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ocuments\"/>
    </mc:Choice>
  </mc:AlternateContent>
  <xr:revisionPtr revIDLastSave="0" documentId="13_ncr:1_{CD5165EC-7312-4013-98D9-77E6F254B49F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A Little Life Data" sheetId="2" r:id="rId1"/>
    <sheet name="Graph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2" l="1"/>
  <c r="G64" i="2"/>
  <c r="G63" i="2"/>
</calcChain>
</file>

<file path=xl/sharedStrings.xml><?xml version="1.0" encoding="utf-8"?>
<sst xmlns="http://schemas.openxmlformats.org/spreadsheetml/2006/main" count="210" uniqueCount="92">
  <si>
    <t>Media Type</t>
  </si>
  <si>
    <t>Race</t>
  </si>
  <si>
    <t>Trauma</t>
  </si>
  <si>
    <t>Book Status and Reputation</t>
  </si>
  <si>
    <t>Connection to Other Media</t>
  </si>
  <si>
    <t>Dislike</t>
  </si>
  <si>
    <t>Genre</t>
  </si>
  <si>
    <t>Like</t>
  </si>
  <si>
    <t>New York</t>
  </si>
  <si>
    <t>Personal Anecdotes</t>
  </si>
  <si>
    <t>Plausibility</t>
  </si>
  <si>
    <t>Aesthetic Judgements</t>
  </si>
  <si>
    <t>Fixed Judgements</t>
  </si>
  <si>
    <t>Unsettled Judgements</t>
  </si>
  <si>
    <t>Review</t>
  </si>
  <si>
    <t>Thumbnail Visuals</t>
  </si>
  <si>
    <t>Titles</t>
  </si>
  <si>
    <t>Visuals</t>
  </si>
  <si>
    <t>No of Videos</t>
  </si>
  <si>
    <t>No of times</t>
  </si>
  <si>
    <t>Tissues</t>
  </si>
  <si>
    <t>Crying</t>
  </si>
  <si>
    <t>Discussion</t>
  </si>
  <si>
    <t>Creator crying</t>
  </si>
  <si>
    <t>Sad</t>
  </si>
  <si>
    <t>Clips of Creator Crying</t>
  </si>
  <si>
    <t>Vlog</t>
  </si>
  <si>
    <t>Creator mimicking book cover</t>
  </si>
  <si>
    <t>Hyperbole</t>
  </si>
  <si>
    <t>Creator Incapacitated</t>
  </si>
  <si>
    <t>The 'crying' book cover</t>
  </si>
  <si>
    <t>Hate/Negative/Rant</t>
  </si>
  <si>
    <t>Abuse of book</t>
  </si>
  <si>
    <t>Hate/Negative</t>
  </si>
  <si>
    <t>Crying/sad emojis</t>
  </si>
  <si>
    <t>Clips of Other Creator's Content</t>
  </si>
  <si>
    <t>Judgement in title</t>
  </si>
  <si>
    <t>Melancholy Music or Atmosphere</t>
  </si>
  <si>
    <t>We need to talk about...'</t>
  </si>
  <si>
    <t>Creator Makes Sad Face</t>
  </si>
  <si>
    <t>Creator shocked</t>
  </si>
  <si>
    <t>Spoiler free</t>
  </si>
  <si>
    <t>Real-time reading</t>
  </si>
  <si>
    <t>Creator grimacing</t>
  </si>
  <si>
    <t>Finally reading</t>
  </si>
  <si>
    <t>Creator Hugging book</t>
  </si>
  <si>
    <t>Word 'cry'</t>
  </si>
  <si>
    <t>Emotional</t>
  </si>
  <si>
    <t>Creator Shaking Head</t>
  </si>
  <si>
    <t>Creator sad face</t>
  </si>
  <si>
    <t>Didn't cry</t>
  </si>
  <si>
    <t>Creator Makes Disgusted Face</t>
  </si>
  <si>
    <t>Before and After reading pictures</t>
  </si>
  <si>
    <t>Creator Retching</t>
  </si>
  <si>
    <t>Creator Makes Happy Face</t>
  </si>
  <si>
    <t>Creator in Shock</t>
  </si>
  <si>
    <t>Types of Content</t>
  </si>
  <si>
    <t>Author</t>
  </si>
  <si>
    <t>Body</t>
  </si>
  <si>
    <t>Connection</t>
  </si>
  <si>
    <t>Vlog and Discussion</t>
  </si>
  <si>
    <t>Contemporenetiy</t>
  </si>
  <si>
    <t>Disability</t>
  </si>
  <si>
    <t>Related to reviewing and judgement</t>
  </si>
  <si>
    <t>Finally</t>
  </si>
  <si>
    <t>For non-readers</t>
  </si>
  <si>
    <t>Friendship</t>
  </si>
  <si>
    <t>Recommend</t>
  </si>
  <si>
    <t>Gratuitous</t>
  </si>
  <si>
    <t>Should you read</t>
  </si>
  <si>
    <t>Healing</t>
  </si>
  <si>
    <t>Struggles of reviewing</t>
  </si>
  <si>
    <t>Length</t>
  </si>
  <si>
    <t>What made them read</t>
  </si>
  <si>
    <t>LGBT</t>
  </si>
  <si>
    <t>Likeability</t>
  </si>
  <si>
    <t>Mental Health</t>
  </si>
  <si>
    <t>Violent Language</t>
  </si>
  <si>
    <t>Nervous</t>
  </si>
  <si>
    <t>Book content</t>
  </si>
  <si>
    <t>Quoting from book</t>
  </si>
  <si>
    <t>Relatable</t>
  </si>
  <si>
    <t>Contemporaneity</t>
  </si>
  <si>
    <t>Writing style</t>
  </si>
  <si>
    <t>Legacy of Theory/Criticism</t>
  </si>
  <si>
    <t>Idiosyncratic, affective judgements</t>
  </si>
  <si>
    <t>Emotion</t>
  </si>
  <si>
    <t>Violence</t>
  </si>
  <si>
    <t>All Codes</t>
  </si>
  <si>
    <t>Types of Judgments</t>
  </si>
  <si>
    <r>
      <rPr>
        <b/>
        <sz val="12"/>
        <color rgb="FF000000"/>
        <rFont val="Calibri"/>
        <family val="2"/>
        <scheme val="minor"/>
      </rPr>
      <t xml:space="preserve">50 of the most popular (by view count) YouTube videos about Hanya Yanagihara's </t>
    </r>
    <r>
      <rPr>
        <b/>
        <i/>
        <sz val="12"/>
        <color rgb="FF000000"/>
        <rFont val="Calibri"/>
        <family val="2"/>
        <scheme val="minor"/>
      </rPr>
      <t>A Little Life</t>
    </r>
  </si>
  <si>
    <t>Video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</si>
</sst>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B7C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3" borderId="0" xfId="0" applyFill="1"/>
    <xf numFmtId="0" fontId="1" fillId="0" borderId="0" xfId="0" applyFont="1"/>
    <xf numFmtId="0" fontId="0" fillId="0" borderId="0" xfId="0" quotePrefix="1"/>
    <xf numFmtId="0" fontId="0" fillId="4" borderId="0" xfId="0" applyFill="1"/>
    <xf numFmtId="0" fontId="0" fillId="0" borderId="0" xfId="0" applyFill="1"/>
    <xf numFmtId="0" fontId="0" fillId="3" borderId="0" xfId="0" applyFill="1" applyAlignment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B7CD5"/>
      <color rgb="FFB39D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Related to Reviewing and Judgement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Number of Videos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 Little Life Data'!$J$29:$J$44</c:f>
              <c:strCache>
                <c:ptCount val="16"/>
                <c:pt idx="0">
                  <c:v>Connection</c:v>
                </c:pt>
                <c:pt idx="1">
                  <c:v>Dislike</c:v>
                </c:pt>
                <c:pt idx="2">
                  <c:v>Finally</c:v>
                </c:pt>
                <c:pt idx="3">
                  <c:v>Fixed Judgements</c:v>
                </c:pt>
                <c:pt idx="4">
                  <c:v>For non-readers</c:v>
                </c:pt>
                <c:pt idx="5">
                  <c:v>Like</c:v>
                </c:pt>
                <c:pt idx="6">
                  <c:v>Recommend</c:v>
                </c:pt>
                <c:pt idx="7">
                  <c:v>Should you read</c:v>
                </c:pt>
                <c:pt idx="8">
                  <c:v>Struggles of reviewing</c:v>
                </c:pt>
                <c:pt idx="9">
                  <c:v>Unsettled Judgements</c:v>
                </c:pt>
                <c:pt idx="10">
                  <c:v>What made them read</c:v>
                </c:pt>
                <c:pt idx="11">
                  <c:v>Genre</c:v>
                </c:pt>
                <c:pt idx="12">
                  <c:v>Body</c:v>
                </c:pt>
                <c:pt idx="13">
                  <c:v>Personal Anecdotes</c:v>
                </c:pt>
                <c:pt idx="14">
                  <c:v>Violent Language</c:v>
                </c:pt>
                <c:pt idx="15">
                  <c:v>Hyperbole</c:v>
                </c:pt>
              </c:strCache>
            </c:strRef>
          </c:cat>
          <c:val>
            <c:numRef>
              <c:f>'A Little Life Data'!$K$29:$K$44</c:f>
              <c:numCache>
                <c:formatCode>General</c:formatCode>
                <c:ptCount val="16"/>
                <c:pt idx="0">
                  <c:v>21</c:v>
                </c:pt>
                <c:pt idx="1">
                  <c:v>10</c:v>
                </c:pt>
                <c:pt idx="2">
                  <c:v>5</c:v>
                </c:pt>
                <c:pt idx="3">
                  <c:v>34</c:v>
                </c:pt>
                <c:pt idx="4">
                  <c:v>7</c:v>
                </c:pt>
                <c:pt idx="5">
                  <c:v>32</c:v>
                </c:pt>
                <c:pt idx="6">
                  <c:v>28</c:v>
                </c:pt>
                <c:pt idx="7">
                  <c:v>28</c:v>
                </c:pt>
                <c:pt idx="8">
                  <c:v>15</c:v>
                </c:pt>
                <c:pt idx="9">
                  <c:v>28</c:v>
                </c:pt>
                <c:pt idx="10">
                  <c:v>19</c:v>
                </c:pt>
                <c:pt idx="11">
                  <c:v>14</c:v>
                </c:pt>
                <c:pt idx="12">
                  <c:v>15</c:v>
                </c:pt>
                <c:pt idx="13">
                  <c:v>6</c:v>
                </c:pt>
                <c:pt idx="14">
                  <c:v>25</c:v>
                </c:pt>
                <c:pt idx="1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9-4F2C-8FB3-72DA76EDA8F2}"/>
            </c:ext>
          </c:extLst>
        </c:ser>
        <c:ser>
          <c:idx val="1"/>
          <c:order val="1"/>
          <c:tx>
            <c:v>Overall Number of Mentions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 Little Life Data'!$J$29:$J$44</c:f>
              <c:strCache>
                <c:ptCount val="16"/>
                <c:pt idx="0">
                  <c:v>Connection</c:v>
                </c:pt>
                <c:pt idx="1">
                  <c:v>Dislike</c:v>
                </c:pt>
                <c:pt idx="2">
                  <c:v>Finally</c:v>
                </c:pt>
                <c:pt idx="3">
                  <c:v>Fixed Judgements</c:v>
                </c:pt>
                <c:pt idx="4">
                  <c:v>For non-readers</c:v>
                </c:pt>
                <c:pt idx="5">
                  <c:v>Like</c:v>
                </c:pt>
                <c:pt idx="6">
                  <c:v>Recommend</c:v>
                </c:pt>
                <c:pt idx="7">
                  <c:v>Should you read</c:v>
                </c:pt>
                <c:pt idx="8">
                  <c:v>Struggles of reviewing</c:v>
                </c:pt>
                <c:pt idx="9">
                  <c:v>Unsettled Judgements</c:v>
                </c:pt>
                <c:pt idx="10">
                  <c:v>What made them read</c:v>
                </c:pt>
                <c:pt idx="11">
                  <c:v>Genre</c:v>
                </c:pt>
                <c:pt idx="12">
                  <c:v>Body</c:v>
                </c:pt>
                <c:pt idx="13">
                  <c:v>Personal Anecdotes</c:v>
                </c:pt>
                <c:pt idx="14">
                  <c:v>Violent Language</c:v>
                </c:pt>
                <c:pt idx="15">
                  <c:v>Hyperbole</c:v>
                </c:pt>
              </c:strCache>
            </c:strRef>
          </c:cat>
          <c:val>
            <c:numRef>
              <c:f>'A Little Life Data'!$L$29:$L$44</c:f>
              <c:numCache>
                <c:formatCode>General</c:formatCode>
                <c:ptCount val="16"/>
                <c:pt idx="0">
                  <c:v>36</c:v>
                </c:pt>
                <c:pt idx="1">
                  <c:v>18</c:v>
                </c:pt>
                <c:pt idx="2">
                  <c:v>6</c:v>
                </c:pt>
                <c:pt idx="3">
                  <c:v>63</c:v>
                </c:pt>
                <c:pt idx="4">
                  <c:v>10</c:v>
                </c:pt>
                <c:pt idx="5">
                  <c:v>91</c:v>
                </c:pt>
                <c:pt idx="6">
                  <c:v>46</c:v>
                </c:pt>
                <c:pt idx="7">
                  <c:v>54</c:v>
                </c:pt>
                <c:pt idx="8">
                  <c:v>23</c:v>
                </c:pt>
                <c:pt idx="9">
                  <c:v>69</c:v>
                </c:pt>
                <c:pt idx="10">
                  <c:v>27</c:v>
                </c:pt>
                <c:pt idx="11">
                  <c:v>34</c:v>
                </c:pt>
                <c:pt idx="12">
                  <c:v>20</c:v>
                </c:pt>
                <c:pt idx="13">
                  <c:v>10</c:v>
                </c:pt>
                <c:pt idx="14">
                  <c:v>43</c:v>
                </c:pt>
                <c:pt idx="1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E9-4F2C-8FB3-72DA76EDA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14899719"/>
        <c:axId val="814901767"/>
      </c:barChart>
      <c:catAx>
        <c:axId val="8148997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4901767"/>
        <c:crosses val="autoZero"/>
        <c:auto val="1"/>
        <c:lblAlgn val="ctr"/>
        <c:lblOffset val="100"/>
        <c:noMultiLvlLbl val="0"/>
      </c:catAx>
      <c:valAx>
        <c:axId val="8149017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4899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Related to Book Content</a:t>
            </a:r>
          </a:p>
        </c:rich>
      </c:tx>
      <c:layout>
        <c:manualLayout>
          <c:xMode val="edge"/>
          <c:yMode val="edge"/>
          <c:x val="0.33339129262403677"/>
          <c:y val="1.32930790189529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Number of Videos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 Little Life Data'!$J$48:$J$68</c:f>
              <c:strCache>
                <c:ptCount val="21"/>
                <c:pt idx="0">
                  <c:v>Author</c:v>
                </c:pt>
                <c:pt idx="1">
                  <c:v>Book Status and Reputation</c:v>
                </c:pt>
                <c:pt idx="2">
                  <c:v>Connection to Other Media</c:v>
                </c:pt>
                <c:pt idx="3">
                  <c:v>Contemporaneity</c:v>
                </c:pt>
                <c:pt idx="4">
                  <c:v>Disability</c:v>
                </c:pt>
                <c:pt idx="5">
                  <c:v>Friendship</c:v>
                </c:pt>
                <c:pt idx="6">
                  <c:v>Body</c:v>
                </c:pt>
                <c:pt idx="7">
                  <c:v>Genre</c:v>
                </c:pt>
                <c:pt idx="8">
                  <c:v>Gratuitous</c:v>
                </c:pt>
                <c:pt idx="9">
                  <c:v>Healing</c:v>
                </c:pt>
                <c:pt idx="10">
                  <c:v>Length</c:v>
                </c:pt>
                <c:pt idx="11">
                  <c:v>LGBT</c:v>
                </c:pt>
                <c:pt idx="12">
                  <c:v>Likeability</c:v>
                </c:pt>
                <c:pt idx="13">
                  <c:v>Mental Health</c:v>
                </c:pt>
                <c:pt idx="14">
                  <c:v>New York</c:v>
                </c:pt>
                <c:pt idx="15">
                  <c:v>Plausibility</c:v>
                </c:pt>
                <c:pt idx="16">
                  <c:v>Quoting from book</c:v>
                </c:pt>
                <c:pt idx="17">
                  <c:v>Race</c:v>
                </c:pt>
                <c:pt idx="18">
                  <c:v>Relatable</c:v>
                </c:pt>
                <c:pt idx="19">
                  <c:v>Trauma</c:v>
                </c:pt>
                <c:pt idx="20">
                  <c:v>Writing style</c:v>
                </c:pt>
              </c:strCache>
            </c:strRef>
          </c:cat>
          <c:val>
            <c:numRef>
              <c:f>'A Little Life Data'!$K$48:$K$68</c:f>
              <c:numCache>
                <c:formatCode>General</c:formatCode>
                <c:ptCount val="21"/>
                <c:pt idx="0">
                  <c:v>21</c:v>
                </c:pt>
                <c:pt idx="1">
                  <c:v>43</c:v>
                </c:pt>
                <c:pt idx="2">
                  <c:v>17</c:v>
                </c:pt>
                <c:pt idx="3">
                  <c:v>5</c:v>
                </c:pt>
                <c:pt idx="4">
                  <c:v>9</c:v>
                </c:pt>
                <c:pt idx="5">
                  <c:v>20</c:v>
                </c:pt>
                <c:pt idx="6">
                  <c:v>15</c:v>
                </c:pt>
                <c:pt idx="7">
                  <c:v>14</c:v>
                </c:pt>
                <c:pt idx="8">
                  <c:v>30</c:v>
                </c:pt>
                <c:pt idx="9">
                  <c:v>10</c:v>
                </c:pt>
                <c:pt idx="10">
                  <c:v>35</c:v>
                </c:pt>
                <c:pt idx="11">
                  <c:v>16</c:v>
                </c:pt>
                <c:pt idx="12">
                  <c:v>24</c:v>
                </c:pt>
                <c:pt idx="13">
                  <c:v>12</c:v>
                </c:pt>
                <c:pt idx="14">
                  <c:v>6</c:v>
                </c:pt>
                <c:pt idx="15">
                  <c:v>30</c:v>
                </c:pt>
                <c:pt idx="16">
                  <c:v>19</c:v>
                </c:pt>
                <c:pt idx="17">
                  <c:v>9</c:v>
                </c:pt>
                <c:pt idx="18">
                  <c:v>10</c:v>
                </c:pt>
                <c:pt idx="19">
                  <c:v>40</c:v>
                </c:pt>
                <c:pt idx="2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5-45FD-B4BA-E4B0A58A8A9F}"/>
            </c:ext>
          </c:extLst>
        </c:ser>
        <c:ser>
          <c:idx val="1"/>
          <c:order val="1"/>
          <c:tx>
            <c:v>Overall Number of Mentions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 Little Life Data'!$J$48:$J$68</c:f>
              <c:strCache>
                <c:ptCount val="21"/>
                <c:pt idx="0">
                  <c:v>Author</c:v>
                </c:pt>
                <c:pt idx="1">
                  <c:v>Book Status and Reputation</c:v>
                </c:pt>
                <c:pt idx="2">
                  <c:v>Connection to Other Media</c:v>
                </c:pt>
                <c:pt idx="3">
                  <c:v>Contemporaneity</c:v>
                </c:pt>
                <c:pt idx="4">
                  <c:v>Disability</c:v>
                </c:pt>
                <c:pt idx="5">
                  <c:v>Friendship</c:v>
                </c:pt>
                <c:pt idx="6">
                  <c:v>Body</c:v>
                </c:pt>
                <c:pt idx="7">
                  <c:v>Genre</c:v>
                </c:pt>
                <c:pt idx="8">
                  <c:v>Gratuitous</c:v>
                </c:pt>
                <c:pt idx="9">
                  <c:v>Healing</c:v>
                </c:pt>
                <c:pt idx="10">
                  <c:v>Length</c:v>
                </c:pt>
                <c:pt idx="11">
                  <c:v>LGBT</c:v>
                </c:pt>
                <c:pt idx="12">
                  <c:v>Likeability</c:v>
                </c:pt>
                <c:pt idx="13">
                  <c:v>Mental Health</c:v>
                </c:pt>
                <c:pt idx="14">
                  <c:v>New York</c:v>
                </c:pt>
                <c:pt idx="15">
                  <c:v>Plausibility</c:v>
                </c:pt>
                <c:pt idx="16">
                  <c:v>Quoting from book</c:v>
                </c:pt>
                <c:pt idx="17">
                  <c:v>Race</c:v>
                </c:pt>
                <c:pt idx="18">
                  <c:v>Relatable</c:v>
                </c:pt>
                <c:pt idx="19">
                  <c:v>Trauma</c:v>
                </c:pt>
                <c:pt idx="20">
                  <c:v>Writing style</c:v>
                </c:pt>
              </c:strCache>
            </c:strRef>
          </c:cat>
          <c:val>
            <c:numRef>
              <c:f>'A Little Life Data'!$L$48:$L$68</c:f>
              <c:numCache>
                <c:formatCode>General</c:formatCode>
                <c:ptCount val="21"/>
                <c:pt idx="0">
                  <c:v>54</c:v>
                </c:pt>
                <c:pt idx="1">
                  <c:v>205</c:v>
                </c:pt>
                <c:pt idx="2">
                  <c:v>29</c:v>
                </c:pt>
                <c:pt idx="3">
                  <c:v>7</c:v>
                </c:pt>
                <c:pt idx="4">
                  <c:v>17</c:v>
                </c:pt>
                <c:pt idx="5">
                  <c:v>31</c:v>
                </c:pt>
                <c:pt idx="6">
                  <c:v>20</c:v>
                </c:pt>
                <c:pt idx="7">
                  <c:v>34</c:v>
                </c:pt>
                <c:pt idx="8">
                  <c:v>64</c:v>
                </c:pt>
                <c:pt idx="9">
                  <c:v>15</c:v>
                </c:pt>
                <c:pt idx="10">
                  <c:v>68</c:v>
                </c:pt>
                <c:pt idx="11">
                  <c:v>27</c:v>
                </c:pt>
                <c:pt idx="12">
                  <c:v>51</c:v>
                </c:pt>
                <c:pt idx="13">
                  <c:v>17</c:v>
                </c:pt>
                <c:pt idx="14">
                  <c:v>8</c:v>
                </c:pt>
                <c:pt idx="15">
                  <c:v>71</c:v>
                </c:pt>
                <c:pt idx="16">
                  <c:v>49</c:v>
                </c:pt>
                <c:pt idx="17">
                  <c:v>10</c:v>
                </c:pt>
                <c:pt idx="18">
                  <c:v>14</c:v>
                </c:pt>
                <c:pt idx="19">
                  <c:v>159</c:v>
                </c:pt>
                <c:pt idx="20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85-45FD-B4BA-E4B0A58A8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2921736"/>
        <c:axId val="1102923784"/>
      </c:barChart>
      <c:catAx>
        <c:axId val="1102921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2923784"/>
        <c:crosses val="autoZero"/>
        <c:auto val="1"/>
        <c:lblAlgn val="ctr"/>
        <c:lblOffset val="100"/>
        <c:noMultiLvlLbl val="0"/>
      </c:catAx>
      <c:valAx>
        <c:axId val="1102923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2921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Related to Emotional Response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Number of Videos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 Little Life Data'!$J$75:$J$84</c:f>
              <c:strCache>
                <c:ptCount val="10"/>
                <c:pt idx="0">
                  <c:v>Body</c:v>
                </c:pt>
                <c:pt idx="1">
                  <c:v>Crying</c:v>
                </c:pt>
                <c:pt idx="2">
                  <c:v>Didn't cry</c:v>
                </c:pt>
                <c:pt idx="3">
                  <c:v>Emotional</c:v>
                </c:pt>
                <c:pt idx="4">
                  <c:v>Nervous</c:v>
                </c:pt>
                <c:pt idx="5">
                  <c:v>Personal Anecdotes</c:v>
                </c:pt>
                <c:pt idx="6">
                  <c:v>Relatable</c:v>
                </c:pt>
                <c:pt idx="7">
                  <c:v>Sad</c:v>
                </c:pt>
                <c:pt idx="8">
                  <c:v>Violence</c:v>
                </c:pt>
                <c:pt idx="9">
                  <c:v>Connection</c:v>
                </c:pt>
              </c:strCache>
            </c:strRef>
          </c:cat>
          <c:val>
            <c:numRef>
              <c:f>'A Little Life Data'!$K$75:$K$84</c:f>
              <c:numCache>
                <c:formatCode>General</c:formatCode>
                <c:ptCount val="10"/>
                <c:pt idx="0">
                  <c:v>15</c:v>
                </c:pt>
                <c:pt idx="1">
                  <c:v>40</c:v>
                </c:pt>
                <c:pt idx="2">
                  <c:v>22</c:v>
                </c:pt>
                <c:pt idx="3">
                  <c:v>28</c:v>
                </c:pt>
                <c:pt idx="4">
                  <c:v>33</c:v>
                </c:pt>
                <c:pt idx="5">
                  <c:v>6</c:v>
                </c:pt>
                <c:pt idx="6">
                  <c:v>10</c:v>
                </c:pt>
                <c:pt idx="7">
                  <c:v>37</c:v>
                </c:pt>
                <c:pt idx="8">
                  <c:v>25</c:v>
                </c:pt>
                <c:pt idx="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C-40C7-AA95-4EE484750866}"/>
            </c:ext>
          </c:extLst>
        </c:ser>
        <c:ser>
          <c:idx val="1"/>
          <c:order val="1"/>
          <c:tx>
            <c:v>Overall Number of Mentions or Features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 Little Life Data'!$J$75:$J$84</c:f>
              <c:strCache>
                <c:ptCount val="10"/>
                <c:pt idx="0">
                  <c:v>Body</c:v>
                </c:pt>
                <c:pt idx="1">
                  <c:v>Crying</c:v>
                </c:pt>
                <c:pt idx="2">
                  <c:v>Didn't cry</c:v>
                </c:pt>
                <c:pt idx="3">
                  <c:v>Emotional</c:v>
                </c:pt>
                <c:pt idx="4">
                  <c:v>Nervous</c:v>
                </c:pt>
                <c:pt idx="5">
                  <c:v>Personal Anecdotes</c:v>
                </c:pt>
                <c:pt idx="6">
                  <c:v>Relatable</c:v>
                </c:pt>
                <c:pt idx="7">
                  <c:v>Sad</c:v>
                </c:pt>
                <c:pt idx="8">
                  <c:v>Violence</c:v>
                </c:pt>
                <c:pt idx="9">
                  <c:v>Connection</c:v>
                </c:pt>
              </c:strCache>
            </c:strRef>
          </c:cat>
          <c:val>
            <c:numRef>
              <c:f>'A Little Life Data'!$L$75:$L$84</c:f>
              <c:numCache>
                <c:formatCode>General</c:formatCode>
                <c:ptCount val="10"/>
                <c:pt idx="0">
                  <c:v>20</c:v>
                </c:pt>
                <c:pt idx="1">
                  <c:v>174</c:v>
                </c:pt>
                <c:pt idx="2">
                  <c:v>63</c:v>
                </c:pt>
                <c:pt idx="3">
                  <c:v>73</c:v>
                </c:pt>
                <c:pt idx="4">
                  <c:v>130</c:v>
                </c:pt>
                <c:pt idx="5">
                  <c:v>10</c:v>
                </c:pt>
                <c:pt idx="6">
                  <c:v>14</c:v>
                </c:pt>
                <c:pt idx="7">
                  <c:v>97</c:v>
                </c:pt>
                <c:pt idx="8">
                  <c:v>43</c:v>
                </c:pt>
                <c:pt idx="9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EC-40C7-AA95-4EE484750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84085767"/>
        <c:axId val="1084087815"/>
      </c:barChart>
      <c:catAx>
        <c:axId val="10840857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087815"/>
        <c:crosses val="autoZero"/>
        <c:auto val="1"/>
        <c:lblAlgn val="ctr"/>
        <c:lblOffset val="100"/>
        <c:noMultiLvlLbl val="0"/>
      </c:catAx>
      <c:valAx>
        <c:axId val="1084087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085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Modes of Criticism in YouTube Reading Content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Number of Comments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 Little Life Data'!$F$62:$F$64</c:f>
              <c:strCache>
                <c:ptCount val="3"/>
                <c:pt idx="0">
                  <c:v>Legacy of Theory/Criticism</c:v>
                </c:pt>
                <c:pt idx="1">
                  <c:v>Aesthetic Judgements</c:v>
                </c:pt>
                <c:pt idx="2">
                  <c:v>Idiosyncratic, affective judgements</c:v>
                </c:pt>
              </c:strCache>
            </c:strRef>
          </c:cat>
          <c:val>
            <c:numRef>
              <c:f>'A Little Life Data'!$G$62:$G$64</c:f>
              <c:numCache>
                <c:formatCode>General</c:formatCode>
                <c:ptCount val="3"/>
                <c:pt idx="0">
                  <c:v>467</c:v>
                </c:pt>
                <c:pt idx="1">
                  <c:v>328</c:v>
                </c:pt>
                <c:pt idx="2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0-42FA-B2F9-2F2327623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1043720"/>
        <c:axId val="661045768"/>
      </c:barChart>
      <c:catAx>
        <c:axId val="661043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045768"/>
        <c:crosses val="autoZero"/>
        <c:auto val="1"/>
        <c:lblAlgn val="ctr"/>
        <c:lblOffset val="100"/>
        <c:noMultiLvlLbl val="0"/>
      </c:catAx>
      <c:valAx>
        <c:axId val="661045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043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Types of Content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 Little Life Data'!$J$20:$J$23</c:f>
              <c:strCache>
                <c:ptCount val="4"/>
                <c:pt idx="0">
                  <c:v>Review</c:v>
                </c:pt>
                <c:pt idx="1">
                  <c:v>Discussion</c:v>
                </c:pt>
                <c:pt idx="2">
                  <c:v>Vlog</c:v>
                </c:pt>
                <c:pt idx="3">
                  <c:v>Vlog and Discussion</c:v>
                </c:pt>
              </c:strCache>
            </c:strRef>
          </c:cat>
          <c:val>
            <c:numRef>
              <c:f>'A Little Life Data'!$K$20:$K$23</c:f>
              <c:numCache>
                <c:formatCode>General</c:formatCode>
                <c:ptCount val="4"/>
                <c:pt idx="0">
                  <c:v>10</c:v>
                </c:pt>
                <c:pt idx="1">
                  <c:v>7</c:v>
                </c:pt>
                <c:pt idx="2">
                  <c:v>32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1-4339-9E55-E590CA139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88332807"/>
        <c:axId val="1472147464"/>
      </c:barChart>
      <c:catAx>
        <c:axId val="14883328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147464"/>
        <c:crosses val="autoZero"/>
        <c:auto val="1"/>
        <c:lblAlgn val="ctr"/>
        <c:lblOffset val="100"/>
        <c:noMultiLvlLbl val="0"/>
      </c:catAx>
      <c:valAx>
        <c:axId val="1472147464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332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Video Visuals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Number of Videos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 Little Life Data'!$L$3:$L$16</c:f>
              <c:strCache>
                <c:ptCount val="14"/>
                <c:pt idx="0">
                  <c:v>Tissues</c:v>
                </c:pt>
                <c:pt idx="1">
                  <c:v>Clips of Creator Crying</c:v>
                </c:pt>
                <c:pt idx="2">
                  <c:v>Creator Incapacitated</c:v>
                </c:pt>
                <c:pt idx="3">
                  <c:v>Abuse of book</c:v>
                </c:pt>
                <c:pt idx="4">
                  <c:v>Clips of Other Creator's Content</c:v>
                </c:pt>
                <c:pt idx="5">
                  <c:v>Melancholy Music or Atmosphere</c:v>
                </c:pt>
                <c:pt idx="6">
                  <c:v>Creator Makes Sad Face</c:v>
                </c:pt>
                <c:pt idx="7">
                  <c:v>Real-time reading</c:v>
                </c:pt>
                <c:pt idx="8">
                  <c:v>Creator Hugging book</c:v>
                </c:pt>
                <c:pt idx="9">
                  <c:v>Creator Shaking Head</c:v>
                </c:pt>
                <c:pt idx="10">
                  <c:v>Creator Makes Disgusted Face</c:v>
                </c:pt>
                <c:pt idx="11">
                  <c:v>Creator Retching</c:v>
                </c:pt>
                <c:pt idx="12">
                  <c:v>Creator Makes Happy Face</c:v>
                </c:pt>
                <c:pt idx="13">
                  <c:v>Creator in Shock</c:v>
                </c:pt>
              </c:strCache>
            </c:strRef>
          </c:cat>
          <c:val>
            <c:numRef>
              <c:f>'A Little Life Data'!$M$3:$M$16</c:f>
              <c:numCache>
                <c:formatCode>General</c:formatCode>
                <c:ptCount val="14"/>
                <c:pt idx="0">
                  <c:v>2</c:v>
                </c:pt>
                <c:pt idx="1">
                  <c:v>30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21</c:v>
                </c:pt>
                <c:pt idx="7">
                  <c:v>30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B-4B42-A3FC-70B22B9F2423}"/>
            </c:ext>
          </c:extLst>
        </c:ser>
        <c:ser>
          <c:idx val="1"/>
          <c:order val="1"/>
          <c:tx>
            <c:v>Overall Number of Features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 Little Life Data'!$L$3:$L$16</c:f>
              <c:strCache>
                <c:ptCount val="14"/>
                <c:pt idx="0">
                  <c:v>Tissues</c:v>
                </c:pt>
                <c:pt idx="1">
                  <c:v>Clips of Creator Crying</c:v>
                </c:pt>
                <c:pt idx="2">
                  <c:v>Creator Incapacitated</c:v>
                </c:pt>
                <c:pt idx="3">
                  <c:v>Abuse of book</c:v>
                </c:pt>
                <c:pt idx="4">
                  <c:v>Clips of Other Creator's Content</c:v>
                </c:pt>
                <c:pt idx="5">
                  <c:v>Melancholy Music or Atmosphere</c:v>
                </c:pt>
                <c:pt idx="6">
                  <c:v>Creator Makes Sad Face</c:v>
                </c:pt>
                <c:pt idx="7">
                  <c:v>Real-time reading</c:v>
                </c:pt>
                <c:pt idx="8">
                  <c:v>Creator Hugging book</c:v>
                </c:pt>
                <c:pt idx="9">
                  <c:v>Creator Shaking Head</c:v>
                </c:pt>
                <c:pt idx="10">
                  <c:v>Creator Makes Disgusted Face</c:v>
                </c:pt>
                <c:pt idx="11">
                  <c:v>Creator Retching</c:v>
                </c:pt>
                <c:pt idx="12">
                  <c:v>Creator Makes Happy Face</c:v>
                </c:pt>
                <c:pt idx="13">
                  <c:v>Creator in Shock</c:v>
                </c:pt>
              </c:strCache>
            </c:strRef>
          </c:cat>
          <c:val>
            <c:numRef>
              <c:f>'A Little Life Data'!$N$3:$N$16</c:f>
              <c:numCache>
                <c:formatCode>General</c:formatCode>
                <c:ptCount val="14"/>
                <c:pt idx="0">
                  <c:v>3</c:v>
                </c:pt>
                <c:pt idx="1">
                  <c:v>98</c:v>
                </c:pt>
                <c:pt idx="2">
                  <c:v>9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38</c:v>
                </c:pt>
                <c:pt idx="7">
                  <c:v>81</c:v>
                </c:pt>
                <c:pt idx="8">
                  <c:v>2</c:v>
                </c:pt>
                <c:pt idx="9">
                  <c:v>8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CB-4B42-A3FC-70B22B9F2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91433480"/>
        <c:axId val="2091447816"/>
      </c:barChart>
      <c:catAx>
        <c:axId val="2091433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447816"/>
        <c:crosses val="autoZero"/>
        <c:auto val="1"/>
        <c:lblAlgn val="ctr"/>
        <c:lblOffset val="100"/>
        <c:noMultiLvlLbl val="0"/>
      </c:catAx>
      <c:valAx>
        <c:axId val="2091447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433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Video Titles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 Little Life Data'!$I$3:$I$13</c:f>
              <c:strCache>
                <c:ptCount val="11"/>
                <c:pt idx="0">
                  <c:v>Crying</c:v>
                </c:pt>
                <c:pt idx="1">
                  <c:v>Sad</c:v>
                </c:pt>
                <c:pt idx="2">
                  <c:v>Hyperbole</c:v>
                </c:pt>
                <c:pt idx="3">
                  <c:v>Hate/Negative/Rant</c:v>
                </c:pt>
                <c:pt idx="4">
                  <c:v>Crying/sad emojis</c:v>
                </c:pt>
                <c:pt idx="5">
                  <c:v>Judgement in title</c:v>
                </c:pt>
                <c:pt idx="6">
                  <c:v>We need to talk about...'</c:v>
                </c:pt>
                <c:pt idx="7">
                  <c:v>Spoiler free</c:v>
                </c:pt>
                <c:pt idx="8">
                  <c:v>Finally reading</c:v>
                </c:pt>
                <c:pt idx="9">
                  <c:v>Emotional</c:v>
                </c:pt>
                <c:pt idx="10">
                  <c:v>Didn't cry</c:v>
                </c:pt>
              </c:strCache>
            </c:strRef>
          </c:cat>
          <c:val>
            <c:numRef>
              <c:f>'A Little Life Data'!$J$3:$J$13</c:f>
              <c:numCache>
                <c:formatCode>General</c:formatCode>
                <c:ptCount val="11"/>
                <c:pt idx="0">
                  <c:v>8</c:v>
                </c:pt>
                <c:pt idx="1">
                  <c:v>2</c:v>
                </c:pt>
                <c:pt idx="2">
                  <c:v>8</c:v>
                </c:pt>
                <c:pt idx="3">
                  <c:v>2</c:v>
                </c:pt>
                <c:pt idx="4">
                  <c:v>6</c:v>
                </c:pt>
                <c:pt idx="5">
                  <c:v>5</c:v>
                </c:pt>
                <c:pt idx="6">
                  <c:v>2</c:v>
                </c:pt>
                <c:pt idx="7">
                  <c:v>17</c:v>
                </c:pt>
                <c:pt idx="8">
                  <c:v>9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A-46DC-A230-4852C794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88343559"/>
        <c:axId val="1488345607"/>
      </c:barChart>
      <c:catAx>
        <c:axId val="14883435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345607"/>
        <c:crosses val="autoZero"/>
        <c:auto val="1"/>
        <c:lblAlgn val="ctr"/>
        <c:lblOffset val="100"/>
        <c:noMultiLvlLbl val="0"/>
      </c:catAx>
      <c:valAx>
        <c:axId val="1488345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343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Thumbnail Visuals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 Little Life Data'!$F$3:$F$14</c:f>
              <c:strCache>
                <c:ptCount val="12"/>
                <c:pt idx="0">
                  <c:v>Tissues</c:v>
                </c:pt>
                <c:pt idx="1">
                  <c:v>Creator crying</c:v>
                </c:pt>
                <c:pt idx="2">
                  <c:v>Creator mimicking book cover</c:v>
                </c:pt>
                <c:pt idx="3">
                  <c:v>The 'crying' book cover</c:v>
                </c:pt>
                <c:pt idx="4">
                  <c:v>Hate/Negative</c:v>
                </c:pt>
                <c:pt idx="5">
                  <c:v>Sad</c:v>
                </c:pt>
                <c:pt idx="6">
                  <c:v>Hyperbole</c:v>
                </c:pt>
                <c:pt idx="7">
                  <c:v>Creator shocked</c:v>
                </c:pt>
                <c:pt idx="8">
                  <c:v>Creator grimacing</c:v>
                </c:pt>
                <c:pt idx="9">
                  <c:v>Word 'cry'</c:v>
                </c:pt>
                <c:pt idx="10">
                  <c:v>Creator sad face</c:v>
                </c:pt>
                <c:pt idx="11">
                  <c:v>Before and After reading pictures</c:v>
                </c:pt>
              </c:strCache>
            </c:strRef>
          </c:cat>
          <c:val>
            <c:numRef>
              <c:f>'A Little Life Data'!$G$3:$G$14</c:f>
              <c:numCache>
                <c:formatCode>General</c:formatCode>
                <c:ptCount val="12"/>
                <c:pt idx="0">
                  <c:v>3</c:v>
                </c:pt>
                <c:pt idx="1">
                  <c:v>18</c:v>
                </c:pt>
                <c:pt idx="2">
                  <c:v>3</c:v>
                </c:pt>
                <c:pt idx="3">
                  <c:v>37</c:v>
                </c:pt>
                <c:pt idx="4">
                  <c:v>3</c:v>
                </c:pt>
                <c:pt idx="5">
                  <c:v>2</c:v>
                </c:pt>
                <c:pt idx="6">
                  <c:v>13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B-4538-9DF3-A4FE3FC08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2200200"/>
        <c:axId val="1124664839"/>
      </c:barChart>
      <c:catAx>
        <c:axId val="1472200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664839"/>
        <c:crosses val="autoZero"/>
        <c:auto val="1"/>
        <c:lblAlgn val="ctr"/>
        <c:lblOffset val="100"/>
        <c:noMultiLvlLbl val="0"/>
      </c:catAx>
      <c:valAx>
        <c:axId val="1124664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200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1</xdr:row>
      <xdr:rowOff>9525</xdr:rowOff>
    </xdr:from>
    <xdr:to>
      <xdr:col>10</xdr:col>
      <xdr:colOff>161925</xdr:colOff>
      <xdr:row>30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7BEB08-2440-4E25-9A64-EB926BC16832}"/>
            </a:ext>
            <a:ext uri="{147F2762-F138-4A5C-976F-8EAC2B608ADB}">
              <a16:predDERef xmlns:a16="http://schemas.microsoft.com/office/drawing/2014/main" pred="{11CEBFF2-3795-CC8F-5461-1ED16B001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0</xdr:row>
      <xdr:rowOff>161925</xdr:rowOff>
    </xdr:from>
    <xdr:to>
      <xdr:col>20</xdr:col>
      <xdr:colOff>114300</xdr:colOff>
      <xdr:row>33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1596B2-0B1E-4973-8D33-1D17251BCBB6}"/>
            </a:ext>
            <a:ext uri="{147F2762-F138-4A5C-976F-8EAC2B608ADB}">
              <a16:predDERef xmlns:a16="http://schemas.microsoft.com/office/drawing/2014/main" pred="{8715B96F-A911-80C8-DBA5-9B5B9BC359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495300</xdr:colOff>
      <xdr:row>0</xdr:row>
      <xdr:rowOff>171450</xdr:rowOff>
    </xdr:from>
    <xdr:to>
      <xdr:col>28</xdr:col>
      <xdr:colOff>485775</xdr:colOff>
      <xdr:row>24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216A5D-7C8E-4B0A-9587-F0E122E64675}"/>
            </a:ext>
            <a:ext uri="{147F2762-F138-4A5C-976F-8EAC2B608ADB}">
              <a16:predDERef xmlns:a16="http://schemas.microsoft.com/office/drawing/2014/main" pred="{EBA4ACF4-E6D8-6650-469E-D109094E2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9</xdr:col>
      <xdr:colOff>419100</xdr:colOff>
      <xdr:row>47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3ED73C6-9075-4BB3-A47E-82372471DEBA}"/>
            </a:ext>
            <a:ext uri="{147F2762-F138-4A5C-976F-8EAC2B608ADB}">
              <a16:predDERef xmlns:a16="http://schemas.microsoft.com/office/drawing/2014/main" pred="{AE79BBF1-ECA8-2B17-61E4-61A000F68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36</xdr:row>
      <xdr:rowOff>0</xdr:rowOff>
    </xdr:from>
    <xdr:to>
      <xdr:col>19</xdr:col>
      <xdr:colOff>28575</xdr:colOff>
      <xdr:row>50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8AAAEF8-C3C3-45CD-A0E2-9C6445E0FD87}"/>
            </a:ext>
            <a:ext uri="{147F2762-F138-4A5C-976F-8EAC2B608ADB}">
              <a16:predDERef xmlns:a16="http://schemas.microsoft.com/office/drawing/2014/main" pred="{2EDE58FD-D8CC-BC32-6AAF-938E1A6DA5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26</xdr:row>
      <xdr:rowOff>0</xdr:rowOff>
    </xdr:from>
    <xdr:to>
      <xdr:col>30</xdr:col>
      <xdr:colOff>238125</xdr:colOff>
      <xdr:row>50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3BCFFDC-20C8-4DD6-BAB2-21CF6BC7A196}"/>
            </a:ext>
            <a:ext uri="{147F2762-F138-4A5C-976F-8EAC2B608ADB}">
              <a16:predDERef xmlns:a16="http://schemas.microsoft.com/office/drawing/2014/main" pred="{B3B38282-4114-4F1C-4EAF-9DBF12FC8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8</xdr:col>
      <xdr:colOff>266700</xdr:colOff>
      <xdr:row>64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3DC445D-6E13-42EC-B04C-96EA4490EECF}"/>
            </a:ext>
            <a:ext uri="{147F2762-F138-4A5C-976F-8EAC2B608ADB}">
              <a16:predDERef xmlns:a16="http://schemas.microsoft.com/office/drawing/2014/main" pred="{770AFA82-1114-A3B2-4FBF-FAF0ECD76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52</xdr:row>
      <xdr:rowOff>0</xdr:rowOff>
    </xdr:from>
    <xdr:to>
      <xdr:col>17</xdr:col>
      <xdr:colOff>304800</xdr:colOff>
      <xdr:row>66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292D3E-9A96-4EFD-AD80-CDE24CACA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50490-A310-432C-BA5D-BEE0CF0A4EB2}">
  <dimension ref="A1:N84"/>
  <sheetViews>
    <sheetView tabSelected="1" workbookViewId="0">
      <selection activeCell="F2" sqref="F2"/>
    </sheetView>
  </sheetViews>
  <sheetFormatPr defaultRowHeight="15" x14ac:dyDescent="0.25"/>
  <cols>
    <col min="1" max="1" width="15.85546875" customWidth="1"/>
    <col min="2" max="2" width="18.28515625" customWidth="1"/>
    <col min="3" max="3" width="5.5703125" customWidth="1"/>
    <col min="4" max="4" width="26.85546875" customWidth="1"/>
    <col min="6" max="6" width="32" customWidth="1"/>
    <col min="7" max="7" width="12.85546875" customWidth="1"/>
    <col min="8" max="8" width="11" bestFit="1" customWidth="1"/>
    <col min="9" max="9" width="22.42578125" bestFit="1" customWidth="1"/>
    <col min="10" max="10" width="32.5703125" bestFit="1" customWidth="1"/>
    <col min="11" max="11" width="13.5703125" customWidth="1"/>
    <col min="12" max="12" width="30.28515625" bestFit="1" customWidth="1"/>
    <col min="13" max="13" width="13" customWidth="1"/>
    <col min="14" max="14" width="11" bestFit="1" customWidth="1"/>
    <col min="17" max="17" width="36.5703125" bestFit="1" customWidth="1"/>
  </cols>
  <sheetData>
    <row r="1" spans="1:14" ht="63.75" customHeight="1" x14ac:dyDescent="0.25">
      <c r="A1" s="4" t="s">
        <v>91</v>
      </c>
      <c r="B1" s="4" t="s">
        <v>0</v>
      </c>
      <c r="D1" s="9" t="s">
        <v>90</v>
      </c>
    </row>
    <row r="2" spans="1:14" x14ac:dyDescent="0.25">
      <c r="A2" s="7">
        <v>1</v>
      </c>
      <c r="B2" t="s">
        <v>14</v>
      </c>
      <c r="F2" s="4" t="s">
        <v>15</v>
      </c>
      <c r="I2" s="4" t="s">
        <v>16</v>
      </c>
      <c r="L2" s="4" t="s">
        <v>17</v>
      </c>
      <c r="M2" s="4" t="s">
        <v>18</v>
      </c>
      <c r="N2" s="4" t="s">
        <v>19</v>
      </c>
    </row>
    <row r="3" spans="1:14" x14ac:dyDescent="0.25">
      <c r="A3" s="7">
        <v>2</v>
      </c>
      <c r="B3" t="s">
        <v>14</v>
      </c>
      <c r="F3" t="s">
        <v>20</v>
      </c>
      <c r="G3">
        <v>3</v>
      </c>
      <c r="I3" t="s">
        <v>21</v>
      </c>
      <c r="J3">
        <v>8</v>
      </c>
      <c r="L3" t="s">
        <v>20</v>
      </c>
      <c r="M3">
        <v>2</v>
      </c>
      <c r="N3">
        <v>3</v>
      </c>
    </row>
    <row r="4" spans="1:14" x14ac:dyDescent="0.25">
      <c r="A4" s="7">
        <v>3</v>
      </c>
      <c r="B4" t="s">
        <v>22</v>
      </c>
      <c r="F4" t="s">
        <v>23</v>
      </c>
      <c r="G4">
        <v>18</v>
      </c>
      <c r="I4" t="s">
        <v>24</v>
      </c>
      <c r="J4">
        <v>2</v>
      </c>
      <c r="L4" t="s">
        <v>25</v>
      </c>
      <c r="M4">
        <v>30</v>
      </c>
      <c r="N4">
        <v>98</v>
      </c>
    </row>
    <row r="5" spans="1:14" x14ac:dyDescent="0.25">
      <c r="A5" s="7">
        <v>4</v>
      </c>
      <c r="B5" t="s">
        <v>26</v>
      </c>
      <c r="F5" t="s">
        <v>27</v>
      </c>
      <c r="G5">
        <v>3</v>
      </c>
      <c r="I5" t="s">
        <v>28</v>
      </c>
      <c r="J5">
        <v>8</v>
      </c>
      <c r="L5" t="s">
        <v>29</v>
      </c>
      <c r="M5">
        <v>6</v>
      </c>
      <c r="N5">
        <v>9</v>
      </c>
    </row>
    <row r="6" spans="1:14" x14ac:dyDescent="0.25">
      <c r="A6" s="7">
        <v>5</v>
      </c>
      <c r="B6" t="s">
        <v>26</v>
      </c>
      <c r="F6" s="5" t="s">
        <v>30</v>
      </c>
      <c r="G6">
        <v>37</v>
      </c>
      <c r="I6" t="s">
        <v>31</v>
      </c>
      <c r="J6">
        <v>2</v>
      </c>
      <c r="L6" t="s">
        <v>32</v>
      </c>
      <c r="M6">
        <v>2</v>
      </c>
      <c r="N6">
        <v>2</v>
      </c>
    </row>
    <row r="7" spans="1:14" x14ac:dyDescent="0.25">
      <c r="A7" s="7">
        <v>6</v>
      </c>
      <c r="B7" t="s">
        <v>14</v>
      </c>
      <c r="F7" t="s">
        <v>33</v>
      </c>
      <c r="G7">
        <v>3</v>
      </c>
      <c r="I7" t="s">
        <v>34</v>
      </c>
      <c r="J7">
        <v>6</v>
      </c>
      <c r="L7" t="s">
        <v>35</v>
      </c>
      <c r="M7">
        <v>4</v>
      </c>
      <c r="N7">
        <v>4</v>
      </c>
    </row>
    <row r="8" spans="1:14" x14ac:dyDescent="0.25">
      <c r="A8" s="7">
        <v>7</v>
      </c>
      <c r="B8" t="s">
        <v>14</v>
      </c>
      <c r="F8" t="s">
        <v>24</v>
      </c>
      <c r="G8">
        <v>2</v>
      </c>
      <c r="I8" t="s">
        <v>36</v>
      </c>
      <c r="J8">
        <v>5</v>
      </c>
      <c r="L8" t="s">
        <v>37</v>
      </c>
      <c r="M8">
        <v>5</v>
      </c>
      <c r="N8">
        <v>5</v>
      </c>
    </row>
    <row r="9" spans="1:14" x14ac:dyDescent="0.25">
      <c r="A9" s="7">
        <v>8</v>
      </c>
      <c r="B9" t="s">
        <v>14</v>
      </c>
      <c r="F9" t="s">
        <v>28</v>
      </c>
      <c r="G9">
        <v>13</v>
      </c>
      <c r="I9" s="5" t="s">
        <v>38</v>
      </c>
      <c r="J9">
        <v>2</v>
      </c>
      <c r="L9" t="s">
        <v>39</v>
      </c>
      <c r="M9">
        <v>21</v>
      </c>
      <c r="N9">
        <v>38</v>
      </c>
    </row>
    <row r="10" spans="1:14" x14ac:dyDescent="0.25">
      <c r="A10" s="7">
        <v>9</v>
      </c>
      <c r="B10" t="s">
        <v>14</v>
      </c>
      <c r="F10" t="s">
        <v>40</v>
      </c>
      <c r="G10">
        <v>3</v>
      </c>
      <c r="I10" t="s">
        <v>41</v>
      </c>
      <c r="J10">
        <v>17</v>
      </c>
      <c r="L10" t="s">
        <v>42</v>
      </c>
      <c r="M10">
        <v>30</v>
      </c>
      <c r="N10">
        <v>81</v>
      </c>
    </row>
    <row r="11" spans="1:14" x14ac:dyDescent="0.25">
      <c r="A11" s="7">
        <v>10</v>
      </c>
      <c r="B11" t="s">
        <v>14</v>
      </c>
      <c r="F11" t="s">
        <v>43</v>
      </c>
      <c r="G11">
        <v>5</v>
      </c>
      <c r="I11" t="s">
        <v>44</v>
      </c>
      <c r="J11">
        <v>9</v>
      </c>
      <c r="L11" t="s">
        <v>45</v>
      </c>
      <c r="M11">
        <v>2</v>
      </c>
      <c r="N11">
        <v>2</v>
      </c>
    </row>
    <row r="12" spans="1:14" x14ac:dyDescent="0.25">
      <c r="A12" s="7">
        <v>11</v>
      </c>
      <c r="B12" t="s">
        <v>14</v>
      </c>
      <c r="F12" t="s">
        <v>46</v>
      </c>
      <c r="G12">
        <v>2</v>
      </c>
      <c r="I12" t="s">
        <v>47</v>
      </c>
      <c r="J12">
        <v>2</v>
      </c>
      <c r="L12" t="s">
        <v>48</v>
      </c>
      <c r="M12">
        <v>4</v>
      </c>
      <c r="N12">
        <v>8</v>
      </c>
    </row>
    <row r="13" spans="1:14" x14ac:dyDescent="0.25">
      <c r="A13" s="7">
        <v>12</v>
      </c>
      <c r="B13" t="s">
        <v>14</v>
      </c>
      <c r="F13" t="s">
        <v>49</v>
      </c>
      <c r="G13">
        <v>4</v>
      </c>
      <c r="I13" t="s">
        <v>50</v>
      </c>
      <c r="J13">
        <v>2</v>
      </c>
      <c r="L13" t="s">
        <v>51</v>
      </c>
      <c r="M13">
        <v>3</v>
      </c>
      <c r="N13">
        <v>3</v>
      </c>
    </row>
    <row r="14" spans="1:14" x14ac:dyDescent="0.25">
      <c r="A14" s="7">
        <v>13</v>
      </c>
      <c r="B14" t="s">
        <v>26</v>
      </c>
      <c r="F14" t="s">
        <v>52</v>
      </c>
      <c r="G14">
        <v>2</v>
      </c>
      <c r="L14" t="s">
        <v>53</v>
      </c>
      <c r="M14">
        <v>2</v>
      </c>
      <c r="N14">
        <v>2</v>
      </c>
    </row>
    <row r="15" spans="1:14" x14ac:dyDescent="0.25">
      <c r="A15" s="7">
        <v>14</v>
      </c>
      <c r="B15" t="s">
        <v>26</v>
      </c>
      <c r="L15" t="s">
        <v>54</v>
      </c>
      <c r="M15">
        <v>3</v>
      </c>
      <c r="N15">
        <v>4</v>
      </c>
    </row>
    <row r="16" spans="1:14" x14ac:dyDescent="0.25">
      <c r="A16" s="7">
        <v>15</v>
      </c>
      <c r="B16" t="s">
        <v>26</v>
      </c>
      <c r="L16" t="s">
        <v>55</v>
      </c>
      <c r="M16">
        <v>16</v>
      </c>
      <c r="N16">
        <v>44</v>
      </c>
    </row>
    <row r="17" spans="1:12" x14ac:dyDescent="0.25">
      <c r="A17" s="7">
        <v>16</v>
      </c>
      <c r="B17" t="s">
        <v>26</v>
      </c>
    </row>
    <row r="18" spans="1:12" x14ac:dyDescent="0.25">
      <c r="A18" s="7">
        <v>17</v>
      </c>
      <c r="B18" t="s">
        <v>26</v>
      </c>
    </row>
    <row r="19" spans="1:12" x14ac:dyDescent="0.25">
      <c r="A19" s="7">
        <v>18</v>
      </c>
      <c r="B19" t="s">
        <v>26</v>
      </c>
      <c r="F19" s="4" t="s">
        <v>88</v>
      </c>
      <c r="G19" s="4" t="s">
        <v>18</v>
      </c>
      <c r="H19" s="4" t="s">
        <v>19</v>
      </c>
      <c r="J19" s="4" t="s">
        <v>56</v>
      </c>
    </row>
    <row r="20" spans="1:12" x14ac:dyDescent="0.25">
      <c r="A20" s="7">
        <v>19</v>
      </c>
      <c r="B20" t="s">
        <v>26</v>
      </c>
      <c r="F20" s="1" t="s">
        <v>57</v>
      </c>
      <c r="G20">
        <v>21</v>
      </c>
      <c r="H20">
        <v>54</v>
      </c>
      <c r="J20" t="s">
        <v>14</v>
      </c>
      <c r="K20">
        <v>10</v>
      </c>
    </row>
    <row r="21" spans="1:12" x14ac:dyDescent="0.25">
      <c r="A21" s="7">
        <v>20</v>
      </c>
      <c r="B21" t="s">
        <v>26</v>
      </c>
      <c r="F21" t="s">
        <v>58</v>
      </c>
      <c r="G21">
        <v>15</v>
      </c>
      <c r="H21">
        <v>20</v>
      </c>
      <c r="J21" t="s">
        <v>22</v>
      </c>
      <c r="K21">
        <v>7</v>
      </c>
    </row>
    <row r="22" spans="1:12" x14ac:dyDescent="0.25">
      <c r="A22" s="7">
        <v>21</v>
      </c>
      <c r="B22" t="s">
        <v>26</v>
      </c>
      <c r="F22" s="1" t="s">
        <v>3</v>
      </c>
      <c r="G22">
        <v>43</v>
      </c>
      <c r="H22">
        <v>205</v>
      </c>
      <c r="J22" t="s">
        <v>26</v>
      </c>
      <c r="K22">
        <v>32</v>
      </c>
    </row>
    <row r="23" spans="1:12" x14ac:dyDescent="0.25">
      <c r="A23" s="7">
        <v>22</v>
      </c>
      <c r="B23" t="s">
        <v>26</v>
      </c>
      <c r="F23" s="3" t="s">
        <v>59</v>
      </c>
      <c r="G23">
        <v>21</v>
      </c>
      <c r="H23">
        <v>36</v>
      </c>
      <c r="J23" t="s">
        <v>60</v>
      </c>
      <c r="K23">
        <v>1</v>
      </c>
    </row>
    <row r="24" spans="1:12" x14ac:dyDescent="0.25">
      <c r="A24" s="7">
        <v>23</v>
      </c>
      <c r="B24" t="s">
        <v>26</v>
      </c>
      <c r="F24" s="1" t="s">
        <v>4</v>
      </c>
      <c r="G24">
        <v>17</v>
      </c>
      <c r="H24">
        <v>29</v>
      </c>
    </row>
    <row r="25" spans="1:12" x14ac:dyDescent="0.25">
      <c r="A25" s="7">
        <v>24</v>
      </c>
      <c r="B25" t="s">
        <v>26</v>
      </c>
      <c r="F25" s="1" t="s">
        <v>61</v>
      </c>
      <c r="G25">
        <v>5</v>
      </c>
      <c r="H25">
        <v>7</v>
      </c>
    </row>
    <row r="26" spans="1:12" x14ac:dyDescent="0.25">
      <c r="A26" s="7">
        <v>25</v>
      </c>
      <c r="B26" t="s">
        <v>26</v>
      </c>
      <c r="F26" s="6" t="s">
        <v>21</v>
      </c>
      <c r="G26">
        <v>40</v>
      </c>
      <c r="H26">
        <v>174</v>
      </c>
    </row>
    <row r="27" spans="1:12" x14ac:dyDescent="0.25">
      <c r="A27" s="7">
        <v>26</v>
      </c>
      <c r="B27" t="s">
        <v>26</v>
      </c>
      <c r="F27" s="6" t="s">
        <v>50</v>
      </c>
      <c r="G27">
        <v>22</v>
      </c>
      <c r="H27">
        <v>63</v>
      </c>
    </row>
    <row r="28" spans="1:12" x14ac:dyDescent="0.25">
      <c r="A28" s="7">
        <v>27</v>
      </c>
      <c r="B28" t="s">
        <v>26</v>
      </c>
      <c r="F28" s="1" t="s">
        <v>62</v>
      </c>
      <c r="G28">
        <v>9</v>
      </c>
      <c r="H28">
        <v>17</v>
      </c>
      <c r="J28" s="4" t="s">
        <v>63</v>
      </c>
      <c r="K28" s="4" t="s">
        <v>18</v>
      </c>
      <c r="L28" s="4" t="s">
        <v>19</v>
      </c>
    </row>
    <row r="29" spans="1:12" ht="30" x14ac:dyDescent="0.25">
      <c r="A29" s="7">
        <v>28</v>
      </c>
      <c r="B29" s="2" t="s">
        <v>60</v>
      </c>
      <c r="F29" s="8" t="s">
        <v>5</v>
      </c>
      <c r="G29">
        <v>10</v>
      </c>
      <c r="H29">
        <v>18</v>
      </c>
      <c r="J29" s="3" t="s">
        <v>59</v>
      </c>
      <c r="K29">
        <v>21</v>
      </c>
      <c r="L29">
        <v>36</v>
      </c>
    </row>
    <row r="30" spans="1:12" x14ac:dyDescent="0.25">
      <c r="A30" s="7">
        <v>29</v>
      </c>
      <c r="B30" t="s">
        <v>26</v>
      </c>
      <c r="F30" s="6" t="s">
        <v>47</v>
      </c>
      <c r="G30">
        <v>28</v>
      </c>
      <c r="H30">
        <v>73</v>
      </c>
      <c r="J30" s="3" t="s">
        <v>5</v>
      </c>
      <c r="K30">
        <v>10</v>
      </c>
      <c r="L30">
        <v>18</v>
      </c>
    </row>
    <row r="31" spans="1:12" x14ac:dyDescent="0.25">
      <c r="A31" s="7">
        <v>30</v>
      </c>
      <c r="B31" t="s">
        <v>26</v>
      </c>
      <c r="F31" s="3" t="s">
        <v>64</v>
      </c>
      <c r="G31">
        <v>5</v>
      </c>
      <c r="H31">
        <v>6</v>
      </c>
      <c r="J31" s="3" t="s">
        <v>64</v>
      </c>
      <c r="K31">
        <v>5</v>
      </c>
      <c r="L31">
        <v>6</v>
      </c>
    </row>
    <row r="32" spans="1:12" x14ac:dyDescent="0.25">
      <c r="A32" s="7">
        <v>31</v>
      </c>
      <c r="B32" t="s">
        <v>26</v>
      </c>
      <c r="F32" s="3" t="s">
        <v>12</v>
      </c>
      <c r="G32">
        <v>34</v>
      </c>
      <c r="H32">
        <v>63</v>
      </c>
      <c r="J32" s="3" t="s">
        <v>12</v>
      </c>
      <c r="K32">
        <v>34</v>
      </c>
      <c r="L32">
        <v>63</v>
      </c>
    </row>
    <row r="33" spans="1:12" x14ac:dyDescent="0.25">
      <c r="A33" s="7">
        <v>32</v>
      </c>
      <c r="B33" t="s">
        <v>26</v>
      </c>
      <c r="F33" s="3" t="s">
        <v>65</v>
      </c>
      <c r="G33">
        <v>7</v>
      </c>
      <c r="H33">
        <v>10</v>
      </c>
      <c r="J33" s="3" t="s">
        <v>65</v>
      </c>
      <c r="K33">
        <v>7</v>
      </c>
      <c r="L33">
        <v>10</v>
      </c>
    </row>
    <row r="34" spans="1:12" x14ac:dyDescent="0.25">
      <c r="A34" s="7">
        <v>33</v>
      </c>
      <c r="B34" t="s">
        <v>26</v>
      </c>
      <c r="F34" s="1" t="s">
        <v>66</v>
      </c>
      <c r="G34">
        <v>20</v>
      </c>
      <c r="H34">
        <v>31</v>
      </c>
      <c r="J34" s="3" t="s">
        <v>7</v>
      </c>
      <c r="K34">
        <v>32</v>
      </c>
      <c r="L34">
        <v>91</v>
      </c>
    </row>
    <row r="35" spans="1:12" x14ac:dyDescent="0.25">
      <c r="A35" s="7">
        <v>34</v>
      </c>
      <c r="B35" t="s">
        <v>22</v>
      </c>
      <c r="F35" t="s">
        <v>6</v>
      </c>
      <c r="G35">
        <v>14</v>
      </c>
      <c r="H35">
        <v>34</v>
      </c>
      <c r="J35" s="3" t="s">
        <v>67</v>
      </c>
      <c r="K35">
        <v>28</v>
      </c>
      <c r="L35">
        <v>46</v>
      </c>
    </row>
    <row r="36" spans="1:12" x14ac:dyDescent="0.25">
      <c r="A36" s="7">
        <v>35</v>
      </c>
      <c r="B36" t="s">
        <v>22</v>
      </c>
      <c r="F36" s="1" t="s">
        <v>68</v>
      </c>
      <c r="G36">
        <v>30</v>
      </c>
      <c r="H36">
        <v>64</v>
      </c>
      <c r="J36" s="3" t="s">
        <v>69</v>
      </c>
      <c r="K36">
        <v>28</v>
      </c>
      <c r="L36">
        <v>54</v>
      </c>
    </row>
    <row r="37" spans="1:12" x14ac:dyDescent="0.25">
      <c r="A37" s="7">
        <v>36</v>
      </c>
      <c r="B37" t="s">
        <v>22</v>
      </c>
      <c r="F37" s="1" t="s">
        <v>70</v>
      </c>
      <c r="G37">
        <v>10</v>
      </c>
      <c r="H37">
        <v>15</v>
      </c>
      <c r="J37" s="3" t="s">
        <v>71</v>
      </c>
      <c r="K37">
        <v>15</v>
      </c>
      <c r="L37">
        <v>23</v>
      </c>
    </row>
    <row r="38" spans="1:12" x14ac:dyDescent="0.25">
      <c r="A38" s="7">
        <v>37</v>
      </c>
      <c r="B38" t="s">
        <v>26</v>
      </c>
      <c r="F38" s="3" t="s">
        <v>28</v>
      </c>
      <c r="G38">
        <v>17</v>
      </c>
      <c r="H38">
        <v>23</v>
      </c>
      <c r="J38" s="3" t="s">
        <v>13</v>
      </c>
      <c r="K38">
        <v>28</v>
      </c>
      <c r="L38">
        <v>69</v>
      </c>
    </row>
    <row r="39" spans="1:12" x14ac:dyDescent="0.25">
      <c r="A39" s="7">
        <v>38</v>
      </c>
      <c r="B39" t="s">
        <v>26</v>
      </c>
      <c r="F39" s="1" t="s">
        <v>72</v>
      </c>
      <c r="G39">
        <v>35</v>
      </c>
      <c r="H39">
        <v>68</v>
      </c>
      <c r="J39" s="3" t="s">
        <v>73</v>
      </c>
      <c r="K39">
        <v>19</v>
      </c>
      <c r="L39">
        <v>27</v>
      </c>
    </row>
    <row r="40" spans="1:12" x14ac:dyDescent="0.25">
      <c r="A40" s="7">
        <v>39</v>
      </c>
      <c r="B40" t="s">
        <v>26</v>
      </c>
      <c r="F40" s="1" t="s">
        <v>74</v>
      </c>
      <c r="G40">
        <v>16</v>
      </c>
      <c r="H40">
        <v>27</v>
      </c>
      <c r="J40" t="s">
        <v>6</v>
      </c>
      <c r="K40">
        <v>14</v>
      </c>
      <c r="L40">
        <v>34</v>
      </c>
    </row>
    <row r="41" spans="1:12" x14ac:dyDescent="0.25">
      <c r="A41" s="7">
        <v>40</v>
      </c>
      <c r="B41" t="s">
        <v>26</v>
      </c>
      <c r="F41" s="3" t="s">
        <v>7</v>
      </c>
      <c r="G41">
        <v>32</v>
      </c>
      <c r="H41">
        <v>91</v>
      </c>
      <c r="J41" t="s">
        <v>58</v>
      </c>
      <c r="K41">
        <v>15</v>
      </c>
      <c r="L41">
        <v>20</v>
      </c>
    </row>
    <row r="42" spans="1:12" x14ac:dyDescent="0.25">
      <c r="A42" s="7">
        <v>41</v>
      </c>
      <c r="B42" t="s">
        <v>22</v>
      </c>
      <c r="F42" s="1" t="s">
        <v>75</v>
      </c>
      <c r="G42">
        <v>24</v>
      </c>
      <c r="H42">
        <v>51</v>
      </c>
      <c r="J42" t="s">
        <v>9</v>
      </c>
      <c r="K42">
        <v>6</v>
      </c>
      <c r="L42">
        <v>10</v>
      </c>
    </row>
    <row r="43" spans="1:12" x14ac:dyDescent="0.25">
      <c r="A43" s="7">
        <v>42</v>
      </c>
      <c r="B43" t="s">
        <v>26</v>
      </c>
      <c r="F43" s="1" t="s">
        <v>76</v>
      </c>
      <c r="G43">
        <v>12</v>
      </c>
      <c r="H43">
        <v>17</v>
      </c>
      <c r="J43" t="s">
        <v>77</v>
      </c>
      <c r="K43">
        <v>25</v>
      </c>
      <c r="L43">
        <v>43</v>
      </c>
    </row>
    <row r="44" spans="1:12" x14ac:dyDescent="0.25">
      <c r="A44" s="7">
        <v>43</v>
      </c>
      <c r="B44" t="s">
        <v>26</v>
      </c>
      <c r="F44" s="6" t="s">
        <v>78</v>
      </c>
      <c r="G44">
        <v>33</v>
      </c>
      <c r="H44">
        <v>130</v>
      </c>
      <c r="J44" s="3" t="s">
        <v>28</v>
      </c>
      <c r="K44">
        <v>17</v>
      </c>
      <c r="L44">
        <v>23</v>
      </c>
    </row>
    <row r="45" spans="1:12" x14ac:dyDescent="0.25">
      <c r="A45" s="7">
        <v>44</v>
      </c>
      <c r="B45" t="s">
        <v>22</v>
      </c>
      <c r="F45" s="1" t="s">
        <v>8</v>
      </c>
      <c r="G45">
        <v>6</v>
      </c>
      <c r="H45">
        <v>8</v>
      </c>
    </row>
    <row r="46" spans="1:12" x14ac:dyDescent="0.25">
      <c r="A46" s="7">
        <v>45</v>
      </c>
      <c r="B46" t="s">
        <v>26</v>
      </c>
      <c r="F46" t="s">
        <v>9</v>
      </c>
      <c r="G46">
        <v>6</v>
      </c>
      <c r="H46">
        <v>10</v>
      </c>
    </row>
    <row r="47" spans="1:12" x14ac:dyDescent="0.25">
      <c r="A47" s="7">
        <v>46</v>
      </c>
      <c r="B47" t="s">
        <v>22</v>
      </c>
      <c r="F47" s="1" t="s">
        <v>10</v>
      </c>
      <c r="G47">
        <v>30</v>
      </c>
      <c r="H47">
        <v>71</v>
      </c>
      <c r="J47" s="4" t="s">
        <v>79</v>
      </c>
      <c r="K47" s="4" t="s">
        <v>18</v>
      </c>
      <c r="L47" s="4" t="s">
        <v>19</v>
      </c>
    </row>
    <row r="48" spans="1:12" x14ac:dyDescent="0.25">
      <c r="A48" s="7">
        <v>47</v>
      </c>
      <c r="B48" t="s">
        <v>26</v>
      </c>
      <c r="F48" s="1" t="s">
        <v>80</v>
      </c>
      <c r="G48">
        <v>19</v>
      </c>
      <c r="H48">
        <v>49</v>
      </c>
      <c r="J48" s="1" t="s">
        <v>57</v>
      </c>
      <c r="K48">
        <v>21</v>
      </c>
      <c r="L48">
        <v>54</v>
      </c>
    </row>
    <row r="49" spans="1:12" x14ac:dyDescent="0.25">
      <c r="A49" s="7">
        <v>48</v>
      </c>
      <c r="B49" t="s">
        <v>26</v>
      </c>
      <c r="F49" s="1" t="s">
        <v>1</v>
      </c>
      <c r="G49">
        <v>9</v>
      </c>
      <c r="H49">
        <v>10</v>
      </c>
      <c r="J49" s="1" t="s">
        <v>3</v>
      </c>
      <c r="K49">
        <v>43</v>
      </c>
      <c r="L49">
        <v>205</v>
      </c>
    </row>
    <row r="50" spans="1:12" x14ac:dyDescent="0.25">
      <c r="A50" s="7">
        <v>49</v>
      </c>
      <c r="B50" t="s">
        <v>14</v>
      </c>
      <c r="F50" s="3" t="s">
        <v>67</v>
      </c>
      <c r="G50">
        <v>28</v>
      </c>
      <c r="H50">
        <v>46</v>
      </c>
      <c r="J50" s="1" t="s">
        <v>4</v>
      </c>
      <c r="K50">
        <v>17</v>
      </c>
      <c r="L50">
        <v>29</v>
      </c>
    </row>
    <row r="51" spans="1:12" x14ac:dyDescent="0.25">
      <c r="A51" s="7">
        <v>50</v>
      </c>
      <c r="B51" t="s">
        <v>22</v>
      </c>
      <c r="F51" s="1" t="s">
        <v>81</v>
      </c>
      <c r="G51">
        <v>10</v>
      </c>
      <c r="H51">
        <v>14</v>
      </c>
      <c r="J51" s="1" t="s">
        <v>82</v>
      </c>
      <c r="K51">
        <v>5</v>
      </c>
      <c r="L51">
        <v>7</v>
      </c>
    </row>
    <row r="52" spans="1:12" x14ac:dyDescent="0.25">
      <c r="F52" s="6" t="s">
        <v>24</v>
      </c>
      <c r="G52">
        <v>37</v>
      </c>
      <c r="H52">
        <v>97</v>
      </c>
      <c r="J52" s="1" t="s">
        <v>62</v>
      </c>
      <c r="K52">
        <v>9</v>
      </c>
      <c r="L52">
        <v>17</v>
      </c>
    </row>
    <row r="53" spans="1:12" x14ac:dyDescent="0.25">
      <c r="F53" s="3" t="s">
        <v>69</v>
      </c>
      <c r="G53">
        <v>28</v>
      </c>
      <c r="H53">
        <v>54</v>
      </c>
      <c r="J53" s="1" t="s">
        <v>66</v>
      </c>
      <c r="K53">
        <v>20</v>
      </c>
      <c r="L53">
        <v>31</v>
      </c>
    </row>
    <row r="54" spans="1:12" x14ac:dyDescent="0.25">
      <c r="F54" s="3" t="s">
        <v>71</v>
      </c>
      <c r="G54">
        <v>15</v>
      </c>
      <c r="H54">
        <v>23</v>
      </c>
      <c r="J54" t="s">
        <v>58</v>
      </c>
      <c r="K54">
        <v>15</v>
      </c>
      <c r="L54">
        <v>20</v>
      </c>
    </row>
    <row r="55" spans="1:12" x14ac:dyDescent="0.25">
      <c r="F55" s="1" t="s">
        <v>2</v>
      </c>
      <c r="G55">
        <v>40</v>
      </c>
      <c r="H55">
        <v>159</v>
      </c>
      <c r="J55" t="s">
        <v>6</v>
      </c>
      <c r="K55">
        <v>14</v>
      </c>
      <c r="L55">
        <v>34</v>
      </c>
    </row>
    <row r="56" spans="1:12" x14ac:dyDescent="0.25">
      <c r="F56" s="3" t="s">
        <v>13</v>
      </c>
      <c r="G56">
        <v>28</v>
      </c>
      <c r="H56">
        <v>69</v>
      </c>
      <c r="J56" s="1" t="s">
        <v>68</v>
      </c>
      <c r="K56">
        <v>30</v>
      </c>
      <c r="L56">
        <v>64</v>
      </c>
    </row>
    <row r="57" spans="1:12" x14ac:dyDescent="0.25">
      <c r="F57" t="s">
        <v>77</v>
      </c>
      <c r="G57">
        <v>25</v>
      </c>
      <c r="H57">
        <v>43</v>
      </c>
      <c r="J57" s="1" t="s">
        <v>70</v>
      </c>
      <c r="K57">
        <v>10</v>
      </c>
      <c r="L57">
        <v>15</v>
      </c>
    </row>
    <row r="58" spans="1:12" x14ac:dyDescent="0.25">
      <c r="F58" s="3" t="s">
        <v>73</v>
      </c>
      <c r="G58">
        <v>19</v>
      </c>
      <c r="H58">
        <v>27</v>
      </c>
      <c r="J58" s="1" t="s">
        <v>72</v>
      </c>
      <c r="K58">
        <v>35</v>
      </c>
      <c r="L58">
        <v>68</v>
      </c>
    </row>
    <row r="59" spans="1:12" x14ac:dyDescent="0.25">
      <c r="F59" s="1" t="s">
        <v>83</v>
      </c>
      <c r="G59">
        <v>41</v>
      </c>
      <c r="H59">
        <v>113</v>
      </c>
      <c r="J59" s="1" t="s">
        <v>74</v>
      </c>
      <c r="K59">
        <v>16</v>
      </c>
      <c r="L59">
        <v>27</v>
      </c>
    </row>
    <row r="60" spans="1:12" x14ac:dyDescent="0.25">
      <c r="J60" s="1" t="s">
        <v>75</v>
      </c>
      <c r="K60">
        <v>24</v>
      </c>
      <c r="L60">
        <v>51</v>
      </c>
    </row>
    <row r="61" spans="1:12" x14ac:dyDescent="0.25">
      <c r="F61" s="4" t="s">
        <v>89</v>
      </c>
      <c r="G61" s="4" t="s">
        <v>19</v>
      </c>
      <c r="J61" s="1" t="s">
        <v>76</v>
      </c>
      <c r="K61">
        <v>12</v>
      </c>
      <c r="L61">
        <v>17</v>
      </c>
    </row>
    <row r="62" spans="1:12" x14ac:dyDescent="0.25">
      <c r="F62" t="s">
        <v>84</v>
      </c>
      <c r="G62">
        <f>SUM(H25,H28,H34,H35,H37,H40,H43,H45,H49,H55,H59,H24)</f>
        <v>467</v>
      </c>
      <c r="J62" s="1" t="s">
        <v>8</v>
      </c>
      <c r="K62">
        <v>6</v>
      </c>
      <c r="L62">
        <v>8</v>
      </c>
    </row>
    <row r="63" spans="1:12" x14ac:dyDescent="0.25">
      <c r="F63" t="s">
        <v>11</v>
      </c>
      <c r="G63">
        <f>SUM(H35,H36,H39,H48,H59)</f>
        <v>328</v>
      </c>
      <c r="J63" s="1" t="s">
        <v>10</v>
      </c>
      <c r="K63">
        <v>30</v>
      </c>
      <c r="L63">
        <v>71</v>
      </c>
    </row>
    <row r="64" spans="1:12" x14ac:dyDescent="0.25">
      <c r="F64" t="s">
        <v>85</v>
      </c>
      <c r="G64">
        <f>SUM(H21,H26,H27,H30,H38,H44,H46,H47,H51,H52,H57,H54,H25,H29,H41,H42)</f>
        <v>908</v>
      </c>
      <c r="J64" s="1" t="s">
        <v>80</v>
      </c>
      <c r="K64">
        <v>19</v>
      </c>
      <c r="L64">
        <v>49</v>
      </c>
    </row>
    <row r="65" spans="6:12" x14ac:dyDescent="0.25">
      <c r="J65" s="1" t="s">
        <v>1</v>
      </c>
      <c r="K65">
        <v>9</v>
      </c>
      <c r="L65">
        <v>10</v>
      </c>
    </row>
    <row r="66" spans="6:12" x14ac:dyDescent="0.25">
      <c r="J66" s="1" t="s">
        <v>81</v>
      </c>
      <c r="K66">
        <v>10</v>
      </c>
      <c r="L66">
        <v>14</v>
      </c>
    </row>
    <row r="67" spans="6:12" x14ac:dyDescent="0.25">
      <c r="J67" s="1" t="s">
        <v>2</v>
      </c>
      <c r="K67">
        <v>40</v>
      </c>
      <c r="L67">
        <v>159</v>
      </c>
    </row>
    <row r="68" spans="6:12" x14ac:dyDescent="0.25">
      <c r="G68" s="4" t="s">
        <v>18</v>
      </c>
      <c r="H68" s="4" t="s">
        <v>19</v>
      </c>
      <c r="J68" s="1" t="s">
        <v>83</v>
      </c>
      <c r="K68">
        <v>41</v>
      </c>
      <c r="L68">
        <v>113</v>
      </c>
    </row>
    <row r="69" spans="6:12" x14ac:dyDescent="0.25">
      <c r="F69" s="3" t="s">
        <v>13</v>
      </c>
      <c r="G69">
        <v>28</v>
      </c>
      <c r="H69">
        <v>69</v>
      </c>
    </row>
    <row r="70" spans="6:12" x14ac:dyDescent="0.25">
      <c r="F70" s="3" t="s">
        <v>12</v>
      </c>
      <c r="G70">
        <v>34</v>
      </c>
      <c r="H70">
        <v>63</v>
      </c>
      <c r="J70" s="7"/>
      <c r="K70" s="4" t="s">
        <v>18</v>
      </c>
      <c r="L70" s="4" t="s">
        <v>19</v>
      </c>
    </row>
    <row r="71" spans="6:12" x14ac:dyDescent="0.25">
      <c r="J71" s="3" t="s">
        <v>12</v>
      </c>
      <c r="K71">
        <v>34</v>
      </c>
      <c r="L71">
        <v>63</v>
      </c>
    </row>
    <row r="72" spans="6:12" x14ac:dyDescent="0.25">
      <c r="J72" s="3" t="s">
        <v>13</v>
      </c>
      <c r="K72">
        <v>28</v>
      </c>
      <c r="L72">
        <v>69</v>
      </c>
    </row>
    <row r="74" spans="6:12" x14ac:dyDescent="0.25">
      <c r="J74" s="4" t="s">
        <v>86</v>
      </c>
    </row>
    <row r="75" spans="6:12" x14ac:dyDescent="0.25">
      <c r="J75" t="s">
        <v>58</v>
      </c>
      <c r="K75">
        <v>15</v>
      </c>
      <c r="L75">
        <v>20</v>
      </c>
    </row>
    <row r="76" spans="6:12" x14ac:dyDescent="0.25">
      <c r="J76" s="6" t="s">
        <v>21</v>
      </c>
      <c r="K76">
        <v>40</v>
      </c>
      <c r="L76">
        <v>174</v>
      </c>
    </row>
    <row r="77" spans="6:12" x14ac:dyDescent="0.25">
      <c r="J77" s="6" t="s">
        <v>50</v>
      </c>
      <c r="K77">
        <v>22</v>
      </c>
      <c r="L77">
        <v>63</v>
      </c>
    </row>
    <row r="78" spans="6:12" x14ac:dyDescent="0.25">
      <c r="J78" s="6" t="s">
        <v>47</v>
      </c>
      <c r="K78">
        <v>28</v>
      </c>
      <c r="L78">
        <v>73</v>
      </c>
    </row>
    <row r="79" spans="6:12" x14ac:dyDescent="0.25">
      <c r="J79" s="6" t="s">
        <v>78</v>
      </c>
      <c r="K79">
        <v>33</v>
      </c>
      <c r="L79">
        <v>130</v>
      </c>
    </row>
    <row r="80" spans="6:12" x14ac:dyDescent="0.25">
      <c r="J80" t="s">
        <v>9</v>
      </c>
      <c r="K80">
        <v>6</v>
      </c>
      <c r="L80">
        <v>10</v>
      </c>
    </row>
    <row r="81" spans="10:12" x14ac:dyDescent="0.25">
      <c r="J81" s="1" t="s">
        <v>81</v>
      </c>
      <c r="K81">
        <v>10</v>
      </c>
      <c r="L81">
        <v>14</v>
      </c>
    </row>
    <row r="82" spans="10:12" x14ac:dyDescent="0.25">
      <c r="J82" s="6" t="s">
        <v>24</v>
      </c>
      <c r="K82">
        <v>37</v>
      </c>
      <c r="L82">
        <v>97</v>
      </c>
    </row>
    <row r="83" spans="10:12" x14ac:dyDescent="0.25">
      <c r="J83" t="s">
        <v>87</v>
      </c>
      <c r="K83">
        <v>25</v>
      </c>
      <c r="L83">
        <v>43</v>
      </c>
    </row>
    <row r="84" spans="10:12" x14ac:dyDescent="0.25">
      <c r="J84" s="3" t="s">
        <v>59</v>
      </c>
      <c r="K84">
        <v>21</v>
      </c>
      <c r="L84">
        <v>36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40494-1890-4BF3-BC52-3019BEEDDFC7}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 Little Life Data</vt:lpstr>
      <vt:lpstr>Graphs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Wall, Natalie</dc:creator>
  <cp:keywords/>
  <dc:description/>
  <cp:lastModifiedBy>Wall, Natalie</cp:lastModifiedBy>
  <cp:revision/>
  <dcterms:created xsi:type="dcterms:W3CDTF">2024-03-08T14:09:05Z</dcterms:created>
  <dcterms:modified xsi:type="dcterms:W3CDTF">2025-08-08T13:56:21Z</dcterms:modified>
  <cp:category/>
  <cp:contentStatus/>
</cp:coreProperties>
</file>