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O:\Divisional\ALSCA\Information Literacy\KnowHow\Research project\GAI 2024-25 Prompts\Journal of Education and Information Technologies\"/>
    </mc:Choice>
  </mc:AlternateContent>
  <xr:revisionPtr revIDLastSave="0" documentId="13_ncr:1_{88A8D2A9-E4B4-4486-A8E3-91DE9895B53E}" xr6:coauthVersionLast="47" xr6:coauthVersionMax="47" xr10:uidLastSave="{00000000-0000-0000-0000-000000000000}"/>
  <bookViews>
    <workbookView xWindow="-120" yWindow="-120" windowWidth="29040" windowHeight="15720" xr2:uid="{EF0479D4-78EA-413E-BAC9-D146CF1D9717}"/>
  </bookViews>
  <sheets>
    <sheet name="Sheet1" sheetId="1" r:id="rId1"/>
    <sheet name="Sheet2" sheetId="4" r:id="rId2"/>
    <sheet name="Categori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4" l="1"/>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2" i="4"/>
  <c r="BJ94" i="1"/>
  <c r="BG94" i="1"/>
  <c r="BD94" i="1"/>
  <c r="BA94" i="1"/>
  <c r="AX94" i="1"/>
  <c r="AU94" i="1"/>
  <c r="AR94" i="1"/>
  <c r="AO94" i="1"/>
  <c r="AL94" i="1"/>
  <c r="AI94" i="1"/>
  <c r="AF94" i="1"/>
  <c r="AC94" i="1"/>
  <c r="Z94" i="1"/>
  <c r="W94" i="1"/>
  <c r="T94" i="1"/>
  <c r="Q94" i="1"/>
  <c r="N94" i="1"/>
  <c r="K94" i="1"/>
  <c r="H94" i="1"/>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2" i="4"/>
</calcChain>
</file>

<file path=xl/sharedStrings.xml><?xml version="1.0" encoding="utf-8"?>
<sst xmlns="http://schemas.openxmlformats.org/spreadsheetml/2006/main" count="3058" uniqueCount="362">
  <si>
    <t>Participant no.</t>
  </si>
  <si>
    <t>Degree subject</t>
  </si>
  <si>
    <t xml:space="preserve">Level of study </t>
  </si>
  <si>
    <t>GAI confidence</t>
  </si>
  <si>
    <t>Disability or neurodivergence which may affect how you learn</t>
  </si>
  <si>
    <t>Task 1- Summarise Journal article</t>
  </si>
  <si>
    <t>Task 2- create reference for journal article</t>
  </si>
  <si>
    <t>Task 3- Email about  ajob in supermarket</t>
  </si>
  <si>
    <t>Tutorial yes/no</t>
  </si>
  <si>
    <t>Task 4- request list of sources</t>
  </si>
  <si>
    <t>Task 5- Fix broken code</t>
  </si>
  <si>
    <t>Task 6- Summarise the theory of Utilitarianism.</t>
  </si>
  <si>
    <t>Task 7- Create flashcards</t>
  </si>
  <si>
    <t>Satisfaction rating? Quotes? GAI used?</t>
  </si>
  <si>
    <t>Task 8- Create revision plan</t>
  </si>
  <si>
    <t>Task 9-Make an email more formal</t>
  </si>
  <si>
    <t>Task 10- Organise data into a table by positive and negative status</t>
  </si>
  <si>
    <t xml:space="preserve">Task 11- Calculate the mean age of dogs who lived with cats </t>
  </si>
  <si>
    <t>Task 12- Feedback on essay</t>
  </si>
  <si>
    <t>Task 13- Create a Revision Quizz</t>
  </si>
  <si>
    <t>Task 14- Maths calculation involving escaped cow</t>
  </si>
  <si>
    <t>Task 15- Interpret statistical output</t>
  </si>
  <si>
    <t>Task 16- create an image for a website</t>
  </si>
  <si>
    <t>Task 17- Distribute tasks for group project</t>
  </si>
  <si>
    <t>Task 18- Create essay plan</t>
  </si>
  <si>
    <t>Task 19- create introduction for essay</t>
  </si>
  <si>
    <t xml:space="preserve">Clear and specific </t>
  </si>
  <si>
    <t>Lay out the context and background info</t>
  </si>
  <si>
    <t xml:space="preserve">Experiment with various tools and formats </t>
  </si>
  <si>
    <t xml:space="preserve">Adjust and refine your prompt </t>
  </si>
  <si>
    <t xml:space="preserve">Review and critically evaluate the output </t>
  </si>
  <si>
    <t>Overall followed CLEAR technique?</t>
  </si>
  <si>
    <t>Median overall satisfaction</t>
  </si>
  <si>
    <t>Any other comments</t>
  </si>
  <si>
    <t>Number of different types of GAI used throughout</t>
  </si>
  <si>
    <t>Which GAI(s) used</t>
  </si>
  <si>
    <t>Never, sometimes, always</t>
  </si>
  <si>
    <t>Medicine</t>
  </si>
  <si>
    <t>UG year 2</t>
  </si>
  <si>
    <t>No</t>
  </si>
  <si>
    <t>Yes</t>
  </si>
  <si>
    <t xml:space="preserve">Always </t>
  </si>
  <si>
    <t>Sometimes</t>
  </si>
  <si>
    <t>Never</t>
  </si>
  <si>
    <t>ChatGPT</t>
  </si>
  <si>
    <t>Maths</t>
  </si>
  <si>
    <t>Faculty</t>
  </si>
  <si>
    <t>HLS</t>
  </si>
  <si>
    <t>SE</t>
  </si>
  <si>
    <t>UG year 3</t>
  </si>
  <si>
    <t>Always</t>
  </si>
  <si>
    <t xml:space="preserve">ChatGPT, Gemini, Powerdrill, Hugging Chat, CoPilot </t>
  </si>
  <si>
    <t xml:space="preserve">Satisfied with reference although it was incorrect. Used ChatGPT for all but one task, but was put off by any AI tool that required them to log in </t>
  </si>
  <si>
    <t>Biotechnology</t>
  </si>
  <si>
    <t>PGT</t>
  </si>
  <si>
    <t xml:space="preserve">Never </t>
  </si>
  <si>
    <t xml:space="preserve">Very polite to the GAI tool! Initially used two GAIs but then appeared to be put off after being prompted to sign in to Copilot and did not return even when ChatGPT was unable to perform tasks or provided a dissatisfied outcome </t>
  </si>
  <si>
    <t>ChatGPT and CoPilot</t>
  </si>
  <si>
    <t>Physics</t>
  </si>
  <si>
    <t xml:space="preserve">Not sure </t>
  </si>
  <si>
    <t xml:space="preserve">Yes </t>
  </si>
  <si>
    <t xml:space="preserve">Sometimes </t>
  </si>
  <si>
    <t>Accounting and Finance</t>
  </si>
  <si>
    <t>HSS</t>
  </si>
  <si>
    <t>UG year 1</t>
  </si>
  <si>
    <t xml:space="preserve">ChatGPT and CoPilot </t>
  </si>
  <si>
    <t>Psychology</t>
  </si>
  <si>
    <t xml:space="preserve">ChatGPT and AI Chat </t>
  </si>
  <si>
    <t>Reason</t>
  </si>
  <si>
    <t>GAI</t>
  </si>
  <si>
    <t>Satisfaction</t>
  </si>
  <si>
    <t>Poor prompt</t>
  </si>
  <si>
    <t xml:space="preserve">Student recognises prompt limited </t>
  </si>
  <si>
    <t>Length of output</t>
  </si>
  <si>
    <t>Tone</t>
  </si>
  <si>
    <t>Accuracy</t>
  </si>
  <si>
    <t xml:space="preserve">Time </t>
  </si>
  <si>
    <t xml:space="preserve">How long it took to respond </t>
  </si>
  <si>
    <t>Failure to log in, trial ending, unable to upload files, limitations of accessing article etc</t>
  </si>
  <si>
    <t>Limitation of GAI</t>
  </si>
  <si>
    <t>Starting point</t>
  </si>
  <si>
    <t xml:space="preserve">Starting point for students to fill in further </t>
  </si>
  <si>
    <t>Computer Science</t>
  </si>
  <si>
    <t>Gemini</t>
  </si>
  <si>
    <t>ChatGPT (signed in)</t>
  </si>
  <si>
    <t>Clarity</t>
  </si>
  <si>
    <t>Clarity, Accuracy</t>
  </si>
  <si>
    <t>Accuracy, Clarity</t>
  </si>
  <si>
    <t>Gemini, ChatGPT</t>
  </si>
  <si>
    <t>Student gave satisfied for maths question but realised it gave inaccurate information and very satisfied for list of journal articles, even though very few direct links or actual journal articles were provided</t>
  </si>
  <si>
    <t>Data Science and AI</t>
  </si>
  <si>
    <t>Length of output, Tone</t>
  </si>
  <si>
    <t>ChatGPT 4o (signed in)</t>
  </si>
  <si>
    <t>Accuracy, Length of output</t>
  </si>
  <si>
    <t>Accuracy, Starting point</t>
  </si>
  <si>
    <t>Time, Accuracy</t>
  </si>
  <si>
    <t>Tailored response</t>
  </si>
  <si>
    <t>Engineering</t>
  </si>
  <si>
    <t>Foundation</t>
  </si>
  <si>
    <t>Student would have given very satisfied for flashcards but felt the responses were too long. Example of bad practice, copying links in and expecting the GAI to access them and when it couldn't, it often just provided the wrong reference. Student didn't notice it was the wrong reference (twice). Student often gave 'neutral' when they needed to validate the answer but they didn't take the time to actually validate it. Same on task 11 giving it very dissatisfied, the GAI got it right, student was rushing too much to check. Example of good practice, uploading lecture notes to create revision quiz (although is lecturer permission needed?)</t>
  </si>
  <si>
    <t>ChatGPT (not signed in)</t>
  </si>
  <si>
    <t>Complex/simple/formal/informal/friendly/Human/Obvious AI</t>
  </si>
  <si>
    <t>Time, Poor Prompt, Tone</t>
  </si>
  <si>
    <t>Craiyon</t>
  </si>
  <si>
    <t>Starting point, Tone</t>
  </si>
  <si>
    <t>Tone, Accuracy</t>
  </si>
  <si>
    <t>Providing accurate or inaccurate info, performing a calculation correctly/ incorrectly, Fit the brief/didn't fit the brief</t>
  </si>
  <si>
    <t>Accuracy, Length of output, Starting point</t>
  </si>
  <si>
    <t>Tailored response, Tone</t>
  </si>
  <si>
    <t>Revisely, Revision.ai, Jungleai, Slay School AI study note taker</t>
  </si>
  <si>
    <t>Limitations of GAI, Length of output, Tone</t>
  </si>
  <si>
    <t>Alteryx, GPT Workspace,  GPT for Sheets</t>
  </si>
  <si>
    <t>Revisely, Revision.ai, Jungleai, Slay School AI study note taker, ChatGPT, Craiyon, Alteryx, GPT Workspace,  GPT for Sheets</t>
  </si>
  <si>
    <t>Limitations of GAI</t>
  </si>
  <si>
    <t>Accuracy, Starting point, Limitations of GAI</t>
  </si>
  <si>
    <t>Example of good practice, student selects the 'sources' button on ChatGPT. Email task 'needs editing to sound more like me'. Task 15 they were disappointed they couldn't give the GAI a graph to analyse</t>
  </si>
  <si>
    <t>ChatGPT, Goblin.tools</t>
  </si>
  <si>
    <t>Goblin.tools</t>
  </si>
  <si>
    <t>Accuracy, Time</t>
  </si>
  <si>
    <t>Length of output, Clarity</t>
  </si>
  <si>
    <t>Tailored response, Clarity</t>
  </si>
  <si>
    <t>Media and Communication</t>
  </si>
  <si>
    <t>Prefer not to say</t>
  </si>
  <si>
    <t>Tone, Tailored response</t>
  </si>
  <si>
    <t>Doesn't trust the acuracy of the list of sources in Task 4. Example of good practice, putting essay titles etc (e.g. the focus) in quotation marks</t>
  </si>
  <si>
    <t>never</t>
  </si>
  <si>
    <t xml:space="preserve">Clarity </t>
  </si>
  <si>
    <t xml:space="preserve">Starting point </t>
  </si>
  <si>
    <t xml:space="preserve">ChatGPT </t>
  </si>
  <si>
    <t>Length</t>
  </si>
  <si>
    <t>ChatGPT/CoPilot</t>
  </si>
  <si>
    <t>none given</t>
  </si>
  <si>
    <t xml:space="preserve">Tone </t>
  </si>
  <si>
    <t xml:space="preserve">Tailored response </t>
  </si>
  <si>
    <t xml:space="preserve">Accuracy </t>
  </si>
  <si>
    <t xml:space="preserve">none given </t>
  </si>
  <si>
    <t>AI Chat</t>
  </si>
  <si>
    <t>Ug year 3+</t>
  </si>
  <si>
    <t>UG year 3+</t>
  </si>
  <si>
    <t>Time</t>
  </si>
  <si>
    <t xml:space="preserve">Sport Business </t>
  </si>
  <si>
    <t>Nursing</t>
  </si>
  <si>
    <t xml:space="preserve">UG year 2 </t>
  </si>
  <si>
    <t>CoPilot</t>
  </si>
  <si>
    <t xml:space="preserve">CoPilot </t>
  </si>
  <si>
    <t xml:space="preserve">Some examples of good practice in refining promots and evaluating outputs </t>
  </si>
  <si>
    <t xml:space="preserve">Length </t>
  </si>
  <si>
    <t>ChatGPT, Gemini</t>
  </si>
  <si>
    <t>Architecture</t>
  </si>
  <si>
    <t>Limitations of GAI, Tone</t>
  </si>
  <si>
    <t>Length, starting point</t>
  </si>
  <si>
    <t>Economics</t>
  </si>
  <si>
    <t>Tone, Starting point</t>
  </si>
  <si>
    <t>Law</t>
  </si>
  <si>
    <t xml:space="preserve">UG year 1 </t>
  </si>
  <si>
    <t>Was satisfied with several outputs that were incorrect or not acceptable in terms of format</t>
  </si>
  <si>
    <t>None given</t>
  </si>
  <si>
    <t>Classics</t>
  </si>
  <si>
    <t>Accuracy,  starting point</t>
  </si>
  <si>
    <t>Starts new chats to clear what has been written previously and checks other sources to clarify information</t>
  </si>
  <si>
    <t>Archaeology</t>
  </si>
  <si>
    <t>Time taken</t>
  </si>
  <si>
    <t>Several good examples of follow up prompts and critical evaluation</t>
  </si>
  <si>
    <t xml:space="preserve">ChatGPT, CoPilot </t>
  </si>
  <si>
    <t xml:space="preserve">Referred back to what learnt in tutorial - good examples of creating prompts </t>
  </si>
  <si>
    <t xml:space="preserve">Gemini </t>
  </si>
  <si>
    <t xml:space="preserve">No critical evaluation of output - totally accepted what the GAI tool produced without checking </t>
  </si>
  <si>
    <t>Electrical Engineering</t>
  </si>
  <si>
    <t>Quillbot and ChatGPT</t>
  </si>
  <si>
    <t xml:space="preserve">They showed good practice in using different tools for different purposes, using more than one tool for the same task and they referred back to the tutorial. </t>
  </si>
  <si>
    <t>Industrial Design</t>
  </si>
  <si>
    <t>ChatGPT, Adobe Firefly</t>
  </si>
  <si>
    <t>Aware that AI may provide responses based on what they have entered previously</t>
  </si>
  <si>
    <t>Clear/unclear explanation/step by step</t>
  </si>
  <si>
    <t>English Language</t>
  </si>
  <si>
    <t>Gemini and Image Playground</t>
  </si>
  <si>
    <t>4 with Gemini, 2 with ChatGPT</t>
  </si>
  <si>
    <t>Poor prompt with Gemini, starting point for ChatGPT</t>
  </si>
  <si>
    <t>3 for Gemini, 1 for ChatGPT</t>
  </si>
  <si>
    <t>Tone for both</t>
  </si>
  <si>
    <t>Good examples of trying the same task in multiple GAI tools</t>
  </si>
  <si>
    <t>Geography</t>
  </si>
  <si>
    <t>Bioveterinary science</t>
  </si>
  <si>
    <t>Grammarly</t>
  </si>
  <si>
    <t>Format</t>
  </si>
  <si>
    <t>ChatGPT and Grammarly</t>
  </si>
  <si>
    <t xml:space="preserve">Dissatisfied on a number of tasks that the free version of ChatGPT did not do what it wished </t>
  </si>
  <si>
    <t>Had a lot of knowledge about GAIs strengths and weaknesses, but never actually demonstrated any checking or validating of outputs. Makes an interesting point that even the best versions of GAI can lose track when a lot of text is given to them, so advice for the tutorial might be that if using it to summarise an open access article for example, maybe paste in sections rather than everything at once.</t>
  </si>
  <si>
    <t>ChatGPT paid</t>
  </si>
  <si>
    <t xml:space="preserve">ChatGPT paid </t>
  </si>
  <si>
    <t>Physiotherapy</t>
  </si>
  <si>
    <t>Business Management</t>
  </si>
  <si>
    <t>Personalised</t>
  </si>
  <si>
    <t>Several complaints about vague/non personalised responses but does not enter the necessary prompts to achieve better responses</t>
  </si>
  <si>
    <t>History</t>
  </si>
  <si>
    <t>Too long/short / ways it was set out</t>
  </si>
  <si>
    <t>Marketing</t>
  </si>
  <si>
    <t>Format, tone</t>
  </si>
  <si>
    <t>Veterinary Medicine</t>
  </si>
  <si>
    <t xml:space="preserve">HLS </t>
  </si>
  <si>
    <t xml:space="preserve">Used a lot of bespoke prompts and evaluated the outputs </t>
  </si>
  <si>
    <t>Chemistry</t>
  </si>
  <si>
    <t>ChatGPT and Gemini</t>
  </si>
  <si>
    <t>ChatGPT, Gemini - also mentioned Photoshop AI but didn’t use</t>
  </si>
  <si>
    <t xml:space="preserve">Not over reliant on AI and very aware of its limitations </t>
  </si>
  <si>
    <t>Veterinary Science</t>
  </si>
  <si>
    <t>Accurate</t>
  </si>
  <si>
    <t>Tone, format</t>
  </si>
  <si>
    <t>Pleasantly surprised with the revision quiz it generated and said would use it for this again in the future</t>
  </si>
  <si>
    <t xml:space="preserve">Sociology and Business </t>
  </si>
  <si>
    <t>Format, starting point</t>
  </si>
  <si>
    <t>Starting point, clarity</t>
  </si>
  <si>
    <t>Starting point, tone</t>
  </si>
  <si>
    <t xml:space="preserve">Always very polite! LOTS of context and information to make it as tailored as possible </t>
  </si>
  <si>
    <t>Aerospace Engineering</t>
  </si>
  <si>
    <t>Google Notebook LM</t>
  </si>
  <si>
    <t>Layout, tone</t>
  </si>
  <si>
    <t>ChatGPT, Google Notebook</t>
  </si>
  <si>
    <t>Organisational Psychology</t>
  </si>
  <si>
    <t>Accuracy, starting point</t>
  </si>
  <si>
    <t>Format, clarity</t>
  </si>
  <si>
    <t>Detailed prompts with lots of info given</t>
  </si>
  <si>
    <t>no</t>
  </si>
  <si>
    <t>Format, accuracy</t>
  </si>
  <si>
    <t xml:space="preserve">Was satisfied/very satisfied with all the outputs and did not seem to have much consideration for potential drawbacks of ChatGPT </t>
  </si>
  <si>
    <t xml:space="preserve">yes </t>
  </si>
  <si>
    <t>Time, accuracy</t>
  </si>
  <si>
    <t>Good example of prompts and of evaluation</t>
  </si>
  <si>
    <t>yes</t>
  </si>
  <si>
    <t>ChatGPT Image Generator</t>
  </si>
  <si>
    <t>Tries ChatGPT but not working so uses Perplexity</t>
  </si>
  <si>
    <t>Tries ChatGPT but not working so tries Perplexity and then uses Quarkle</t>
  </si>
  <si>
    <t xml:space="preserve">Some technical issues with ChatGPT meant the student tried some different tools. Student comments on how Quarkle is good for restructuring and paraphrasing text whichever way you want and gives good feedback. They also state that Perplexity is good for research on a topic rather than writing. </t>
  </si>
  <si>
    <t>Tone, clarity</t>
  </si>
  <si>
    <t>Format, Tone</t>
  </si>
  <si>
    <t>Perplexity</t>
  </si>
  <si>
    <t>tailored response</t>
  </si>
  <si>
    <t>ChatGPT, Gemini, Perplexity</t>
  </si>
  <si>
    <t>Used a variety of GAI technologies and follow up prompts to get what they wanted from the tools</t>
  </si>
  <si>
    <t>Participant didn't add any comments to explain their actions</t>
  </si>
  <si>
    <t>Accuracy, poor prompt</t>
  </si>
  <si>
    <t>Sociology</t>
  </si>
  <si>
    <t>Zoology</t>
  </si>
  <si>
    <t>ChatGPT via Apple AI</t>
  </si>
  <si>
    <t xml:space="preserve">Gemnini </t>
  </si>
  <si>
    <t>5 for ChatGPT via Apple AI, 1 for normal ChatGPT</t>
  </si>
  <si>
    <t>ChatGPT via Apple AI, ChatGPT</t>
  </si>
  <si>
    <t>ChatGPT via Apple AI, ChatGPT, Gemini</t>
  </si>
  <si>
    <t>Environmental Science</t>
  </si>
  <si>
    <t xml:space="preserve">The video cut out before they commented on it. </t>
  </si>
  <si>
    <t xml:space="preserve">Always very polite to the AI and thinks it responds well to praise and feedback </t>
  </si>
  <si>
    <t>Law and Criminology</t>
  </si>
  <si>
    <t>Occupational Therapy</t>
  </si>
  <si>
    <t>Accuracy, format</t>
  </si>
  <si>
    <t xml:space="preserve"> Apple playground</t>
  </si>
  <si>
    <t>ChatGPT, CoPilot, Quilbot</t>
  </si>
  <si>
    <t>Clarity, format</t>
  </si>
  <si>
    <t>Tone, starting point</t>
  </si>
  <si>
    <t>Tone, tailored response</t>
  </si>
  <si>
    <t xml:space="preserve">ChatGPT, Apple playground </t>
  </si>
  <si>
    <t>Limtations of GAI</t>
  </si>
  <si>
    <t>Limitation of AI</t>
  </si>
  <si>
    <t xml:space="preserve">Time, format </t>
  </si>
  <si>
    <t>Very brief prompts - and did not notice the maths question wasn't quite correct</t>
  </si>
  <si>
    <t>Format, tailored response</t>
  </si>
  <si>
    <t>ChatGPT, Copilot</t>
  </si>
  <si>
    <t>Good example: Asking the GAI to provide information in bullet points. For Task 2 they realised the reference was made up but didn't get chance to score it</t>
  </si>
  <si>
    <t>Did not make any verbal comments</t>
  </si>
  <si>
    <t>Pharmacology</t>
  </si>
  <si>
    <t>Interesting that they thought the feedback was better than what they would get from an academic advisor</t>
  </si>
  <si>
    <t>Diagnostic radiography</t>
  </si>
  <si>
    <t>Copilot</t>
  </si>
  <si>
    <t>Length, tone</t>
  </si>
  <si>
    <t>English</t>
  </si>
  <si>
    <t>Tone, poor prompt</t>
  </si>
  <si>
    <t>Using a custom ChatGPT to respons in a goofy and conversational way!</t>
  </si>
  <si>
    <t>Custom ChatGPT4</t>
  </si>
  <si>
    <t>ChatGPT4 custom</t>
  </si>
  <si>
    <t>ChatGPT 3 mini high</t>
  </si>
  <si>
    <t>ChatGPT4 custom and ChatGPT 3 mini high</t>
  </si>
  <si>
    <t>Accuracy, tone</t>
  </si>
  <si>
    <t>ChatGPT and DeepAI</t>
  </si>
  <si>
    <t>Student did not give comments with their reasons</t>
  </si>
  <si>
    <t>ChatGPT, Deep AI</t>
  </si>
  <si>
    <t>Length, format</t>
  </si>
  <si>
    <t>Mathematics</t>
  </si>
  <si>
    <t>Clarity, time</t>
  </si>
  <si>
    <t>ChatGPT, Recraft</t>
  </si>
  <si>
    <t>Mindgrasp</t>
  </si>
  <si>
    <t xml:space="preserve">Format </t>
  </si>
  <si>
    <t>ChatGPT, Mindgrasp</t>
  </si>
  <si>
    <t xml:space="preserve">Really good examples of follow up prompts </t>
  </si>
  <si>
    <t>Computer Science and Electronic Engineering</t>
  </si>
  <si>
    <t>Canva</t>
  </si>
  <si>
    <t xml:space="preserve">ChatGPT, Canva </t>
  </si>
  <si>
    <t xml:space="preserve">Example of good practice: Using Canva to create images and talking about combining flashcard info from ChatGPT and putting that info into Canva to make useful flashcards. </t>
  </si>
  <si>
    <t>English Literature</t>
  </si>
  <si>
    <t>Biased</t>
  </si>
  <si>
    <t xml:space="preserve">Results being biased/unbiased </t>
  </si>
  <si>
    <t>Tailored responses</t>
  </si>
  <si>
    <t>Areas for improvement/provides feedback or too generic/feedback very helpful/feedback misleading or not helpful e.g. too positive</t>
  </si>
  <si>
    <t>ChatGPT (not signed in), Chat Deepseek.com</t>
  </si>
  <si>
    <t>ChatGPT, Chat Deepseek.com</t>
  </si>
  <si>
    <t>Maths and Economics</t>
  </si>
  <si>
    <t>SE and HSS</t>
  </si>
  <si>
    <t xml:space="preserve">Accuracy, </t>
  </si>
  <si>
    <t>No score</t>
  </si>
  <si>
    <t>Example of good practice; For the email about a job task they copied their CV to make it more personalised (but they excluded personal details such as phone number address etc)</t>
  </si>
  <si>
    <t>ChatGPT (not logged in)</t>
  </si>
  <si>
    <t>ChatGPT (logged in)</t>
  </si>
  <si>
    <t>Chat GPT (logged in)</t>
  </si>
  <si>
    <t>Clarity, starting point</t>
  </si>
  <si>
    <t>Clarity, tone</t>
  </si>
  <si>
    <t>Claude</t>
  </si>
  <si>
    <t>Time, starting point</t>
  </si>
  <si>
    <t>ChatGPT and Claude</t>
  </si>
  <si>
    <t>Microbiology</t>
  </si>
  <si>
    <t>ChatGPT, CoPilot</t>
  </si>
  <si>
    <t>Structure</t>
  </si>
  <si>
    <t>Politics</t>
  </si>
  <si>
    <t>Physics and Maths</t>
  </si>
  <si>
    <t>starting point</t>
  </si>
  <si>
    <t>DeepSeek</t>
  </si>
  <si>
    <t>Deepseek, ChatGPT</t>
  </si>
  <si>
    <t>DeepSeek, ChatGPT</t>
  </si>
  <si>
    <t>ChatGPT, DeepSeek</t>
  </si>
  <si>
    <t>Student kept persisting with the two GAIs they knew even when they weren't working- rather than trying a different one</t>
  </si>
  <si>
    <t>Personalised response</t>
  </si>
  <si>
    <t>Tone, Format</t>
  </si>
  <si>
    <t>Biochemistry</t>
  </si>
  <si>
    <t>mybib</t>
  </si>
  <si>
    <t xml:space="preserve">Particularly impressed by the ability to create flashcards </t>
  </si>
  <si>
    <t xml:space="preserve">Data Science </t>
  </si>
  <si>
    <t>Non given</t>
  </si>
  <si>
    <t>Deepseek</t>
  </si>
  <si>
    <t>ChatGPT, Deepseek</t>
  </si>
  <si>
    <t>Level of study</t>
  </si>
  <si>
    <t>Faculty_code</t>
  </si>
  <si>
    <t>Level_of_study_code</t>
  </si>
  <si>
    <t>Task1</t>
  </si>
  <si>
    <t>Task2</t>
  </si>
  <si>
    <t>Task3</t>
  </si>
  <si>
    <t>Task4</t>
  </si>
  <si>
    <t>Task5</t>
  </si>
  <si>
    <t>Task6</t>
  </si>
  <si>
    <t>Task7</t>
  </si>
  <si>
    <t>Task8</t>
  </si>
  <si>
    <t>Task9</t>
  </si>
  <si>
    <t>Task10</t>
  </si>
  <si>
    <t>Task11</t>
  </si>
  <si>
    <t>Task12</t>
  </si>
  <si>
    <t>Task13</t>
  </si>
  <si>
    <t>Task14</t>
  </si>
  <si>
    <t>Task15</t>
  </si>
  <si>
    <t>Task16</t>
  </si>
  <si>
    <t>Task17</t>
  </si>
  <si>
    <t>Task18</t>
  </si>
  <si>
    <t>Task19</t>
  </si>
  <si>
    <t>Gemini, ChatGPT, Apple Image Playground</t>
  </si>
  <si>
    <t>ChatGPT Perplexity, Quarkle</t>
  </si>
  <si>
    <t>Overall satisfaction</t>
  </si>
  <si>
    <t xml:space="preserve">Student frustrated by stats output task, but the GAI didn't have the information to give that conclusion. The GAI interpreted what it had well. Example bad practice- not signing in, even with free account to use features such as uploading documents and creating images.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</si>
</sst>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color theme="1"/>
      <name val="Century Gothic"/>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wrapText="1"/>
    </xf>
    <xf numFmtId="0" fontId="0" fillId="0" borderId="1" xfId="0" applyBorder="1"/>
    <xf numFmtId="0" fontId="1" fillId="0" borderId="1" xfId="0"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xf numFmtId="0" fontId="0" fillId="2" borderId="0" xfId="0" applyFill="1"/>
    <xf numFmtId="0" fontId="1" fillId="0" borderId="0" xfId="0" applyFont="1" applyAlignment="1">
      <alignment horizontal="center" wrapText="1"/>
    </xf>
    <xf numFmtId="0" fontId="1"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B4360-2B0F-4480-8DB0-E903A160A322}">
  <dimension ref="A1:BV94"/>
  <sheetViews>
    <sheetView tabSelected="1" workbookViewId="0">
      <pane xSplit="1" ySplit="2" topLeftCell="B81" activePane="bottomRight" state="frozen"/>
      <selection pane="topRight" activeCell="B1" sqref="B1"/>
      <selection pane="bottomLeft" activeCell="A3" sqref="A3"/>
      <selection pane="bottomRight" activeCell="K101" sqref="K101"/>
    </sheetView>
  </sheetViews>
  <sheetFormatPr defaultRowHeight="15" x14ac:dyDescent="0.25"/>
  <cols>
    <col min="1" max="1" width="14.85546875" customWidth="1"/>
    <col min="2" max="3" width="15.5703125" customWidth="1"/>
    <col min="4" max="5" width="14.7109375" customWidth="1"/>
    <col min="6" max="6" width="23" customWidth="1"/>
    <col min="7" max="7" width="14.42578125" customWidth="1"/>
    <col min="8" max="10" width="12.140625" customWidth="1"/>
    <col min="11" max="13" width="11.85546875" customWidth="1"/>
    <col min="14" max="16" width="12.28515625" customWidth="1"/>
    <col min="17" max="17" width="15" customWidth="1"/>
    <col min="18" max="19" width="11.28515625" customWidth="1"/>
    <col min="20" max="20" width="14.140625" customWidth="1"/>
    <col min="21" max="22" width="11.28515625" customWidth="1"/>
    <col min="23" max="25" width="13.5703125" customWidth="1"/>
    <col min="26" max="28" width="12.42578125" customWidth="1"/>
    <col min="29" max="29" width="12.7109375" customWidth="1"/>
    <col min="30" max="30" width="10.140625" customWidth="1"/>
    <col min="31" max="31" width="11.7109375" customWidth="1"/>
    <col min="32" max="33" width="12.42578125" customWidth="1"/>
    <col min="34" max="34" width="10.85546875" customWidth="1"/>
    <col min="35" max="37" width="15.28515625" customWidth="1"/>
    <col min="38" max="40" width="13.140625" customWidth="1"/>
    <col min="41" max="41" width="12.85546875" customWidth="1"/>
    <col min="42" max="42" width="10.28515625" customWidth="1"/>
    <col min="44" max="44" width="11.5703125" customWidth="1"/>
    <col min="47" max="47" width="13.140625" customWidth="1"/>
    <col min="48" max="49" width="10.85546875" customWidth="1"/>
    <col min="50" max="52" width="14.140625" customWidth="1"/>
    <col min="53" max="53" width="15.42578125" customWidth="1"/>
    <col min="56" max="56" width="13.7109375" customWidth="1"/>
    <col min="59" max="59" width="15.7109375" customWidth="1"/>
    <col min="62" max="62" width="11.5703125" customWidth="1"/>
    <col min="65" max="65" width="18.140625" customWidth="1"/>
    <col min="66" max="66" width="10.140625" customWidth="1"/>
    <col min="67" max="67" width="14.140625" customWidth="1"/>
    <col min="68" max="68" width="12.42578125" customWidth="1"/>
    <col min="69" max="69" width="12.7109375" customWidth="1"/>
    <col min="70" max="70" width="12" customWidth="1"/>
    <col min="71" max="71" width="11.28515625" customWidth="1"/>
    <col min="72" max="72" width="58.42578125" customWidth="1"/>
    <col min="73" max="73" width="12" customWidth="1"/>
    <col min="74" max="74" width="16.140625" customWidth="1"/>
  </cols>
  <sheetData>
    <row r="1" spans="1:74" x14ac:dyDescent="0.25">
      <c r="H1" s="3"/>
      <c r="Z1" s="1" t="s">
        <v>13</v>
      </c>
      <c r="AA1" s="1"/>
      <c r="AB1" s="1"/>
      <c r="BP1" t="s">
        <v>36</v>
      </c>
    </row>
    <row r="2" spans="1:74" ht="101.25" customHeight="1" x14ac:dyDescent="0.25">
      <c r="A2" s="1" t="s">
        <v>0</v>
      </c>
      <c r="B2" s="1" t="s">
        <v>1</v>
      </c>
      <c r="C2" s="1" t="s">
        <v>46</v>
      </c>
      <c r="D2" s="1" t="s">
        <v>2</v>
      </c>
      <c r="E2" s="1" t="s">
        <v>3</v>
      </c>
      <c r="F2" s="2" t="s">
        <v>4</v>
      </c>
      <c r="G2" s="1" t="s">
        <v>8</v>
      </c>
      <c r="H2" s="10" t="s">
        <v>5</v>
      </c>
      <c r="I2" s="9"/>
      <c r="J2" s="9"/>
      <c r="K2" s="9" t="s">
        <v>6</v>
      </c>
      <c r="L2" s="9"/>
      <c r="M2" s="9"/>
      <c r="N2" s="9" t="s">
        <v>7</v>
      </c>
      <c r="O2" s="9"/>
      <c r="P2" s="9"/>
      <c r="Q2" s="9" t="s">
        <v>9</v>
      </c>
      <c r="R2" s="9"/>
      <c r="S2" s="9"/>
      <c r="T2" s="9" t="s">
        <v>10</v>
      </c>
      <c r="U2" s="9"/>
      <c r="V2" s="9"/>
      <c r="W2" s="9" t="s">
        <v>11</v>
      </c>
      <c r="X2" s="9"/>
      <c r="Y2" s="9"/>
      <c r="Z2" s="9" t="s">
        <v>12</v>
      </c>
      <c r="AA2" s="9"/>
      <c r="AB2" s="9"/>
      <c r="AC2" s="9" t="s">
        <v>14</v>
      </c>
      <c r="AD2" s="9"/>
      <c r="AE2" s="9"/>
      <c r="AF2" s="9" t="s">
        <v>15</v>
      </c>
      <c r="AG2" s="9"/>
      <c r="AH2" s="9"/>
      <c r="AI2" s="9" t="s">
        <v>16</v>
      </c>
      <c r="AJ2" s="9"/>
      <c r="AK2" s="9"/>
      <c r="AL2" s="9" t="s">
        <v>17</v>
      </c>
      <c r="AM2" s="9"/>
      <c r="AN2" s="9"/>
      <c r="AO2" s="9" t="s">
        <v>18</v>
      </c>
      <c r="AP2" s="9"/>
      <c r="AQ2" s="9"/>
      <c r="AR2" s="9" t="s">
        <v>19</v>
      </c>
      <c r="AS2" s="9"/>
      <c r="AT2" s="9"/>
      <c r="AU2" s="9" t="s">
        <v>20</v>
      </c>
      <c r="AV2" s="9"/>
      <c r="AW2" s="9"/>
      <c r="AX2" s="9" t="s">
        <v>21</v>
      </c>
      <c r="AY2" s="9"/>
      <c r="AZ2" s="9"/>
      <c r="BA2" s="9" t="s">
        <v>22</v>
      </c>
      <c r="BB2" s="9"/>
      <c r="BC2" s="9"/>
      <c r="BD2" s="9" t="s">
        <v>23</v>
      </c>
      <c r="BE2" s="9"/>
      <c r="BF2" s="9"/>
      <c r="BG2" s="9" t="s">
        <v>24</v>
      </c>
      <c r="BH2" s="9"/>
      <c r="BI2" s="9"/>
      <c r="BJ2" s="9" t="s">
        <v>25</v>
      </c>
      <c r="BK2" s="9"/>
      <c r="BL2" s="9"/>
      <c r="BM2" s="2" t="s">
        <v>32</v>
      </c>
      <c r="BN2" s="4" t="s">
        <v>26</v>
      </c>
      <c r="BO2" s="2" t="s">
        <v>27</v>
      </c>
      <c r="BP2" s="2" t="s">
        <v>28</v>
      </c>
      <c r="BQ2" s="2" t="s">
        <v>29</v>
      </c>
      <c r="BR2" s="2" t="s">
        <v>30</v>
      </c>
      <c r="BS2" s="2" t="s">
        <v>31</v>
      </c>
      <c r="BT2" s="2" t="s">
        <v>33</v>
      </c>
      <c r="BU2" s="4" t="s">
        <v>34</v>
      </c>
      <c r="BV2" s="2" t="s">
        <v>35</v>
      </c>
    </row>
    <row r="3" spans="1:74" ht="19.5" customHeight="1" x14ac:dyDescent="0.25">
      <c r="A3" s="1"/>
      <c r="B3" s="1"/>
      <c r="C3" s="1"/>
      <c r="D3" s="1"/>
      <c r="E3" s="1"/>
      <c r="F3" s="2"/>
      <c r="G3" s="1"/>
      <c r="H3" s="5" t="s">
        <v>70</v>
      </c>
      <c r="I3" s="5" t="s">
        <v>68</v>
      </c>
      <c r="J3" s="5" t="s">
        <v>69</v>
      </c>
      <c r="K3" s="5" t="s">
        <v>70</v>
      </c>
      <c r="L3" s="5" t="s">
        <v>68</v>
      </c>
      <c r="M3" s="5" t="s">
        <v>69</v>
      </c>
      <c r="N3" s="2" t="s">
        <v>70</v>
      </c>
      <c r="O3" s="2" t="s">
        <v>68</v>
      </c>
      <c r="P3" s="2" t="s">
        <v>69</v>
      </c>
      <c r="Q3" s="2" t="s">
        <v>70</v>
      </c>
      <c r="R3" s="2" t="s">
        <v>68</v>
      </c>
      <c r="S3" s="2" t="s">
        <v>69</v>
      </c>
      <c r="T3" s="2" t="s">
        <v>70</v>
      </c>
      <c r="U3" s="2" t="s">
        <v>68</v>
      </c>
      <c r="V3" s="2" t="s">
        <v>69</v>
      </c>
      <c r="W3" s="2" t="s">
        <v>70</v>
      </c>
      <c r="X3" s="2" t="s">
        <v>68</v>
      </c>
      <c r="Y3" s="2" t="s">
        <v>69</v>
      </c>
      <c r="Z3" s="2" t="s">
        <v>70</v>
      </c>
      <c r="AA3" s="2" t="s">
        <v>68</v>
      </c>
      <c r="AB3" s="2" t="s">
        <v>69</v>
      </c>
      <c r="AC3" s="2" t="s">
        <v>70</v>
      </c>
      <c r="AD3" s="2" t="s">
        <v>68</v>
      </c>
      <c r="AE3" s="2" t="s">
        <v>69</v>
      </c>
      <c r="AF3" s="2" t="s">
        <v>70</v>
      </c>
      <c r="AG3" s="2" t="s">
        <v>68</v>
      </c>
      <c r="AH3" s="2" t="s">
        <v>69</v>
      </c>
      <c r="AI3" s="2" t="s">
        <v>70</v>
      </c>
      <c r="AJ3" s="2" t="s">
        <v>68</v>
      </c>
      <c r="AK3" s="2" t="s">
        <v>69</v>
      </c>
      <c r="AL3" s="2" t="s">
        <v>70</v>
      </c>
      <c r="AM3" s="2" t="s">
        <v>68</v>
      </c>
      <c r="AN3" s="2" t="s">
        <v>69</v>
      </c>
      <c r="AO3" s="2" t="s">
        <v>70</v>
      </c>
      <c r="AP3" s="2" t="s">
        <v>68</v>
      </c>
      <c r="AQ3" s="2" t="s">
        <v>69</v>
      </c>
      <c r="AR3" s="2" t="s">
        <v>70</v>
      </c>
      <c r="AS3" s="2" t="s">
        <v>68</v>
      </c>
      <c r="AT3" s="2" t="s">
        <v>69</v>
      </c>
      <c r="AU3" s="2" t="s">
        <v>70</v>
      </c>
      <c r="AV3" s="2" t="s">
        <v>68</v>
      </c>
      <c r="AW3" s="2" t="s">
        <v>69</v>
      </c>
      <c r="AX3" s="2" t="s">
        <v>70</v>
      </c>
      <c r="AY3" s="2" t="s">
        <v>68</v>
      </c>
      <c r="AZ3" s="2" t="s">
        <v>69</v>
      </c>
      <c r="BA3" s="2" t="s">
        <v>70</v>
      </c>
      <c r="BB3" s="2" t="s">
        <v>68</v>
      </c>
      <c r="BC3" s="2" t="s">
        <v>69</v>
      </c>
      <c r="BD3" s="2" t="s">
        <v>70</v>
      </c>
      <c r="BE3" s="2" t="s">
        <v>68</v>
      </c>
      <c r="BF3" s="2" t="s">
        <v>69</v>
      </c>
      <c r="BG3" s="2" t="s">
        <v>70</v>
      </c>
      <c r="BH3" s="2" t="s">
        <v>68</v>
      </c>
      <c r="BI3" s="2" t="s">
        <v>69</v>
      </c>
      <c r="BJ3" s="2" t="s">
        <v>70</v>
      </c>
      <c r="BK3" s="2" t="s">
        <v>68</v>
      </c>
      <c r="BL3" s="2" t="s">
        <v>69</v>
      </c>
      <c r="BM3" s="2"/>
      <c r="BN3" s="2"/>
      <c r="BO3" s="2"/>
      <c r="BP3" s="2"/>
      <c r="BQ3" s="2"/>
      <c r="BR3" s="2"/>
      <c r="BS3" s="2"/>
      <c r="BT3" s="2"/>
      <c r="BU3" s="2"/>
      <c r="BV3" s="2"/>
    </row>
    <row r="4" spans="1:74" x14ac:dyDescent="0.25">
      <c r="A4">
        <v>1</v>
      </c>
      <c r="B4" t="s">
        <v>37</v>
      </c>
      <c r="C4" t="s">
        <v>47</v>
      </c>
      <c r="D4" t="s">
        <v>38</v>
      </c>
      <c r="E4">
        <v>4</v>
      </c>
      <c r="F4" t="s">
        <v>39</v>
      </c>
      <c r="G4" t="s">
        <v>40</v>
      </c>
      <c r="N4">
        <v>2</v>
      </c>
      <c r="O4" t="s">
        <v>74</v>
      </c>
      <c r="P4" t="s">
        <v>44</v>
      </c>
      <c r="Q4">
        <v>2</v>
      </c>
      <c r="R4" t="s">
        <v>75</v>
      </c>
      <c r="S4" t="s">
        <v>44</v>
      </c>
      <c r="T4">
        <v>1</v>
      </c>
      <c r="U4" t="s">
        <v>75</v>
      </c>
      <c r="V4" t="s">
        <v>44</v>
      </c>
      <c r="W4">
        <v>1</v>
      </c>
      <c r="X4" t="s">
        <v>126</v>
      </c>
      <c r="Y4" t="s">
        <v>44</v>
      </c>
      <c r="BN4" t="s">
        <v>41</v>
      </c>
      <c r="BO4" t="s">
        <v>42</v>
      </c>
      <c r="BP4" t="s">
        <v>43</v>
      </c>
      <c r="BQ4" t="s">
        <v>41</v>
      </c>
      <c r="BR4" t="s">
        <v>42</v>
      </c>
      <c r="BU4">
        <v>1</v>
      </c>
      <c r="BV4" t="s">
        <v>44</v>
      </c>
    </row>
    <row r="5" spans="1:74" x14ac:dyDescent="0.25">
      <c r="A5">
        <v>2</v>
      </c>
      <c r="B5" t="s">
        <v>191</v>
      </c>
      <c r="C5" t="s">
        <v>63</v>
      </c>
      <c r="D5" t="s">
        <v>64</v>
      </c>
      <c r="E5">
        <v>4</v>
      </c>
      <c r="F5" t="s">
        <v>59</v>
      </c>
      <c r="G5" t="s">
        <v>228</v>
      </c>
      <c r="H5">
        <v>1</v>
      </c>
      <c r="I5" t="s">
        <v>312</v>
      </c>
      <c r="J5" t="s">
        <v>44</v>
      </c>
      <c r="K5">
        <v>2</v>
      </c>
      <c r="L5" t="s">
        <v>75</v>
      </c>
      <c r="M5" t="s">
        <v>44</v>
      </c>
      <c r="N5">
        <v>2</v>
      </c>
      <c r="O5" t="s">
        <v>80</v>
      </c>
      <c r="P5" t="s">
        <v>44</v>
      </c>
      <c r="Q5">
        <v>1</v>
      </c>
      <c r="R5" t="s">
        <v>75</v>
      </c>
      <c r="S5" t="s">
        <v>44</v>
      </c>
      <c r="Z5">
        <v>1</v>
      </c>
      <c r="AA5" t="s">
        <v>85</v>
      </c>
      <c r="AB5" t="s">
        <v>44</v>
      </c>
      <c r="AC5">
        <v>1</v>
      </c>
      <c r="AD5" t="s">
        <v>80</v>
      </c>
      <c r="AE5" t="s">
        <v>44</v>
      </c>
      <c r="AF5">
        <v>1</v>
      </c>
      <c r="AG5" t="s">
        <v>74</v>
      </c>
      <c r="AH5" t="s">
        <v>44</v>
      </c>
      <c r="AI5">
        <v>2</v>
      </c>
      <c r="AJ5" t="s">
        <v>75</v>
      </c>
      <c r="AK5" t="s">
        <v>44</v>
      </c>
      <c r="AL5">
        <v>2</v>
      </c>
      <c r="AM5" t="s">
        <v>75</v>
      </c>
      <c r="AN5" t="s">
        <v>313</v>
      </c>
      <c r="AO5">
        <v>1</v>
      </c>
      <c r="AP5" t="s">
        <v>311</v>
      </c>
      <c r="AQ5" t="s">
        <v>44</v>
      </c>
      <c r="AR5">
        <v>1</v>
      </c>
      <c r="AS5" t="s">
        <v>184</v>
      </c>
      <c r="AT5" t="s">
        <v>44</v>
      </c>
      <c r="AX5">
        <v>1</v>
      </c>
      <c r="AY5" t="s">
        <v>184</v>
      </c>
      <c r="AZ5" t="s">
        <v>313</v>
      </c>
      <c r="BG5">
        <v>1</v>
      </c>
      <c r="BH5" t="s">
        <v>133</v>
      </c>
      <c r="BI5" t="s">
        <v>44</v>
      </c>
      <c r="BJ5">
        <v>1</v>
      </c>
      <c r="BK5" t="s">
        <v>314</v>
      </c>
      <c r="BL5" t="s">
        <v>44</v>
      </c>
      <c r="BN5" t="s">
        <v>41</v>
      </c>
      <c r="BO5" t="s">
        <v>50</v>
      </c>
      <c r="BP5" t="s">
        <v>42</v>
      </c>
      <c r="BQ5" t="s">
        <v>41</v>
      </c>
      <c r="BR5" t="s">
        <v>50</v>
      </c>
      <c r="BU5">
        <v>2</v>
      </c>
      <c r="BV5" t="s">
        <v>315</v>
      </c>
    </row>
    <row r="6" spans="1:74" x14ac:dyDescent="0.25">
      <c r="A6">
        <v>3</v>
      </c>
      <c r="B6" t="s">
        <v>316</v>
      </c>
      <c r="C6" t="s">
        <v>47</v>
      </c>
      <c r="D6" t="s">
        <v>38</v>
      </c>
      <c r="E6">
        <v>4</v>
      </c>
      <c r="F6" t="s">
        <v>39</v>
      </c>
      <c r="G6" t="s">
        <v>60</v>
      </c>
      <c r="AC6">
        <v>1</v>
      </c>
      <c r="AD6" t="s">
        <v>80</v>
      </c>
      <c r="AE6" t="s">
        <v>44</v>
      </c>
      <c r="AI6">
        <v>5</v>
      </c>
      <c r="AJ6" t="s">
        <v>113</v>
      </c>
      <c r="AK6" t="s">
        <v>44</v>
      </c>
      <c r="AO6">
        <v>1</v>
      </c>
      <c r="AP6" t="s">
        <v>96</v>
      </c>
      <c r="AQ6" t="s">
        <v>44</v>
      </c>
      <c r="BJ6">
        <v>2</v>
      </c>
      <c r="BK6" t="s">
        <v>80</v>
      </c>
      <c r="BL6" t="s">
        <v>44</v>
      </c>
      <c r="BN6" t="s">
        <v>50</v>
      </c>
      <c r="BO6" t="s">
        <v>50</v>
      </c>
      <c r="BP6" t="s">
        <v>43</v>
      </c>
      <c r="BQ6" t="s">
        <v>50</v>
      </c>
      <c r="BR6" t="s">
        <v>50</v>
      </c>
      <c r="BU6">
        <v>1</v>
      </c>
      <c r="BV6" t="s">
        <v>44</v>
      </c>
    </row>
    <row r="7" spans="1:74" x14ac:dyDescent="0.25">
      <c r="A7">
        <v>4</v>
      </c>
      <c r="B7" t="s">
        <v>182</v>
      </c>
      <c r="C7" t="s">
        <v>47</v>
      </c>
      <c r="D7" t="s">
        <v>64</v>
      </c>
      <c r="E7">
        <v>4</v>
      </c>
      <c r="F7" t="s">
        <v>39</v>
      </c>
      <c r="G7" t="s">
        <v>39</v>
      </c>
      <c r="N7">
        <v>2</v>
      </c>
      <c r="O7" t="s">
        <v>156</v>
      </c>
      <c r="P7" t="s">
        <v>44</v>
      </c>
      <c r="Q7">
        <v>1</v>
      </c>
      <c r="R7" t="s">
        <v>156</v>
      </c>
      <c r="S7" t="s">
        <v>44</v>
      </c>
      <c r="AC7">
        <v>1</v>
      </c>
      <c r="AD7" t="s">
        <v>156</v>
      </c>
      <c r="AE7" t="s">
        <v>44</v>
      </c>
      <c r="AF7">
        <v>1</v>
      </c>
      <c r="AG7" t="s">
        <v>156</v>
      </c>
      <c r="AH7" t="s">
        <v>44</v>
      </c>
      <c r="AL7">
        <v>1</v>
      </c>
      <c r="AM7" t="s">
        <v>156</v>
      </c>
      <c r="AN7" t="s">
        <v>44</v>
      </c>
      <c r="AO7">
        <v>2</v>
      </c>
      <c r="AP7" t="s">
        <v>156</v>
      </c>
      <c r="AQ7" t="s">
        <v>44</v>
      </c>
      <c r="AU7">
        <v>1</v>
      </c>
      <c r="AV7" t="s">
        <v>156</v>
      </c>
      <c r="AW7" t="s">
        <v>44</v>
      </c>
      <c r="BA7">
        <v>2</v>
      </c>
      <c r="BB7" t="s">
        <v>156</v>
      </c>
      <c r="BC7" t="s">
        <v>44</v>
      </c>
      <c r="BJ7">
        <v>2</v>
      </c>
      <c r="BK7" t="s">
        <v>156</v>
      </c>
      <c r="BL7" t="s">
        <v>44</v>
      </c>
      <c r="BN7" t="s">
        <v>42</v>
      </c>
      <c r="BO7" t="s">
        <v>42</v>
      </c>
      <c r="BP7" t="s">
        <v>43</v>
      </c>
      <c r="BQ7" t="s">
        <v>43</v>
      </c>
      <c r="BR7" t="s">
        <v>43</v>
      </c>
      <c r="BT7" t="s">
        <v>267</v>
      </c>
      <c r="BU7">
        <v>1</v>
      </c>
      <c r="BV7" t="s">
        <v>44</v>
      </c>
    </row>
    <row r="8" spans="1:74" x14ac:dyDescent="0.25">
      <c r="A8">
        <v>5</v>
      </c>
      <c r="B8" t="s">
        <v>268</v>
      </c>
      <c r="C8" t="s">
        <v>47</v>
      </c>
      <c r="D8" t="s">
        <v>38</v>
      </c>
      <c r="E8">
        <v>4</v>
      </c>
      <c r="F8" t="s">
        <v>40</v>
      </c>
      <c r="G8" t="s">
        <v>222</v>
      </c>
      <c r="K8">
        <v>5</v>
      </c>
      <c r="L8" t="s">
        <v>75</v>
      </c>
      <c r="M8" t="s">
        <v>44</v>
      </c>
      <c r="N8">
        <v>2</v>
      </c>
      <c r="O8" t="s">
        <v>80</v>
      </c>
      <c r="P8" t="s">
        <v>44</v>
      </c>
      <c r="Q8">
        <v>1</v>
      </c>
      <c r="R8" t="s">
        <v>75</v>
      </c>
      <c r="S8" t="s">
        <v>44</v>
      </c>
      <c r="T8">
        <v>2</v>
      </c>
      <c r="U8" t="s">
        <v>75</v>
      </c>
      <c r="V8" t="s">
        <v>44</v>
      </c>
      <c r="Z8">
        <v>2</v>
      </c>
      <c r="AA8" t="s">
        <v>184</v>
      </c>
      <c r="AB8" t="s">
        <v>44</v>
      </c>
      <c r="AC8">
        <v>4</v>
      </c>
      <c r="AD8" t="s">
        <v>223</v>
      </c>
      <c r="AE8" t="s">
        <v>44</v>
      </c>
      <c r="AO8">
        <v>1</v>
      </c>
      <c r="AP8" t="s">
        <v>96</v>
      </c>
      <c r="AQ8" t="s">
        <v>44</v>
      </c>
      <c r="AU8">
        <v>1</v>
      </c>
      <c r="AV8" t="s">
        <v>75</v>
      </c>
      <c r="AW8" t="s">
        <v>44</v>
      </c>
      <c r="BA8">
        <v>2</v>
      </c>
      <c r="BB8" t="s">
        <v>197</v>
      </c>
      <c r="BC8" t="s">
        <v>44</v>
      </c>
      <c r="BD8">
        <v>1</v>
      </c>
      <c r="BE8" t="s">
        <v>85</v>
      </c>
      <c r="BF8" t="s">
        <v>44</v>
      </c>
      <c r="BG8">
        <v>2</v>
      </c>
      <c r="BH8" t="s">
        <v>80</v>
      </c>
      <c r="BI8" t="s">
        <v>44</v>
      </c>
      <c r="BJ8">
        <v>2</v>
      </c>
      <c r="BK8" t="s">
        <v>184</v>
      </c>
      <c r="BL8" t="s">
        <v>44</v>
      </c>
      <c r="BN8" t="s">
        <v>42</v>
      </c>
      <c r="BO8" t="s">
        <v>42</v>
      </c>
      <c r="BP8" t="s">
        <v>43</v>
      </c>
      <c r="BQ8" t="s">
        <v>43</v>
      </c>
      <c r="BR8" t="s">
        <v>42</v>
      </c>
      <c r="BT8" t="s">
        <v>269</v>
      </c>
      <c r="BU8">
        <v>1</v>
      </c>
      <c r="BV8" t="s">
        <v>128</v>
      </c>
    </row>
    <row r="9" spans="1:74" x14ac:dyDescent="0.25">
      <c r="A9">
        <v>6</v>
      </c>
      <c r="B9" t="s">
        <v>62</v>
      </c>
      <c r="C9" t="s">
        <v>63</v>
      </c>
      <c r="D9" t="s">
        <v>64</v>
      </c>
      <c r="E9">
        <v>4</v>
      </c>
      <c r="F9" t="s">
        <v>39</v>
      </c>
      <c r="G9" t="s">
        <v>39</v>
      </c>
      <c r="W9">
        <v>1</v>
      </c>
      <c r="X9" t="s">
        <v>156</v>
      </c>
      <c r="Y9" t="s">
        <v>44</v>
      </c>
      <c r="AO9">
        <v>1</v>
      </c>
      <c r="AP9" t="s">
        <v>85</v>
      </c>
      <c r="AQ9" t="s">
        <v>44</v>
      </c>
      <c r="AR9">
        <v>1</v>
      </c>
      <c r="AS9" t="s">
        <v>156</v>
      </c>
      <c r="AT9" t="s">
        <v>44</v>
      </c>
      <c r="BA9">
        <v>3</v>
      </c>
      <c r="BB9" t="s">
        <v>184</v>
      </c>
      <c r="BC9" t="s">
        <v>44</v>
      </c>
      <c r="BG9">
        <v>2</v>
      </c>
      <c r="BH9" t="s">
        <v>139</v>
      </c>
      <c r="BI9" t="s">
        <v>44</v>
      </c>
      <c r="BJ9">
        <v>1</v>
      </c>
      <c r="BK9" t="s">
        <v>156</v>
      </c>
      <c r="BL9" t="s">
        <v>44</v>
      </c>
      <c r="BN9" t="s">
        <v>42</v>
      </c>
      <c r="BO9" t="s">
        <v>42</v>
      </c>
      <c r="BP9" t="s">
        <v>43</v>
      </c>
      <c r="BQ9" t="s">
        <v>43</v>
      </c>
      <c r="BR9" t="s">
        <v>61</v>
      </c>
      <c r="BU9">
        <v>1</v>
      </c>
      <c r="BV9" t="s">
        <v>128</v>
      </c>
    </row>
    <row r="10" spans="1:74" x14ac:dyDescent="0.25">
      <c r="A10">
        <v>7</v>
      </c>
      <c r="B10" t="s">
        <v>270</v>
      </c>
      <c r="C10" t="s">
        <v>47</v>
      </c>
      <c r="D10" t="s">
        <v>64</v>
      </c>
      <c r="E10">
        <v>1</v>
      </c>
      <c r="F10" t="s">
        <v>39</v>
      </c>
      <c r="G10" t="s">
        <v>228</v>
      </c>
      <c r="N10">
        <v>3</v>
      </c>
      <c r="O10" t="s">
        <v>80</v>
      </c>
      <c r="P10" t="s">
        <v>144</v>
      </c>
      <c r="Q10">
        <v>2</v>
      </c>
      <c r="R10" t="s">
        <v>139</v>
      </c>
      <c r="S10" t="s">
        <v>144</v>
      </c>
      <c r="W10">
        <v>2</v>
      </c>
      <c r="X10" t="s">
        <v>272</v>
      </c>
      <c r="Y10" t="s">
        <v>143</v>
      </c>
      <c r="Z10">
        <v>2</v>
      </c>
      <c r="AA10" t="s">
        <v>85</v>
      </c>
      <c r="AB10" t="s">
        <v>44</v>
      </c>
      <c r="AF10">
        <v>1</v>
      </c>
      <c r="AG10" t="s">
        <v>74</v>
      </c>
      <c r="AH10" t="s">
        <v>143</v>
      </c>
      <c r="AO10">
        <v>1</v>
      </c>
      <c r="AP10" t="s">
        <v>96</v>
      </c>
      <c r="AQ10" t="s">
        <v>143</v>
      </c>
      <c r="AR10">
        <v>2</v>
      </c>
      <c r="AS10" t="s">
        <v>184</v>
      </c>
      <c r="AT10" t="s">
        <v>143</v>
      </c>
      <c r="AU10">
        <v>1</v>
      </c>
      <c r="AV10" t="s">
        <v>75</v>
      </c>
      <c r="AW10" t="s">
        <v>143</v>
      </c>
      <c r="BD10">
        <v>3</v>
      </c>
      <c r="BE10" t="s">
        <v>96</v>
      </c>
      <c r="BF10" t="s">
        <v>143</v>
      </c>
      <c r="BJ10">
        <v>2</v>
      </c>
      <c r="BK10" t="s">
        <v>80</v>
      </c>
      <c r="BL10" t="s">
        <v>271</v>
      </c>
      <c r="BN10" t="s">
        <v>50</v>
      </c>
      <c r="BO10" t="s">
        <v>42</v>
      </c>
      <c r="BP10" t="s">
        <v>43</v>
      </c>
      <c r="BQ10" t="s">
        <v>43</v>
      </c>
      <c r="BR10" t="s">
        <v>61</v>
      </c>
      <c r="BU10">
        <v>1</v>
      </c>
      <c r="BV10" t="s">
        <v>144</v>
      </c>
    </row>
    <row r="11" spans="1:74" x14ac:dyDescent="0.25">
      <c r="A11">
        <v>8</v>
      </c>
      <c r="B11" t="s">
        <v>273</v>
      </c>
      <c r="C11" t="s">
        <v>63</v>
      </c>
      <c r="D11" t="s">
        <v>38</v>
      </c>
      <c r="E11">
        <v>4</v>
      </c>
      <c r="F11" t="s">
        <v>39</v>
      </c>
      <c r="G11" t="s">
        <v>60</v>
      </c>
      <c r="N11">
        <v>3</v>
      </c>
      <c r="O11" t="s">
        <v>274</v>
      </c>
      <c r="P11" t="s">
        <v>277</v>
      </c>
      <c r="Q11">
        <v>1</v>
      </c>
      <c r="R11" t="s">
        <v>75</v>
      </c>
      <c r="S11" t="s">
        <v>277</v>
      </c>
      <c r="T11">
        <v>1</v>
      </c>
      <c r="U11" t="s">
        <v>75</v>
      </c>
      <c r="V11" t="s">
        <v>277</v>
      </c>
      <c r="W11">
        <v>1</v>
      </c>
      <c r="X11" t="s">
        <v>85</v>
      </c>
      <c r="Y11" t="s">
        <v>277</v>
      </c>
      <c r="AF11">
        <v>2</v>
      </c>
      <c r="AG11" t="s">
        <v>184</v>
      </c>
      <c r="AH11" t="s">
        <v>276</v>
      </c>
      <c r="AU11">
        <v>2</v>
      </c>
      <c r="AV11" t="s">
        <v>75</v>
      </c>
      <c r="AW11" t="s">
        <v>278</v>
      </c>
      <c r="BJ11">
        <v>2</v>
      </c>
      <c r="BK11" t="s">
        <v>74</v>
      </c>
      <c r="BL11" t="s">
        <v>277</v>
      </c>
      <c r="BN11" t="s">
        <v>50</v>
      </c>
      <c r="BO11" t="s">
        <v>50</v>
      </c>
      <c r="BP11" t="s">
        <v>42</v>
      </c>
      <c r="BQ11" t="s">
        <v>42</v>
      </c>
      <c r="BR11" t="s">
        <v>50</v>
      </c>
      <c r="BT11" t="s">
        <v>275</v>
      </c>
      <c r="BU11">
        <v>2</v>
      </c>
      <c r="BV11" t="s">
        <v>279</v>
      </c>
    </row>
    <row r="12" spans="1:74" x14ac:dyDescent="0.25">
      <c r="A12">
        <v>9</v>
      </c>
      <c r="B12" t="s">
        <v>45</v>
      </c>
      <c r="C12" t="s">
        <v>48</v>
      </c>
      <c r="D12" t="s">
        <v>64</v>
      </c>
      <c r="E12">
        <v>1</v>
      </c>
      <c r="F12" t="s">
        <v>40</v>
      </c>
      <c r="G12" t="s">
        <v>222</v>
      </c>
      <c r="N12">
        <v>1</v>
      </c>
      <c r="O12" t="s">
        <v>74</v>
      </c>
      <c r="P12" t="s">
        <v>44</v>
      </c>
      <c r="T12">
        <v>1</v>
      </c>
      <c r="U12" t="s">
        <v>75</v>
      </c>
      <c r="V12" t="s">
        <v>44</v>
      </c>
      <c r="AR12">
        <v>1</v>
      </c>
      <c r="AS12" t="s">
        <v>280</v>
      </c>
      <c r="AT12" t="s">
        <v>44</v>
      </c>
      <c r="AU12">
        <v>1</v>
      </c>
      <c r="AV12" t="s">
        <v>75</v>
      </c>
      <c r="AW12" t="s">
        <v>44</v>
      </c>
      <c r="BG12">
        <v>1</v>
      </c>
      <c r="BH12" t="s">
        <v>184</v>
      </c>
      <c r="BI12" t="s">
        <v>44</v>
      </c>
      <c r="BJ12">
        <v>1</v>
      </c>
      <c r="BK12" t="s">
        <v>75</v>
      </c>
      <c r="BL12" t="s">
        <v>44</v>
      </c>
      <c r="BN12" t="s">
        <v>50</v>
      </c>
      <c r="BO12" t="s">
        <v>43</v>
      </c>
      <c r="BP12" t="s">
        <v>43</v>
      </c>
      <c r="BQ12" t="s">
        <v>50</v>
      </c>
      <c r="BR12" t="s">
        <v>50</v>
      </c>
      <c r="BU12">
        <v>1</v>
      </c>
      <c r="BV12" t="s">
        <v>44</v>
      </c>
    </row>
    <row r="13" spans="1:74" x14ac:dyDescent="0.25">
      <c r="A13">
        <v>10</v>
      </c>
      <c r="B13" t="s">
        <v>45</v>
      </c>
      <c r="C13" t="s">
        <v>48</v>
      </c>
      <c r="D13" t="s">
        <v>49</v>
      </c>
      <c r="E13">
        <v>4</v>
      </c>
      <c r="F13" t="s">
        <v>39</v>
      </c>
      <c r="G13" t="s">
        <v>39</v>
      </c>
      <c r="K13">
        <v>2</v>
      </c>
      <c r="L13" t="s">
        <v>75</v>
      </c>
      <c r="M13" t="s">
        <v>44</v>
      </c>
      <c r="N13">
        <v>1</v>
      </c>
      <c r="O13" t="s">
        <v>127</v>
      </c>
      <c r="P13" t="s">
        <v>44</v>
      </c>
      <c r="T13">
        <v>1</v>
      </c>
      <c r="U13" t="s">
        <v>75</v>
      </c>
      <c r="V13" t="s">
        <v>44</v>
      </c>
      <c r="W13">
        <v>2</v>
      </c>
      <c r="X13" t="s">
        <v>129</v>
      </c>
      <c r="Y13" t="s">
        <v>44</v>
      </c>
      <c r="Z13">
        <v>2</v>
      </c>
      <c r="AA13" t="s">
        <v>75</v>
      </c>
      <c r="AB13" t="s">
        <v>44</v>
      </c>
      <c r="AC13">
        <v>1</v>
      </c>
      <c r="AD13" t="s">
        <v>127</v>
      </c>
      <c r="AE13" t="s">
        <v>44</v>
      </c>
      <c r="AI13">
        <v>4</v>
      </c>
      <c r="AJ13" t="s">
        <v>79</v>
      </c>
      <c r="AK13" t="s">
        <v>51</v>
      </c>
      <c r="AO13">
        <v>1</v>
      </c>
      <c r="AP13" t="s">
        <v>96</v>
      </c>
      <c r="AQ13" t="s">
        <v>128</v>
      </c>
      <c r="AR13">
        <v>4</v>
      </c>
      <c r="AS13" t="s">
        <v>79</v>
      </c>
      <c r="AT13" t="s">
        <v>44</v>
      </c>
      <c r="BA13">
        <v>4</v>
      </c>
      <c r="BB13" t="s">
        <v>75</v>
      </c>
      <c r="BC13" t="s">
        <v>44</v>
      </c>
      <c r="BD13">
        <v>1</v>
      </c>
      <c r="BE13" t="s">
        <v>126</v>
      </c>
      <c r="BF13" t="s">
        <v>128</v>
      </c>
      <c r="BN13" t="s">
        <v>50</v>
      </c>
      <c r="BO13" t="s">
        <v>43</v>
      </c>
      <c r="BP13" t="s">
        <v>42</v>
      </c>
      <c r="BQ13" t="s">
        <v>42</v>
      </c>
      <c r="BR13" t="s">
        <v>43</v>
      </c>
      <c r="BT13" t="s">
        <v>52</v>
      </c>
      <c r="BU13">
        <v>5</v>
      </c>
      <c r="BV13" t="s">
        <v>51</v>
      </c>
    </row>
    <row r="14" spans="1:74" ht="45" x14ac:dyDescent="0.25">
      <c r="A14">
        <v>11</v>
      </c>
      <c r="B14" t="s">
        <v>214</v>
      </c>
      <c r="C14" t="s">
        <v>48</v>
      </c>
      <c r="D14" t="s">
        <v>64</v>
      </c>
      <c r="E14">
        <v>3</v>
      </c>
      <c r="F14" t="s">
        <v>39</v>
      </c>
      <c r="G14" t="s">
        <v>39</v>
      </c>
      <c r="N14">
        <v>1</v>
      </c>
      <c r="O14" t="s">
        <v>75</v>
      </c>
      <c r="P14" s="6" t="s">
        <v>323</v>
      </c>
      <c r="Q14">
        <v>1</v>
      </c>
      <c r="R14" s="6" t="s">
        <v>94</v>
      </c>
      <c r="S14" t="s">
        <v>322</v>
      </c>
      <c r="T14">
        <v>1</v>
      </c>
      <c r="U14" t="s">
        <v>75</v>
      </c>
      <c r="V14" t="s">
        <v>44</v>
      </c>
      <c r="W14">
        <v>1</v>
      </c>
      <c r="X14" t="s">
        <v>75</v>
      </c>
      <c r="Y14" s="6" t="s">
        <v>324</v>
      </c>
      <c r="AF14">
        <v>2</v>
      </c>
      <c r="AG14" t="s">
        <v>74</v>
      </c>
      <c r="AH14" t="s">
        <v>322</v>
      </c>
      <c r="AU14">
        <v>1</v>
      </c>
      <c r="AV14" t="s">
        <v>85</v>
      </c>
      <c r="AW14" t="s">
        <v>322</v>
      </c>
      <c r="BD14">
        <v>1</v>
      </c>
      <c r="BE14" t="s">
        <v>184</v>
      </c>
      <c r="BF14" s="6" t="s">
        <v>324</v>
      </c>
      <c r="BJ14">
        <v>3</v>
      </c>
      <c r="BK14" t="s">
        <v>184</v>
      </c>
      <c r="BL14" s="6" t="s">
        <v>323</v>
      </c>
      <c r="BN14" t="s">
        <v>50</v>
      </c>
      <c r="BO14" t="s">
        <v>43</v>
      </c>
      <c r="BP14" t="s">
        <v>42</v>
      </c>
      <c r="BQ14" t="s">
        <v>43</v>
      </c>
      <c r="BR14" t="s">
        <v>43</v>
      </c>
      <c r="BT14" s="6" t="s">
        <v>326</v>
      </c>
      <c r="BU14">
        <v>2</v>
      </c>
      <c r="BV14" t="s">
        <v>325</v>
      </c>
    </row>
    <row r="15" spans="1:74" x14ac:dyDescent="0.25">
      <c r="A15">
        <v>12</v>
      </c>
      <c r="B15" t="s">
        <v>53</v>
      </c>
      <c r="C15" t="s">
        <v>48</v>
      </c>
      <c r="D15" t="s">
        <v>54</v>
      </c>
      <c r="E15">
        <v>3</v>
      </c>
      <c r="F15" t="s">
        <v>39</v>
      </c>
      <c r="G15" t="s">
        <v>40</v>
      </c>
      <c r="AC15">
        <v>4</v>
      </c>
      <c r="AD15" t="s">
        <v>133</v>
      </c>
      <c r="AE15" t="s">
        <v>44</v>
      </c>
      <c r="AI15">
        <v>2</v>
      </c>
      <c r="AJ15" t="s">
        <v>131</v>
      </c>
      <c r="AK15" t="s">
        <v>44</v>
      </c>
      <c r="AO15">
        <v>1</v>
      </c>
      <c r="AP15" t="s">
        <v>132</v>
      </c>
      <c r="AQ15" t="s">
        <v>44</v>
      </c>
      <c r="BJ15">
        <v>2</v>
      </c>
      <c r="BK15" t="s">
        <v>131</v>
      </c>
      <c r="BL15" t="s">
        <v>44</v>
      </c>
      <c r="BN15" t="s">
        <v>50</v>
      </c>
      <c r="BO15" t="s">
        <v>42</v>
      </c>
      <c r="BP15" t="s">
        <v>42</v>
      </c>
      <c r="BQ15" t="s">
        <v>50</v>
      </c>
      <c r="BR15" t="s">
        <v>55</v>
      </c>
      <c r="BT15" t="s">
        <v>56</v>
      </c>
      <c r="BU15">
        <v>2</v>
      </c>
      <c r="BV15" t="s">
        <v>57</v>
      </c>
    </row>
    <row r="16" spans="1:74" x14ac:dyDescent="0.25">
      <c r="A16">
        <v>13</v>
      </c>
      <c r="B16" t="s">
        <v>58</v>
      </c>
      <c r="C16" t="s">
        <v>48</v>
      </c>
      <c r="D16" t="s">
        <v>38</v>
      </c>
      <c r="E16">
        <v>3</v>
      </c>
      <c r="F16" t="s">
        <v>59</v>
      </c>
      <c r="G16" t="s">
        <v>60</v>
      </c>
      <c r="N16">
        <v>2</v>
      </c>
      <c r="O16" t="s">
        <v>127</v>
      </c>
      <c r="P16" t="s">
        <v>44</v>
      </c>
      <c r="T16">
        <v>1</v>
      </c>
      <c r="U16" t="s">
        <v>75</v>
      </c>
      <c r="V16" t="s">
        <v>44</v>
      </c>
      <c r="W16">
        <v>4</v>
      </c>
      <c r="X16" t="s">
        <v>74</v>
      </c>
      <c r="Y16" t="s">
        <v>44</v>
      </c>
      <c r="Z16">
        <v>4</v>
      </c>
      <c r="AA16" t="s">
        <v>74</v>
      </c>
      <c r="AB16" t="s">
        <v>44</v>
      </c>
      <c r="AC16">
        <v>2</v>
      </c>
      <c r="AD16" t="s">
        <v>80</v>
      </c>
      <c r="AE16" t="s">
        <v>44</v>
      </c>
      <c r="AL16">
        <v>5</v>
      </c>
      <c r="AM16" t="s">
        <v>75</v>
      </c>
      <c r="AN16" t="s">
        <v>44</v>
      </c>
      <c r="AO16">
        <v>2</v>
      </c>
      <c r="AP16" t="s">
        <v>133</v>
      </c>
      <c r="AQ16" t="s">
        <v>44</v>
      </c>
      <c r="BA16">
        <v>2</v>
      </c>
      <c r="BB16" t="s">
        <v>74</v>
      </c>
      <c r="BC16" t="s">
        <v>44</v>
      </c>
      <c r="BD16">
        <v>2</v>
      </c>
      <c r="BE16" t="s">
        <v>71</v>
      </c>
      <c r="BF16" t="s">
        <v>44</v>
      </c>
      <c r="BN16" t="s">
        <v>42</v>
      </c>
      <c r="BO16" t="s">
        <v>50</v>
      </c>
      <c r="BP16" t="s">
        <v>43</v>
      </c>
      <c r="BQ16" t="s">
        <v>42</v>
      </c>
      <c r="BR16" t="s">
        <v>61</v>
      </c>
      <c r="BU16">
        <v>1</v>
      </c>
      <c r="BV16" t="s">
        <v>44</v>
      </c>
    </row>
    <row r="17" spans="1:74" x14ac:dyDescent="0.25">
      <c r="A17">
        <v>14</v>
      </c>
      <c r="B17" t="s">
        <v>90</v>
      </c>
      <c r="C17" t="s">
        <v>48</v>
      </c>
      <c r="D17" t="s">
        <v>54</v>
      </c>
      <c r="E17">
        <v>4</v>
      </c>
      <c r="F17" t="s">
        <v>39</v>
      </c>
      <c r="G17" t="s">
        <v>40</v>
      </c>
      <c r="T17">
        <v>1</v>
      </c>
      <c r="U17" t="s">
        <v>75</v>
      </c>
      <c r="V17" t="s">
        <v>44</v>
      </c>
      <c r="AF17">
        <v>3</v>
      </c>
      <c r="AG17" t="s">
        <v>234</v>
      </c>
      <c r="AH17" t="s">
        <v>83</v>
      </c>
      <c r="AR17">
        <v>2</v>
      </c>
      <c r="AS17" t="s">
        <v>75</v>
      </c>
      <c r="AT17" t="s">
        <v>83</v>
      </c>
      <c r="BD17">
        <v>1</v>
      </c>
      <c r="BE17" t="s">
        <v>236</v>
      </c>
      <c r="BF17" t="s">
        <v>235</v>
      </c>
      <c r="BJ17">
        <v>2</v>
      </c>
      <c r="BK17" t="s">
        <v>233</v>
      </c>
      <c r="BN17" t="s">
        <v>50</v>
      </c>
      <c r="BO17" t="s">
        <v>50</v>
      </c>
      <c r="BP17" t="s">
        <v>50</v>
      </c>
      <c r="BQ17" t="s">
        <v>42</v>
      </c>
      <c r="BR17" t="s">
        <v>50</v>
      </c>
      <c r="BT17" t="s">
        <v>238</v>
      </c>
      <c r="BU17">
        <v>3</v>
      </c>
      <c r="BV17" t="s">
        <v>237</v>
      </c>
    </row>
    <row r="18" spans="1:74" x14ac:dyDescent="0.25">
      <c r="A18">
        <v>15</v>
      </c>
      <c r="B18" t="s">
        <v>82</v>
      </c>
      <c r="C18" t="s">
        <v>48</v>
      </c>
      <c r="D18" t="s">
        <v>38</v>
      </c>
      <c r="E18">
        <v>4</v>
      </c>
      <c r="F18" t="s">
        <v>39</v>
      </c>
      <c r="G18" t="s">
        <v>39</v>
      </c>
      <c r="T18">
        <v>1</v>
      </c>
      <c r="U18" t="s">
        <v>156</v>
      </c>
      <c r="V18" t="s">
        <v>44</v>
      </c>
      <c r="W18">
        <v>1</v>
      </c>
      <c r="X18" t="s">
        <v>156</v>
      </c>
      <c r="Y18" t="s">
        <v>44</v>
      </c>
      <c r="AR18">
        <v>1</v>
      </c>
      <c r="AS18" t="s">
        <v>156</v>
      </c>
      <c r="AT18" t="s">
        <v>44</v>
      </c>
      <c r="BD18">
        <v>2</v>
      </c>
      <c r="BE18" t="s">
        <v>156</v>
      </c>
      <c r="BF18" t="s">
        <v>44</v>
      </c>
      <c r="BJ18">
        <v>2</v>
      </c>
      <c r="BK18" t="s">
        <v>131</v>
      </c>
      <c r="BL18" t="s">
        <v>44</v>
      </c>
      <c r="BN18" t="s">
        <v>42</v>
      </c>
      <c r="BO18" t="s">
        <v>42</v>
      </c>
      <c r="BP18" t="s">
        <v>43</v>
      </c>
      <c r="BQ18" t="s">
        <v>43</v>
      </c>
      <c r="BR18" t="s">
        <v>55</v>
      </c>
      <c r="BT18" t="s">
        <v>239</v>
      </c>
      <c r="BU18">
        <v>1</v>
      </c>
      <c r="BV18" t="s">
        <v>128</v>
      </c>
    </row>
    <row r="19" spans="1:74" x14ac:dyDescent="0.25">
      <c r="A19">
        <v>16</v>
      </c>
      <c r="B19" t="s">
        <v>62</v>
      </c>
      <c r="C19" t="s">
        <v>63</v>
      </c>
      <c r="D19" t="s">
        <v>64</v>
      </c>
      <c r="E19">
        <v>4</v>
      </c>
      <c r="F19" t="s">
        <v>39</v>
      </c>
      <c r="G19" t="s">
        <v>39</v>
      </c>
      <c r="H19">
        <v>1</v>
      </c>
      <c r="I19" t="s">
        <v>134</v>
      </c>
      <c r="J19" t="s">
        <v>44</v>
      </c>
      <c r="K19">
        <v>2</v>
      </c>
      <c r="L19" t="s">
        <v>75</v>
      </c>
      <c r="M19" t="s">
        <v>44</v>
      </c>
      <c r="N19">
        <v>1</v>
      </c>
      <c r="O19" t="s">
        <v>131</v>
      </c>
      <c r="P19" t="s">
        <v>44</v>
      </c>
      <c r="Q19">
        <v>3</v>
      </c>
      <c r="R19" t="s">
        <v>75</v>
      </c>
      <c r="S19" t="s">
        <v>44</v>
      </c>
      <c r="T19">
        <v>1</v>
      </c>
      <c r="U19" t="s">
        <v>134</v>
      </c>
      <c r="V19" t="s">
        <v>128</v>
      </c>
      <c r="AC19">
        <v>1</v>
      </c>
      <c r="AD19" t="s">
        <v>134</v>
      </c>
      <c r="AE19" t="s">
        <v>44</v>
      </c>
      <c r="AI19">
        <v>1</v>
      </c>
      <c r="AJ19" t="s">
        <v>135</v>
      </c>
      <c r="AK19" t="s">
        <v>44</v>
      </c>
      <c r="AL19">
        <v>5</v>
      </c>
      <c r="AM19" t="s">
        <v>113</v>
      </c>
      <c r="AN19" t="s">
        <v>44</v>
      </c>
      <c r="AR19">
        <v>1</v>
      </c>
      <c r="AS19" t="s">
        <v>74</v>
      </c>
      <c r="AT19" t="s">
        <v>44</v>
      </c>
      <c r="AU19">
        <v>2</v>
      </c>
      <c r="AV19" t="s">
        <v>134</v>
      </c>
      <c r="AW19" t="s">
        <v>44</v>
      </c>
      <c r="AX19">
        <v>2</v>
      </c>
      <c r="AY19" t="s">
        <v>75</v>
      </c>
      <c r="AZ19" t="s">
        <v>44</v>
      </c>
      <c r="BA19">
        <v>5</v>
      </c>
      <c r="BB19" t="s">
        <v>113</v>
      </c>
      <c r="BC19" t="s">
        <v>130</v>
      </c>
      <c r="BD19">
        <v>4</v>
      </c>
      <c r="BE19" t="s">
        <v>75</v>
      </c>
      <c r="BF19" t="s">
        <v>44</v>
      </c>
      <c r="BG19">
        <v>1</v>
      </c>
      <c r="BH19" t="s">
        <v>75</v>
      </c>
      <c r="BI19" t="s">
        <v>44</v>
      </c>
      <c r="BJ19">
        <v>1</v>
      </c>
      <c r="BK19" t="s">
        <v>131</v>
      </c>
      <c r="BL19" t="s">
        <v>44</v>
      </c>
      <c r="BN19" t="s">
        <v>50</v>
      </c>
      <c r="BO19" t="s">
        <v>50</v>
      </c>
      <c r="BP19" t="s">
        <v>42</v>
      </c>
      <c r="BQ19" t="s">
        <v>42</v>
      </c>
      <c r="BR19" t="s">
        <v>42</v>
      </c>
      <c r="BU19">
        <v>2</v>
      </c>
      <c r="BV19" t="s">
        <v>65</v>
      </c>
    </row>
    <row r="20" spans="1:74" x14ac:dyDescent="0.25">
      <c r="A20">
        <v>17</v>
      </c>
      <c r="B20" t="s">
        <v>66</v>
      </c>
      <c r="C20" t="s">
        <v>47</v>
      </c>
      <c r="D20" t="s">
        <v>138</v>
      </c>
      <c r="E20">
        <v>3</v>
      </c>
      <c r="F20" t="s">
        <v>39</v>
      </c>
      <c r="G20" t="s">
        <v>39</v>
      </c>
      <c r="K20">
        <v>2</v>
      </c>
      <c r="L20" t="s">
        <v>75</v>
      </c>
      <c r="M20" t="s">
        <v>44</v>
      </c>
      <c r="N20">
        <v>2</v>
      </c>
      <c r="O20" t="s">
        <v>80</v>
      </c>
      <c r="P20" t="s">
        <v>136</v>
      </c>
      <c r="AC20">
        <v>2</v>
      </c>
      <c r="AD20" t="s">
        <v>80</v>
      </c>
      <c r="AE20" t="s">
        <v>136</v>
      </c>
      <c r="AF20">
        <v>2</v>
      </c>
      <c r="AG20" t="s">
        <v>74</v>
      </c>
      <c r="AH20" t="s">
        <v>44</v>
      </c>
      <c r="AI20">
        <v>4</v>
      </c>
      <c r="AJ20" t="s">
        <v>79</v>
      </c>
      <c r="AK20" t="s">
        <v>44</v>
      </c>
      <c r="AO20">
        <v>1</v>
      </c>
      <c r="AP20" t="s">
        <v>85</v>
      </c>
      <c r="AQ20" t="s">
        <v>44</v>
      </c>
      <c r="BJ20">
        <v>3</v>
      </c>
      <c r="BK20" t="s">
        <v>74</v>
      </c>
      <c r="BL20" t="s">
        <v>136</v>
      </c>
      <c r="BN20" t="s">
        <v>50</v>
      </c>
      <c r="BO20" t="s">
        <v>41</v>
      </c>
      <c r="BP20" t="s">
        <v>42</v>
      </c>
      <c r="BQ20" t="s">
        <v>42</v>
      </c>
      <c r="BR20" t="s">
        <v>42</v>
      </c>
      <c r="BU20">
        <v>2</v>
      </c>
      <c r="BV20" t="s">
        <v>67</v>
      </c>
    </row>
    <row r="21" spans="1:74" x14ac:dyDescent="0.25">
      <c r="A21">
        <v>18</v>
      </c>
      <c r="B21" t="s">
        <v>37</v>
      </c>
      <c r="C21" t="s">
        <v>47</v>
      </c>
      <c r="D21" t="s">
        <v>137</v>
      </c>
      <c r="E21">
        <v>4</v>
      </c>
      <c r="F21" t="s">
        <v>40</v>
      </c>
      <c r="G21" t="s">
        <v>40</v>
      </c>
      <c r="N21">
        <v>2</v>
      </c>
      <c r="O21" t="s">
        <v>80</v>
      </c>
      <c r="P21" t="s">
        <v>44</v>
      </c>
      <c r="T21">
        <v>1</v>
      </c>
      <c r="U21" t="s">
        <v>75</v>
      </c>
      <c r="V21" t="s">
        <v>44</v>
      </c>
      <c r="Z21">
        <v>2</v>
      </c>
      <c r="AA21" t="s">
        <v>139</v>
      </c>
      <c r="AB21" t="s">
        <v>44</v>
      </c>
      <c r="AO21">
        <v>1</v>
      </c>
      <c r="AP21" t="s">
        <v>85</v>
      </c>
      <c r="AQ21" t="s">
        <v>128</v>
      </c>
      <c r="BA21">
        <v>3</v>
      </c>
      <c r="BB21" t="s">
        <v>139</v>
      </c>
      <c r="BC21" t="s">
        <v>44</v>
      </c>
      <c r="BN21" t="s">
        <v>50</v>
      </c>
      <c r="BO21" t="s">
        <v>50</v>
      </c>
      <c r="BP21" t="s">
        <v>43</v>
      </c>
      <c r="BQ21" t="s">
        <v>61</v>
      </c>
      <c r="BR21" t="s">
        <v>50</v>
      </c>
      <c r="BU21">
        <v>1</v>
      </c>
      <c r="BV21" t="s">
        <v>44</v>
      </c>
    </row>
    <row r="22" spans="1:74" x14ac:dyDescent="0.25">
      <c r="A22">
        <v>19</v>
      </c>
      <c r="B22" t="s">
        <v>140</v>
      </c>
      <c r="C22" t="s">
        <v>63</v>
      </c>
      <c r="D22" t="s">
        <v>54</v>
      </c>
      <c r="E22">
        <v>3</v>
      </c>
      <c r="F22" t="s">
        <v>59</v>
      </c>
      <c r="G22" t="s">
        <v>40</v>
      </c>
      <c r="H22">
        <v>2</v>
      </c>
      <c r="I22" t="s">
        <v>132</v>
      </c>
      <c r="J22" t="s">
        <v>44</v>
      </c>
      <c r="K22">
        <v>4</v>
      </c>
      <c r="L22" t="s">
        <v>75</v>
      </c>
      <c r="M22" t="s">
        <v>44</v>
      </c>
      <c r="Q22">
        <v>1</v>
      </c>
      <c r="R22" t="s">
        <v>75</v>
      </c>
      <c r="S22" t="s">
        <v>44</v>
      </c>
      <c r="Z22">
        <v>1</v>
      </c>
      <c r="AA22" t="s">
        <v>126</v>
      </c>
      <c r="AB22" t="s">
        <v>44</v>
      </c>
      <c r="AC22">
        <v>2</v>
      </c>
      <c r="AD22" t="s">
        <v>80</v>
      </c>
      <c r="AE22" t="s">
        <v>44</v>
      </c>
      <c r="AF22">
        <v>1</v>
      </c>
      <c r="AG22" t="s">
        <v>74</v>
      </c>
      <c r="AH22" t="s">
        <v>44</v>
      </c>
      <c r="AR22">
        <v>3</v>
      </c>
      <c r="AS22" t="s">
        <v>75</v>
      </c>
      <c r="AT22" t="s">
        <v>44</v>
      </c>
      <c r="BA22">
        <v>5</v>
      </c>
      <c r="BB22" t="s">
        <v>113</v>
      </c>
      <c r="BC22" t="s">
        <v>44</v>
      </c>
      <c r="BD22">
        <v>1</v>
      </c>
      <c r="BE22" t="s">
        <v>85</v>
      </c>
      <c r="BF22" t="s">
        <v>44</v>
      </c>
      <c r="BJ22">
        <v>2</v>
      </c>
      <c r="BK22" t="s">
        <v>134</v>
      </c>
      <c r="BL22" t="s">
        <v>44</v>
      </c>
      <c r="BN22" t="s">
        <v>50</v>
      </c>
      <c r="BO22" t="s">
        <v>50</v>
      </c>
      <c r="BP22" t="s">
        <v>43</v>
      </c>
      <c r="BQ22" t="s">
        <v>61</v>
      </c>
      <c r="BR22" t="s">
        <v>50</v>
      </c>
      <c r="BU22">
        <v>1</v>
      </c>
      <c r="BV22" t="s">
        <v>44</v>
      </c>
    </row>
    <row r="23" spans="1:74" x14ac:dyDescent="0.25">
      <c r="A23">
        <v>20</v>
      </c>
      <c r="B23" t="s">
        <v>141</v>
      </c>
      <c r="C23" t="s">
        <v>47</v>
      </c>
      <c r="D23" t="s">
        <v>142</v>
      </c>
      <c r="E23">
        <v>2</v>
      </c>
      <c r="F23" t="s">
        <v>39</v>
      </c>
      <c r="G23" t="s">
        <v>40</v>
      </c>
      <c r="N23">
        <v>1</v>
      </c>
      <c r="O23" t="s">
        <v>139</v>
      </c>
      <c r="P23" t="s">
        <v>144</v>
      </c>
      <c r="Q23">
        <v>3</v>
      </c>
      <c r="R23" t="s">
        <v>75</v>
      </c>
      <c r="S23" t="s">
        <v>143</v>
      </c>
      <c r="W23">
        <v>2</v>
      </c>
      <c r="X23" t="s">
        <v>126</v>
      </c>
      <c r="Y23" t="s">
        <v>143</v>
      </c>
      <c r="AR23">
        <v>1</v>
      </c>
      <c r="AS23" t="s">
        <v>74</v>
      </c>
      <c r="AT23" t="s">
        <v>143</v>
      </c>
      <c r="BA23">
        <v>2</v>
      </c>
      <c r="BB23" t="s">
        <v>74</v>
      </c>
      <c r="BC23" t="s">
        <v>143</v>
      </c>
      <c r="BD23">
        <v>1</v>
      </c>
      <c r="BE23" t="s">
        <v>85</v>
      </c>
      <c r="BF23" t="s">
        <v>144</v>
      </c>
      <c r="BG23">
        <v>1</v>
      </c>
      <c r="BH23" t="s">
        <v>132</v>
      </c>
      <c r="BI23" t="s">
        <v>143</v>
      </c>
      <c r="BJ23">
        <v>4</v>
      </c>
      <c r="BK23" t="s">
        <v>75</v>
      </c>
      <c r="BL23" t="s">
        <v>143</v>
      </c>
      <c r="BN23" t="s">
        <v>50</v>
      </c>
      <c r="BO23" t="s">
        <v>50</v>
      </c>
      <c r="BP23" t="s">
        <v>43</v>
      </c>
      <c r="BQ23" t="s">
        <v>50</v>
      </c>
      <c r="BR23" t="s">
        <v>50</v>
      </c>
      <c r="BT23" t="s">
        <v>145</v>
      </c>
      <c r="BU23">
        <v>1</v>
      </c>
      <c r="BV23" t="s">
        <v>144</v>
      </c>
    </row>
    <row r="24" spans="1:74" x14ac:dyDescent="0.25">
      <c r="A24">
        <v>21</v>
      </c>
      <c r="B24" t="s">
        <v>66</v>
      </c>
      <c r="C24" t="s">
        <v>47</v>
      </c>
      <c r="D24" t="s">
        <v>38</v>
      </c>
      <c r="E24">
        <v>3</v>
      </c>
      <c r="F24" t="s">
        <v>40</v>
      </c>
      <c r="G24" t="s">
        <v>222</v>
      </c>
      <c r="N24">
        <v>1</v>
      </c>
      <c r="O24" t="s">
        <v>152</v>
      </c>
      <c r="P24" t="s">
        <v>44</v>
      </c>
      <c r="Q24">
        <v>2</v>
      </c>
      <c r="R24" t="s">
        <v>75</v>
      </c>
      <c r="S24" t="s">
        <v>44</v>
      </c>
      <c r="W24">
        <v>3</v>
      </c>
      <c r="X24" t="s">
        <v>85</v>
      </c>
      <c r="Y24" t="s">
        <v>44</v>
      </c>
      <c r="AF24">
        <v>2</v>
      </c>
      <c r="AG24" t="s">
        <v>74</v>
      </c>
      <c r="AH24" t="s">
        <v>44</v>
      </c>
      <c r="AO24">
        <v>1</v>
      </c>
      <c r="AP24" t="s">
        <v>96</v>
      </c>
      <c r="AQ24" t="s">
        <v>44</v>
      </c>
      <c r="AU24">
        <v>1</v>
      </c>
      <c r="AV24" t="s">
        <v>75</v>
      </c>
      <c r="AW24" t="s">
        <v>44</v>
      </c>
      <c r="BG24">
        <v>4</v>
      </c>
      <c r="BH24" t="s">
        <v>240</v>
      </c>
      <c r="BI24" t="s">
        <v>44</v>
      </c>
      <c r="BN24" t="s">
        <v>50</v>
      </c>
      <c r="BO24" t="s">
        <v>50</v>
      </c>
      <c r="BP24" t="s">
        <v>43</v>
      </c>
      <c r="BQ24" t="s">
        <v>43</v>
      </c>
      <c r="BR24" t="s">
        <v>42</v>
      </c>
      <c r="BU24">
        <v>1</v>
      </c>
      <c r="BV24" t="s">
        <v>44</v>
      </c>
    </row>
    <row r="25" spans="1:74" x14ac:dyDescent="0.25">
      <c r="A25">
        <v>22</v>
      </c>
      <c r="B25" t="s">
        <v>241</v>
      </c>
      <c r="C25" t="s">
        <v>63</v>
      </c>
      <c r="D25" t="s">
        <v>38</v>
      </c>
      <c r="E25">
        <v>4</v>
      </c>
      <c r="F25" t="s">
        <v>39</v>
      </c>
      <c r="G25" t="s">
        <v>60</v>
      </c>
      <c r="H25">
        <v>2</v>
      </c>
      <c r="I25" t="s">
        <v>223</v>
      </c>
      <c r="J25" t="s">
        <v>44</v>
      </c>
      <c r="K25">
        <v>2</v>
      </c>
      <c r="L25" t="s">
        <v>75</v>
      </c>
      <c r="M25" t="s">
        <v>44</v>
      </c>
      <c r="N25">
        <v>2</v>
      </c>
      <c r="O25" t="s">
        <v>75</v>
      </c>
      <c r="P25" t="s">
        <v>128</v>
      </c>
      <c r="T25">
        <v>2</v>
      </c>
      <c r="U25" t="s">
        <v>75</v>
      </c>
      <c r="V25" t="s">
        <v>128</v>
      </c>
      <c r="W25">
        <v>1</v>
      </c>
      <c r="X25" t="s">
        <v>85</v>
      </c>
      <c r="Y25" t="s">
        <v>44</v>
      </c>
      <c r="AF25">
        <v>1</v>
      </c>
      <c r="AG25" t="s">
        <v>74</v>
      </c>
      <c r="AH25" t="s">
        <v>44</v>
      </c>
      <c r="AR25">
        <v>1</v>
      </c>
      <c r="AS25" t="s">
        <v>223</v>
      </c>
      <c r="AT25" t="s">
        <v>128</v>
      </c>
      <c r="BN25" t="s">
        <v>50</v>
      </c>
      <c r="BO25" t="s">
        <v>50</v>
      </c>
      <c r="BP25" t="s">
        <v>43</v>
      </c>
      <c r="BQ25" t="s">
        <v>50</v>
      </c>
      <c r="BR25" t="s">
        <v>61</v>
      </c>
      <c r="BU25">
        <v>1</v>
      </c>
      <c r="BV25" t="s">
        <v>44</v>
      </c>
    </row>
    <row r="26" spans="1:74" x14ac:dyDescent="0.25">
      <c r="A26">
        <v>23</v>
      </c>
      <c r="B26" t="s">
        <v>242</v>
      </c>
      <c r="C26" t="s">
        <v>47</v>
      </c>
      <c r="D26" t="s">
        <v>138</v>
      </c>
      <c r="E26">
        <v>4</v>
      </c>
      <c r="F26" t="s">
        <v>39</v>
      </c>
      <c r="G26" t="s">
        <v>39</v>
      </c>
      <c r="H26">
        <v>1</v>
      </c>
      <c r="I26" t="s">
        <v>85</v>
      </c>
      <c r="J26" t="s">
        <v>243</v>
      </c>
      <c r="K26">
        <v>2</v>
      </c>
      <c r="L26" t="s">
        <v>75</v>
      </c>
      <c r="M26" t="s">
        <v>243</v>
      </c>
      <c r="N26">
        <v>1</v>
      </c>
      <c r="O26" t="s">
        <v>74</v>
      </c>
      <c r="P26" t="s">
        <v>44</v>
      </c>
      <c r="Q26">
        <v>2</v>
      </c>
      <c r="R26" t="s">
        <v>75</v>
      </c>
      <c r="S26" t="s">
        <v>244</v>
      </c>
      <c r="T26">
        <v>2</v>
      </c>
      <c r="U26" t="s">
        <v>206</v>
      </c>
      <c r="V26" t="s">
        <v>44</v>
      </c>
      <c r="W26">
        <v>1</v>
      </c>
      <c r="X26" t="s">
        <v>85</v>
      </c>
      <c r="Y26" t="s">
        <v>44</v>
      </c>
      <c r="Z26">
        <v>2</v>
      </c>
      <c r="AA26" t="s">
        <v>184</v>
      </c>
      <c r="AB26" t="s">
        <v>44</v>
      </c>
      <c r="AC26">
        <v>1</v>
      </c>
      <c r="AD26" t="s">
        <v>80</v>
      </c>
      <c r="AE26" t="s">
        <v>44</v>
      </c>
      <c r="AF26">
        <v>1</v>
      </c>
      <c r="AG26" t="s">
        <v>74</v>
      </c>
      <c r="AH26" t="s">
        <v>44</v>
      </c>
      <c r="AI26" t="s">
        <v>245</v>
      </c>
      <c r="AJ26" t="s">
        <v>74</v>
      </c>
      <c r="AK26" t="s">
        <v>246</v>
      </c>
      <c r="AL26">
        <v>1</v>
      </c>
      <c r="AM26" t="s">
        <v>75</v>
      </c>
      <c r="AN26" t="s">
        <v>83</v>
      </c>
      <c r="AO26">
        <v>2</v>
      </c>
      <c r="AP26" t="s">
        <v>85</v>
      </c>
      <c r="AQ26" t="s">
        <v>44</v>
      </c>
      <c r="AR26">
        <v>1</v>
      </c>
      <c r="AS26" t="s">
        <v>184</v>
      </c>
      <c r="AT26" t="s">
        <v>44</v>
      </c>
      <c r="AU26">
        <v>1</v>
      </c>
      <c r="AV26" t="s">
        <v>85</v>
      </c>
      <c r="AW26" t="s">
        <v>44</v>
      </c>
      <c r="BN26" t="s">
        <v>50</v>
      </c>
      <c r="BO26" t="s">
        <v>42</v>
      </c>
      <c r="BP26" t="s">
        <v>42</v>
      </c>
      <c r="BQ26" t="s">
        <v>42</v>
      </c>
      <c r="BR26" t="s">
        <v>42</v>
      </c>
      <c r="BU26">
        <v>3</v>
      </c>
      <c r="BV26" t="s">
        <v>247</v>
      </c>
    </row>
    <row r="27" spans="1:74" x14ac:dyDescent="0.25">
      <c r="A27">
        <v>24</v>
      </c>
      <c r="B27" t="s">
        <v>248</v>
      </c>
      <c r="C27" t="s">
        <v>48</v>
      </c>
      <c r="D27" t="s">
        <v>49</v>
      </c>
      <c r="E27">
        <v>3</v>
      </c>
      <c r="F27" t="s">
        <v>39</v>
      </c>
      <c r="G27" t="s">
        <v>39</v>
      </c>
      <c r="K27">
        <v>1</v>
      </c>
      <c r="Z27">
        <v>2</v>
      </c>
      <c r="AA27" t="s">
        <v>156</v>
      </c>
      <c r="AB27" t="s">
        <v>128</v>
      </c>
      <c r="BN27" t="s">
        <v>50</v>
      </c>
      <c r="BO27" t="s">
        <v>50</v>
      </c>
      <c r="BP27" t="s">
        <v>43</v>
      </c>
      <c r="BQ27" t="s">
        <v>43</v>
      </c>
      <c r="BR27" t="s">
        <v>55</v>
      </c>
      <c r="BT27" t="s">
        <v>249</v>
      </c>
      <c r="BU27">
        <v>1</v>
      </c>
      <c r="BV27" t="s">
        <v>44</v>
      </c>
    </row>
    <row r="28" spans="1:74" x14ac:dyDescent="0.25">
      <c r="A28">
        <v>25</v>
      </c>
      <c r="B28" t="s">
        <v>191</v>
      </c>
      <c r="C28" t="s">
        <v>63</v>
      </c>
      <c r="D28" t="s">
        <v>64</v>
      </c>
      <c r="E28">
        <v>5</v>
      </c>
      <c r="F28" t="s">
        <v>39</v>
      </c>
      <c r="G28" t="s">
        <v>39</v>
      </c>
      <c r="H28">
        <v>1</v>
      </c>
      <c r="I28" t="s">
        <v>184</v>
      </c>
      <c r="J28" t="s">
        <v>128</v>
      </c>
      <c r="L28" t="s">
        <v>75</v>
      </c>
      <c r="M28" t="s">
        <v>44</v>
      </c>
      <c r="N28">
        <v>3</v>
      </c>
      <c r="O28" t="s">
        <v>74</v>
      </c>
      <c r="P28" t="s">
        <v>44</v>
      </c>
      <c r="Q28">
        <v>1</v>
      </c>
      <c r="R28" t="s">
        <v>75</v>
      </c>
      <c r="S28" t="s">
        <v>44</v>
      </c>
      <c r="T28">
        <v>1</v>
      </c>
      <c r="U28" t="s">
        <v>75</v>
      </c>
      <c r="V28" t="s">
        <v>44</v>
      </c>
      <c r="W28">
        <v>2</v>
      </c>
      <c r="X28" t="s">
        <v>85</v>
      </c>
      <c r="Y28" t="s">
        <v>44</v>
      </c>
      <c r="Z28">
        <v>1</v>
      </c>
      <c r="AA28" t="s">
        <v>96</v>
      </c>
      <c r="AB28" t="s">
        <v>44</v>
      </c>
      <c r="AI28">
        <v>2</v>
      </c>
      <c r="AJ28" t="s">
        <v>156</v>
      </c>
      <c r="AK28" t="s">
        <v>44</v>
      </c>
      <c r="BN28" t="s">
        <v>50</v>
      </c>
      <c r="BO28" t="s">
        <v>42</v>
      </c>
      <c r="BP28" t="s">
        <v>43</v>
      </c>
      <c r="BQ28" t="s">
        <v>42</v>
      </c>
      <c r="BR28" t="s">
        <v>42</v>
      </c>
      <c r="BT28" t="s">
        <v>250</v>
      </c>
      <c r="BU28">
        <v>1</v>
      </c>
      <c r="BV28" t="s">
        <v>44</v>
      </c>
    </row>
    <row r="29" spans="1:74" x14ac:dyDescent="0.25">
      <c r="A29">
        <v>26</v>
      </c>
      <c r="B29" t="s">
        <v>148</v>
      </c>
      <c r="C29" t="s">
        <v>63</v>
      </c>
      <c r="D29" t="s">
        <v>138</v>
      </c>
      <c r="E29">
        <v>4</v>
      </c>
      <c r="F29" t="s">
        <v>59</v>
      </c>
      <c r="G29" t="s">
        <v>40</v>
      </c>
      <c r="N29">
        <v>1</v>
      </c>
      <c r="O29" t="s">
        <v>74</v>
      </c>
      <c r="P29" t="s">
        <v>144</v>
      </c>
      <c r="Q29">
        <v>4</v>
      </c>
      <c r="R29" t="s">
        <v>75</v>
      </c>
      <c r="S29" t="s">
        <v>143</v>
      </c>
      <c r="T29">
        <v>1</v>
      </c>
      <c r="U29" t="s">
        <v>75</v>
      </c>
      <c r="V29" t="s">
        <v>143</v>
      </c>
      <c r="W29">
        <v>1</v>
      </c>
      <c r="X29" t="s">
        <v>220</v>
      </c>
      <c r="Y29" t="s">
        <v>143</v>
      </c>
      <c r="AO29">
        <v>2</v>
      </c>
      <c r="AP29" t="s">
        <v>127</v>
      </c>
      <c r="AQ29" t="s">
        <v>143</v>
      </c>
      <c r="AX29">
        <v>3</v>
      </c>
      <c r="AY29" t="s">
        <v>113</v>
      </c>
      <c r="AZ29" t="s">
        <v>143</v>
      </c>
      <c r="BG29">
        <v>3</v>
      </c>
      <c r="BH29" t="s">
        <v>127</v>
      </c>
      <c r="BI29" t="s">
        <v>143</v>
      </c>
      <c r="BN29" t="s">
        <v>50</v>
      </c>
      <c r="BO29" t="s">
        <v>42</v>
      </c>
      <c r="BP29" t="s">
        <v>43</v>
      </c>
      <c r="BQ29" t="s">
        <v>50</v>
      </c>
      <c r="BR29" t="s">
        <v>50</v>
      </c>
      <c r="BU29">
        <v>1</v>
      </c>
      <c r="BV29" t="s">
        <v>144</v>
      </c>
    </row>
    <row r="30" spans="1:74" x14ac:dyDescent="0.25">
      <c r="A30">
        <v>27</v>
      </c>
      <c r="B30" t="s">
        <v>153</v>
      </c>
      <c r="C30" t="s">
        <v>63</v>
      </c>
      <c r="D30" t="s">
        <v>64</v>
      </c>
      <c r="E30">
        <v>3</v>
      </c>
      <c r="F30" t="s">
        <v>39</v>
      </c>
      <c r="G30" t="s">
        <v>39</v>
      </c>
      <c r="N30">
        <v>1</v>
      </c>
      <c r="O30" t="s">
        <v>80</v>
      </c>
      <c r="Q30">
        <v>1</v>
      </c>
      <c r="R30" t="s">
        <v>95</v>
      </c>
      <c r="S30" t="s">
        <v>44</v>
      </c>
      <c r="T30">
        <v>2</v>
      </c>
      <c r="U30" t="s">
        <v>75</v>
      </c>
      <c r="V30" t="s">
        <v>44</v>
      </c>
      <c r="W30">
        <v>2</v>
      </c>
      <c r="X30" t="s">
        <v>220</v>
      </c>
      <c r="Y30" t="s">
        <v>44</v>
      </c>
      <c r="Z30">
        <v>1</v>
      </c>
      <c r="AA30" t="s">
        <v>184</v>
      </c>
      <c r="AB30" t="s">
        <v>44</v>
      </c>
      <c r="AF30">
        <v>1</v>
      </c>
      <c r="AG30" t="s">
        <v>74</v>
      </c>
      <c r="AH30" t="s">
        <v>44</v>
      </c>
      <c r="AL30">
        <v>5</v>
      </c>
      <c r="AM30" t="s">
        <v>113</v>
      </c>
      <c r="AN30" t="s">
        <v>44</v>
      </c>
      <c r="AU30">
        <v>1</v>
      </c>
      <c r="AV30" t="s">
        <v>75</v>
      </c>
      <c r="AW30" t="s">
        <v>44</v>
      </c>
      <c r="BA30">
        <v>5</v>
      </c>
      <c r="BB30" t="s">
        <v>113</v>
      </c>
      <c r="BC30" t="s">
        <v>44</v>
      </c>
      <c r="BD30">
        <v>1</v>
      </c>
      <c r="BE30" t="s">
        <v>85</v>
      </c>
      <c r="BF30" t="s">
        <v>44</v>
      </c>
      <c r="BG30">
        <v>1</v>
      </c>
      <c r="BH30" t="s">
        <v>75</v>
      </c>
      <c r="BI30" t="s">
        <v>44</v>
      </c>
      <c r="BJ30">
        <v>1</v>
      </c>
      <c r="BK30" t="s">
        <v>80</v>
      </c>
      <c r="BL30" t="s">
        <v>44</v>
      </c>
      <c r="BN30" t="s">
        <v>50</v>
      </c>
      <c r="BO30" t="s">
        <v>42</v>
      </c>
      <c r="BP30" t="s">
        <v>125</v>
      </c>
      <c r="BQ30" t="s">
        <v>125</v>
      </c>
      <c r="BR30" t="s">
        <v>50</v>
      </c>
      <c r="BU30">
        <v>1</v>
      </c>
      <c r="BV30" t="s">
        <v>44</v>
      </c>
    </row>
    <row r="31" spans="1:74" x14ac:dyDescent="0.25">
      <c r="A31">
        <v>28</v>
      </c>
      <c r="B31" t="s">
        <v>251</v>
      </c>
      <c r="C31" t="s">
        <v>63</v>
      </c>
      <c r="D31" t="s">
        <v>64</v>
      </c>
      <c r="E31">
        <v>4</v>
      </c>
      <c r="F31" t="s">
        <v>39</v>
      </c>
      <c r="G31" t="s">
        <v>40</v>
      </c>
      <c r="N31">
        <v>1</v>
      </c>
      <c r="O31" t="s">
        <v>80</v>
      </c>
      <c r="P31" t="s">
        <v>44</v>
      </c>
      <c r="Q31">
        <v>4</v>
      </c>
      <c r="R31" t="s">
        <v>75</v>
      </c>
      <c r="S31" t="s">
        <v>44</v>
      </c>
      <c r="AF31">
        <v>2</v>
      </c>
      <c r="AG31" t="s">
        <v>74</v>
      </c>
      <c r="AH31" t="s">
        <v>44</v>
      </c>
      <c r="AR31">
        <v>1</v>
      </c>
      <c r="AS31" t="s">
        <v>184</v>
      </c>
      <c r="AT31" t="s">
        <v>44</v>
      </c>
      <c r="AU31">
        <v>1</v>
      </c>
      <c r="AV31" t="s">
        <v>75</v>
      </c>
      <c r="AW31" t="s">
        <v>44</v>
      </c>
      <c r="BG31">
        <v>1</v>
      </c>
      <c r="BH31" t="s">
        <v>184</v>
      </c>
      <c r="BI31" t="s">
        <v>44</v>
      </c>
      <c r="BN31" t="s">
        <v>50</v>
      </c>
      <c r="BO31" t="s">
        <v>42</v>
      </c>
      <c r="BP31" t="s">
        <v>43</v>
      </c>
      <c r="BQ31" t="s">
        <v>42</v>
      </c>
      <c r="BR31" t="s">
        <v>50</v>
      </c>
      <c r="BU31">
        <v>1</v>
      </c>
      <c r="BV31" t="s">
        <v>128</v>
      </c>
    </row>
    <row r="32" spans="1:74" x14ac:dyDescent="0.25">
      <c r="A32">
        <v>29</v>
      </c>
      <c r="B32" t="s">
        <v>121</v>
      </c>
      <c r="C32" t="s">
        <v>63</v>
      </c>
      <c r="D32" t="s">
        <v>38</v>
      </c>
      <c r="E32">
        <v>4</v>
      </c>
      <c r="F32" t="s">
        <v>39</v>
      </c>
      <c r="G32" t="s">
        <v>40</v>
      </c>
      <c r="H32">
        <v>4</v>
      </c>
      <c r="I32" t="s">
        <v>146</v>
      </c>
      <c r="N32">
        <v>2</v>
      </c>
      <c r="O32" t="s">
        <v>74</v>
      </c>
      <c r="P32" t="s">
        <v>44</v>
      </c>
      <c r="Q32">
        <v>4</v>
      </c>
      <c r="R32" t="s">
        <v>75</v>
      </c>
      <c r="S32" t="s">
        <v>44</v>
      </c>
      <c r="W32">
        <v>2</v>
      </c>
      <c r="X32" t="s">
        <v>85</v>
      </c>
      <c r="Y32" t="s">
        <v>44</v>
      </c>
      <c r="Z32">
        <v>3</v>
      </c>
      <c r="AA32" t="s">
        <v>139</v>
      </c>
      <c r="AB32" t="s">
        <v>44</v>
      </c>
      <c r="AO32">
        <v>3</v>
      </c>
      <c r="AP32" t="s">
        <v>85</v>
      </c>
      <c r="AQ32" t="s">
        <v>44</v>
      </c>
      <c r="AR32">
        <v>3</v>
      </c>
      <c r="AS32" t="s">
        <v>129</v>
      </c>
      <c r="AT32" t="s">
        <v>44</v>
      </c>
      <c r="BA32">
        <v>4</v>
      </c>
      <c r="BB32" t="s">
        <v>113</v>
      </c>
      <c r="BC32" t="s">
        <v>147</v>
      </c>
      <c r="BD32">
        <v>1</v>
      </c>
      <c r="BE32" t="s">
        <v>85</v>
      </c>
      <c r="BF32" t="s">
        <v>44</v>
      </c>
      <c r="BG32">
        <v>1</v>
      </c>
      <c r="BH32" t="s">
        <v>74</v>
      </c>
      <c r="BI32" t="s">
        <v>44</v>
      </c>
      <c r="BJ32">
        <v>2</v>
      </c>
      <c r="BK32" t="s">
        <v>74</v>
      </c>
      <c r="BL32" t="s">
        <v>44</v>
      </c>
      <c r="BN32" t="s">
        <v>50</v>
      </c>
      <c r="BO32" t="s">
        <v>42</v>
      </c>
      <c r="BP32" t="s">
        <v>42</v>
      </c>
      <c r="BQ32" t="s">
        <v>42</v>
      </c>
      <c r="BR32" t="s">
        <v>50</v>
      </c>
      <c r="BU32">
        <v>2</v>
      </c>
      <c r="BV32" t="s">
        <v>147</v>
      </c>
    </row>
    <row r="33" spans="1:74" x14ac:dyDescent="0.25">
      <c r="A33">
        <v>30</v>
      </c>
      <c r="B33" t="s">
        <v>148</v>
      </c>
      <c r="C33" t="s">
        <v>63</v>
      </c>
      <c r="D33" t="s">
        <v>38</v>
      </c>
      <c r="E33">
        <v>4</v>
      </c>
      <c r="F33" t="s">
        <v>39</v>
      </c>
      <c r="G33" t="s">
        <v>39</v>
      </c>
      <c r="N33">
        <v>2</v>
      </c>
      <c r="O33" t="s">
        <v>80</v>
      </c>
      <c r="P33" t="s">
        <v>44</v>
      </c>
      <c r="Q33">
        <v>2</v>
      </c>
      <c r="R33" t="s">
        <v>75</v>
      </c>
      <c r="S33" t="s">
        <v>44</v>
      </c>
      <c r="AF33">
        <v>2</v>
      </c>
      <c r="AG33" t="s">
        <v>74</v>
      </c>
      <c r="AH33" t="s">
        <v>44</v>
      </c>
      <c r="AI33">
        <v>4</v>
      </c>
      <c r="AJ33" t="s">
        <v>75</v>
      </c>
      <c r="AK33" t="s">
        <v>44</v>
      </c>
      <c r="AO33">
        <v>1</v>
      </c>
      <c r="AP33" t="s">
        <v>74</v>
      </c>
      <c r="AQ33" t="s">
        <v>44</v>
      </c>
      <c r="BA33">
        <v>4</v>
      </c>
      <c r="BB33" t="s">
        <v>149</v>
      </c>
      <c r="BC33" t="s">
        <v>44</v>
      </c>
      <c r="BD33">
        <v>2</v>
      </c>
      <c r="BE33" t="s">
        <v>85</v>
      </c>
      <c r="BF33" t="s">
        <v>44</v>
      </c>
      <c r="BG33">
        <v>2</v>
      </c>
      <c r="BH33" t="s">
        <v>80</v>
      </c>
      <c r="BI33" t="s">
        <v>44</v>
      </c>
      <c r="BJ33">
        <v>2</v>
      </c>
      <c r="BK33" t="s">
        <v>150</v>
      </c>
      <c r="BL33" t="s">
        <v>44</v>
      </c>
      <c r="BN33" t="s">
        <v>50</v>
      </c>
      <c r="BO33" t="s">
        <v>42</v>
      </c>
      <c r="BP33" t="s">
        <v>43</v>
      </c>
      <c r="BQ33" t="s">
        <v>42</v>
      </c>
      <c r="BR33" t="s">
        <v>42</v>
      </c>
      <c r="BU33">
        <v>1</v>
      </c>
      <c r="BV33" t="s">
        <v>44</v>
      </c>
    </row>
    <row r="34" spans="1:74" x14ac:dyDescent="0.25">
      <c r="A34">
        <v>31</v>
      </c>
      <c r="B34" t="s">
        <v>151</v>
      </c>
      <c r="C34" t="s">
        <v>63</v>
      </c>
      <c r="D34" t="s">
        <v>64</v>
      </c>
      <c r="E34">
        <v>3</v>
      </c>
      <c r="F34" t="s">
        <v>39</v>
      </c>
      <c r="G34" t="s">
        <v>39</v>
      </c>
      <c r="N34">
        <v>1</v>
      </c>
      <c r="O34" t="s">
        <v>152</v>
      </c>
      <c r="P34" t="s">
        <v>44</v>
      </c>
      <c r="Q34">
        <v>2</v>
      </c>
      <c r="R34" t="s">
        <v>75</v>
      </c>
      <c r="S34" t="s">
        <v>44</v>
      </c>
      <c r="W34">
        <v>1</v>
      </c>
      <c r="X34" t="s">
        <v>85</v>
      </c>
      <c r="Y34" t="s">
        <v>44</v>
      </c>
      <c r="AC34">
        <v>2</v>
      </c>
      <c r="AD34" t="s">
        <v>80</v>
      </c>
      <c r="AE34" t="s">
        <v>44</v>
      </c>
      <c r="AI34">
        <v>1</v>
      </c>
      <c r="AJ34" t="s">
        <v>75</v>
      </c>
      <c r="AK34" t="s">
        <v>44</v>
      </c>
      <c r="AL34">
        <v>4</v>
      </c>
      <c r="AM34" t="s">
        <v>113</v>
      </c>
      <c r="AN34" t="s">
        <v>44</v>
      </c>
      <c r="AR34">
        <v>1</v>
      </c>
      <c r="AS34" t="s">
        <v>75</v>
      </c>
      <c r="AT34" t="s">
        <v>44</v>
      </c>
      <c r="BJ34">
        <v>1</v>
      </c>
      <c r="BK34" t="s">
        <v>80</v>
      </c>
      <c r="BL34" t="s">
        <v>44</v>
      </c>
      <c r="BN34" t="s">
        <v>50</v>
      </c>
      <c r="BO34" t="s">
        <v>42</v>
      </c>
      <c r="BP34" t="s">
        <v>43</v>
      </c>
      <c r="BQ34" t="s">
        <v>42</v>
      </c>
      <c r="BR34" t="s">
        <v>50</v>
      </c>
      <c r="BU34">
        <v>1</v>
      </c>
      <c r="BV34" t="s">
        <v>44</v>
      </c>
    </row>
    <row r="35" spans="1:74" x14ac:dyDescent="0.25">
      <c r="A35">
        <v>32</v>
      </c>
      <c r="B35" t="s">
        <v>153</v>
      </c>
      <c r="C35" t="s">
        <v>63</v>
      </c>
      <c r="D35" t="s">
        <v>154</v>
      </c>
      <c r="E35">
        <v>3</v>
      </c>
      <c r="F35" t="s">
        <v>59</v>
      </c>
      <c r="G35" t="s">
        <v>39</v>
      </c>
      <c r="N35">
        <v>3</v>
      </c>
      <c r="O35" t="s">
        <v>74</v>
      </c>
      <c r="P35" t="s">
        <v>44</v>
      </c>
      <c r="Q35">
        <v>1</v>
      </c>
      <c r="R35" t="s">
        <v>131</v>
      </c>
      <c r="S35" t="s">
        <v>44</v>
      </c>
      <c r="T35">
        <v>2</v>
      </c>
      <c r="U35" t="s">
        <v>75</v>
      </c>
      <c r="V35" t="s">
        <v>44</v>
      </c>
      <c r="W35">
        <v>1</v>
      </c>
      <c r="X35" t="s">
        <v>85</v>
      </c>
      <c r="Y35" t="s">
        <v>44</v>
      </c>
      <c r="AF35">
        <v>1</v>
      </c>
      <c r="AG35" t="s">
        <v>74</v>
      </c>
      <c r="AH35" t="s">
        <v>44</v>
      </c>
      <c r="AR35">
        <v>1</v>
      </c>
      <c r="AS35" t="s">
        <v>156</v>
      </c>
      <c r="AT35" t="s">
        <v>44</v>
      </c>
      <c r="AU35">
        <v>2</v>
      </c>
      <c r="AV35" t="s">
        <v>139</v>
      </c>
      <c r="AW35" t="s">
        <v>44</v>
      </c>
      <c r="BD35">
        <v>1</v>
      </c>
      <c r="BE35" t="s">
        <v>85</v>
      </c>
      <c r="BF35" t="s">
        <v>44</v>
      </c>
      <c r="BG35">
        <v>2</v>
      </c>
      <c r="BH35" t="s">
        <v>74</v>
      </c>
      <c r="BI35" t="s">
        <v>44</v>
      </c>
      <c r="BJ35">
        <v>2</v>
      </c>
      <c r="BK35" t="s">
        <v>74</v>
      </c>
      <c r="BL35" t="s">
        <v>44</v>
      </c>
      <c r="BN35" t="s">
        <v>61</v>
      </c>
      <c r="BO35" t="s">
        <v>42</v>
      </c>
      <c r="BP35" t="s">
        <v>43</v>
      </c>
      <c r="BQ35" t="s">
        <v>42</v>
      </c>
      <c r="BR35" t="s">
        <v>43</v>
      </c>
      <c r="BT35" t="s">
        <v>155</v>
      </c>
      <c r="BU35">
        <v>1</v>
      </c>
      <c r="BV35" t="s">
        <v>44</v>
      </c>
    </row>
    <row r="36" spans="1:74" x14ac:dyDescent="0.25">
      <c r="A36">
        <v>33</v>
      </c>
      <c r="B36" t="s">
        <v>157</v>
      </c>
      <c r="C36" t="s">
        <v>63</v>
      </c>
      <c r="D36" t="s">
        <v>54</v>
      </c>
      <c r="E36">
        <v>5</v>
      </c>
      <c r="F36" t="s">
        <v>39</v>
      </c>
      <c r="G36" t="s">
        <v>60</v>
      </c>
      <c r="K36">
        <v>2</v>
      </c>
      <c r="L36" t="s">
        <v>158</v>
      </c>
      <c r="M36" t="s">
        <v>44</v>
      </c>
      <c r="W36">
        <v>3</v>
      </c>
      <c r="X36" t="s">
        <v>75</v>
      </c>
      <c r="Y36" t="s">
        <v>44</v>
      </c>
      <c r="AF36">
        <v>1</v>
      </c>
      <c r="AG36" t="s">
        <v>74</v>
      </c>
      <c r="AH36" t="s">
        <v>44</v>
      </c>
      <c r="BA36">
        <v>2</v>
      </c>
      <c r="BB36" t="s">
        <v>132</v>
      </c>
      <c r="BC36" t="s">
        <v>44</v>
      </c>
      <c r="BN36" t="s">
        <v>61</v>
      </c>
      <c r="BO36" t="s">
        <v>42</v>
      </c>
      <c r="BP36" t="s">
        <v>43</v>
      </c>
      <c r="BQ36" t="s">
        <v>42</v>
      </c>
      <c r="BR36" t="s">
        <v>50</v>
      </c>
      <c r="BT36" t="s">
        <v>159</v>
      </c>
      <c r="BU36">
        <v>1</v>
      </c>
      <c r="BV36" t="s">
        <v>44</v>
      </c>
    </row>
    <row r="37" spans="1:74" x14ac:dyDescent="0.25">
      <c r="A37">
        <v>34</v>
      </c>
      <c r="B37" t="s">
        <v>160</v>
      </c>
      <c r="C37" t="s">
        <v>63</v>
      </c>
      <c r="D37" t="s">
        <v>54</v>
      </c>
      <c r="E37">
        <v>2</v>
      </c>
      <c r="F37" t="s">
        <v>39</v>
      </c>
      <c r="G37" t="s">
        <v>40</v>
      </c>
      <c r="K37">
        <v>2</v>
      </c>
      <c r="L37" t="s">
        <v>75</v>
      </c>
      <c r="M37" t="s">
        <v>143</v>
      </c>
      <c r="T37">
        <v>1</v>
      </c>
      <c r="U37" t="s">
        <v>161</v>
      </c>
      <c r="V37" t="s">
        <v>44</v>
      </c>
      <c r="W37">
        <v>1</v>
      </c>
      <c r="X37" t="s">
        <v>80</v>
      </c>
      <c r="Y37" t="s">
        <v>143</v>
      </c>
      <c r="AF37">
        <v>1</v>
      </c>
      <c r="AG37" t="s">
        <v>74</v>
      </c>
      <c r="AH37" t="s">
        <v>143</v>
      </c>
      <c r="AI37">
        <v>1</v>
      </c>
      <c r="AJ37" t="s">
        <v>75</v>
      </c>
      <c r="AK37" t="s">
        <v>143</v>
      </c>
      <c r="AR37">
        <v>2</v>
      </c>
      <c r="AS37" t="s">
        <v>80</v>
      </c>
      <c r="AT37" t="s">
        <v>44</v>
      </c>
      <c r="AX37">
        <v>5</v>
      </c>
      <c r="AY37" t="s">
        <v>79</v>
      </c>
      <c r="AZ37" t="s">
        <v>143</v>
      </c>
      <c r="BD37">
        <v>2</v>
      </c>
      <c r="BE37" t="s">
        <v>85</v>
      </c>
      <c r="BF37" t="s">
        <v>44</v>
      </c>
      <c r="BG37">
        <v>4</v>
      </c>
      <c r="BH37" t="s">
        <v>74</v>
      </c>
      <c r="BI37" t="s">
        <v>144</v>
      </c>
      <c r="BJ37">
        <v>3</v>
      </c>
      <c r="BK37" t="s">
        <v>80</v>
      </c>
      <c r="BL37" t="s">
        <v>44</v>
      </c>
      <c r="BN37" t="s">
        <v>50</v>
      </c>
      <c r="BO37" t="s">
        <v>50</v>
      </c>
      <c r="BP37" t="s">
        <v>42</v>
      </c>
      <c r="BQ37" t="s">
        <v>50</v>
      </c>
      <c r="BR37" t="s">
        <v>50</v>
      </c>
      <c r="BT37" t="s">
        <v>162</v>
      </c>
      <c r="BU37">
        <v>2</v>
      </c>
      <c r="BV37" t="s">
        <v>163</v>
      </c>
    </row>
    <row r="38" spans="1:74" x14ac:dyDescent="0.25">
      <c r="A38">
        <v>35</v>
      </c>
      <c r="B38" t="s">
        <v>153</v>
      </c>
      <c r="C38" t="s">
        <v>63</v>
      </c>
      <c r="D38" t="s">
        <v>64</v>
      </c>
      <c r="E38">
        <v>3</v>
      </c>
      <c r="F38" t="s">
        <v>39</v>
      </c>
      <c r="G38" t="s">
        <v>40</v>
      </c>
      <c r="N38">
        <v>2</v>
      </c>
      <c r="O38" t="s">
        <v>80</v>
      </c>
      <c r="P38" t="s">
        <v>44</v>
      </c>
      <c r="Q38">
        <v>1</v>
      </c>
      <c r="R38" t="s">
        <v>75</v>
      </c>
      <c r="S38" t="s">
        <v>44</v>
      </c>
      <c r="T38">
        <v>2</v>
      </c>
      <c r="U38" t="s">
        <v>75</v>
      </c>
      <c r="V38" t="s">
        <v>44</v>
      </c>
      <c r="W38">
        <v>3</v>
      </c>
      <c r="X38" t="s">
        <v>71</v>
      </c>
      <c r="Y38" t="s">
        <v>44</v>
      </c>
      <c r="AF38">
        <v>2</v>
      </c>
      <c r="AG38" t="s">
        <v>74</v>
      </c>
      <c r="AH38" t="s">
        <v>44</v>
      </c>
      <c r="AR38">
        <v>2</v>
      </c>
      <c r="AS38" t="s">
        <v>74</v>
      </c>
      <c r="AT38" t="s">
        <v>44</v>
      </c>
      <c r="AU38">
        <v>1</v>
      </c>
      <c r="AV38" t="s">
        <v>75</v>
      </c>
      <c r="AW38" t="s">
        <v>44</v>
      </c>
      <c r="BG38">
        <v>1</v>
      </c>
      <c r="BH38" t="s">
        <v>75</v>
      </c>
      <c r="BI38" t="s">
        <v>44</v>
      </c>
      <c r="BN38" t="s">
        <v>50</v>
      </c>
      <c r="BO38" t="s">
        <v>50</v>
      </c>
      <c r="BP38" t="s">
        <v>43</v>
      </c>
      <c r="BQ38" t="s">
        <v>42</v>
      </c>
      <c r="BR38" t="s">
        <v>50</v>
      </c>
      <c r="BT38" t="s">
        <v>164</v>
      </c>
      <c r="BU38">
        <v>1</v>
      </c>
      <c r="BV38" t="s">
        <v>44</v>
      </c>
    </row>
    <row r="39" spans="1:74" x14ac:dyDescent="0.25">
      <c r="A39">
        <v>36</v>
      </c>
      <c r="B39" t="s">
        <v>252</v>
      </c>
      <c r="C39" t="s">
        <v>47</v>
      </c>
      <c r="D39" t="s">
        <v>54</v>
      </c>
      <c r="E39">
        <v>4</v>
      </c>
      <c r="F39" t="s">
        <v>39</v>
      </c>
      <c r="G39" t="s">
        <v>40</v>
      </c>
      <c r="H39">
        <v>1</v>
      </c>
      <c r="I39" t="s">
        <v>184</v>
      </c>
      <c r="J39" t="s">
        <v>44</v>
      </c>
      <c r="K39">
        <v>1</v>
      </c>
      <c r="L39" t="s">
        <v>75</v>
      </c>
      <c r="M39" t="s">
        <v>44</v>
      </c>
      <c r="N39">
        <v>1</v>
      </c>
      <c r="O39" t="s">
        <v>74</v>
      </c>
      <c r="P39" t="s">
        <v>44</v>
      </c>
      <c r="Z39">
        <v>1</v>
      </c>
      <c r="AA39" t="s">
        <v>184</v>
      </c>
      <c r="AB39" t="s">
        <v>44</v>
      </c>
      <c r="AF39">
        <v>1</v>
      </c>
      <c r="AG39" t="s">
        <v>74</v>
      </c>
      <c r="AH39" t="s">
        <v>44</v>
      </c>
      <c r="AO39">
        <v>2</v>
      </c>
      <c r="AP39" t="s">
        <v>85</v>
      </c>
      <c r="AQ39" t="s">
        <v>44</v>
      </c>
      <c r="AR39">
        <v>2</v>
      </c>
      <c r="AS39" t="s">
        <v>253</v>
      </c>
      <c r="AT39" t="s">
        <v>44</v>
      </c>
      <c r="BA39">
        <v>2</v>
      </c>
      <c r="BB39" t="s">
        <v>74</v>
      </c>
      <c r="BC39" t="s">
        <v>44</v>
      </c>
      <c r="BN39" t="s">
        <v>50</v>
      </c>
      <c r="BO39" t="s">
        <v>50</v>
      </c>
      <c r="BP39" t="s">
        <v>43</v>
      </c>
      <c r="BQ39" t="s">
        <v>42</v>
      </c>
      <c r="BR39" t="s">
        <v>50</v>
      </c>
      <c r="BU39">
        <v>1</v>
      </c>
      <c r="BV39" t="s">
        <v>44</v>
      </c>
    </row>
    <row r="40" spans="1:74" x14ac:dyDescent="0.25">
      <c r="A40">
        <v>37</v>
      </c>
      <c r="B40" t="s">
        <v>82</v>
      </c>
      <c r="C40" t="s">
        <v>48</v>
      </c>
      <c r="D40" t="s">
        <v>64</v>
      </c>
      <c r="E40">
        <v>4</v>
      </c>
      <c r="F40" t="s">
        <v>39</v>
      </c>
      <c r="G40" t="s">
        <v>39</v>
      </c>
      <c r="N40">
        <v>1</v>
      </c>
      <c r="O40" t="s">
        <v>80</v>
      </c>
      <c r="P40" t="s">
        <v>189</v>
      </c>
      <c r="Q40">
        <v>1</v>
      </c>
      <c r="R40" t="s">
        <v>75</v>
      </c>
      <c r="S40" t="s">
        <v>189</v>
      </c>
      <c r="T40">
        <v>1</v>
      </c>
      <c r="U40" t="s">
        <v>75</v>
      </c>
      <c r="V40" t="s">
        <v>188</v>
      </c>
      <c r="W40">
        <v>1</v>
      </c>
      <c r="X40" t="s">
        <v>85</v>
      </c>
      <c r="Y40" t="s">
        <v>188</v>
      </c>
      <c r="Z40">
        <v>3</v>
      </c>
      <c r="AA40" t="s">
        <v>184</v>
      </c>
      <c r="AB40" t="s">
        <v>188</v>
      </c>
      <c r="AC40">
        <v>1</v>
      </c>
      <c r="AD40" t="s">
        <v>184</v>
      </c>
      <c r="AE40" t="s">
        <v>189</v>
      </c>
      <c r="AF40">
        <v>2</v>
      </c>
      <c r="AG40" t="s">
        <v>234</v>
      </c>
      <c r="AH40" t="s">
        <v>188</v>
      </c>
      <c r="AL40">
        <v>1</v>
      </c>
      <c r="AM40" t="s">
        <v>226</v>
      </c>
      <c r="AN40" t="s">
        <v>188</v>
      </c>
      <c r="AU40">
        <v>2</v>
      </c>
      <c r="AV40" t="s">
        <v>75</v>
      </c>
      <c r="AW40" t="s">
        <v>188</v>
      </c>
      <c r="BG40">
        <v>1</v>
      </c>
      <c r="BH40" t="s">
        <v>197</v>
      </c>
      <c r="BI40" t="s">
        <v>188</v>
      </c>
      <c r="BN40" t="s">
        <v>50</v>
      </c>
      <c r="BO40" t="s">
        <v>42</v>
      </c>
      <c r="BP40" t="s">
        <v>43</v>
      </c>
      <c r="BQ40" t="s">
        <v>43</v>
      </c>
      <c r="BR40" t="s">
        <v>42</v>
      </c>
      <c r="BU40">
        <v>1</v>
      </c>
      <c r="BV40" t="s">
        <v>128</v>
      </c>
    </row>
    <row r="41" spans="1:74" ht="30" x14ac:dyDescent="0.25">
      <c r="A41">
        <v>38</v>
      </c>
      <c r="B41" t="s">
        <v>37</v>
      </c>
      <c r="C41" t="s">
        <v>47</v>
      </c>
      <c r="D41" t="s">
        <v>64</v>
      </c>
      <c r="E41">
        <v>4</v>
      </c>
      <c r="F41" t="s">
        <v>39</v>
      </c>
      <c r="G41" t="s">
        <v>40</v>
      </c>
      <c r="N41">
        <v>1</v>
      </c>
      <c r="O41" s="6" t="s">
        <v>104</v>
      </c>
      <c r="P41" t="s">
        <v>309</v>
      </c>
      <c r="W41">
        <v>2</v>
      </c>
      <c r="X41" t="s">
        <v>184</v>
      </c>
      <c r="Y41" t="s">
        <v>309</v>
      </c>
      <c r="Z41">
        <v>1</v>
      </c>
      <c r="AA41" t="s">
        <v>85</v>
      </c>
      <c r="AB41" t="s">
        <v>309</v>
      </c>
      <c r="AF41">
        <v>2</v>
      </c>
      <c r="AG41" t="s">
        <v>74</v>
      </c>
      <c r="AH41" t="s">
        <v>308</v>
      </c>
      <c r="AI41">
        <v>2</v>
      </c>
      <c r="AJ41" t="s">
        <v>184</v>
      </c>
      <c r="AK41" t="s">
        <v>309</v>
      </c>
      <c r="AO41">
        <v>2</v>
      </c>
      <c r="AP41" t="s">
        <v>85</v>
      </c>
      <c r="AQ41" t="s">
        <v>309</v>
      </c>
      <c r="AR41">
        <v>2</v>
      </c>
      <c r="AS41" t="s">
        <v>184</v>
      </c>
      <c r="AT41" t="s">
        <v>309</v>
      </c>
      <c r="AU41">
        <v>1</v>
      </c>
      <c r="AV41" t="s">
        <v>85</v>
      </c>
      <c r="AW41" t="s">
        <v>308</v>
      </c>
      <c r="AX41">
        <v>2</v>
      </c>
      <c r="AY41" t="s">
        <v>184</v>
      </c>
      <c r="AZ41" t="s">
        <v>309</v>
      </c>
      <c r="BA41">
        <v>2</v>
      </c>
      <c r="BB41" t="s">
        <v>75</v>
      </c>
      <c r="BC41" t="s">
        <v>309</v>
      </c>
      <c r="BD41">
        <v>1</v>
      </c>
      <c r="BE41" t="s">
        <v>85</v>
      </c>
      <c r="BF41" t="s">
        <v>309</v>
      </c>
      <c r="BJ41">
        <v>1</v>
      </c>
      <c r="BK41" t="s">
        <v>75</v>
      </c>
      <c r="BL41" t="s">
        <v>310</v>
      </c>
      <c r="BN41" t="s">
        <v>42</v>
      </c>
      <c r="BO41" t="s">
        <v>42</v>
      </c>
      <c r="BP41" t="s">
        <v>42</v>
      </c>
      <c r="BQ41" t="s">
        <v>42</v>
      </c>
      <c r="BR41" t="s">
        <v>43</v>
      </c>
      <c r="BU41">
        <v>1</v>
      </c>
      <c r="BV41" t="s">
        <v>44</v>
      </c>
    </row>
    <row r="42" spans="1:74" x14ac:dyDescent="0.25">
      <c r="A42">
        <v>39</v>
      </c>
      <c r="B42" t="s">
        <v>329</v>
      </c>
      <c r="C42" t="s">
        <v>47</v>
      </c>
      <c r="D42" t="s">
        <v>64</v>
      </c>
      <c r="E42">
        <v>2</v>
      </c>
      <c r="F42" t="s">
        <v>39</v>
      </c>
      <c r="G42" t="s">
        <v>39</v>
      </c>
      <c r="H42">
        <v>2</v>
      </c>
      <c r="I42" t="s">
        <v>184</v>
      </c>
      <c r="J42" t="s">
        <v>44</v>
      </c>
      <c r="K42">
        <v>1</v>
      </c>
      <c r="L42" t="s">
        <v>75</v>
      </c>
      <c r="M42" t="s">
        <v>330</v>
      </c>
      <c r="N42">
        <v>1</v>
      </c>
      <c r="O42" t="s">
        <v>210</v>
      </c>
      <c r="P42" t="s">
        <v>44</v>
      </c>
      <c r="Q42">
        <v>1</v>
      </c>
      <c r="R42" t="s">
        <v>75</v>
      </c>
      <c r="S42" t="s">
        <v>44</v>
      </c>
      <c r="T42">
        <v>2</v>
      </c>
      <c r="U42" t="s">
        <v>75</v>
      </c>
      <c r="V42" t="s">
        <v>44</v>
      </c>
      <c r="W42">
        <v>4</v>
      </c>
      <c r="X42" t="s">
        <v>85</v>
      </c>
      <c r="Y42" t="s">
        <v>44</v>
      </c>
      <c r="Z42">
        <v>1</v>
      </c>
      <c r="AA42" t="s">
        <v>223</v>
      </c>
      <c r="AB42" t="s">
        <v>44</v>
      </c>
      <c r="AC42">
        <v>4</v>
      </c>
      <c r="AD42" t="s">
        <v>289</v>
      </c>
      <c r="AE42" t="s">
        <v>44</v>
      </c>
      <c r="AF42">
        <v>1</v>
      </c>
      <c r="AG42" t="s">
        <v>74</v>
      </c>
      <c r="AH42" t="s">
        <v>44</v>
      </c>
      <c r="AI42">
        <v>2</v>
      </c>
      <c r="AJ42" t="s">
        <v>95</v>
      </c>
      <c r="AK42" t="s">
        <v>44</v>
      </c>
      <c r="BG42">
        <v>1</v>
      </c>
      <c r="BH42" t="s">
        <v>74</v>
      </c>
      <c r="BI42" t="s">
        <v>83</v>
      </c>
      <c r="BN42" t="s">
        <v>50</v>
      </c>
      <c r="BO42" t="s">
        <v>50</v>
      </c>
      <c r="BP42" t="s">
        <v>43</v>
      </c>
      <c r="BQ42" t="s">
        <v>50</v>
      </c>
      <c r="BR42" t="s">
        <v>50</v>
      </c>
      <c r="BT42" t="s">
        <v>331</v>
      </c>
      <c r="BU42">
        <v>2</v>
      </c>
      <c r="BV42" t="s">
        <v>147</v>
      </c>
    </row>
    <row r="43" spans="1:74" x14ac:dyDescent="0.25">
      <c r="A43">
        <v>40</v>
      </c>
      <c r="B43" t="s">
        <v>37</v>
      </c>
      <c r="C43" t="s">
        <v>47</v>
      </c>
      <c r="D43" t="s">
        <v>142</v>
      </c>
      <c r="E43">
        <v>3</v>
      </c>
      <c r="F43" t="s">
        <v>39</v>
      </c>
      <c r="G43" t="s">
        <v>39</v>
      </c>
      <c r="H43">
        <v>2</v>
      </c>
      <c r="I43" t="s">
        <v>134</v>
      </c>
      <c r="J43" t="s">
        <v>83</v>
      </c>
      <c r="N43">
        <v>2</v>
      </c>
      <c r="O43" t="s">
        <v>74</v>
      </c>
      <c r="P43" t="s">
        <v>83</v>
      </c>
      <c r="Q43">
        <v>1</v>
      </c>
      <c r="R43" t="s">
        <v>75</v>
      </c>
      <c r="S43" t="s">
        <v>44</v>
      </c>
      <c r="Z43">
        <v>4</v>
      </c>
      <c r="AA43" t="s">
        <v>129</v>
      </c>
      <c r="AB43" t="s">
        <v>83</v>
      </c>
      <c r="AC43">
        <v>3</v>
      </c>
      <c r="AD43" t="s">
        <v>71</v>
      </c>
      <c r="AE43" t="s">
        <v>83</v>
      </c>
      <c r="AI43">
        <v>4</v>
      </c>
      <c r="AJ43" t="s">
        <v>79</v>
      </c>
      <c r="AK43" t="s">
        <v>83</v>
      </c>
      <c r="AR43">
        <v>4</v>
      </c>
      <c r="AS43" t="s">
        <v>79</v>
      </c>
      <c r="AT43" t="s">
        <v>165</v>
      </c>
      <c r="AU43">
        <v>2</v>
      </c>
      <c r="AV43" t="s">
        <v>75</v>
      </c>
      <c r="AW43" t="s">
        <v>83</v>
      </c>
      <c r="AX43">
        <v>2</v>
      </c>
      <c r="AY43" t="s">
        <v>75</v>
      </c>
      <c r="AZ43" t="s">
        <v>83</v>
      </c>
      <c r="BA43">
        <v>4</v>
      </c>
      <c r="BB43" t="s">
        <v>74</v>
      </c>
      <c r="BC43" t="s">
        <v>83</v>
      </c>
      <c r="BD43">
        <v>2</v>
      </c>
      <c r="BE43" t="s">
        <v>85</v>
      </c>
      <c r="BF43" t="s">
        <v>83</v>
      </c>
      <c r="BG43">
        <v>3</v>
      </c>
      <c r="BH43" t="s">
        <v>74</v>
      </c>
      <c r="BI43" t="s">
        <v>83</v>
      </c>
      <c r="BN43" t="s">
        <v>42</v>
      </c>
      <c r="BO43" t="s">
        <v>42</v>
      </c>
      <c r="BP43" t="s">
        <v>42</v>
      </c>
      <c r="BQ43" t="s">
        <v>43</v>
      </c>
      <c r="BR43" t="s">
        <v>43</v>
      </c>
      <c r="BT43" t="s">
        <v>166</v>
      </c>
      <c r="BU43">
        <v>2</v>
      </c>
      <c r="BV43" t="s">
        <v>88</v>
      </c>
    </row>
    <row r="44" spans="1:74" x14ac:dyDescent="0.25">
      <c r="A44">
        <v>41</v>
      </c>
      <c r="B44" t="s">
        <v>167</v>
      </c>
      <c r="C44" t="s">
        <v>48</v>
      </c>
      <c r="D44" t="s">
        <v>64</v>
      </c>
      <c r="E44">
        <v>3</v>
      </c>
      <c r="F44" t="s">
        <v>39</v>
      </c>
      <c r="G44" t="s">
        <v>40</v>
      </c>
      <c r="T44">
        <v>2</v>
      </c>
      <c r="U44" t="s">
        <v>139</v>
      </c>
      <c r="V44" t="s">
        <v>44</v>
      </c>
      <c r="W44">
        <v>2</v>
      </c>
      <c r="X44" t="s">
        <v>85</v>
      </c>
      <c r="Y44" t="s">
        <v>44</v>
      </c>
      <c r="AF44">
        <v>1</v>
      </c>
      <c r="AG44" t="s">
        <v>74</v>
      </c>
      <c r="AH44" t="s">
        <v>168</v>
      </c>
      <c r="AU44">
        <v>2</v>
      </c>
      <c r="AV44" t="s">
        <v>75</v>
      </c>
      <c r="AW44" t="s">
        <v>143</v>
      </c>
      <c r="BA44">
        <v>2</v>
      </c>
      <c r="BB44" t="s">
        <v>74</v>
      </c>
      <c r="BC44" t="s">
        <v>44</v>
      </c>
      <c r="BD44">
        <v>1</v>
      </c>
      <c r="BE44" t="s">
        <v>85</v>
      </c>
      <c r="BF44" t="s">
        <v>143</v>
      </c>
      <c r="BN44" t="s">
        <v>50</v>
      </c>
      <c r="BO44" t="s">
        <v>50</v>
      </c>
      <c r="BP44" t="s">
        <v>50</v>
      </c>
      <c r="BQ44" t="s">
        <v>42</v>
      </c>
      <c r="BR44" t="s">
        <v>42</v>
      </c>
      <c r="BT44" t="s">
        <v>169</v>
      </c>
      <c r="BU44">
        <v>3</v>
      </c>
      <c r="BV44" t="s">
        <v>255</v>
      </c>
    </row>
    <row r="45" spans="1:74" x14ac:dyDescent="0.25">
      <c r="A45">
        <v>42</v>
      </c>
      <c r="B45" t="s">
        <v>37</v>
      </c>
      <c r="C45" t="s">
        <v>47</v>
      </c>
      <c r="D45" t="s">
        <v>64</v>
      </c>
      <c r="E45">
        <v>4</v>
      </c>
      <c r="F45" t="s">
        <v>39</v>
      </c>
      <c r="G45" t="s">
        <v>39</v>
      </c>
      <c r="Q45">
        <v>2</v>
      </c>
      <c r="R45" t="s">
        <v>75</v>
      </c>
      <c r="S45" t="s">
        <v>44</v>
      </c>
      <c r="W45">
        <v>2</v>
      </c>
      <c r="X45" t="s">
        <v>256</v>
      </c>
      <c r="Y45" t="s">
        <v>44</v>
      </c>
      <c r="Z45">
        <v>3</v>
      </c>
      <c r="AA45" t="s">
        <v>184</v>
      </c>
      <c r="AB45" t="s">
        <v>44</v>
      </c>
      <c r="AC45">
        <v>3</v>
      </c>
      <c r="AD45" t="s">
        <v>184</v>
      </c>
      <c r="AE45" t="s">
        <v>44</v>
      </c>
      <c r="AF45">
        <v>3</v>
      </c>
      <c r="AG45" t="s">
        <v>74</v>
      </c>
      <c r="AH45" t="s">
        <v>44</v>
      </c>
      <c r="AO45">
        <v>2</v>
      </c>
      <c r="AP45" t="s">
        <v>258</v>
      </c>
      <c r="AQ45" t="s">
        <v>44</v>
      </c>
      <c r="BA45">
        <v>2</v>
      </c>
      <c r="BB45" t="s">
        <v>139</v>
      </c>
      <c r="BC45" t="s">
        <v>254</v>
      </c>
      <c r="BD45">
        <v>2</v>
      </c>
      <c r="BE45" t="s">
        <v>184</v>
      </c>
      <c r="BF45" t="s">
        <v>44</v>
      </c>
      <c r="BG45">
        <v>1</v>
      </c>
      <c r="BH45" t="s">
        <v>80</v>
      </c>
      <c r="BI45" t="s">
        <v>44</v>
      </c>
      <c r="BJ45">
        <v>2</v>
      </c>
      <c r="BK45" t="s">
        <v>257</v>
      </c>
      <c r="BL45" t="s">
        <v>44</v>
      </c>
      <c r="BN45" t="s">
        <v>50</v>
      </c>
      <c r="BO45" t="s">
        <v>50</v>
      </c>
      <c r="BP45" t="s">
        <v>42</v>
      </c>
      <c r="BQ45" t="s">
        <v>50</v>
      </c>
      <c r="BR45" t="s">
        <v>42</v>
      </c>
      <c r="BU45">
        <v>2</v>
      </c>
      <c r="BV45" t="s">
        <v>259</v>
      </c>
    </row>
    <row r="46" spans="1:74" x14ac:dyDescent="0.25">
      <c r="A46">
        <v>43</v>
      </c>
      <c r="B46" t="s">
        <v>170</v>
      </c>
      <c r="C46" t="s">
        <v>48</v>
      </c>
      <c r="D46" t="s">
        <v>138</v>
      </c>
      <c r="E46">
        <v>5</v>
      </c>
      <c r="F46" t="s">
        <v>39</v>
      </c>
      <c r="G46" t="s">
        <v>39</v>
      </c>
      <c r="N46">
        <v>1</v>
      </c>
      <c r="O46" t="s">
        <v>74</v>
      </c>
      <c r="P46" t="s">
        <v>44</v>
      </c>
      <c r="Q46">
        <v>1</v>
      </c>
      <c r="R46" t="s">
        <v>75</v>
      </c>
      <c r="S46" t="s">
        <v>44</v>
      </c>
      <c r="T46">
        <v>1</v>
      </c>
      <c r="U46" t="s">
        <v>75</v>
      </c>
      <c r="V46" t="s">
        <v>44</v>
      </c>
      <c r="AC46">
        <v>2</v>
      </c>
      <c r="AD46" t="s">
        <v>80</v>
      </c>
      <c r="AE46" t="s">
        <v>44</v>
      </c>
      <c r="AU46">
        <v>2</v>
      </c>
      <c r="AV46" t="s">
        <v>75</v>
      </c>
      <c r="AW46" t="s">
        <v>44</v>
      </c>
      <c r="BA46">
        <v>4</v>
      </c>
      <c r="BB46" t="s">
        <v>113</v>
      </c>
      <c r="BC46" t="s">
        <v>171</v>
      </c>
      <c r="BD46">
        <v>2</v>
      </c>
      <c r="BE46" t="s">
        <v>85</v>
      </c>
      <c r="BF46" t="s">
        <v>44</v>
      </c>
      <c r="BG46">
        <v>1</v>
      </c>
      <c r="BH46" t="s">
        <v>85</v>
      </c>
      <c r="BI46" t="s">
        <v>44</v>
      </c>
      <c r="BN46" t="s">
        <v>50</v>
      </c>
      <c r="BO46" t="s">
        <v>50</v>
      </c>
      <c r="BP46" t="s">
        <v>42</v>
      </c>
      <c r="BQ46" t="s">
        <v>50</v>
      </c>
      <c r="BR46" t="s">
        <v>50</v>
      </c>
      <c r="BT46" t="s">
        <v>172</v>
      </c>
      <c r="BU46">
        <v>2</v>
      </c>
      <c r="BV46" t="s">
        <v>171</v>
      </c>
    </row>
    <row r="47" spans="1:74" x14ac:dyDescent="0.25">
      <c r="A47">
        <v>44</v>
      </c>
      <c r="B47" t="s">
        <v>174</v>
      </c>
      <c r="C47" t="s">
        <v>63</v>
      </c>
      <c r="D47" t="s">
        <v>38</v>
      </c>
      <c r="E47">
        <v>5</v>
      </c>
      <c r="F47" t="s">
        <v>39</v>
      </c>
      <c r="G47" t="s">
        <v>40</v>
      </c>
      <c r="N47" t="s">
        <v>178</v>
      </c>
      <c r="O47" t="s">
        <v>179</v>
      </c>
      <c r="P47" t="s">
        <v>88</v>
      </c>
      <c r="T47">
        <v>1</v>
      </c>
      <c r="U47" t="s">
        <v>75</v>
      </c>
      <c r="V47" t="s">
        <v>83</v>
      </c>
      <c r="W47">
        <v>2</v>
      </c>
      <c r="X47" t="s">
        <v>75</v>
      </c>
      <c r="Y47" t="s">
        <v>83</v>
      </c>
      <c r="Z47" t="s">
        <v>176</v>
      </c>
      <c r="AB47" t="s">
        <v>177</v>
      </c>
      <c r="AL47">
        <v>3</v>
      </c>
      <c r="AM47" t="s">
        <v>75</v>
      </c>
      <c r="AN47" t="s">
        <v>83</v>
      </c>
      <c r="BB47" t="s">
        <v>175</v>
      </c>
      <c r="BC47" t="s">
        <v>75</v>
      </c>
      <c r="BN47" t="s">
        <v>50</v>
      </c>
      <c r="BO47" t="s">
        <v>50</v>
      </c>
      <c r="BP47" t="s">
        <v>42</v>
      </c>
      <c r="BQ47" t="s">
        <v>50</v>
      </c>
      <c r="BR47" t="s">
        <v>50</v>
      </c>
      <c r="BT47" t="s">
        <v>180</v>
      </c>
      <c r="BU47">
        <v>3</v>
      </c>
      <c r="BV47" t="s">
        <v>358</v>
      </c>
    </row>
    <row r="48" spans="1:74" x14ac:dyDescent="0.25">
      <c r="A48">
        <v>45</v>
      </c>
      <c r="B48" t="s">
        <v>181</v>
      </c>
      <c r="C48" t="s">
        <v>47</v>
      </c>
      <c r="D48" t="s">
        <v>38</v>
      </c>
      <c r="E48">
        <v>3</v>
      </c>
      <c r="F48" t="s">
        <v>39</v>
      </c>
      <c r="G48" t="s">
        <v>39</v>
      </c>
      <c r="N48">
        <v>1</v>
      </c>
      <c r="O48" t="s">
        <v>74</v>
      </c>
      <c r="P48" t="s">
        <v>44</v>
      </c>
      <c r="W48">
        <v>2</v>
      </c>
      <c r="X48" t="s">
        <v>75</v>
      </c>
      <c r="Y48" t="s">
        <v>44</v>
      </c>
      <c r="AR48">
        <v>2</v>
      </c>
      <c r="AS48" t="s">
        <v>75</v>
      </c>
      <c r="AT48" t="s">
        <v>44</v>
      </c>
      <c r="BA48">
        <v>2</v>
      </c>
      <c r="BB48" t="s">
        <v>74</v>
      </c>
      <c r="BC48" t="s">
        <v>44</v>
      </c>
      <c r="BD48">
        <v>3</v>
      </c>
      <c r="BE48" t="s">
        <v>80</v>
      </c>
      <c r="BF48" t="s">
        <v>44</v>
      </c>
      <c r="BN48" t="s">
        <v>50</v>
      </c>
      <c r="BO48" t="s">
        <v>42</v>
      </c>
      <c r="BP48" t="s">
        <v>43</v>
      </c>
      <c r="BQ48" t="s">
        <v>42</v>
      </c>
      <c r="BR48" t="s">
        <v>42</v>
      </c>
      <c r="BU48">
        <v>1</v>
      </c>
      <c r="BV48" t="s">
        <v>44</v>
      </c>
    </row>
    <row r="49" spans="1:74" x14ac:dyDescent="0.25">
      <c r="A49">
        <v>46</v>
      </c>
      <c r="B49" t="s">
        <v>182</v>
      </c>
      <c r="C49" t="s">
        <v>47</v>
      </c>
      <c r="D49" t="s">
        <v>138</v>
      </c>
      <c r="E49">
        <v>4</v>
      </c>
      <c r="F49" t="s">
        <v>39</v>
      </c>
      <c r="G49" t="s">
        <v>39</v>
      </c>
      <c r="T49">
        <v>2</v>
      </c>
      <c r="U49" t="s">
        <v>75</v>
      </c>
      <c r="V49" t="s">
        <v>44</v>
      </c>
      <c r="Z49">
        <v>1</v>
      </c>
      <c r="AA49" t="s">
        <v>184</v>
      </c>
      <c r="AB49" t="s">
        <v>44</v>
      </c>
      <c r="AC49">
        <v>2</v>
      </c>
      <c r="AD49" t="s">
        <v>75</v>
      </c>
      <c r="AE49" t="s">
        <v>44</v>
      </c>
      <c r="AF49">
        <v>2</v>
      </c>
      <c r="AG49" t="s">
        <v>74</v>
      </c>
      <c r="AH49" t="s">
        <v>183</v>
      </c>
      <c r="AR49">
        <v>1</v>
      </c>
      <c r="AS49" t="s">
        <v>184</v>
      </c>
      <c r="AT49" t="s">
        <v>44</v>
      </c>
      <c r="AU49">
        <v>2</v>
      </c>
      <c r="AV49" t="s">
        <v>75</v>
      </c>
      <c r="AW49" t="s">
        <v>44</v>
      </c>
      <c r="BN49" t="s">
        <v>50</v>
      </c>
      <c r="BO49" t="s">
        <v>42</v>
      </c>
      <c r="BP49" t="s">
        <v>42</v>
      </c>
      <c r="BQ49" t="s">
        <v>42</v>
      </c>
      <c r="BR49" t="s">
        <v>42</v>
      </c>
      <c r="BU49">
        <v>2</v>
      </c>
      <c r="BV49" t="s">
        <v>185</v>
      </c>
    </row>
    <row r="50" spans="1:74" x14ac:dyDescent="0.25">
      <c r="A50">
        <v>47</v>
      </c>
      <c r="B50" t="s">
        <v>62</v>
      </c>
      <c r="C50" t="s">
        <v>63</v>
      </c>
      <c r="D50" t="s">
        <v>54</v>
      </c>
      <c r="E50">
        <v>3</v>
      </c>
      <c r="F50" t="s">
        <v>39</v>
      </c>
      <c r="G50" t="s">
        <v>39</v>
      </c>
      <c r="H50">
        <v>5</v>
      </c>
      <c r="I50" t="s">
        <v>113</v>
      </c>
      <c r="J50" t="s">
        <v>128</v>
      </c>
      <c r="K50">
        <v>4</v>
      </c>
      <c r="L50" t="s">
        <v>113</v>
      </c>
      <c r="M50" t="s">
        <v>44</v>
      </c>
      <c r="AC50">
        <v>2</v>
      </c>
      <c r="AD50" t="s">
        <v>184</v>
      </c>
      <c r="AE50" t="s">
        <v>44</v>
      </c>
      <c r="AX50">
        <v>2</v>
      </c>
      <c r="AY50" t="s">
        <v>85</v>
      </c>
      <c r="AZ50" t="s">
        <v>44</v>
      </c>
      <c r="BA50">
        <v>4</v>
      </c>
      <c r="BB50" t="s">
        <v>113</v>
      </c>
      <c r="BC50" t="s">
        <v>44</v>
      </c>
      <c r="BD50">
        <v>1</v>
      </c>
      <c r="BE50" t="s">
        <v>80</v>
      </c>
      <c r="BF50" t="s">
        <v>44</v>
      </c>
      <c r="BG50">
        <v>2</v>
      </c>
      <c r="BH50" t="s">
        <v>75</v>
      </c>
      <c r="BI50" t="s">
        <v>44</v>
      </c>
      <c r="BN50" t="s">
        <v>42</v>
      </c>
      <c r="BO50" t="s">
        <v>43</v>
      </c>
      <c r="BP50" t="s">
        <v>43</v>
      </c>
      <c r="BQ50" t="s">
        <v>43</v>
      </c>
      <c r="BR50" t="s">
        <v>42</v>
      </c>
      <c r="BT50" t="s">
        <v>186</v>
      </c>
      <c r="BU50">
        <v>1</v>
      </c>
      <c r="BV50" t="s">
        <v>44</v>
      </c>
    </row>
    <row r="51" spans="1:74" x14ac:dyDescent="0.25">
      <c r="A51">
        <v>48</v>
      </c>
      <c r="B51" t="s">
        <v>82</v>
      </c>
      <c r="C51" t="s">
        <v>48</v>
      </c>
      <c r="D51" t="s">
        <v>138</v>
      </c>
      <c r="E51">
        <v>5</v>
      </c>
      <c r="F51" t="s">
        <v>39</v>
      </c>
      <c r="G51" t="s">
        <v>39</v>
      </c>
      <c r="Q51">
        <v>3</v>
      </c>
      <c r="R51" t="s">
        <v>113</v>
      </c>
      <c r="S51" t="s">
        <v>189</v>
      </c>
      <c r="T51">
        <v>1</v>
      </c>
      <c r="U51" t="s">
        <v>75</v>
      </c>
      <c r="V51" t="s">
        <v>188</v>
      </c>
      <c r="W51">
        <v>2</v>
      </c>
      <c r="X51" t="s">
        <v>85</v>
      </c>
      <c r="Y51" t="s">
        <v>188</v>
      </c>
      <c r="AF51">
        <v>2</v>
      </c>
      <c r="AG51" t="s">
        <v>74</v>
      </c>
      <c r="AH51" t="s">
        <v>188</v>
      </c>
      <c r="AO51">
        <v>2</v>
      </c>
      <c r="AP51" t="s">
        <v>96</v>
      </c>
      <c r="AQ51" t="s">
        <v>188</v>
      </c>
      <c r="AR51">
        <v>2</v>
      </c>
      <c r="AS51" t="s">
        <v>184</v>
      </c>
      <c r="AT51" t="s">
        <v>188</v>
      </c>
      <c r="AX51">
        <v>1</v>
      </c>
      <c r="AY51" t="s">
        <v>75</v>
      </c>
      <c r="AZ51" t="s">
        <v>188</v>
      </c>
      <c r="BD51">
        <v>3</v>
      </c>
      <c r="BE51" t="s">
        <v>80</v>
      </c>
      <c r="BF51" t="s">
        <v>188</v>
      </c>
      <c r="BG51">
        <v>4</v>
      </c>
      <c r="BH51" t="s">
        <v>71</v>
      </c>
      <c r="BI51" t="s">
        <v>189</v>
      </c>
      <c r="BJ51">
        <v>1</v>
      </c>
      <c r="BK51" t="s">
        <v>80</v>
      </c>
      <c r="BL51" t="s">
        <v>188</v>
      </c>
      <c r="BN51" t="s">
        <v>50</v>
      </c>
      <c r="BO51" t="s">
        <v>42</v>
      </c>
      <c r="BP51" t="s">
        <v>42</v>
      </c>
      <c r="BQ51" t="s">
        <v>43</v>
      </c>
      <c r="BR51" t="s">
        <v>43</v>
      </c>
      <c r="BT51" t="s">
        <v>187</v>
      </c>
      <c r="BU51">
        <v>1</v>
      </c>
      <c r="BV51" t="s">
        <v>189</v>
      </c>
    </row>
    <row r="52" spans="1:74" x14ac:dyDescent="0.25">
      <c r="A52">
        <v>49</v>
      </c>
      <c r="B52" t="s">
        <v>190</v>
      </c>
      <c r="C52" t="s">
        <v>47</v>
      </c>
      <c r="D52" t="s">
        <v>138</v>
      </c>
      <c r="E52">
        <v>3</v>
      </c>
      <c r="F52" t="s">
        <v>39</v>
      </c>
      <c r="G52" t="s">
        <v>40</v>
      </c>
      <c r="N52">
        <v>1</v>
      </c>
      <c r="O52" t="s">
        <v>74</v>
      </c>
      <c r="P52" t="s">
        <v>44</v>
      </c>
      <c r="AF52">
        <v>2</v>
      </c>
      <c r="AG52" t="s">
        <v>74</v>
      </c>
      <c r="AH52" t="s">
        <v>44</v>
      </c>
      <c r="AR52">
        <v>1</v>
      </c>
      <c r="AS52" t="s">
        <v>184</v>
      </c>
      <c r="AT52" t="s">
        <v>44</v>
      </c>
      <c r="AU52">
        <v>1</v>
      </c>
      <c r="AV52" t="s">
        <v>75</v>
      </c>
      <c r="AW52" t="s">
        <v>44</v>
      </c>
      <c r="BA52">
        <v>2</v>
      </c>
      <c r="BB52" t="s">
        <v>74</v>
      </c>
      <c r="BC52" t="s">
        <v>44</v>
      </c>
      <c r="BD52">
        <v>1</v>
      </c>
      <c r="BE52" t="s">
        <v>184</v>
      </c>
      <c r="BF52" t="s">
        <v>44</v>
      </c>
      <c r="BJ52">
        <v>3</v>
      </c>
      <c r="BK52" t="s">
        <v>75</v>
      </c>
      <c r="BL52" t="s">
        <v>44</v>
      </c>
      <c r="BN52" t="s">
        <v>42</v>
      </c>
      <c r="BO52" t="s">
        <v>42</v>
      </c>
      <c r="BP52" t="s">
        <v>43</v>
      </c>
      <c r="BQ52" t="s">
        <v>42</v>
      </c>
      <c r="BR52" t="s">
        <v>42</v>
      </c>
      <c r="BU52">
        <v>1</v>
      </c>
      <c r="BV52" t="s">
        <v>44</v>
      </c>
    </row>
    <row r="53" spans="1:74" x14ac:dyDescent="0.25">
      <c r="A53">
        <v>50</v>
      </c>
      <c r="B53" t="s">
        <v>191</v>
      </c>
      <c r="C53" t="s">
        <v>63</v>
      </c>
      <c r="D53" t="s">
        <v>64</v>
      </c>
      <c r="E53">
        <v>3</v>
      </c>
      <c r="F53" t="s">
        <v>39</v>
      </c>
      <c r="G53" t="s">
        <v>39</v>
      </c>
      <c r="H53">
        <v>3</v>
      </c>
      <c r="I53" t="s">
        <v>132</v>
      </c>
      <c r="J53" t="s">
        <v>188</v>
      </c>
      <c r="N53">
        <v>2</v>
      </c>
      <c r="O53" t="s">
        <v>80</v>
      </c>
      <c r="P53" t="s">
        <v>189</v>
      </c>
      <c r="W53">
        <v>1</v>
      </c>
      <c r="X53" t="s">
        <v>85</v>
      </c>
      <c r="Y53" t="s">
        <v>188</v>
      </c>
      <c r="Z53">
        <v>2</v>
      </c>
      <c r="AA53" t="s">
        <v>184</v>
      </c>
      <c r="AB53" t="s">
        <v>188</v>
      </c>
      <c r="AC53">
        <v>3</v>
      </c>
      <c r="AD53" t="s">
        <v>80</v>
      </c>
      <c r="AE53" t="s">
        <v>189</v>
      </c>
      <c r="AF53">
        <v>2</v>
      </c>
      <c r="AG53" t="s">
        <v>74</v>
      </c>
      <c r="AH53" t="s">
        <v>188</v>
      </c>
      <c r="AO53">
        <v>5</v>
      </c>
      <c r="AP53" t="s">
        <v>96</v>
      </c>
      <c r="AQ53" t="s">
        <v>188</v>
      </c>
      <c r="BA53">
        <v>2</v>
      </c>
      <c r="BB53" t="s">
        <v>74</v>
      </c>
      <c r="BC53" t="s">
        <v>189</v>
      </c>
      <c r="BD53">
        <v>4</v>
      </c>
      <c r="BE53" t="s">
        <v>192</v>
      </c>
      <c r="BF53" t="s">
        <v>188</v>
      </c>
      <c r="BJ53">
        <v>4</v>
      </c>
      <c r="BK53" t="s">
        <v>132</v>
      </c>
      <c r="BL53" t="s">
        <v>188</v>
      </c>
      <c r="BN53" t="s">
        <v>42</v>
      </c>
      <c r="BO53" t="s">
        <v>43</v>
      </c>
      <c r="BP53" t="s">
        <v>43</v>
      </c>
      <c r="BQ53" t="s">
        <v>43</v>
      </c>
      <c r="BR53" t="s">
        <v>43</v>
      </c>
      <c r="BT53" t="s">
        <v>193</v>
      </c>
      <c r="BU53">
        <v>1</v>
      </c>
      <c r="BV53" t="s">
        <v>189</v>
      </c>
    </row>
    <row r="54" spans="1:74" x14ac:dyDescent="0.25">
      <c r="A54">
        <v>51</v>
      </c>
      <c r="B54" t="s">
        <v>194</v>
      </c>
      <c r="C54" t="s">
        <v>63</v>
      </c>
      <c r="D54" t="s">
        <v>138</v>
      </c>
      <c r="E54">
        <v>3</v>
      </c>
      <c r="F54" t="s">
        <v>39</v>
      </c>
      <c r="G54" t="s">
        <v>40</v>
      </c>
      <c r="K54">
        <v>2</v>
      </c>
      <c r="L54" t="s">
        <v>75</v>
      </c>
      <c r="M54" t="s">
        <v>44</v>
      </c>
      <c r="N54">
        <v>1</v>
      </c>
      <c r="O54" t="s">
        <v>74</v>
      </c>
      <c r="P54" t="s">
        <v>44</v>
      </c>
      <c r="AR54">
        <v>1</v>
      </c>
      <c r="AS54" t="s">
        <v>184</v>
      </c>
      <c r="AT54" t="s">
        <v>44</v>
      </c>
      <c r="BJ54">
        <v>2</v>
      </c>
      <c r="BK54" t="s">
        <v>80</v>
      </c>
      <c r="BL54" t="s">
        <v>44</v>
      </c>
      <c r="BN54" t="s">
        <v>50</v>
      </c>
      <c r="BO54" t="s">
        <v>50</v>
      </c>
      <c r="BP54" t="s">
        <v>43</v>
      </c>
      <c r="BQ54" t="s">
        <v>42</v>
      </c>
      <c r="BR54" t="s">
        <v>42</v>
      </c>
      <c r="BU54">
        <v>1</v>
      </c>
      <c r="BV54" t="s">
        <v>44</v>
      </c>
    </row>
    <row r="55" spans="1:74" x14ac:dyDescent="0.25">
      <c r="A55">
        <v>52</v>
      </c>
      <c r="B55" t="s">
        <v>66</v>
      </c>
      <c r="C55" t="s">
        <v>63</v>
      </c>
      <c r="D55" t="s">
        <v>138</v>
      </c>
      <c r="E55">
        <v>3</v>
      </c>
      <c r="F55" t="s">
        <v>40</v>
      </c>
      <c r="G55" t="s">
        <v>39</v>
      </c>
      <c r="T55">
        <v>1</v>
      </c>
      <c r="U55" t="s">
        <v>75</v>
      </c>
      <c r="V55" t="s">
        <v>44</v>
      </c>
      <c r="Z55">
        <v>2</v>
      </c>
      <c r="AA55" t="s">
        <v>184</v>
      </c>
      <c r="AB55" t="s">
        <v>44</v>
      </c>
      <c r="AF55">
        <v>4</v>
      </c>
      <c r="AG55" t="s">
        <v>74</v>
      </c>
      <c r="AH55" t="s">
        <v>128</v>
      </c>
      <c r="AI55">
        <v>1</v>
      </c>
      <c r="AJ55" t="s">
        <v>75</v>
      </c>
      <c r="AK55" t="s">
        <v>44</v>
      </c>
      <c r="AU55">
        <v>1</v>
      </c>
      <c r="AV55" t="s">
        <v>75</v>
      </c>
      <c r="AW55" t="s">
        <v>44</v>
      </c>
      <c r="BA55">
        <v>5</v>
      </c>
      <c r="BB55" t="s">
        <v>260</v>
      </c>
      <c r="BC55" t="s">
        <v>44</v>
      </c>
      <c r="BJ55">
        <v>2</v>
      </c>
      <c r="BK55" t="s">
        <v>75</v>
      </c>
      <c r="BL55" t="s">
        <v>44</v>
      </c>
      <c r="BN55" t="s">
        <v>41</v>
      </c>
      <c r="BO55" t="s">
        <v>125</v>
      </c>
      <c r="BP55" t="s">
        <v>43</v>
      </c>
      <c r="BQ55" t="s">
        <v>42</v>
      </c>
      <c r="BR55" t="s">
        <v>125</v>
      </c>
      <c r="BU55">
        <v>1</v>
      </c>
      <c r="BV55" t="s">
        <v>44</v>
      </c>
    </row>
    <row r="56" spans="1:74" x14ac:dyDescent="0.25">
      <c r="A56">
        <v>53</v>
      </c>
      <c r="B56" t="s">
        <v>205</v>
      </c>
      <c r="C56" t="s">
        <v>47</v>
      </c>
      <c r="D56" t="s">
        <v>138</v>
      </c>
      <c r="E56">
        <v>3</v>
      </c>
      <c r="F56" t="s">
        <v>39</v>
      </c>
      <c r="G56" t="s">
        <v>39</v>
      </c>
      <c r="K56">
        <v>1</v>
      </c>
      <c r="L56" t="s">
        <v>75</v>
      </c>
      <c r="M56" t="s">
        <v>44</v>
      </c>
      <c r="N56">
        <v>1</v>
      </c>
      <c r="O56" t="s">
        <v>74</v>
      </c>
      <c r="P56" t="s">
        <v>44</v>
      </c>
      <c r="W56">
        <v>1</v>
      </c>
      <c r="X56" t="s">
        <v>184</v>
      </c>
      <c r="Y56" t="s">
        <v>44</v>
      </c>
      <c r="Z56">
        <v>2</v>
      </c>
      <c r="AA56" t="s">
        <v>85</v>
      </c>
      <c r="AB56" t="s">
        <v>44</v>
      </c>
      <c r="AC56">
        <v>4</v>
      </c>
      <c r="AD56" t="s">
        <v>261</v>
      </c>
      <c r="AE56" t="s">
        <v>128</v>
      </c>
      <c r="AF56">
        <v>1</v>
      </c>
      <c r="AG56" t="s">
        <v>74</v>
      </c>
      <c r="AH56" t="s">
        <v>128</v>
      </c>
      <c r="AI56">
        <v>3</v>
      </c>
      <c r="AJ56" t="s">
        <v>262</v>
      </c>
      <c r="AK56" t="s">
        <v>44</v>
      </c>
      <c r="AU56">
        <v>1</v>
      </c>
      <c r="AV56" t="s">
        <v>75</v>
      </c>
      <c r="AW56" t="s">
        <v>44</v>
      </c>
      <c r="BN56" t="s">
        <v>42</v>
      </c>
      <c r="BO56" t="s">
        <v>43</v>
      </c>
      <c r="BP56" t="s">
        <v>55</v>
      </c>
      <c r="BQ56" t="s">
        <v>42</v>
      </c>
      <c r="BR56" t="s">
        <v>43</v>
      </c>
      <c r="BT56" t="s">
        <v>263</v>
      </c>
      <c r="BU56">
        <v>1</v>
      </c>
      <c r="BV56" t="s">
        <v>128</v>
      </c>
    </row>
    <row r="57" spans="1:74" x14ac:dyDescent="0.25">
      <c r="A57">
        <v>54</v>
      </c>
      <c r="B57" t="s">
        <v>37</v>
      </c>
      <c r="C57" t="s">
        <v>47</v>
      </c>
      <c r="D57" t="s">
        <v>138</v>
      </c>
      <c r="E57">
        <v>5</v>
      </c>
      <c r="F57" t="s">
        <v>39</v>
      </c>
      <c r="G57" t="s">
        <v>39</v>
      </c>
      <c r="K57">
        <v>4</v>
      </c>
      <c r="L57" t="s">
        <v>75</v>
      </c>
      <c r="M57" t="s">
        <v>44</v>
      </c>
      <c r="Q57">
        <v>2</v>
      </c>
      <c r="R57" t="s">
        <v>75</v>
      </c>
      <c r="S57" t="s">
        <v>44</v>
      </c>
      <c r="W57">
        <v>1</v>
      </c>
      <c r="X57" t="s">
        <v>74</v>
      </c>
      <c r="Y57" t="s">
        <v>44</v>
      </c>
      <c r="AF57">
        <v>1</v>
      </c>
      <c r="AG57" t="s">
        <v>74</v>
      </c>
      <c r="AH57" t="s">
        <v>128</v>
      </c>
      <c r="AL57">
        <v>1</v>
      </c>
      <c r="AM57" t="s">
        <v>75</v>
      </c>
      <c r="AN57" t="s">
        <v>44</v>
      </c>
      <c r="AO57">
        <v>3</v>
      </c>
      <c r="AP57" t="s">
        <v>113</v>
      </c>
      <c r="AQ57" t="s">
        <v>44</v>
      </c>
      <c r="AR57">
        <v>1</v>
      </c>
      <c r="AS57" t="s">
        <v>184</v>
      </c>
      <c r="AT57" t="s">
        <v>44</v>
      </c>
      <c r="AU57">
        <v>1</v>
      </c>
      <c r="AV57" t="s">
        <v>75</v>
      </c>
      <c r="AW57" t="s">
        <v>44</v>
      </c>
      <c r="AX57">
        <v>1</v>
      </c>
      <c r="AY57" t="s">
        <v>139</v>
      </c>
      <c r="AZ57" t="s">
        <v>44</v>
      </c>
      <c r="BA57">
        <v>1</v>
      </c>
      <c r="BB57" t="s">
        <v>74</v>
      </c>
      <c r="BC57" t="s">
        <v>44</v>
      </c>
      <c r="BD57">
        <v>3</v>
      </c>
      <c r="BE57" t="s">
        <v>192</v>
      </c>
      <c r="BF57" t="s">
        <v>44</v>
      </c>
      <c r="BJ57">
        <v>3</v>
      </c>
      <c r="BK57" t="s">
        <v>328</v>
      </c>
      <c r="BL57" t="s">
        <v>44</v>
      </c>
      <c r="BN57" t="s">
        <v>42</v>
      </c>
      <c r="BO57" t="s">
        <v>43</v>
      </c>
      <c r="BP57" t="s">
        <v>43</v>
      </c>
      <c r="BQ57" t="s">
        <v>43</v>
      </c>
      <c r="BR57" t="s">
        <v>42</v>
      </c>
      <c r="BU57">
        <v>1</v>
      </c>
      <c r="BV57" t="s">
        <v>44</v>
      </c>
    </row>
    <row r="58" spans="1:74" x14ac:dyDescent="0.25">
      <c r="A58">
        <v>55</v>
      </c>
      <c r="B58" t="s">
        <v>332</v>
      </c>
      <c r="C58" t="s">
        <v>48</v>
      </c>
      <c r="D58" t="s">
        <v>54</v>
      </c>
      <c r="E58">
        <v>5</v>
      </c>
      <c r="F58" t="s">
        <v>39</v>
      </c>
      <c r="G58" t="s">
        <v>39</v>
      </c>
      <c r="H58">
        <v>2</v>
      </c>
      <c r="I58" t="s">
        <v>333</v>
      </c>
      <c r="J58" t="s">
        <v>84</v>
      </c>
      <c r="K58">
        <v>4</v>
      </c>
      <c r="L58" t="s">
        <v>333</v>
      </c>
      <c r="M58" t="s">
        <v>84</v>
      </c>
      <c r="N58">
        <v>1</v>
      </c>
      <c r="O58" t="s">
        <v>333</v>
      </c>
      <c r="P58" t="s">
        <v>84</v>
      </c>
      <c r="Q58">
        <v>1</v>
      </c>
      <c r="R58" t="s">
        <v>333</v>
      </c>
      <c r="S58" t="s">
        <v>84</v>
      </c>
      <c r="T58">
        <v>1</v>
      </c>
      <c r="U58" t="s">
        <v>333</v>
      </c>
      <c r="V58" t="s">
        <v>334</v>
      </c>
      <c r="W58">
        <v>1</v>
      </c>
      <c r="X58" t="s">
        <v>333</v>
      </c>
      <c r="Y58" t="s">
        <v>84</v>
      </c>
      <c r="Z58">
        <v>1</v>
      </c>
      <c r="AA58" t="s">
        <v>333</v>
      </c>
      <c r="AB58" t="s">
        <v>84</v>
      </c>
      <c r="AC58">
        <v>1</v>
      </c>
      <c r="AD58" t="s">
        <v>333</v>
      </c>
      <c r="AE58" t="s">
        <v>84</v>
      </c>
      <c r="AF58">
        <v>2</v>
      </c>
      <c r="AG58" t="s">
        <v>333</v>
      </c>
      <c r="AH58" t="s">
        <v>84</v>
      </c>
      <c r="AI58">
        <v>1</v>
      </c>
      <c r="AJ58" t="s">
        <v>333</v>
      </c>
      <c r="AK58" t="s">
        <v>84</v>
      </c>
      <c r="AL58">
        <v>1</v>
      </c>
      <c r="AM58" t="s">
        <v>333</v>
      </c>
      <c r="AN58" t="s">
        <v>84</v>
      </c>
      <c r="AO58">
        <v>1</v>
      </c>
      <c r="AP58" t="s">
        <v>333</v>
      </c>
      <c r="AQ58" t="s">
        <v>84</v>
      </c>
      <c r="AR58">
        <v>1</v>
      </c>
      <c r="AS58" t="s">
        <v>333</v>
      </c>
      <c r="AT58" t="s">
        <v>84</v>
      </c>
      <c r="AU58">
        <v>1</v>
      </c>
      <c r="AV58" t="s">
        <v>333</v>
      </c>
      <c r="AW58" t="s">
        <v>84</v>
      </c>
      <c r="AX58">
        <v>1</v>
      </c>
      <c r="AY58" t="s">
        <v>333</v>
      </c>
      <c r="AZ58" t="s">
        <v>84</v>
      </c>
      <c r="BA58">
        <v>2</v>
      </c>
      <c r="BB58" t="s">
        <v>333</v>
      </c>
      <c r="BC58" t="s">
        <v>84</v>
      </c>
      <c r="BD58">
        <v>1</v>
      </c>
      <c r="BE58" t="s">
        <v>333</v>
      </c>
      <c r="BF58" t="s">
        <v>84</v>
      </c>
      <c r="BG58">
        <v>1</v>
      </c>
      <c r="BH58" t="s">
        <v>333</v>
      </c>
      <c r="BI58" t="s">
        <v>84</v>
      </c>
      <c r="BJ58">
        <v>1</v>
      </c>
      <c r="BK58" t="s">
        <v>333</v>
      </c>
      <c r="BL58" t="s">
        <v>84</v>
      </c>
      <c r="BN58" t="s">
        <v>42</v>
      </c>
      <c r="BO58" t="s">
        <v>43</v>
      </c>
      <c r="BP58" t="s">
        <v>42</v>
      </c>
      <c r="BQ58" t="s">
        <v>42</v>
      </c>
      <c r="BR58" t="s">
        <v>42</v>
      </c>
      <c r="BU58">
        <v>2</v>
      </c>
      <c r="BV58" t="s">
        <v>335</v>
      </c>
    </row>
    <row r="59" spans="1:74" x14ac:dyDescent="0.25">
      <c r="A59">
        <v>56</v>
      </c>
      <c r="B59" t="s">
        <v>196</v>
      </c>
      <c r="C59" t="s">
        <v>63</v>
      </c>
      <c r="D59" t="s">
        <v>54</v>
      </c>
      <c r="E59">
        <v>3</v>
      </c>
      <c r="F59" t="s">
        <v>39</v>
      </c>
      <c r="G59" t="s">
        <v>39</v>
      </c>
      <c r="H59">
        <v>4</v>
      </c>
      <c r="I59" t="s">
        <v>134</v>
      </c>
      <c r="J59" t="s">
        <v>44</v>
      </c>
      <c r="K59">
        <v>1</v>
      </c>
      <c r="L59" t="s">
        <v>75</v>
      </c>
      <c r="M59" t="s">
        <v>44</v>
      </c>
      <c r="Q59">
        <v>2</v>
      </c>
      <c r="R59" t="s">
        <v>85</v>
      </c>
      <c r="S59" t="s">
        <v>44</v>
      </c>
      <c r="Z59">
        <v>3</v>
      </c>
      <c r="AA59" t="s">
        <v>184</v>
      </c>
      <c r="AB59" t="s">
        <v>44</v>
      </c>
      <c r="AF59">
        <v>1</v>
      </c>
      <c r="AG59" t="s">
        <v>74</v>
      </c>
      <c r="AH59" t="s">
        <v>44</v>
      </c>
      <c r="AI59">
        <v>4</v>
      </c>
      <c r="AJ59" t="s">
        <v>79</v>
      </c>
      <c r="AK59" t="s">
        <v>44</v>
      </c>
      <c r="AO59">
        <v>4</v>
      </c>
      <c r="AP59" t="s">
        <v>197</v>
      </c>
      <c r="AQ59" t="s">
        <v>44</v>
      </c>
      <c r="AU59">
        <v>1</v>
      </c>
      <c r="AV59" t="s">
        <v>75</v>
      </c>
      <c r="AW59" t="s">
        <v>44</v>
      </c>
      <c r="BD59">
        <v>1</v>
      </c>
      <c r="BE59" t="s">
        <v>85</v>
      </c>
      <c r="BF59" t="s">
        <v>44</v>
      </c>
      <c r="BG59">
        <v>2</v>
      </c>
      <c r="BH59" t="s">
        <v>80</v>
      </c>
      <c r="BI59" t="s">
        <v>44</v>
      </c>
      <c r="BJ59">
        <v>3</v>
      </c>
      <c r="BK59" t="s">
        <v>133</v>
      </c>
      <c r="BL59" t="s">
        <v>128</v>
      </c>
      <c r="BN59" t="s">
        <v>50</v>
      </c>
      <c r="BO59" t="s">
        <v>42</v>
      </c>
      <c r="BP59" t="s">
        <v>43</v>
      </c>
      <c r="BQ59" t="s">
        <v>43</v>
      </c>
      <c r="BR59" t="s">
        <v>42</v>
      </c>
      <c r="BU59">
        <v>1</v>
      </c>
      <c r="BV59" t="s">
        <v>44</v>
      </c>
    </row>
    <row r="60" spans="1:74" x14ac:dyDescent="0.25">
      <c r="A60">
        <v>57</v>
      </c>
      <c r="B60" t="s">
        <v>198</v>
      </c>
      <c r="C60" t="s">
        <v>199</v>
      </c>
      <c r="D60" t="s">
        <v>64</v>
      </c>
      <c r="E60">
        <v>3</v>
      </c>
      <c r="F60" t="s">
        <v>39</v>
      </c>
      <c r="G60" t="s">
        <v>40</v>
      </c>
      <c r="N60">
        <v>1</v>
      </c>
      <c r="O60" t="s">
        <v>74</v>
      </c>
      <c r="P60" t="s">
        <v>44</v>
      </c>
      <c r="W60">
        <v>1</v>
      </c>
      <c r="X60" t="s">
        <v>74</v>
      </c>
      <c r="Y60" t="s">
        <v>44</v>
      </c>
      <c r="AC60">
        <v>1</v>
      </c>
      <c r="AD60" t="s">
        <v>85</v>
      </c>
      <c r="AE60" t="s">
        <v>44</v>
      </c>
      <c r="AF60">
        <v>1</v>
      </c>
      <c r="AG60" t="s">
        <v>74</v>
      </c>
      <c r="AH60" t="s">
        <v>44</v>
      </c>
      <c r="AR60">
        <v>1</v>
      </c>
      <c r="AS60" t="s">
        <v>197</v>
      </c>
      <c r="AT60" t="s">
        <v>44</v>
      </c>
      <c r="BD60">
        <v>1</v>
      </c>
      <c r="BE60" t="s">
        <v>85</v>
      </c>
      <c r="BF60" t="s">
        <v>44</v>
      </c>
      <c r="BJ60">
        <v>1</v>
      </c>
      <c r="BK60" t="s">
        <v>184</v>
      </c>
      <c r="BL60" t="s">
        <v>44</v>
      </c>
      <c r="BN60" t="s">
        <v>50</v>
      </c>
      <c r="BO60" t="s">
        <v>50</v>
      </c>
      <c r="BP60" t="s">
        <v>43</v>
      </c>
      <c r="BQ60" t="s">
        <v>50</v>
      </c>
      <c r="BR60" t="s">
        <v>50</v>
      </c>
      <c r="BT60" t="s">
        <v>200</v>
      </c>
      <c r="BU60">
        <v>1</v>
      </c>
      <c r="BV60" t="s">
        <v>44</v>
      </c>
    </row>
    <row r="61" spans="1:74" ht="75" x14ac:dyDescent="0.25">
      <c r="A61">
        <v>58</v>
      </c>
      <c r="B61" t="s">
        <v>58</v>
      </c>
      <c r="C61" t="s">
        <v>48</v>
      </c>
      <c r="D61" t="s">
        <v>64</v>
      </c>
      <c r="E61">
        <v>1</v>
      </c>
      <c r="F61" t="s">
        <v>59</v>
      </c>
      <c r="G61" t="s">
        <v>40</v>
      </c>
      <c r="N61">
        <v>1</v>
      </c>
      <c r="O61" t="s">
        <v>80</v>
      </c>
      <c r="P61" t="s">
        <v>100</v>
      </c>
      <c r="T61">
        <v>1</v>
      </c>
      <c r="U61" s="6" t="s">
        <v>87</v>
      </c>
      <c r="V61" t="s">
        <v>100</v>
      </c>
      <c r="W61">
        <v>1</v>
      </c>
      <c r="X61" s="6" t="s">
        <v>119</v>
      </c>
      <c r="Y61" t="s">
        <v>100</v>
      </c>
      <c r="Z61">
        <v>2</v>
      </c>
      <c r="AA61" s="6" t="s">
        <v>118</v>
      </c>
      <c r="AB61" t="s">
        <v>100</v>
      </c>
      <c r="AF61">
        <v>1</v>
      </c>
      <c r="AG61" t="s">
        <v>74</v>
      </c>
      <c r="AH61" t="s">
        <v>117</v>
      </c>
      <c r="AO61">
        <v>1</v>
      </c>
      <c r="AP61" s="6" t="s">
        <v>120</v>
      </c>
      <c r="AQ61" t="s">
        <v>100</v>
      </c>
      <c r="AU61">
        <v>1</v>
      </c>
      <c r="AV61" s="6" t="s">
        <v>87</v>
      </c>
      <c r="AW61" t="s">
        <v>100</v>
      </c>
      <c r="AX61">
        <v>4</v>
      </c>
      <c r="AY61" t="s">
        <v>85</v>
      </c>
      <c r="AZ61" t="s">
        <v>100</v>
      </c>
      <c r="BA61">
        <v>5</v>
      </c>
      <c r="BB61" t="s">
        <v>113</v>
      </c>
      <c r="BC61" t="s">
        <v>100</v>
      </c>
      <c r="BD61">
        <v>3</v>
      </c>
      <c r="BE61" t="s">
        <v>75</v>
      </c>
      <c r="BF61" t="s">
        <v>100</v>
      </c>
      <c r="BJ61">
        <v>1</v>
      </c>
      <c r="BK61" s="6" t="s">
        <v>93</v>
      </c>
      <c r="BL61" t="s">
        <v>100</v>
      </c>
      <c r="BN61" t="s">
        <v>50</v>
      </c>
      <c r="BO61" t="s">
        <v>42</v>
      </c>
      <c r="BP61" t="s">
        <v>42</v>
      </c>
      <c r="BQ61" t="s">
        <v>42</v>
      </c>
      <c r="BR61" t="s">
        <v>42</v>
      </c>
      <c r="BT61" s="6" t="s">
        <v>361</v>
      </c>
      <c r="BU61">
        <v>2</v>
      </c>
      <c r="BV61" s="6" t="s">
        <v>116</v>
      </c>
    </row>
    <row r="62" spans="1:74" ht="135.75" x14ac:dyDescent="0.3">
      <c r="A62">
        <v>59</v>
      </c>
      <c r="B62" t="s">
        <v>97</v>
      </c>
      <c r="C62" t="s">
        <v>48</v>
      </c>
      <c r="D62" t="s">
        <v>98</v>
      </c>
      <c r="E62">
        <v>4</v>
      </c>
      <c r="F62" t="s">
        <v>39</v>
      </c>
      <c r="G62" t="s">
        <v>39</v>
      </c>
      <c r="H62">
        <v>2</v>
      </c>
      <c r="I62" s="6" t="s">
        <v>110</v>
      </c>
      <c r="J62" t="s">
        <v>100</v>
      </c>
      <c r="N62">
        <v>2</v>
      </c>
      <c r="O62" s="6" t="s">
        <v>104</v>
      </c>
      <c r="P62" t="s">
        <v>100</v>
      </c>
      <c r="Q62">
        <v>1</v>
      </c>
      <c r="R62" t="s">
        <v>75</v>
      </c>
      <c r="S62" t="s">
        <v>100</v>
      </c>
      <c r="T62">
        <v>1</v>
      </c>
      <c r="U62" s="6" t="s">
        <v>87</v>
      </c>
      <c r="V62" t="s">
        <v>100</v>
      </c>
      <c r="W62">
        <v>2</v>
      </c>
      <c r="X62" s="6" t="s">
        <v>107</v>
      </c>
      <c r="Y62" t="s">
        <v>100</v>
      </c>
      <c r="Z62">
        <v>5</v>
      </c>
      <c r="AA62" t="s">
        <v>79</v>
      </c>
      <c r="AB62" s="6" t="s">
        <v>109</v>
      </c>
      <c r="AC62">
        <v>2</v>
      </c>
      <c r="AD62" s="6" t="s">
        <v>94</v>
      </c>
      <c r="AE62" t="s">
        <v>100</v>
      </c>
      <c r="AF62">
        <v>3</v>
      </c>
      <c r="AG62" t="s">
        <v>74</v>
      </c>
      <c r="AH62" s="6" t="s">
        <v>100</v>
      </c>
      <c r="AI62">
        <v>5</v>
      </c>
      <c r="AJ62" t="s">
        <v>113</v>
      </c>
      <c r="AK62" s="6" t="s">
        <v>111</v>
      </c>
      <c r="AO62">
        <v>1</v>
      </c>
      <c r="AP62" s="6" t="s">
        <v>108</v>
      </c>
      <c r="AQ62" t="s">
        <v>100</v>
      </c>
      <c r="AR62">
        <v>1</v>
      </c>
      <c r="AS62" s="6" t="s">
        <v>96</v>
      </c>
      <c r="AT62" t="s">
        <v>100</v>
      </c>
      <c r="AU62">
        <v>2</v>
      </c>
      <c r="AV62" t="s">
        <v>85</v>
      </c>
      <c r="AW62" t="s">
        <v>100</v>
      </c>
      <c r="AX62">
        <v>3</v>
      </c>
      <c r="AY62" s="6" t="s">
        <v>114</v>
      </c>
      <c r="AZ62" t="s">
        <v>100</v>
      </c>
      <c r="BA62">
        <v>5</v>
      </c>
      <c r="BB62" s="6" t="s">
        <v>102</v>
      </c>
      <c r="BC62" s="7" t="s">
        <v>103</v>
      </c>
      <c r="BD62">
        <v>1</v>
      </c>
      <c r="BE62" t="s">
        <v>75</v>
      </c>
      <c r="BF62" t="s">
        <v>100</v>
      </c>
      <c r="BG62">
        <v>1</v>
      </c>
      <c r="BH62" t="s">
        <v>80</v>
      </c>
      <c r="BI62" t="s">
        <v>100</v>
      </c>
      <c r="BJ62">
        <v>1</v>
      </c>
      <c r="BK62" s="6" t="s">
        <v>105</v>
      </c>
      <c r="BL62" t="s">
        <v>100</v>
      </c>
      <c r="BN62" t="s">
        <v>42</v>
      </c>
      <c r="BO62" t="s">
        <v>43</v>
      </c>
      <c r="BP62" t="s">
        <v>42</v>
      </c>
      <c r="BQ62" t="s">
        <v>43</v>
      </c>
      <c r="BR62" t="s">
        <v>42</v>
      </c>
      <c r="BT62" s="6" t="s">
        <v>115</v>
      </c>
      <c r="BU62">
        <v>9</v>
      </c>
      <c r="BV62" s="6" t="s">
        <v>112</v>
      </c>
    </row>
    <row r="63" spans="1:74" ht="40.5" customHeight="1" x14ac:dyDescent="0.25">
      <c r="A63">
        <v>60</v>
      </c>
      <c r="B63" t="s">
        <v>82</v>
      </c>
      <c r="C63" t="s">
        <v>48</v>
      </c>
      <c r="D63" t="s">
        <v>64</v>
      </c>
      <c r="E63">
        <v>4</v>
      </c>
      <c r="F63" t="s">
        <v>59</v>
      </c>
      <c r="G63" t="s">
        <v>39</v>
      </c>
      <c r="Q63">
        <v>1</v>
      </c>
      <c r="R63" t="s">
        <v>75</v>
      </c>
      <c r="S63" t="s">
        <v>83</v>
      </c>
      <c r="AF63">
        <v>3</v>
      </c>
      <c r="AG63" t="s">
        <v>74</v>
      </c>
      <c r="AH63" t="s">
        <v>83</v>
      </c>
      <c r="AJ63" t="s">
        <v>73</v>
      </c>
      <c r="AK63" t="s">
        <v>84</v>
      </c>
      <c r="AR63">
        <v>1</v>
      </c>
      <c r="AS63" t="s">
        <v>87</v>
      </c>
      <c r="AU63">
        <v>2</v>
      </c>
      <c r="AV63" t="s">
        <v>85</v>
      </c>
      <c r="AW63" t="s">
        <v>84</v>
      </c>
      <c r="BN63" t="s">
        <v>42</v>
      </c>
      <c r="BO63" t="s">
        <v>43</v>
      </c>
      <c r="BP63" t="s">
        <v>50</v>
      </c>
      <c r="BQ63" t="s">
        <v>42</v>
      </c>
      <c r="BR63" t="s">
        <v>50</v>
      </c>
      <c r="BT63" s="6" t="s">
        <v>89</v>
      </c>
      <c r="BU63">
        <v>2</v>
      </c>
      <c r="BV63" t="s">
        <v>88</v>
      </c>
    </row>
    <row r="64" spans="1:74" ht="140.1" customHeight="1" x14ac:dyDescent="0.25">
      <c r="A64">
        <v>61</v>
      </c>
      <c r="B64" t="s">
        <v>90</v>
      </c>
      <c r="C64" t="s">
        <v>48</v>
      </c>
      <c r="D64" t="s">
        <v>54</v>
      </c>
      <c r="E64">
        <v>4</v>
      </c>
      <c r="F64" t="s">
        <v>39</v>
      </c>
      <c r="G64" t="s">
        <v>40</v>
      </c>
      <c r="H64">
        <v>4</v>
      </c>
      <c r="I64" t="s">
        <v>91</v>
      </c>
      <c r="J64" t="s">
        <v>92</v>
      </c>
      <c r="K64">
        <v>5</v>
      </c>
      <c r="L64" t="s">
        <v>75</v>
      </c>
      <c r="M64" t="s">
        <v>92</v>
      </c>
      <c r="N64">
        <v>1</v>
      </c>
      <c r="O64" t="s">
        <v>74</v>
      </c>
      <c r="P64" t="s">
        <v>92</v>
      </c>
      <c r="Q64">
        <v>3</v>
      </c>
      <c r="R64" t="s">
        <v>75</v>
      </c>
      <c r="S64" t="s">
        <v>92</v>
      </c>
      <c r="T64">
        <v>1</v>
      </c>
      <c r="U64" s="6" t="s">
        <v>87</v>
      </c>
      <c r="V64" t="s">
        <v>92</v>
      </c>
      <c r="W64">
        <v>2</v>
      </c>
      <c r="X64" t="s">
        <v>75</v>
      </c>
      <c r="Y64" t="s">
        <v>92</v>
      </c>
      <c r="Z64">
        <v>2</v>
      </c>
      <c r="AA64" s="6" t="s">
        <v>93</v>
      </c>
      <c r="AB64" t="s">
        <v>92</v>
      </c>
      <c r="AC64">
        <v>1</v>
      </c>
      <c r="AD64" s="6" t="s">
        <v>94</v>
      </c>
      <c r="AE64" t="s">
        <v>92</v>
      </c>
      <c r="AF64">
        <v>1</v>
      </c>
      <c r="AG64" t="s">
        <v>74</v>
      </c>
      <c r="AH64" t="s">
        <v>92</v>
      </c>
      <c r="AI64">
        <v>3</v>
      </c>
      <c r="AJ64" t="s">
        <v>95</v>
      </c>
      <c r="AK64" t="s">
        <v>92</v>
      </c>
      <c r="AL64">
        <v>5</v>
      </c>
      <c r="AM64" t="s">
        <v>75</v>
      </c>
      <c r="AN64" t="s">
        <v>92</v>
      </c>
      <c r="AO64">
        <v>2</v>
      </c>
      <c r="AP64" s="6" t="s">
        <v>96</v>
      </c>
      <c r="AQ64" t="s">
        <v>92</v>
      </c>
      <c r="AT64" t="s">
        <v>92</v>
      </c>
      <c r="BN64" t="s">
        <v>43</v>
      </c>
      <c r="BO64" t="s">
        <v>43</v>
      </c>
      <c r="BP64" t="s">
        <v>42</v>
      </c>
      <c r="BQ64" t="s">
        <v>42</v>
      </c>
      <c r="BR64" t="s">
        <v>42</v>
      </c>
      <c r="BT64" s="6" t="s">
        <v>99</v>
      </c>
      <c r="BU64">
        <v>1</v>
      </c>
      <c r="BV64" t="s">
        <v>44</v>
      </c>
    </row>
    <row r="65" spans="1:74" x14ac:dyDescent="0.25">
      <c r="A65">
        <v>62</v>
      </c>
      <c r="B65" t="s">
        <v>201</v>
      </c>
      <c r="C65" t="s">
        <v>48</v>
      </c>
      <c r="D65" t="s">
        <v>38</v>
      </c>
      <c r="E65">
        <v>4</v>
      </c>
      <c r="F65" t="s">
        <v>39</v>
      </c>
      <c r="G65" t="s">
        <v>40</v>
      </c>
      <c r="Q65">
        <v>5</v>
      </c>
      <c r="R65" t="s">
        <v>75</v>
      </c>
      <c r="S65" t="s">
        <v>202</v>
      </c>
      <c r="T65">
        <v>1</v>
      </c>
      <c r="U65" s="6" t="s">
        <v>75</v>
      </c>
      <c r="V65" t="s">
        <v>44</v>
      </c>
      <c r="AC65">
        <v>4</v>
      </c>
      <c r="AD65" t="s">
        <v>184</v>
      </c>
      <c r="AE65" t="s">
        <v>44</v>
      </c>
      <c r="AU65">
        <v>2</v>
      </c>
      <c r="AV65" t="s">
        <v>75</v>
      </c>
      <c r="AW65" t="s">
        <v>44</v>
      </c>
      <c r="BA65">
        <v>5</v>
      </c>
      <c r="BB65" t="s">
        <v>75</v>
      </c>
      <c r="BC65" t="s">
        <v>44</v>
      </c>
      <c r="BN65" t="s">
        <v>50</v>
      </c>
      <c r="BO65" t="s">
        <v>50</v>
      </c>
      <c r="BP65" t="s">
        <v>42</v>
      </c>
      <c r="BQ65" t="s">
        <v>50</v>
      </c>
      <c r="BR65" t="s">
        <v>50</v>
      </c>
      <c r="BT65" s="6" t="s">
        <v>204</v>
      </c>
      <c r="BU65">
        <v>2</v>
      </c>
      <c r="BV65" t="s">
        <v>203</v>
      </c>
    </row>
    <row r="66" spans="1:74" ht="30" x14ac:dyDescent="0.25">
      <c r="A66">
        <v>63</v>
      </c>
      <c r="B66" t="s">
        <v>205</v>
      </c>
      <c r="C66" t="s">
        <v>199</v>
      </c>
      <c r="D66" t="s">
        <v>138</v>
      </c>
      <c r="E66">
        <v>4</v>
      </c>
      <c r="F66" t="s">
        <v>39</v>
      </c>
      <c r="G66" t="s">
        <v>39</v>
      </c>
      <c r="N66">
        <v>2</v>
      </c>
      <c r="O66" t="s">
        <v>207</v>
      </c>
      <c r="P66" t="s">
        <v>44</v>
      </c>
      <c r="Z66">
        <v>3</v>
      </c>
      <c r="AA66" t="s">
        <v>184</v>
      </c>
      <c r="AB66" t="s">
        <v>44</v>
      </c>
      <c r="AL66">
        <v>1</v>
      </c>
      <c r="AM66" t="s">
        <v>206</v>
      </c>
      <c r="AN66" t="s">
        <v>44</v>
      </c>
      <c r="AO66">
        <v>1</v>
      </c>
      <c r="AP66" s="6" t="s">
        <v>96</v>
      </c>
      <c r="AQ66" t="s">
        <v>44</v>
      </c>
      <c r="AR66">
        <v>1</v>
      </c>
      <c r="AS66" t="s">
        <v>184</v>
      </c>
      <c r="AT66" t="s">
        <v>44</v>
      </c>
      <c r="BA66">
        <v>1</v>
      </c>
      <c r="BB66" t="s">
        <v>74</v>
      </c>
      <c r="BC66" t="s">
        <v>44</v>
      </c>
      <c r="BD66">
        <v>2</v>
      </c>
      <c r="BE66" t="s">
        <v>85</v>
      </c>
      <c r="BF66" t="s">
        <v>44</v>
      </c>
      <c r="BJ66">
        <v>2</v>
      </c>
      <c r="BK66" t="s">
        <v>127</v>
      </c>
      <c r="BN66" t="s">
        <v>50</v>
      </c>
      <c r="BO66" t="s">
        <v>42</v>
      </c>
      <c r="BP66" t="s">
        <v>43</v>
      </c>
      <c r="BQ66" t="s">
        <v>42</v>
      </c>
      <c r="BR66" t="s">
        <v>42</v>
      </c>
      <c r="BT66" s="6" t="s">
        <v>208</v>
      </c>
      <c r="BU66">
        <v>1</v>
      </c>
      <c r="BV66" t="s">
        <v>44</v>
      </c>
    </row>
    <row r="67" spans="1:74" x14ac:dyDescent="0.25">
      <c r="A67">
        <v>64</v>
      </c>
      <c r="B67" t="s">
        <v>209</v>
      </c>
      <c r="C67" t="s">
        <v>63</v>
      </c>
      <c r="D67" t="s">
        <v>154</v>
      </c>
      <c r="E67">
        <v>4</v>
      </c>
      <c r="F67" t="s">
        <v>59</v>
      </c>
      <c r="G67" t="s">
        <v>39</v>
      </c>
      <c r="Q67">
        <v>2</v>
      </c>
      <c r="R67" t="s">
        <v>80</v>
      </c>
      <c r="S67" t="s">
        <v>44</v>
      </c>
      <c r="Z67">
        <v>4</v>
      </c>
      <c r="AA67" t="s">
        <v>184</v>
      </c>
      <c r="AB67" t="s">
        <v>44</v>
      </c>
      <c r="AC67">
        <v>1</v>
      </c>
      <c r="AD67" t="s">
        <v>210</v>
      </c>
      <c r="AE67" t="s">
        <v>44</v>
      </c>
      <c r="AF67">
        <v>2</v>
      </c>
      <c r="AG67" t="s">
        <v>74</v>
      </c>
      <c r="AH67" t="s">
        <v>44</v>
      </c>
      <c r="AR67">
        <v>2</v>
      </c>
      <c r="AS67" t="s">
        <v>184</v>
      </c>
      <c r="AT67" t="s">
        <v>44</v>
      </c>
      <c r="BA67">
        <v>5</v>
      </c>
      <c r="BB67" t="s">
        <v>113</v>
      </c>
      <c r="BC67" t="s">
        <v>44</v>
      </c>
      <c r="BD67">
        <v>2</v>
      </c>
      <c r="BE67" t="s">
        <v>211</v>
      </c>
      <c r="BF67" t="s">
        <v>44</v>
      </c>
      <c r="BG67">
        <v>2</v>
      </c>
      <c r="BH67" t="s">
        <v>212</v>
      </c>
      <c r="BI67" t="s">
        <v>44</v>
      </c>
      <c r="BJ67">
        <v>3</v>
      </c>
      <c r="BK67" t="s">
        <v>127</v>
      </c>
      <c r="BL67" t="s">
        <v>44</v>
      </c>
      <c r="BN67" t="s">
        <v>50</v>
      </c>
      <c r="BO67" t="s">
        <v>42</v>
      </c>
      <c r="BP67" t="s">
        <v>43</v>
      </c>
      <c r="BQ67" t="s">
        <v>42</v>
      </c>
      <c r="BR67" t="s">
        <v>42</v>
      </c>
      <c r="BU67">
        <v>1</v>
      </c>
      <c r="BV67" t="s">
        <v>44</v>
      </c>
    </row>
    <row r="68" spans="1:74" ht="30" x14ac:dyDescent="0.25">
      <c r="A68">
        <v>65</v>
      </c>
      <c r="B68" t="s">
        <v>160</v>
      </c>
      <c r="C68" t="s">
        <v>63</v>
      </c>
      <c r="D68" t="s">
        <v>38</v>
      </c>
      <c r="E68">
        <v>4</v>
      </c>
      <c r="F68" t="s">
        <v>39</v>
      </c>
      <c r="G68" t="s">
        <v>40</v>
      </c>
      <c r="N68">
        <v>1</v>
      </c>
      <c r="O68" t="s">
        <v>197</v>
      </c>
      <c r="P68" t="s">
        <v>44</v>
      </c>
      <c r="Q68">
        <v>2</v>
      </c>
      <c r="R68" t="s">
        <v>184</v>
      </c>
      <c r="S68" t="s">
        <v>44</v>
      </c>
      <c r="Z68">
        <v>1</v>
      </c>
      <c r="AA68" t="s">
        <v>184</v>
      </c>
      <c r="AB68" t="s">
        <v>44</v>
      </c>
      <c r="AF68">
        <v>1</v>
      </c>
      <c r="AG68" t="s">
        <v>74</v>
      </c>
      <c r="AH68" t="s">
        <v>44</v>
      </c>
      <c r="AO68">
        <v>1</v>
      </c>
      <c r="AP68" t="s">
        <v>96</v>
      </c>
      <c r="AQ68" t="s">
        <v>44</v>
      </c>
      <c r="AR68">
        <v>1</v>
      </c>
      <c r="AS68" t="s">
        <v>197</v>
      </c>
      <c r="AT68" t="s">
        <v>44</v>
      </c>
      <c r="BD68">
        <v>1</v>
      </c>
      <c r="BE68" t="s">
        <v>85</v>
      </c>
      <c r="BF68" t="s">
        <v>44</v>
      </c>
      <c r="BJ68">
        <v>1</v>
      </c>
      <c r="BK68" t="s">
        <v>127</v>
      </c>
      <c r="BL68" t="s">
        <v>44</v>
      </c>
      <c r="BN68" t="s">
        <v>50</v>
      </c>
      <c r="BO68" t="s">
        <v>50</v>
      </c>
      <c r="BP68" t="s">
        <v>43</v>
      </c>
      <c r="BQ68" t="s">
        <v>42</v>
      </c>
      <c r="BR68" t="s">
        <v>50</v>
      </c>
      <c r="BT68" s="6" t="s">
        <v>213</v>
      </c>
      <c r="BU68">
        <v>1</v>
      </c>
      <c r="BV68" t="s">
        <v>44</v>
      </c>
    </row>
    <row r="69" spans="1:74" x14ac:dyDescent="0.25">
      <c r="A69">
        <v>66</v>
      </c>
      <c r="B69" t="s">
        <v>214</v>
      </c>
      <c r="C69" t="s">
        <v>48</v>
      </c>
      <c r="D69" t="s">
        <v>64</v>
      </c>
      <c r="E69">
        <v>4</v>
      </c>
      <c r="F69" t="s">
        <v>39</v>
      </c>
      <c r="G69" t="s">
        <v>60</v>
      </c>
      <c r="Q69">
        <v>2</v>
      </c>
      <c r="R69" t="s">
        <v>75</v>
      </c>
      <c r="S69" t="s">
        <v>44</v>
      </c>
      <c r="T69">
        <v>1</v>
      </c>
      <c r="U69" t="s">
        <v>75</v>
      </c>
      <c r="V69" t="s">
        <v>44</v>
      </c>
      <c r="W69">
        <v>1</v>
      </c>
      <c r="X69" t="s">
        <v>216</v>
      </c>
      <c r="Y69" t="s">
        <v>44</v>
      </c>
      <c r="Z69">
        <v>2</v>
      </c>
      <c r="AA69" t="s">
        <v>184</v>
      </c>
      <c r="AB69" t="s">
        <v>215</v>
      </c>
      <c r="AF69">
        <v>1</v>
      </c>
      <c r="AG69" t="s">
        <v>74</v>
      </c>
      <c r="AH69" t="s">
        <v>44</v>
      </c>
      <c r="AI69">
        <v>5</v>
      </c>
      <c r="AJ69" t="s">
        <v>113</v>
      </c>
      <c r="AK69" t="s">
        <v>44</v>
      </c>
      <c r="BN69" t="s">
        <v>50</v>
      </c>
      <c r="BO69" t="s">
        <v>42</v>
      </c>
      <c r="BP69" t="s">
        <v>42</v>
      </c>
      <c r="BQ69" t="s">
        <v>50</v>
      </c>
      <c r="BR69" t="s">
        <v>42</v>
      </c>
      <c r="BU69">
        <v>2</v>
      </c>
      <c r="BV69" t="s">
        <v>217</v>
      </c>
    </row>
    <row r="70" spans="1:74" x14ac:dyDescent="0.25">
      <c r="A70">
        <v>67</v>
      </c>
      <c r="B70" t="s">
        <v>218</v>
      </c>
      <c r="C70" t="s">
        <v>63</v>
      </c>
      <c r="D70" t="s">
        <v>54</v>
      </c>
      <c r="E70">
        <v>4</v>
      </c>
      <c r="F70" t="s">
        <v>39</v>
      </c>
      <c r="G70" t="s">
        <v>40</v>
      </c>
      <c r="N70">
        <v>1</v>
      </c>
      <c r="O70" t="s">
        <v>74</v>
      </c>
      <c r="P70" t="s">
        <v>44</v>
      </c>
      <c r="Q70">
        <v>2</v>
      </c>
      <c r="R70" t="s">
        <v>131</v>
      </c>
      <c r="S70" t="s">
        <v>44</v>
      </c>
      <c r="W70">
        <v>2</v>
      </c>
      <c r="X70" t="s">
        <v>74</v>
      </c>
      <c r="Y70" t="s">
        <v>44</v>
      </c>
      <c r="AF70">
        <v>2</v>
      </c>
      <c r="AG70" t="s">
        <v>74</v>
      </c>
      <c r="AH70" t="s">
        <v>44</v>
      </c>
      <c r="AR70">
        <v>2</v>
      </c>
      <c r="AS70" t="s">
        <v>74</v>
      </c>
      <c r="AT70" t="s">
        <v>44</v>
      </c>
      <c r="BD70">
        <v>1</v>
      </c>
      <c r="BE70" t="s">
        <v>220</v>
      </c>
      <c r="BF70" t="s">
        <v>44</v>
      </c>
      <c r="BJ70">
        <v>3</v>
      </c>
      <c r="BK70" t="s">
        <v>219</v>
      </c>
      <c r="BL70" t="s">
        <v>44</v>
      </c>
      <c r="BN70" t="s">
        <v>50</v>
      </c>
      <c r="BO70" t="s">
        <v>50</v>
      </c>
      <c r="BP70" t="s">
        <v>43</v>
      </c>
      <c r="BQ70" t="s">
        <v>50</v>
      </c>
      <c r="BR70" t="s">
        <v>50</v>
      </c>
      <c r="BT70" s="6" t="s">
        <v>221</v>
      </c>
      <c r="BU70">
        <v>1</v>
      </c>
      <c r="BV70" t="s">
        <v>44</v>
      </c>
    </row>
    <row r="71" spans="1:74" x14ac:dyDescent="0.25">
      <c r="A71">
        <v>68</v>
      </c>
      <c r="B71" t="s">
        <v>148</v>
      </c>
      <c r="C71" t="s">
        <v>63</v>
      </c>
      <c r="D71" t="s">
        <v>64</v>
      </c>
      <c r="E71">
        <v>3</v>
      </c>
      <c r="F71" t="s">
        <v>222</v>
      </c>
      <c r="G71" t="s">
        <v>222</v>
      </c>
      <c r="N71">
        <v>1</v>
      </c>
      <c r="O71" t="s">
        <v>74</v>
      </c>
      <c r="P71" t="s">
        <v>44</v>
      </c>
      <c r="Q71">
        <v>1</v>
      </c>
      <c r="R71" t="s">
        <v>75</v>
      </c>
      <c r="S71" t="s">
        <v>44</v>
      </c>
      <c r="T71">
        <v>1</v>
      </c>
      <c r="U71" t="s">
        <v>206</v>
      </c>
      <c r="V71" t="s">
        <v>44</v>
      </c>
      <c r="AR71">
        <v>2</v>
      </c>
      <c r="AS71" t="s">
        <v>184</v>
      </c>
      <c r="AT71" t="s">
        <v>44</v>
      </c>
      <c r="BJ71">
        <v>1</v>
      </c>
      <c r="BK71" t="s">
        <v>223</v>
      </c>
      <c r="BL71" t="s">
        <v>44</v>
      </c>
      <c r="BN71" t="s">
        <v>50</v>
      </c>
      <c r="BO71" t="s">
        <v>42</v>
      </c>
      <c r="BP71" t="s">
        <v>43</v>
      </c>
      <c r="BQ71" t="s">
        <v>42</v>
      </c>
      <c r="BR71" t="s">
        <v>42</v>
      </c>
      <c r="BT71" t="s">
        <v>224</v>
      </c>
      <c r="BU71">
        <v>1</v>
      </c>
      <c r="BV71" t="s">
        <v>44</v>
      </c>
    </row>
    <row r="72" spans="1:74" x14ac:dyDescent="0.25">
      <c r="A72">
        <v>69</v>
      </c>
      <c r="B72" t="s">
        <v>214</v>
      </c>
      <c r="C72" t="s">
        <v>48</v>
      </c>
      <c r="D72" t="s">
        <v>138</v>
      </c>
      <c r="E72">
        <v>4</v>
      </c>
      <c r="F72" t="s">
        <v>39</v>
      </c>
      <c r="G72" t="s">
        <v>40</v>
      </c>
      <c r="N72">
        <v>2</v>
      </c>
      <c r="O72" t="s">
        <v>74</v>
      </c>
      <c r="P72" t="s">
        <v>44</v>
      </c>
      <c r="T72">
        <v>1</v>
      </c>
      <c r="U72" t="s">
        <v>87</v>
      </c>
      <c r="V72" t="s">
        <v>44</v>
      </c>
      <c r="W72">
        <v>2</v>
      </c>
      <c r="X72" t="s">
        <v>85</v>
      </c>
      <c r="Y72" t="s">
        <v>44</v>
      </c>
      <c r="AF72">
        <v>1</v>
      </c>
      <c r="AG72" t="s">
        <v>74</v>
      </c>
      <c r="AH72" t="s">
        <v>143</v>
      </c>
      <c r="AR72">
        <v>2</v>
      </c>
      <c r="AS72" t="s">
        <v>184</v>
      </c>
      <c r="AT72" t="s">
        <v>143</v>
      </c>
      <c r="BG72">
        <v>2</v>
      </c>
      <c r="BH72" t="s">
        <v>80</v>
      </c>
      <c r="BI72" t="s">
        <v>143</v>
      </c>
      <c r="BN72" t="s">
        <v>50</v>
      </c>
      <c r="BO72" t="s">
        <v>42</v>
      </c>
      <c r="BP72" t="s">
        <v>42</v>
      </c>
      <c r="BQ72" t="s">
        <v>42</v>
      </c>
      <c r="BR72" t="s">
        <v>50</v>
      </c>
      <c r="BU72">
        <v>2</v>
      </c>
      <c r="BV72" t="s">
        <v>317</v>
      </c>
    </row>
    <row r="73" spans="1:74" x14ac:dyDescent="0.25">
      <c r="A73">
        <v>70</v>
      </c>
      <c r="B73" t="s">
        <v>205</v>
      </c>
      <c r="C73" t="s">
        <v>47</v>
      </c>
      <c r="D73" t="s">
        <v>64</v>
      </c>
      <c r="E73">
        <v>4</v>
      </c>
      <c r="F73" t="s">
        <v>40</v>
      </c>
      <c r="G73" t="s">
        <v>40</v>
      </c>
      <c r="AF73">
        <v>3</v>
      </c>
      <c r="AG73" t="s">
        <v>74</v>
      </c>
      <c r="AH73" t="s">
        <v>44</v>
      </c>
      <c r="AO73">
        <v>1</v>
      </c>
      <c r="AP73" t="s">
        <v>80</v>
      </c>
      <c r="AQ73" t="s">
        <v>44</v>
      </c>
      <c r="BA73">
        <v>2</v>
      </c>
      <c r="BB73" t="s">
        <v>74</v>
      </c>
      <c r="BC73" t="s">
        <v>44</v>
      </c>
      <c r="BD73">
        <v>3</v>
      </c>
      <c r="BE73" t="s">
        <v>85</v>
      </c>
      <c r="BF73" t="s">
        <v>44</v>
      </c>
      <c r="BN73" t="s">
        <v>50</v>
      </c>
      <c r="BO73" t="s">
        <v>50</v>
      </c>
      <c r="BP73" t="s">
        <v>43</v>
      </c>
      <c r="BQ73" t="s">
        <v>42</v>
      </c>
      <c r="BR73" t="s">
        <v>50</v>
      </c>
      <c r="BU73">
        <v>1</v>
      </c>
      <c r="BV73" t="s">
        <v>44</v>
      </c>
    </row>
    <row r="74" spans="1:74" x14ac:dyDescent="0.25">
      <c r="A74">
        <v>71</v>
      </c>
      <c r="B74" t="s">
        <v>140</v>
      </c>
      <c r="C74" t="s">
        <v>63</v>
      </c>
      <c r="D74" t="s">
        <v>54</v>
      </c>
      <c r="E74">
        <v>3</v>
      </c>
      <c r="F74" t="s">
        <v>39</v>
      </c>
      <c r="G74" t="s">
        <v>39</v>
      </c>
      <c r="N74">
        <v>1</v>
      </c>
      <c r="O74" t="s">
        <v>156</v>
      </c>
      <c r="P74" t="s">
        <v>44</v>
      </c>
      <c r="Q74">
        <v>2</v>
      </c>
      <c r="R74" t="s">
        <v>156</v>
      </c>
      <c r="S74" t="s">
        <v>44</v>
      </c>
      <c r="AC74">
        <v>2</v>
      </c>
      <c r="AD74" t="s">
        <v>156</v>
      </c>
      <c r="AE74" t="s">
        <v>44</v>
      </c>
      <c r="AF74">
        <v>1</v>
      </c>
      <c r="AG74" t="s">
        <v>156</v>
      </c>
      <c r="AH74" t="s">
        <v>44</v>
      </c>
      <c r="AR74">
        <v>2</v>
      </c>
      <c r="AS74" t="s">
        <v>156</v>
      </c>
      <c r="AT74" t="s">
        <v>44</v>
      </c>
      <c r="AU74">
        <v>1</v>
      </c>
      <c r="AV74" t="s">
        <v>156</v>
      </c>
      <c r="AW74" t="s">
        <v>44</v>
      </c>
      <c r="BA74">
        <v>3</v>
      </c>
      <c r="BB74" t="s">
        <v>113</v>
      </c>
      <c r="BC74" t="s">
        <v>281</v>
      </c>
      <c r="BG74">
        <v>2</v>
      </c>
      <c r="BH74" t="s">
        <v>156</v>
      </c>
      <c r="BI74" t="s">
        <v>44</v>
      </c>
      <c r="BJ74">
        <v>3</v>
      </c>
      <c r="BK74" t="s">
        <v>156</v>
      </c>
      <c r="BL74" t="s">
        <v>44</v>
      </c>
      <c r="BN74" t="s">
        <v>42</v>
      </c>
      <c r="BO74" t="s">
        <v>50</v>
      </c>
      <c r="BP74" t="s">
        <v>42</v>
      </c>
      <c r="BQ74" t="s">
        <v>43</v>
      </c>
      <c r="BR74" t="s">
        <v>55</v>
      </c>
      <c r="BT74" t="s">
        <v>282</v>
      </c>
      <c r="BU74">
        <v>2</v>
      </c>
      <c r="BV74" t="s">
        <v>283</v>
      </c>
    </row>
    <row r="75" spans="1:74" x14ac:dyDescent="0.25">
      <c r="A75">
        <v>72</v>
      </c>
      <c r="B75" t="s">
        <v>194</v>
      </c>
      <c r="C75" t="s">
        <v>63</v>
      </c>
      <c r="D75" t="s">
        <v>38</v>
      </c>
      <c r="E75">
        <v>2</v>
      </c>
      <c r="F75" t="s">
        <v>40</v>
      </c>
      <c r="G75" t="s">
        <v>222</v>
      </c>
      <c r="H75">
        <v>2</v>
      </c>
      <c r="I75" t="s">
        <v>139</v>
      </c>
      <c r="J75" t="s">
        <v>44</v>
      </c>
      <c r="N75">
        <v>1</v>
      </c>
      <c r="O75" t="s">
        <v>75</v>
      </c>
      <c r="P75" t="s">
        <v>44</v>
      </c>
      <c r="Q75">
        <v>1</v>
      </c>
      <c r="R75" t="s">
        <v>75</v>
      </c>
      <c r="S75" t="s">
        <v>44</v>
      </c>
      <c r="W75">
        <v>1</v>
      </c>
      <c r="X75" t="s">
        <v>85</v>
      </c>
      <c r="Y75" t="s">
        <v>44</v>
      </c>
      <c r="Z75">
        <v>1</v>
      </c>
      <c r="AA75" t="s">
        <v>184</v>
      </c>
      <c r="AB75" t="s">
        <v>44</v>
      </c>
      <c r="AF75">
        <v>2</v>
      </c>
      <c r="AG75" t="s">
        <v>74</v>
      </c>
      <c r="AH75" t="s">
        <v>44</v>
      </c>
      <c r="AO75">
        <v>3</v>
      </c>
      <c r="AP75" t="s">
        <v>71</v>
      </c>
      <c r="AQ75" t="s">
        <v>44</v>
      </c>
      <c r="BJ75">
        <v>3</v>
      </c>
      <c r="BK75" t="s">
        <v>80</v>
      </c>
      <c r="BL75" t="s">
        <v>44</v>
      </c>
      <c r="BN75" t="s">
        <v>50</v>
      </c>
      <c r="BO75" t="s">
        <v>42</v>
      </c>
      <c r="BP75" t="s">
        <v>43</v>
      </c>
      <c r="BQ75" t="s">
        <v>42</v>
      </c>
      <c r="BR75" t="s">
        <v>42</v>
      </c>
      <c r="BU75">
        <v>1</v>
      </c>
      <c r="BV75" t="s">
        <v>44</v>
      </c>
    </row>
    <row r="76" spans="1:74" x14ac:dyDescent="0.25">
      <c r="A76">
        <v>73</v>
      </c>
      <c r="B76" t="s">
        <v>153</v>
      </c>
      <c r="C76" t="s">
        <v>63</v>
      </c>
      <c r="D76" t="s">
        <v>64</v>
      </c>
      <c r="E76">
        <v>5</v>
      </c>
      <c r="F76" t="s">
        <v>39</v>
      </c>
      <c r="G76" t="s">
        <v>60</v>
      </c>
      <c r="H76">
        <v>1</v>
      </c>
      <c r="I76" t="s">
        <v>134</v>
      </c>
      <c r="J76" t="s">
        <v>44</v>
      </c>
      <c r="K76">
        <v>1</v>
      </c>
      <c r="L76" t="s">
        <v>75</v>
      </c>
      <c r="M76" t="s">
        <v>44</v>
      </c>
      <c r="N76">
        <v>2</v>
      </c>
      <c r="O76" t="s">
        <v>80</v>
      </c>
      <c r="P76" t="s">
        <v>44</v>
      </c>
      <c r="Q76">
        <v>1</v>
      </c>
      <c r="R76" t="s">
        <v>156</v>
      </c>
      <c r="S76" t="s">
        <v>44</v>
      </c>
      <c r="T76">
        <v>1</v>
      </c>
      <c r="U76" t="s">
        <v>75</v>
      </c>
      <c r="V76" t="s">
        <v>44</v>
      </c>
      <c r="W76">
        <v>2</v>
      </c>
      <c r="X76" t="s">
        <v>184</v>
      </c>
      <c r="Y76" t="s">
        <v>44</v>
      </c>
      <c r="Z76">
        <v>4</v>
      </c>
      <c r="AA76" t="s">
        <v>79</v>
      </c>
      <c r="AB76" t="s">
        <v>44</v>
      </c>
      <c r="AC76">
        <v>4</v>
      </c>
      <c r="AD76" t="s">
        <v>184</v>
      </c>
      <c r="AE76" t="s">
        <v>44</v>
      </c>
      <c r="AF76">
        <v>1</v>
      </c>
      <c r="AG76" t="s">
        <v>74</v>
      </c>
      <c r="AH76" t="s">
        <v>44</v>
      </c>
      <c r="AL76">
        <v>3</v>
      </c>
      <c r="AM76" t="s">
        <v>113</v>
      </c>
      <c r="AN76" t="s">
        <v>44</v>
      </c>
      <c r="BN76" t="s">
        <v>42</v>
      </c>
      <c r="BO76" t="s">
        <v>42</v>
      </c>
      <c r="BP76" t="s">
        <v>43</v>
      </c>
      <c r="BQ76" t="s">
        <v>43</v>
      </c>
      <c r="BR76" t="s">
        <v>42</v>
      </c>
      <c r="BU76">
        <v>1</v>
      </c>
      <c r="BV76" t="s">
        <v>44</v>
      </c>
    </row>
    <row r="77" spans="1:74" x14ac:dyDescent="0.25">
      <c r="A77">
        <v>74</v>
      </c>
      <c r="B77" t="s">
        <v>151</v>
      </c>
      <c r="C77" t="s">
        <v>63</v>
      </c>
      <c r="D77" t="s">
        <v>38</v>
      </c>
      <c r="E77">
        <v>4</v>
      </c>
      <c r="F77" t="s">
        <v>39</v>
      </c>
      <c r="G77" t="s">
        <v>39</v>
      </c>
      <c r="H77">
        <v>1</v>
      </c>
      <c r="I77" t="s">
        <v>132</v>
      </c>
      <c r="J77" t="s">
        <v>44</v>
      </c>
      <c r="N77">
        <v>1</v>
      </c>
      <c r="O77" t="s">
        <v>80</v>
      </c>
      <c r="P77" t="s">
        <v>44</v>
      </c>
      <c r="Q77">
        <v>1</v>
      </c>
      <c r="R77" t="s">
        <v>75</v>
      </c>
      <c r="S77" t="s">
        <v>44</v>
      </c>
      <c r="T77">
        <v>1</v>
      </c>
      <c r="U77" t="s">
        <v>85</v>
      </c>
      <c r="V77" t="s">
        <v>44</v>
      </c>
      <c r="W77">
        <v>2</v>
      </c>
      <c r="X77" t="s">
        <v>85</v>
      </c>
      <c r="Y77" t="s">
        <v>44</v>
      </c>
      <c r="Z77">
        <v>1</v>
      </c>
      <c r="AA77" t="s">
        <v>184</v>
      </c>
      <c r="AB77" t="s">
        <v>293</v>
      </c>
      <c r="AC77">
        <v>1</v>
      </c>
      <c r="AD77" t="s">
        <v>184</v>
      </c>
      <c r="AE77" t="s">
        <v>44</v>
      </c>
      <c r="AF77">
        <v>4</v>
      </c>
      <c r="AG77" t="s">
        <v>74</v>
      </c>
      <c r="AH77" t="s">
        <v>44</v>
      </c>
      <c r="AL77">
        <v>2</v>
      </c>
      <c r="AM77" t="s">
        <v>226</v>
      </c>
      <c r="AN77" t="s">
        <v>128</v>
      </c>
      <c r="AO77">
        <v>1</v>
      </c>
      <c r="AP77" t="s">
        <v>80</v>
      </c>
      <c r="AQ77" t="s">
        <v>44</v>
      </c>
      <c r="AR77">
        <v>1</v>
      </c>
      <c r="AS77" t="s">
        <v>184</v>
      </c>
      <c r="AT77" t="s">
        <v>44</v>
      </c>
      <c r="AU77">
        <v>1</v>
      </c>
      <c r="AV77" t="s">
        <v>75</v>
      </c>
      <c r="AW77" t="s">
        <v>44</v>
      </c>
      <c r="AX77">
        <v>4</v>
      </c>
      <c r="AY77" t="s">
        <v>85</v>
      </c>
      <c r="AZ77" t="s">
        <v>44</v>
      </c>
      <c r="BA77">
        <v>1</v>
      </c>
      <c r="BB77" t="s">
        <v>95</v>
      </c>
      <c r="BC77" t="s">
        <v>293</v>
      </c>
      <c r="BD77">
        <v>4</v>
      </c>
      <c r="BE77" t="s">
        <v>85</v>
      </c>
      <c r="BF77" t="s">
        <v>44</v>
      </c>
      <c r="BG77">
        <v>3</v>
      </c>
      <c r="BH77" t="s">
        <v>80</v>
      </c>
      <c r="BI77" t="s">
        <v>44</v>
      </c>
      <c r="BJ77">
        <v>2</v>
      </c>
      <c r="BK77" t="s">
        <v>127</v>
      </c>
      <c r="BL77" t="s">
        <v>44</v>
      </c>
      <c r="BN77" t="s">
        <v>42</v>
      </c>
      <c r="BO77" t="s">
        <v>43</v>
      </c>
      <c r="BP77" t="s">
        <v>42</v>
      </c>
      <c r="BQ77" t="s">
        <v>42</v>
      </c>
      <c r="BR77" t="s">
        <v>42</v>
      </c>
      <c r="BT77" t="s">
        <v>295</v>
      </c>
      <c r="BU77">
        <v>2</v>
      </c>
      <c r="BV77" t="s">
        <v>294</v>
      </c>
    </row>
    <row r="78" spans="1:74" x14ac:dyDescent="0.25">
      <c r="A78">
        <v>75</v>
      </c>
      <c r="B78" t="s">
        <v>296</v>
      </c>
      <c r="C78" t="s">
        <v>63</v>
      </c>
      <c r="D78" t="s">
        <v>54</v>
      </c>
      <c r="E78">
        <v>2</v>
      </c>
      <c r="F78" t="s">
        <v>39</v>
      </c>
      <c r="G78" t="s">
        <v>60</v>
      </c>
      <c r="Z78">
        <v>2</v>
      </c>
      <c r="AA78" t="s">
        <v>184</v>
      </c>
      <c r="AB78" t="s">
        <v>44</v>
      </c>
      <c r="AR78">
        <v>1</v>
      </c>
      <c r="AS78" t="s">
        <v>75</v>
      </c>
      <c r="AT78" t="s">
        <v>44</v>
      </c>
      <c r="AX78">
        <v>1</v>
      </c>
      <c r="AY78" t="s">
        <v>75</v>
      </c>
      <c r="AZ78" t="s">
        <v>44</v>
      </c>
      <c r="BN78" t="s">
        <v>50</v>
      </c>
      <c r="BO78" t="s">
        <v>42</v>
      </c>
      <c r="BP78" t="s">
        <v>125</v>
      </c>
      <c r="BQ78" t="s">
        <v>43</v>
      </c>
      <c r="BR78" t="s">
        <v>50</v>
      </c>
      <c r="BU78">
        <v>1</v>
      </c>
      <c r="BV78" t="s">
        <v>44</v>
      </c>
    </row>
    <row r="79" spans="1:74" ht="45" x14ac:dyDescent="0.25">
      <c r="A79">
        <v>76</v>
      </c>
      <c r="B79" t="s">
        <v>214</v>
      </c>
      <c r="C79" t="s">
        <v>48</v>
      </c>
      <c r="D79" t="s">
        <v>138</v>
      </c>
      <c r="E79">
        <v>4</v>
      </c>
      <c r="F79" t="s">
        <v>39</v>
      </c>
      <c r="G79" t="s">
        <v>39</v>
      </c>
      <c r="L79" t="s">
        <v>75</v>
      </c>
      <c r="M79" t="s">
        <v>84</v>
      </c>
      <c r="N79">
        <v>1</v>
      </c>
      <c r="O79" t="s">
        <v>80</v>
      </c>
      <c r="P79" t="s">
        <v>84</v>
      </c>
      <c r="Q79">
        <v>1</v>
      </c>
      <c r="R79" t="s">
        <v>75</v>
      </c>
      <c r="S79" t="s">
        <v>84</v>
      </c>
      <c r="T79">
        <v>1</v>
      </c>
      <c r="U79" t="s">
        <v>75</v>
      </c>
      <c r="V79" t="s">
        <v>84</v>
      </c>
      <c r="W79">
        <v>1</v>
      </c>
      <c r="X79" t="s">
        <v>75</v>
      </c>
      <c r="Y79" t="s">
        <v>84</v>
      </c>
      <c r="Z79">
        <v>2</v>
      </c>
      <c r="AA79" t="s">
        <v>75</v>
      </c>
      <c r="AB79" t="s">
        <v>84</v>
      </c>
      <c r="AF79">
        <v>1</v>
      </c>
      <c r="AG79" t="s">
        <v>75</v>
      </c>
      <c r="AH79" t="s">
        <v>84</v>
      </c>
      <c r="AM79" s="6" t="s">
        <v>113</v>
      </c>
      <c r="AN79" s="6" t="s">
        <v>265</v>
      </c>
      <c r="AO79">
        <v>1</v>
      </c>
      <c r="AP79" s="6" t="s">
        <v>264</v>
      </c>
      <c r="AQ79" t="s">
        <v>84</v>
      </c>
      <c r="AR79">
        <v>1</v>
      </c>
      <c r="AS79" t="s">
        <v>75</v>
      </c>
      <c r="AT79" t="s">
        <v>84</v>
      </c>
      <c r="AU79">
        <v>1</v>
      </c>
      <c r="AV79" s="6" t="s">
        <v>87</v>
      </c>
      <c r="AW79" t="s">
        <v>84</v>
      </c>
      <c r="AX79">
        <v>2</v>
      </c>
      <c r="AY79" t="s">
        <v>75</v>
      </c>
      <c r="AZ79" t="s">
        <v>84</v>
      </c>
      <c r="BA79">
        <v>1</v>
      </c>
      <c r="BB79" t="s">
        <v>75</v>
      </c>
      <c r="BC79" t="s">
        <v>84</v>
      </c>
      <c r="BD79">
        <v>2</v>
      </c>
      <c r="BE79" t="s">
        <v>184</v>
      </c>
      <c r="BF79" t="s">
        <v>84</v>
      </c>
      <c r="BG79">
        <v>2</v>
      </c>
      <c r="BH79" t="s">
        <v>96</v>
      </c>
      <c r="BI79" t="s">
        <v>84</v>
      </c>
      <c r="BJ79">
        <v>2</v>
      </c>
      <c r="BK79" t="s">
        <v>96</v>
      </c>
      <c r="BL79" t="s">
        <v>84</v>
      </c>
      <c r="BN79" t="s">
        <v>50</v>
      </c>
      <c r="BO79" t="s">
        <v>42</v>
      </c>
      <c r="BP79" t="s">
        <v>42</v>
      </c>
      <c r="BQ79" t="s">
        <v>42</v>
      </c>
      <c r="BR79" t="s">
        <v>42</v>
      </c>
      <c r="BT79" s="6" t="s">
        <v>266</v>
      </c>
      <c r="BU79">
        <v>2</v>
      </c>
      <c r="BV79" t="s">
        <v>265</v>
      </c>
    </row>
    <row r="80" spans="1:74" ht="45" x14ac:dyDescent="0.25">
      <c r="A80">
        <v>77</v>
      </c>
      <c r="B80" t="s">
        <v>121</v>
      </c>
      <c r="C80" t="s">
        <v>63</v>
      </c>
      <c r="D80" t="s">
        <v>64</v>
      </c>
      <c r="E80">
        <v>1</v>
      </c>
      <c r="F80" t="s">
        <v>122</v>
      </c>
      <c r="G80" t="s">
        <v>39</v>
      </c>
      <c r="N80">
        <v>4</v>
      </c>
      <c r="O80" s="6" t="s">
        <v>123</v>
      </c>
      <c r="P80" t="s">
        <v>100</v>
      </c>
      <c r="Q80">
        <v>2</v>
      </c>
      <c r="R80" t="s">
        <v>75</v>
      </c>
      <c r="S80" t="s">
        <v>100</v>
      </c>
      <c r="T80">
        <v>1</v>
      </c>
      <c r="U80" t="s">
        <v>75</v>
      </c>
      <c r="V80" t="s">
        <v>100</v>
      </c>
      <c r="AR80">
        <v>2</v>
      </c>
      <c r="AS80" t="s">
        <v>75</v>
      </c>
      <c r="AT80" t="s">
        <v>100</v>
      </c>
      <c r="AU80">
        <v>1</v>
      </c>
      <c r="AV80" s="6" t="s">
        <v>87</v>
      </c>
      <c r="AW80" t="s">
        <v>100</v>
      </c>
      <c r="AY80" t="s">
        <v>113</v>
      </c>
      <c r="AZ80" t="s">
        <v>100</v>
      </c>
      <c r="BA80" t="s">
        <v>306</v>
      </c>
      <c r="BB80" t="s">
        <v>113</v>
      </c>
      <c r="BC80" t="s">
        <v>100</v>
      </c>
      <c r="BD80">
        <v>1</v>
      </c>
      <c r="BE80" s="6" t="s">
        <v>86</v>
      </c>
      <c r="BF80" t="s">
        <v>100</v>
      </c>
      <c r="BG80">
        <v>2</v>
      </c>
      <c r="BH80" t="s">
        <v>75</v>
      </c>
      <c r="BI80" t="s">
        <v>100</v>
      </c>
      <c r="BJ80">
        <v>3</v>
      </c>
      <c r="BK80" t="s">
        <v>75</v>
      </c>
      <c r="BL80" t="s">
        <v>100</v>
      </c>
      <c r="BN80" t="s">
        <v>42</v>
      </c>
      <c r="BO80" t="s">
        <v>43</v>
      </c>
      <c r="BP80" t="s">
        <v>125</v>
      </c>
      <c r="BQ80" t="s">
        <v>43</v>
      </c>
      <c r="BR80" t="s">
        <v>42</v>
      </c>
      <c r="BT80" t="s">
        <v>124</v>
      </c>
      <c r="BU80">
        <v>1</v>
      </c>
      <c r="BV80" t="s">
        <v>44</v>
      </c>
    </row>
    <row r="81" spans="1:74" ht="75" x14ac:dyDescent="0.25">
      <c r="A81">
        <v>78</v>
      </c>
      <c r="B81" t="s">
        <v>82</v>
      </c>
      <c r="C81" t="s">
        <v>48</v>
      </c>
      <c r="D81" t="s">
        <v>38</v>
      </c>
      <c r="E81">
        <v>1</v>
      </c>
      <c r="F81" t="s">
        <v>59</v>
      </c>
      <c r="G81" t="s">
        <v>39</v>
      </c>
      <c r="K81">
        <v>5</v>
      </c>
      <c r="L81" t="s">
        <v>75</v>
      </c>
      <c r="M81" t="s">
        <v>100</v>
      </c>
      <c r="Q81">
        <v>4</v>
      </c>
      <c r="R81" t="s">
        <v>297</v>
      </c>
      <c r="S81" t="s">
        <v>84</v>
      </c>
      <c r="T81">
        <v>2</v>
      </c>
      <c r="U81" t="s">
        <v>134</v>
      </c>
      <c r="V81" t="s">
        <v>100</v>
      </c>
      <c r="AF81">
        <v>4</v>
      </c>
      <c r="AG81" t="s">
        <v>75</v>
      </c>
      <c r="AH81" t="s">
        <v>84</v>
      </c>
      <c r="AO81">
        <v>4</v>
      </c>
      <c r="AP81" t="s">
        <v>96</v>
      </c>
      <c r="AQ81" t="s">
        <v>100</v>
      </c>
      <c r="AU81">
        <v>3</v>
      </c>
      <c r="AV81" t="s">
        <v>299</v>
      </c>
      <c r="AW81" s="6" t="s">
        <v>301</v>
      </c>
      <c r="BN81" t="s">
        <v>50</v>
      </c>
      <c r="BO81" t="s">
        <v>42</v>
      </c>
      <c r="BP81" t="s">
        <v>42</v>
      </c>
      <c r="BQ81" t="s">
        <v>42</v>
      </c>
      <c r="BR81" t="s">
        <v>50</v>
      </c>
      <c r="BU81">
        <v>2</v>
      </c>
      <c r="BV81" t="s">
        <v>302</v>
      </c>
    </row>
    <row r="82" spans="1:74" ht="45" x14ac:dyDescent="0.25">
      <c r="A82">
        <v>79</v>
      </c>
      <c r="B82" t="s">
        <v>303</v>
      </c>
      <c r="C82" t="s">
        <v>304</v>
      </c>
      <c r="D82" t="s">
        <v>64</v>
      </c>
      <c r="E82">
        <v>4</v>
      </c>
      <c r="F82" t="s">
        <v>39</v>
      </c>
      <c r="G82" t="s">
        <v>228</v>
      </c>
      <c r="N82">
        <v>2</v>
      </c>
      <c r="O82" t="s">
        <v>74</v>
      </c>
      <c r="P82" t="s">
        <v>100</v>
      </c>
      <c r="W82">
        <v>3</v>
      </c>
      <c r="X82" t="s">
        <v>74</v>
      </c>
      <c r="Y82" t="s">
        <v>100</v>
      </c>
      <c r="AF82">
        <v>1</v>
      </c>
      <c r="AG82" t="s">
        <v>74</v>
      </c>
      <c r="AH82" t="s">
        <v>100</v>
      </c>
      <c r="AR82">
        <v>2</v>
      </c>
      <c r="AS82" t="s">
        <v>75</v>
      </c>
      <c r="AT82" t="s">
        <v>100</v>
      </c>
      <c r="AU82">
        <v>1</v>
      </c>
      <c r="AV82" s="6" t="s">
        <v>87</v>
      </c>
      <c r="AW82" t="s">
        <v>100</v>
      </c>
      <c r="BA82" t="s">
        <v>306</v>
      </c>
      <c r="BB82" t="s">
        <v>79</v>
      </c>
      <c r="BC82" t="s">
        <v>100</v>
      </c>
      <c r="BD82">
        <v>2</v>
      </c>
      <c r="BE82" t="s">
        <v>75</v>
      </c>
      <c r="BF82" t="s">
        <v>100</v>
      </c>
      <c r="BJ82">
        <v>2</v>
      </c>
      <c r="BK82" t="s">
        <v>184</v>
      </c>
      <c r="BL82" t="s">
        <v>100</v>
      </c>
      <c r="BN82" t="s">
        <v>50</v>
      </c>
      <c r="BO82" t="s">
        <v>42</v>
      </c>
      <c r="BP82" t="s">
        <v>125</v>
      </c>
      <c r="BQ82" t="s">
        <v>42</v>
      </c>
      <c r="BR82" t="s">
        <v>42</v>
      </c>
      <c r="BT82" s="6" t="s">
        <v>307</v>
      </c>
      <c r="BU82">
        <v>1</v>
      </c>
      <c r="BV82" t="s">
        <v>44</v>
      </c>
    </row>
    <row r="83" spans="1:74" ht="30" x14ac:dyDescent="0.25">
      <c r="A83">
        <v>80</v>
      </c>
      <c r="B83" t="s">
        <v>191</v>
      </c>
      <c r="C83" t="s">
        <v>63</v>
      </c>
      <c r="D83" t="s">
        <v>38</v>
      </c>
      <c r="E83">
        <v>5</v>
      </c>
      <c r="F83" t="s">
        <v>39</v>
      </c>
      <c r="G83" t="s">
        <v>225</v>
      </c>
      <c r="K83">
        <v>4</v>
      </c>
      <c r="L83" t="s">
        <v>75</v>
      </c>
      <c r="M83" t="s">
        <v>44</v>
      </c>
      <c r="T83">
        <v>2</v>
      </c>
      <c r="U83" s="6" t="s">
        <v>87</v>
      </c>
      <c r="V83" t="s">
        <v>44</v>
      </c>
      <c r="Z83">
        <v>1</v>
      </c>
      <c r="AA83" t="s">
        <v>184</v>
      </c>
      <c r="AB83" t="s">
        <v>44</v>
      </c>
      <c r="AC83">
        <v>3</v>
      </c>
      <c r="AD83" t="s">
        <v>184</v>
      </c>
      <c r="AE83" t="s">
        <v>44</v>
      </c>
      <c r="AF83">
        <v>2</v>
      </c>
      <c r="AG83" t="s">
        <v>74</v>
      </c>
      <c r="AH83" t="s">
        <v>44</v>
      </c>
      <c r="AI83">
        <v>4</v>
      </c>
      <c r="AJ83" t="s">
        <v>226</v>
      </c>
      <c r="AK83" t="s">
        <v>44</v>
      </c>
      <c r="AR83">
        <v>3</v>
      </c>
      <c r="AS83" t="s">
        <v>184</v>
      </c>
      <c r="AT83" t="s">
        <v>44</v>
      </c>
      <c r="AU83">
        <v>2</v>
      </c>
      <c r="AV83" t="s">
        <v>305</v>
      </c>
      <c r="AW83" t="s">
        <v>44</v>
      </c>
      <c r="BJ83">
        <v>2</v>
      </c>
      <c r="BK83" t="s">
        <v>80</v>
      </c>
      <c r="BL83" t="s">
        <v>44</v>
      </c>
      <c r="BN83" t="s">
        <v>50</v>
      </c>
      <c r="BO83" t="s">
        <v>50</v>
      </c>
      <c r="BP83" t="s">
        <v>43</v>
      </c>
      <c r="BQ83" t="s">
        <v>50</v>
      </c>
      <c r="BR83" t="s">
        <v>50</v>
      </c>
      <c r="BT83" t="s">
        <v>227</v>
      </c>
      <c r="BU83">
        <v>1</v>
      </c>
      <c r="BV83" t="s">
        <v>44</v>
      </c>
    </row>
    <row r="84" spans="1:74" x14ac:dyDescent="0.25">
      <c r="A84">
        <v>81</v>
      </c>
      <c r="B84" t="s">
        <v>196</v>
      </c>
      <c r="C84" t="s">
        <v>63</v>
      </c>
      <c r="D84" t="s">
        <v>138</v>
      </c>
      <c r="E84">
        <v>4</v>
      </c>
      <c r="F84" t="s">
        <v>228</v>
      </c>
      <c r="G84" t="s">
        <v>228</v>
      </c>
      <c r="W84">
        <v>2</v>
      </c>
      <c r="X84" t="s">
        <v>85</v>
      </c>
      <c r="Y84" t="s">
        <v>230</v>
      </c>
      <c r="AF84">
        <v>1</v>
      </c>
      <c r="AG84" t="s">
        <v>74</v>
      </c>
      <c r="AH84" t="s">
        <v>44</v>
      </c>
      <c r="BD84">
        <v>5</v>
      </c>
      <c r="BE84" t="s">
        <v>113</v>
      </c>
      <c r="BF84" t="s">
        <v>229</v>
      </c>
      <c r="BJ84">
        <v>1</v>
      </c>
      <c r="BK84" t="s">
        <v>80</v>
      </c>
      <c r="BL84" t="s">
        <v>231</v>
      </c>
      <c r="BN84" t="s">
        <v>42</v>
      </c>
      <c r="BO84" t="s">
        <v>42</v>
      </c>
      <c r="BP84" t="s">
        <v>42</v>
      </c>
      <c r="BQ84" t="s">
        <v>50</v>
      </c>
      <c r="BR84" t="s">
        <v>50</v>
      </c>
      <c r="BT84" t="s">
        <v>232</v>
      </c>
      <c r="BU84">
        <v>3</v>
      </c>
      <c r="BV84" t="s">
        <v>359</v>
      </c>
    </row>
    <row r="85" spans="1:74" x14ac:dyDescent="0.25">
      <c r="A85">
        <v>82</v>
      </c>
      <c r="B85" t="s">
        <v>190</v>
      </c>
      <c r="C85" t="s">
        <v>47</v>
      </c>
      <c r="D85" t="s">
        <v>54</v>
      </c>
      <c r="E85">
        <v>4</v>
      </c>
      <c r="F85" t="s">
        <v>39</v>
      </c>
      <c r="G85" t="s">
        <v>39</v>
      </c>
      <c r="K85">
        <v>1</v>
      </c>
      <c r="L85" t="s">
        <v>75</v>
      </c>
      <c r="M85" t="s">
        <v>143</v>
      </c>
      <c r="Q85">
        <v>3</v>
      </c>
      <c r="R85" t="s">
        <v>75</v>
      </c>
      <c r="S85" t="s">
        <v>143</v>
      </c>
      <c r="W85">
        <v>2</v>
      </c>
      <c r="X85" t="s">
        <v>220</v>
      </c>
      <c r="Y85" t="s">
        <v>44</v>
      </c>
      <c r="Z85">
        <v>2</v>
      </c>
      <c r="AA85" t="s">
        <v>184</v>
      </c>
      <c r="AB85" t="s">
        <v>44</v>
      </c>
      <c r="AC85">
        <v>2</v>
      </c>
      <c r="AD85" t="s">
        <v>321</v>
      </c>
      <c r="AE85" t="s">
        <v>143</v>
      </c>
      <c r="AF85">
        <v>3</v>
      </c>
      <c r="AG85" t="s">
        <v>74</v>
      </c>
      <c r="AH85" t="s">
        <v>44</v>
      </c>
      <c r="AL85">
        <v>2</v>
      </c>
      <c r="AM85" t="s">
        <v>75</v>
      </c>
      <c r="AN85" t="s">
        <v>143</v>
      </c>
      <c r="AR85">
        <v>1</v>
      </c>
      <c r="AS85" t="s">
        <v>184</v>
      </c>
      <c r="AT85" t="s">
        <v>143</v>
      </c>
      <c r="AU85">
        <v>1</v>
      </c>
      <c r="AV85" t="s">
        <v>75</v>
      </c>
      <c r="AW85" t="s">
        <v>143</v>
      </c>
      <c r="BA85">
        <v>1</v>
      </c>
      <c r="BB85" t="s">
        <v>74</v>
      </c>
      <c r="BC85" t="s">
        <v>143</v>
      </c>
      <c r="BD85">
        <v>1</v>
      </c>
      <c r="BE85" t="s">
        <v>318</v>
      </c>
      <c r="BF85" t="s">
        <v>143</v>
      </c>
      <c r="BG85">
        <v>1</v>
      </c>
      <c r="BH85" t="s">
        <v>80</v>
      </c>
      <c r="BI85" t="s">
        <v>143</v>
      </c>
      <c r="BN85" t="s">
        <v>50</v>
      </c>
      <c r="BO85" t="s">
        <v>42</v>
      </c>
      <c r="BP85" t="s">
        <v>42</v>
      </c>
      <c r="BQ85" t="s">
        <v>42</v>
      </c>
      <c r="BR85" t="s">
        <v>42</v>
      </c>
      <c r="BU85">
        <v>2</v>
      </c>
      <c r="BV85" t="s">
        <v>265</v>
      </c>
    </row>
    <row r="86" spans="1:74" x14ac:dyDescent="0.25">
      <c r="A86">
        <v>83</v>
      </c>
      <c r="B86" t="s">
        <v>58</v>
      </c>
      <c r="C86" t="s">
        <v>48</v>
      </c>
      <c r="D86" t="s">
        <v>64</v>
      </c>
      <c r="E86">
        <v>4</v>
      </c>
      <c r="F86" t="s">
        <v>40</v>
      </c>
      <c r="G86" t="s">
        <v>228</v>
      </c>
      <c r="H86">
        <v>2</v>
      </c>
      <c r="I86" t="s">
        <v>139</v>
      </c>
      <c r="J86" t="s">
        <v>44</v>
      </c>
      <c r="K86">
        <v>2</v>
      </c>
      <c r="L86" t="s">
        <v>75</v>
      </c>
      <c r="M86" t="s">
        <v>44</v>
      </c>
      <c r="N86">
        <v>1</v>
      </c>
      <c r="O86" t="s">
        <v>74</v>
      </c>
      <c r="P86" t="s">
        <v>44</v>
      </c>
      <c r="Q86">
        <v>1</v>
      </c>
      <c r="R86" t="s">
        <v>184</v>
      </c>
      <c r="S86" t="s">
        <v>44</v>
      </c>
      <c r="W86">
        <v>1</v>
      </c>
      <c r="X86" t="s">
        <v>85</v>
      </c>
      <c r="Y86" t="s">
        <v>44</v>
      </c>
      <c r="Z86">
        <v>1</v>
      </c>
      <c r="AA86" t="s">
        <v>75</v>
      </c>
      <c r="AB86" t="s">
        <v>44</v>
      </c>
      <c r="AC86">
        <v>1</v>
      </c>
      <c r="AD86" t="s">
        <v>284</v>
      </c>
      <c r="AE86" t="s">
        <v>44</v>
      </c>
      <c r="AF86">
        <v>1</v>
      </c>
      <c r="AG86" t="s">
        <v>139</v>
      </c>
      <c r="AH86" t="s">
        <v>44</v>
      </c>
      <c r="AL86">
        <v>4</v>
      </c>
      <c r="AM86" t="s">
        <v>113</v>
      </c>
      <c r="AN86" t="s">
        <v>44</v>
      </c>
      <c r="AO86">
        <v>1</v>
      </c>
      <c r="AP86" t="s">
        <v>96</v>
      </c>
      <c r="AQ86" t="s">
        <v>44</v>
      </c>
      <c r="AR86">
        <v>1</v>
      </c>
      <c r="AS86" t="s">
        <v>184</v>
      </c>
      <c r="AT86" t="s">
        <v>44</v>
      </c>
      <c r="AU86">
        <v>1</v>
      </c>
      <c r="AV86" t="s">
        <v>256</v>
      </c>
      <c r="AW86" t="s">
        <v>44</v>
      </c>
      <c r="AX86">
        <v>4</v>
      </c>
      <c r="AY86" t="s">
        <v>113</v>
      </c>
      <c r="AZ86" t="s">
        <v>44</v>
      </c>
      <c r="BA86">
        <v>4</v>
      </c>
      <c r="BB86" t="s">
        <v>113</v>
      </c>
      <c r="BC86" t="s">
        <v>44</v>
      </c>
      <c r="BD86">
        <v>1</v>
      </c>
      <c r="BE86" t="s">
        <v>85</v>
      </c>
      <c r="BF86" t="s">
        <v>44</v>
      </c>
      <c r="BG86">
        <v>1</v>
      </c>
      <c r="BH86" t="s">
        <v>210</v>
      </c>
      <c r="BI86" t="s">
        <v>44</v>
      </c>
      <c r="BJ86">
        <v>1</v>
      </c>
      <c r="BK86" t="s">
        <v>74</v>
      </c>
      <c r="BL86" t="s">
        <v>44</v>
      </c>
      <c r="BN86" t="s">
        <v>50</v>
      </c>
      <c r="BO86" t="s">
        <v>50</v>
      </c>
      <c r="BP86" t="s">
        <v>43</v>
      </c>
      <c r="BQ86" t="s">
        <v>42</v>
      </c>
      <c r="BR86" t="s">
        <v>41</v>
      </c>
      <c r="BU86">
        <v>1</v>
      </c>
      <c r="BV86" t="s">
        <v>44</v>
      </c>
    </row>
    <row r="87" spans="1:74" x14ac:dyDescent="0.25">
      <c r="A87">
        <v>84</v>
      </c>
      <c r="B87" t="s">
        <v>285</v>
      </c>
      <c r="C87" t="s">
        <v>48</v>
      </c>
      <c r="D87" t="s">
        <v>138</v>
      </c>
      <c r="E87">
        <v>5</v>
      </c>
      <c r="F87" t="s">
        <v>39</v>
      </c>
      <c r="G87" t="s">
        <v>40</v>
      </c>
      <c r="N87">
        <v>1</v>
      </c>
      <c r="O87" t="s">
        <v>197</v>
      </c>
      <c r="P87" t="s">
        <v>44</v>
      </c>
      <c r="T87">
        <v>1</v>
      </c>
      <c r="U87" t="s">
        <v>75</v>
      </c>
      <c r="V87" t="s">
        <v>44</v>
      </c>
      <c r="W87">
        <v>2</v>
      </c>
      <c r="X87" t="s">
        <v>286</v>
      </c>
      <c r="Y87" t="s">
        <v>44</v>
      </c>
      <c r="AI87">
        <v>1</v>
      </c>
      <c r="AJ87" t="s">
        <v>75</v>
      </c>
      <c r="AK87" t="s">
        <v>44</v>
      </c>
      <c r="AO87">
        <v>2</v>
      </c>
      <c r="AP87" t="s">
        <v>184</v>
      </c>
      <c r="AQ87" t="s">
        <v>44</v>
      </c>
      <c r="AR87">
        <v>5</v>
      </c>
      <c r="AS87" t="s">
        <v>75</v>
      </c>
      <c r="AT87" t="s">
        <v>44</v>
      </c>
      <c r="AX87">
        <v>1</v>
      </c>
      <c r="AY87" t="s">
        <v>75</v>
      </c>
      <c r="AZ87" t="s">
        <v>44</v>
      </c>
      <c r="BA87">
        <v>4</v>
      </c>
      <c r="BB87" t="s">
        <v>113</v>
      </c>
      <c r="BC87" t="s">
        <v>287</v>
      </c>
      <c r="BN87" t="s">
        <v>50</v>
      </c>
      <c r="BO87" t="s">
        <v>50</v>
      </c>
      <c r="BP87" t="s">
        <v>61</v>
      </c>
      <c r="BQ87" t="s">
        <v>50</v>
      </c>
      <c r="BR87" t="s">
        <v>41</v>
      </c>
      <c r="BU87">
        <v>2</v>
      </c>
      <c r="BV87" t="s">
        <v>287</v>
      </c>
    </row>
    <row r="88" spans="1:74" x14ac:dyDescent="0.25">
      <c r="A88">
        <v>85</v>
      </c>
      <c r="B88" t="s">
        <v>320</v>
      </c>
      <c r="C88" t="s">
        <v>48</v>
      </c>
      <c r="D88" t="s">
        <v>64</v>
      </c>
      <c r="E88">
        <v>3</v>
      </c>
      <c r="F88" t="s">
        <v>39</v>
      </c>
      <c r="G88" t="s">
        <v>39</v>
      </c>
      <c r="N88">
        <v>2</v>
      </c>
      <c r="O88" t="s">
        <v>74</v>
      </c>
      <c r="P88" t="s">
        <v>44</v>
      </c>
      <c r="Q88">
        <v>3</v>
      </c>
      <c r="R88" t="s">
        <v>75</v>
      </c>
      <c r="S88" t="s">
        <v>44</v>
      </c>
      <c r="T88">
        <v>1</v>
      </c>
      <c r="U88" t="s">
        <v>75</v>
      </c>
      <c r="V88" t="s">
        <v>44</v>
      </c>
      <c r="W88">
        <v>2</v>
      </c>
      <c r="X88" t="s">
        <v>85</v>
      </c>
      <c r="Y88" t="s">
        <v>44</v>
      </c>
      <c r="AF88">
        <v>1</v>
      </c>
      <c r="AG88" t="s">
        <v>74</v>
      </c>
      <c r="AH88" t="s">
        <v>44</v>
      </c>
      <c r="AI88">
        <v>4</v>
      </c>
      <c r="AJ88" t="s">
        <v>113</v>
      </c>
      <c r="AK88" t="s">
        <v>44</v>
      </c>
      <c r="AL88">
        <v>1</v>
      </c>
      <c r="AM88" t="s">
        <v>75</v>
      </c>
      <c r="AN88" t="s">
        <v>44</v>
      </c>
      <c r="AR88">
        <v>2</v>
      </c>
      <c r="AS88" t="s">
        <v>184</v>
      </c>
      <c r="AT88" t="s">
        <v>44</v>
      </c>
      <c r="BA88">
        <v>3</v>
      </c>
      <c r="BB88" t="s">
        <v>113</v>
      </c>
      <c r="BC88" t="s">
        <v>44</v>
      </c>
      <c r="BD88">
        <v>1</v>
      </c>
      <c r="BE88" t="s">
        <v>318</v>
      </c>
      <c r="BF88" t="s">
        <v>44</v>
      </c>
      <c r="BN88" t="s">
        <v>50</v>
      </c>
      <c r="BO88" t="s">
        <v>42</v>
      </c>
      <c r="BP88" t="s">
        <v>43</v>
      </c>
      <c r="BQ88" t="s">
        <v>42</v>
      </c>
      <c r="BR88" t="s">
        <v>41</v>
      </c>
      <c r="BU88">
        <v>1</v>
      </c>
      <c r="BV88" t="s">
        <v>44</v>
      </c>
    </row>
    <row r="89" spans="1:74" x14ac:dyDescent="0.25">
      <c r="A89">
        <v>86</v>
      </c>
      <c r="B89" t="s">
        <v>319</v>
      </c>
      <c r="C89" t="s">
        <v>63</v>
      </c>
      <c r="D89" t="s">
        <v>64</v>
      </c>
      <c r="E89">
        <v>1</v>
      </c>
      <c r="F89" t="s">
        <v>59</v>
      </c>
      <c r="G89" t="s">
        <v>40</v>
      </c>
      <c r="H89">
        <v>2</v>
      </c>
      <c r="I89" t="s">
        <v>134</v>
      </c>
      <c r="J89" t="s">
        <v>44</v>
      </c>
      <c r="N89">
        <v>1</v>
      </c>
      <c r="O89" t="s">
        <v>74</v>
      </c>
      <c r="P89" t="s">
        <v>44</v>
      </c>
      <c r="T89">
        <v>1</v>
      </c>
      <c r="U89" t="s">
        <v>75</v>
      </c>
      <c r="V89" t="s">
        <v>44</v>
      </c>
      <c r="W89">
        <v>1</v>
      </c>
      <c r="X89" t="s">
        <v>85</v>
      </c>
      <c r="Y89" t="s">
        <v>44</v>
      </c>
      <c r="Z89">
        <v>2</v>
      </c>
      <c r="AA89" t="s">
        <v>184</v>
      </c>
      <c r="AB89" t="s">
        <v>44</v>
      </c>
      <c r="AF89">
        <v>1</v>
      </c>
      <c r="AG89" t="s">
        <v>74</v>
      </c>
      <c r="AH89" t="s">
        <v>44</v>
      </c>
      <c r="AO89">
        <v>1</v>
      </c>
      <c r="AP89" t="s">
        <v>96</v>
      </c>
      <c r="AQ89" t="s">
        <v>44</v>
      </c>
      <c r="AR89">
        <v>1</v>
      </c>
      <c r="AS89" t="s">
        <v>75</v>
      </c>
      <c r="AT89" t="s">
        <v>44</v>
      </c>
      <c r="AU89">
        <v>2</v>
      </c>
      <c r="AV89" t="s">
        <v>75</v>
      </c>
      <c r="AW89" t="s">
        <v>44</v>
      </c>
      <c r="BA89">
        <v>4</v>
      </c>
      <c r="BB89" t="s">
        <v>113</v>
      </c>
      <c r="BC89" t="s">
        <v>44</v>
      </c>
      <c r="BG89">
        <v>1</v>
      </c>
      <c r="BH89" t="s">
        <v>80</v>
      </c>
      <c r="BI89" t="s">
        <v>44</v>
      </c>
      <c r="BN89" t="s">
        <v>50</v>
      </c>
      <c r="BO89" t="s">
        <v>42</v>
      </c>
      <c r="BP89" t="s">
        <v>43</v>
      </c>
      <c r="BQ89" t="s">
        <v>42</v>
      </c>
      <c r="BR89" t="s">
        <v>41</v>
      </c>
      <c r="BU89">
        <v>1</v>
      </c>
      <c r="BV89" t="s">
        <v>128</v>
      </c>
    </row>
    <row r="90" spans="1:74" x14ac:dyDescent="0.25">
      <c r="A90">
        <v>87</v>
      </c>
      <c r="B90" t="s">
        <v>153</v>
      </c>
      <c r="C90" t="s">
        <v>63</v>
      </c>
      <c r="D90" t="s">
        <v>54</v>
      </c>
      <c r="E90">
        <v>4</v>
      </c>
      <c r="F90" t="s">
        <v>39</v>
      </c>
      <c r="G90" t="s">
        <v>40</v>
      </c>
      <c r="Y90" t="s">
        <v>147</v>
      </c>
      <c r="AF90">
        <v>2</v>
      </c>
      <c r="AG90" t="s">
        <v>75</v>
      </c>
      <c r="AH90" t="s">
        <v>84</v>
      </c>
      <c r="AU90">
        <v>1</v>
      </c>
      <c r="AV90" t="s">
        <v>85</v>
      </c>
      <c r="AW90" t="s">
        <v>84</v>
      </c>
      <c r="BJ90">
        <v>2</v>
      </c>
      <c r="BK90" t="s">
        <v>75</v>
      </c>
      <c r="BL90" t="s">
        <v>84</v>
      </c>
      <c r="BN90" t="s">
        <v>50</v>
      </c>
      <c r="BO90" t="s">
        <v>42</v>
      </c>
      <c r="BP90" t="s">
        <v>42</v>
      </c>
      <c r="BQ90" t="s">
        <v>50</v>
      </c>
      <c r="BR90" t="s">
        <v>42</v>
      </c>
      <c r="BU90">
        <v>2</v>
      </c>
      <c r="BV90" t="s">
        <v>147</v>
      </c>
    </row>
    <row r="91" spans="1:74" x14ac:dyDescent="0.25">
      <c r="A91">
        <v>88</v>
      </c>
      <c r="B91" t="s">
        <v>296</v>
      </c>
      <c r="C91" t="s">
        <v>63</v>
      </c>
      <c r="D91" t="s">
        <v>64</v>
      </c>
      <c r="E91">
        <v>4</v>
      </c>
      <c r="F91" t="s">
        <v>39</v>
      </c>
      <c r="G91" t="s">
        <v>40</v>
      </c>
      <c r="N91">
        <v>3</v>
      </c>
      <c r="O91" t="s">
        <v>197</v>
      </c>
      <c r="P91" t="s">
        <v>44</v>
      </c>
      <c r="AF91">
        <v>2</v>
      </c>
      <c r="AG91" t="s">
        <v>74</v>
      </c>
      <c r="AH91" t="s">
        <v>44</v>
      </c>
      <c r="BA91">
        <v>5</v>
      </c>
      <c r="BB91" t="s">
        <v>113</v>
      </c>
      <c r="BC91" t="s">
        <v>317</v>
      </c>
      <c r="BD91">
        <v>1</v>
      </c>
      <c r="BE91" t="s">
        <v>327</v>
      </c>
      <c r="BF91" t="s">
        <v>44</v>
      </c>
      <c r="BJ91">
        <v>2</v>
      </c>
      <c r="BK91" t="s">
        <v>75</v>
      </c>
      <c r="BL91" t="s">
        <v>44</v>
      </c>
      <c r="BN91" t="s">
        <v>50</v>
      </c>
      <c r="BO91" t="s">
        <v>50</v>
      </c>
      <c r="BP91" t="s">
        <v>42</v>
      </c>
      <c r="BQ91" t="s">
        <v>50</v>
      </c>
      <c r="BR91" t="s">
        <v>50</v>
      </c>
      <c r="BU91">
        <v>2</v>
      </c>
      <c r="BV91" t="s">
        <v>265</v>
      </c>
    </row>
    <row r="92" spans="1:74" x14ac:dyDescent="0.25">
      <c r="A92">
        <v>89</v>
      </c>
      <c r="B92" t="s">
        <v>292</v>
      </c>
      <c r="C92" t="s">
        <v>48</v>
      </c>
      <c r="D92" t="s">
        <v>38</v>
      </c>
      <c r="E92">
        <v>3</v>
      </c>
      <c r="F92" t="s">
        <v>59</v>
      </c>
      <c r="G92" t="s">
        <v>60</v>
      </c>
      <c r="H92">
        <v>1</v>
      </c>
      <c r="I92" t="s">
        <v>134</v>
      </c>
      <c r="J92" t="s">
        <v>44</v>
      </c>
      <c r="K92">
        <v>1</v>
      </c>
      <c r="L92" t="s">
        <v>75</v>
      </c>
      <c r="M92" t="s">
        <v>44</v>
      </c>
      <c r="N92">
        <v>2</v>
      </c>
      <c r="O92" t="s">
        <v>80</v>
      </c>
      <c r="P92" t="s">
        <v>44</v>
      </c>
      <c r="Q92">
        <v>2</v>
      </c>
      <c r="R92" t="s">
        <v>75</v>
      </c>
      <c r="S92" t="s">
        <v>44</v>
      </c>
      <c r="T92">
        <v>1</v>
      </c>
      <c r="U92" t="s">
        <v>75</v>
      </c>
      <c r="V92" t="s">
        <v>44</v>
      </c>
      <c r="W92">
        <v>1</v>
      </c>
      <c r="X92" t="s">
        <v>85</v>
      </c>
      <c r="Y92" t="s">
        <v>44</v>
      </c>
      <c r="Z92">
        <v>1</v>
      </c>
      <c r="AA92" t="s">
        <v>184</v>
      </c>
      <c r="AB92" t="s">
        <v>44</v>
      </c>
      <c r="BN92" t="s">
        <v>50</v>
      </c>
      <c r="BO92" t="s">
        <v>50</v>
      </c>
      <c r="BP92" t="s">
        <v>42</v>
      </c>
      <c r="BQ92" t="s">
        <v>50</v>
      </c>
      <c r="BR92" t="s">
        <v>50</v>
      </c>
      <c r="BU92">
        <v>1</v>
      </c>
      <c r="BV92" t="s">
        <v>44</v>
      </c>
    </row>
    <row r="93" spans="1:74" x14ac:dyDescent="0.25">
      <c r="A93">
        <v>90</v>
      </c>
      <c r="B93" t="s">
        <v>153</v>
      </c>
      <c r="C93" t="s">
        <v>63</v>
      </c>
      <c r="D93" t="s">
        <v>138</v>
      </c>
      <c r="E93">
        <v>4</v>
      </c>
      <c r="F93" t="s">
        <v>59</v>
      </c>
      <c r="G93" t="s">
        <v>40</v>
      </c>
      <c r="H93">
        <v>1</v>
      </c>
      <c r="I93" t="s">
        <v>80</v>
      </c>
      <c r="J93" t="s">
        <v>44</v>
      </c>
      <c r="N93">
        <v>3</v>
      </c>
      <c r="O93" t="s">
        <v>257</v>
      </c>
      <c r="P93" t="s">
        <v>44</v>
      </c>
      <c r="W93">
        <v>5</v>
      </c>
      <c r="X93" t="s">
        <v>74</v>
      </c>
      <c r="Y93" t="s">
        <v>44</v>
      </c>
      <c r="Z93">
        <v>3</v>
      </c>
      <c r="AA93" t="s">
        <v>289</v>
      </c>
      <c r="AB93" t="s">
        <v>288</v>
      </c>
      <c r="BN93" t="s">
        <v>50</v>
      </c>
      <c r="BO93" t="s">
        <v>50</v>
      </c>
      <c r="BP93" t="s">
        <v>42</v>
      </c>
      <c r="BQ93" t="s">
        <v>50</v>
      </c>
      <c r="BR93" t="s">
        <v>50</v>
      </c>
      <c r="BT93" t="s">
        <v>291</v>
      </c>
      <c r="BU93">
        <v>2</v>
      </c>
      <c r="BV93" t="s">
        <v>290</v>
      </c>
    </row>
    <row r="94" spans="1:74" x14ac:dyDescent="0.25">
      <c r="H94" s="8">
        <f>MEDIAN(H4:H93)</f>
        <v>2</v>
      </c>
      <c r="K94" s="8">
        <f>MEDIAN(K4:K93)</f>
        <v>2</v>
      </c>
      <c r="N94" s="8">
        <f>MEDIAN(N4:N93)</f>
        <v>1</v>
      </c>
      <c r="Q94" s="8">
        <f>MEDIAN(Q4:Q93)</f>
        <v>2</v>
      </c>
      <c r="T94" s="8">
        <f>MEDIAN(T4:T93)</f>
        <v>1</v>
      </c>
      <c r="W94" s="8">
        <f>MEDIAN(W4:W93)</f>
        <v>2</v>
      </c>
      <c r="Z94" s="8">
        <f>MEDIAN(Z4:Z93)</f>
        <v>2</v>
      </c>
      <c r="AC94" s="8">
        <f>MEDIAN(AC4:AC93)</f>
        <v>2</v>
      </c>
      <c r="AF94" s="8">
        <f>MEDIAN(AF4:AF93)</f>
        <v>1</v>
      </c>
      <c r="AI94" s="8">
        <f>MEDIAN(AI4:AI93)</f>
        <v>3</v>
      </c>
      <c r="AL94" s="8">
        <f>MEDIAN(AL4:AL93)</f>
        <v>2</v>
      </c>
      <c r="AO94" s="8">
        <f>MEDIAN(AO4:AO93)</f>
        <v>1</v>
      </c>
      <c r="AR94" s="8">
        <f>MEDIAN(AR4:AR93)</f>
        <v>1</v>
      </c>
      <c r="AU94" s="8">
        <f>MEDIAN(AU4:AU93)</f>
        <v>1</v>
      </c>
      <c r="AX94" s="8">
        <f>MEDIAN(AX4:AX93)</f>
        <v>2</v>
      </c>
      <c r="BA94" s="8">
        <f>MEDIAN(BA4:BA93)</f>
        <v>3</v>
      </c>
      <c r="BD94" s="8">
        <f>MEDIAN(BD4:BD93)</f>
        <v>1</v>
      </c>
      <c r="BG94" s="8">
        <f>MEDIAN(BG4:BG93)</f>
        <v>1.5</v>
      </c>
      <c r="BJ94" s="8">
        <f>MEDIAN(BJ4:BJ93)</f>
        <v>2</v>
      </c>
    </row>
  </sheetData>
  <mergeCells count="19">
    <mergeCell ref="BJ2:BL2"/>
    <mergeCell ref="AR2:AT2"/>
    <mergeCell ref="AU2:AW2"/>
    <mergeCell ref="AX2:AZ2"/>
    <mergeCell ref="BA2:BC2"/>
    <mergeCell ref="BD2:BF2"/>
    <mergeCell ref="BG2:BI2"/>
    <mergeCell ref="AO2:AQ2"/>
    <mergeCell ref="H2:J2"/>
    <mergeCell ref="K2:M2"/>
    <mergeCell ref="N2:P2"/>
    <mergeCell ref="Q2:S2"/>
    <mergeCell ref="T2:V2"/>
    <mergeCell ref="W2:Y2"/>
    <mergeCell ref="Z2:AB2"/>
    <mergeCell ref="AC2:AE2"/>
    <mergeCell ref="AF2:AH2"/>
    <mergeCell ref="AI2:AK2"/>
    <mergeCell ref="AL2:AN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446FF-B71F-488A-993D-938586BDD1C2}">
  <dimension ref="A1:AJ91"/>
  <sheetViews>
    <sheetView workbookViewId="0">
      <selection activeCell="R1" sqref="R1"/>
    </sheetView>
  </sheetViews>
  <sheetFormatPr defaultRowHeight="15" x14ac:dyDescent="0.25"/>
  <cols>
    <col min="1" max="1" width="10.140625" customWidth="1"/>
    <col min="2" max="2" width="14.140625" customWidth="1"/>
    <col min="3" max="3" width="12.42578125" customWidth="1"/>
    <col min="4" max="4" width="12.7109375" customWidth="1"/>
    <col min="5" max="5" width="12" customWidth="1"/>
    <col min="6" max="6" width="11.28515625" customWidth="1"/>
    <col min="7" max="7" width="11.5703125" customWidth="1"/>
    <col min="8" max="8" width="12.5703125" customWidth="1"/>
  </cols>
  <sheetData>
    <row r="1" spans="1:36" ht="135" x14ac:dyDescent="0.25">
      <c r="A1" s="4" t="s">
        <v>26</v>
      </c>
      <c r="B1" s="2" t="s">
        <v>27</v>
      </c>
      <c r="C1" s="2" t="s">
        <v>28</v>
      </c>
      <c r="D1" s="2" t="s">
        <v>29</v>
      </c>
      <c r="E1" s="2" t="s">
        <v>30</v>
      </c>
      <c r="F1" s="2" t="s">
        <v>31</v>
      </c>
      <c r="G1" s="4" t="s">
        <v>34</v>
      </c>
      <c r="H1" s="2" t="s">
        <v>3</v>
      </c>
      <c r="I1" s="2" t="s">
        <v>46</v>
      </c>
      <c r="J1" s="2" t="s">
        <v>336</v>
      </c>
      <c r="K1" s="2" t="s">
        <v>337</v>
      </c>
      <c r="L1" s="2" t="s">
        <v>338</v>
      </c>
      <c r="M1" s="2" t="s">
        <v>4</v>
      </c>
      <c r="N1" s="2" t="s">
        <v>4</v>
      </c>
      <c r="O1" s="1" t="s">
        <v>8</v>
      </c>
      <c r="P1" s="1" t="s">
        <v>8</v>
      </c>
      <c r="Q1" s="2" t="s">
        <v>339</v>
      </c>
      <c r="R1" s="2" t="s">
        <v>340</v>
      </c>
      <c r="S1" s="2" t="s">
        <v>341</v>
      </c>
      <c r="T1" s="2" t="s">
        <v>342</v>
      </c>
      <c r="U1" s="2" t="s">
        <v>343</v>
      </c>
      <c r="V1" s="2" t="s">
        <v>344</v>
      </c>
      <c r="W1" s="2" t="s">
        <v>345</v>
      </c>
      <c r="X1" s="2" t="s">
        <v>346</v>
      </c>
      <c r="Y1" s="2" t="s">
        <v>347</v>
      </c>
      <c r="Z1" s="2" t="s">
        <v>348</v>
      </c>
      <c r="AA1" s="2" t="s">
        <v>349</v>
      </c>
      <c r="AB1" s="2" t="s">
        <v>350</v>
      </c>
      <c r="AC1" s="2" t="s">
        <v>351</v>
      </c>
      <c r="AD1" s="2" t="s">
        <v>352</v>
      </c>
      <c r="AE1" s="2" t="s">
        <v>353</v>
      </c>
      <c r="AF1" s="2" t="s">
        <v>354</v>
      </c>
      <c r="AG1" s="2" t="s">
        <v>355</v>
      </c>
      <c r="AH1" s="2" t="s">
        <v>356</v>
      </c>
      <c r="AI1" s="2" t="s">
        <v>357</v>
      </c>
      <c r="AJ1" s="2" t="s">
        <v>360</v>
      </c>
    </row>
    <row r="2" spans="1:36" x14ac:dyDescent="0.25">
      <c r="A2">
        <v>2</v>
      </c>
      <c r="B2">
        <v>1</v>
      </c>
      <c r="C2">
        <v>0</v>
      </c>
      <c r="D2">
        <v>2</v>
      </c>
      <c r="E2">
        <v>1</v>
      </c>
      <c r="F2">
        <f>SUM(A2:E2)</f>
        <v>6</v>
      </c>
      <c r="G2">
        <v>1</v>
      </c>
      <c r="H2">
        <v>4</v>
      </c>
      <c r="I2" t="s">
        <v>47</v>
      </c>
      <c r="J2" t="s">
        <v>38</v>
      </c>
      <c r="K2">
        <v>1</v>
      </c>
      <c r="L2">
        <v>2</v>
      </c>
      <c r="M2">
        <v>0</v>
      </c>
      <c r="N2" t="s">
        <v>39</v>
      </c>
      <c r="O2" t="s">
        <v>40</v>
      </c>
      <c r="P2">
        <v>1</v>
      </c>
      <c r="S2">
        <v>2</v>
      </c>
      <c r="T2">
        <v>2</v>
      </c>
      <c r="U2">
        <v>1</v>
      </c>
      <c r="V2">
        <v>1</v>
      </c>
      <c r="AJ2">
        <f>SUM(Q2:AI2)</f>
        <v>6</v>
      </c>
    </row>
    <row r="3" spans="1:36" x14ac:dyDescent="0.25">
      <c r="A3">
        <v>2</v>
      </c>
      <c r="B3">
        <v>2</v>
      </c>
      <c r="C3">
        <v>1</v>
      </c>
      <c r="D3">
        <v>2</v>
      </c>
      <c r="E3">
        <v>2</v>
      </c>
      <c r="F3">
        <f t="shared" ref="F3:F66" si="0">SUM(A3:E3)</f>
        <v>9</v>
      </c>
      <c r="G3">
        <v>2</v>
      </c>
      <c r="H3">
        <v>4</v>
      </c>
      <c r="I3" t="s">
        <v>63</v>
      </c>
      <c r="J3" t="s">
        <v>64</v>
      </c>
      <c r="K3">
        <v>2</v>
      </c>
      <c r="L3">
        <v>1</v>
      </c>
      <c r="M3">
        <v>3</v>
      </c>
      <c r="N3" t="s">
        <v>59</v>
      </c>
      <c r="O3" t="s">
        <v>228</v>
      </c>
      <c r="P3">
        <v>1</v>
      </c>
      <c r="Q3">
        <v>1</v>
      </c>
      <c r="R3">
        <v>2</v>
      </c>
      <c r="S3">
        <v>2</v>
      </c>
      <c r="T3">
        <v>1</v>
      </c>
      <c r="W3">
        <v>1</v>
      </c>
      <c r="X3">
        <v>1</v>
      </c>
      <c r="Y3">
        <v>1</v>
      </c>
      <c r="Z3">
        <v>2</v>
      </c>
      <c r="AA3">
        <v>2</v>
      </c>
      <c r="AB3">
        <v>1</v>
      </c>
      <c r="AC3">
        <v>1</v>
      </c>
      <c r="AE3">
        <v>1</v>
      </c>
      <c r="AH3">
        <v>1</v>
      </c>
      <c r="AI3">
        <v>1</v>
      </c>
      <c r="AJ3">
        <f t="shared" ref="AJ3:AJ66" si="1">SUM(Q3:AI3)</f>
        <v>18</v>
      </c>
    </row>
    <row r="4" spans="1:36" x14ac:dyDescent="0.25">
      <c r="A4">
        <v>2</v>
      </c>
      <c r="B4">
        <v>2</v>
      </c>
      <c r="C4">
        <v>0</v>
      </c>
      <c r="D4">
        <v>2</v>
      </c>
      <c r="E4">
        <v>2</v>
      </c>
      <c r="F4">
        <f t="shared" si="0"/>
        <v>8</v>
      </c>
      <c r="G4">
        <v>1</v>
      </c>
      <c r="H4">
        <v>4</v>
      </c>
      <c r="I4" t="s">
        <v>47</v>
      </c>
      <c r="J4" t="s">
        <v>38</v>
      </c>
      <c r="K4">
        <v>1</v>
      </c>
      <c r="L4">
        <v>2</v>
      </c>
      <c r="M4">
        <v>0</v>
      </c>
      <c r="N4" t="s">
        <v>39</v>
      </c>
      <c r="O4" t="s">
        <v>60</v>
      </c>
      <c r="P4">
        <v>1</v>
      </c>
      <c r="X4">
        <v>1</v>
      </c>
      <c r="Z4">
        <v>5</v>
      </c>
      <c r="AB4">
        <v>1</v>
      </c>
      <c r="AI4">
        <v>2</v>
      </c>
      <c r="AJ4">
        <f t="shared" si="1"/>
        <v>9</v>
      </c>
    </row>
    <row r="5" spans="1:36" x14ac:dyDescent="0.25">
      <c r="A5">
        <v>1</v>
      </c>
      <c r="B5">
        <v>1</v>
      </c>
      <c r="C5">
        <v>0</v>
      </c>
      <c r="D5">
        <v>0</v>
      </c>
      <c r="E5">
        <v>0</v>
      </c>
      <c r="F5">
        <f t="shared" si="0"/>
        <v>2</v>
      </c>
      <c r="G5">
        <v>1</v>
      </c>
      <c r="H5">
        <v>4</v>
      </c>
      <c r="I5" t="s">
        <v>47</v>
      </c>
      <c r="J5" t="s">
        <v>64</v>
      </c>
      <c r="K5">
        <v>1</v>
      </c>
      <c r="L5">
        <v>1</v>
      </c>
      <c r="M5">
        <v>0</v>
      </c>
      <c r="N5" t="s">
        <v>39</v>
      </c>
      <c r="O5" t="s">
        <v>39</v>
      </c>
      <c r="P5">
        <v>0</v>
      </c>
      <c r="S5">
        <v>2</v>
      </c>
      <c r="T5">
        <v>1</v>
      </c>
      <c r="X5">
        <v>1</v>
      </c>
      <c r="Y5">
        <v>1</v>
      </c>
      <c r="AA5">
        <v>1</v>
      </c>
      <c r="AB5">
        <v>2</v>
      </c>
      <c r="AD5">
        <v>1</v>
      </c>
      <c r="AF5">
        <v>2</v>
      </c>
      <c r="AI5">
        <v>2</v>
      </c>
      <c r="AJ5">
        <f t="shared" si="1"/>
        <v>13</v>
      </c>
    </row>
    <row r="6" spans="1:36" x14ac:dyDescent="0.25">
      <c r="A6">
        <v>1</v>
      </c>
      <c r="B6">
        <v>1</v>
      </c>
      <c r="C6">
        <v>0</v>
      </c>
      <c r="D6">
        <v>0</v>
      </c>
      <c r="E6">
        <v>1</v>
      </c>
      <c r="F6">
        <f t="shared" si="0"/>
        <v>3</v>
      </c>
      <c r="G6">
        <v>1</v>
      </c>
      <c r="H6">
        <v>4</v>
      </c>
      <c r="I6" t="s">
        <v>47</v>
      </c>
      <c r="J6" t="s">
        <v>38</v>
      </c>
      <c r="K6">
        <v>1</v>
      </c>
      <c r="L6">
        <v>2</v>
      </c>
      <c r="M6">
        <v>1</v>
      </c>
      <c r="N6" t="s">
        <v>40</v>
      </c>
      <c r="O6" t="s">
        <v>222</v>
      </c>
      <c r="P6">
        <v>0</v>
      </c>
      <c r="R6">
        <v>5</v>
      </c>
      <c r="S6">
        <v>2</v>
      </c>
      <c r="T6">
        <v>1</v>
      </c>
      <c r="U6">
        <v>2</v>
      </c>
      <c r="W6">
        <v>2</v>
      </c>
      <c r="X6">
        <v>4</v>
      </c>
      <c r="AB6">
        <v>1</v>
      </c>
      <c r="AD6">
        <v>1</v>
      </c>
      <c r="AF6">
        <v>2</v>
      </c>
      <c r="AG6">
        <v>1</v>
      </c>
      <c r="AH6">
        <v>2</v>
      </c>
      <c r="AI6">
        <v>2</v>
      </c>
      <c r="AJ6">
        <f t="shared" si="1"/>
        <v>25</v>
      </c>
    </row>
    <row r="7" spans="1:36" x14ac:dyDescent="0.25">
      <c r="A7">
        <v>1</v>
      </c>
      <c r="B7">
        <v>1</v>
      </c>
      <c r="C7">
        <v>0</v>
      </c>
      <c r="D7">
        <v>0</v>
      </c>
      <c r="E7">
        <v>1</v>
      </c>
      <c r="F7">
        <f t="shared" si="0"/>
        <v>3</v>
      </c>
      <c r="G7">
        <v>1</v>
      </c>
      <c r="H7">
        <v>4</v>
      </c>
      <c r="I7" t="s">
        <v>63</v>
      </c>
      <c r="J7" t="s">
        <v>64</v>
      </c>
      <c r="K7">
        <v>2</v>
      </c>
      <c r="L7">
        <v>1</v>
      </c>
      <c r="M7">
        <v>0</v>
      </c>
      <c r="N7" t="s">
        <v>39</v>
      </c>
      <c r="O7" t="s">
        <v>39</v>
      </c>
      <c r="P7">
        <v>0</v>
      </c>
      <c r="V7">
        <v>1</v>
      </c>
      <c r="AB7">
        <v>1</v>
      </c>
      <c r="AC7">
        <v>1</v>
      </c>
      <c r="AF7">
        <v>3</v>
      </c>
      <c r="AH7">
        <v>2</v>
      </c>
      <c r="AI7">
        <v>1</v>
      </c>
      <c r="AJ7">
        <f t="shared" si="1"/>
        <v>9</v>
      </c>
    </row>
    <row r="8" spans="1:36" x14ac:dyDescent="0.25">
      <c r="A8">
        <v>2</v>
      </c>
      <c r="B8">
        <v>1</v>
      </c>
      <c r="C8">
        <v>0</v>
      </c>
      <c r="D8">
        <v>0</v>
      </c>
      <c r="E8">
        <v>1</v>
      </c>
      <c r="F8">
        <f t="shared" si="0"/>
        <v>4</v>
      </c>
      <c r="G8">
        <v>1</v>
      </c>
      <c r="H8">
        <v>1</v>
      </c>
      <c r="I8" t="s">
        <v>47</v>
      </c>
      <c r="J8" t="s">
        <v>64</v>
      </c>
      <c r="K8">
        <v>1</v>
      </c>
      <c r="L8">
        <v>1</v>
      </c>
      <c r="M8">
        <v>0</v>
      </c>
      <c r="N8" t="s">
        <v>39</v>
      </c>
      <c r="O8" t="s">
        <v>228</v>
      </c>
      <c r="P8">
        <v>1</v>
      </c>
      <c r="S8">
        <v>3</v>
      </c>
      <c r="T8">
        <v>2</v>
      </c>
      <c r="V8">
        <v>2</v>
      </c>
      <c r="W8">
        <v>2</v>
      </c>
      <c r="Y8">
        <v>1</v>
      </c>
      <c r="AB8">
        <v>1</v>
      </c>
      <c r="AC8">
        <v>2</v>
      </c>
      <c r="AD8">
        <v>1</v>
      </c>
      <c r="AG8">
        <v>3</v>
      </c>
      <c r="AI8">
        <v>2</v>
      </c>
      <c r="AJ8">
        <f t="shared" si="1"/>
        <v>19</v>
      </c>
    </row>
    <row r="9" spans="1:36" x14ac:dyDescent="0.25">
      <c r="A9">
        <v>2</v>
      </c>
      <c r="B9">
        <v>2</v>
      </c>
      <c r="C9">
        <v>1</v>
      </c>
      <c r="D9">
        <v>1</v>
      </c>
      <c r="E9">
        <v>2</v>
      </c>
      <c r="F9">
        <f t="shared" si="0"/>
        <v>8</v>
      </c>
      <c r="G9">
        <v>2</v>
      </c>
      <c r="H9">
        <v>4</v>
      </c>
      <c r="I9" t="s">
        <v>63</v>
      </c>
      <c r="J9" t="s">
        <v>38</v>
      </c>
      <c r="K9">
        <v>2</v>
      </c>
      <c r="L9">
        <v>2</v>
      </c>
      <c r="M9">
        <v>0</v>
      </c>
      <c r="N9" t="s">
        <v>39</v>
      </c>
      <c r="O9" t="s">
        <v>60</v>
      </c>
      <c r="P9">
        <v>1</v>
      </c>
      <c r="S9">
        <v>3</v>
      </c>
      <c r="T9">
        <v>1</v>
      </c>
      <c r="U9">
        <v>1</v>
      </c>
      <c r="V9">
        <v>1</v>
      </c>
      <c r="Y9">
        <v>2</v>
      </c>
      <c r="AD9">
        <v>2</v>
      </c>
      <c r="AI9">
        <v>2</v>
      </c>
      <c r="AJ9">
        <f t="shared" si="1"/>
        <v>12</v>
      </c>
    </row>
    <row r="10" spans="1:36" x14ac:dyDescent="0.25">
      <c r="A10">
        <v>2</v>
      </c>
      <c r="B10">
        <v>0</v>
      </c>
      <c r="C10">
        <v>0</v>
      </c>
      <c r="D10">
        <v>2</v>
      </c>
      <c r="E10">
        <v>2</v>
      </c>
      <c r="F10">
        <f t="shared" si="0"/>
        <v>6</v>
      </c>
      <c r="G10">
        <v>1</v>
      </c>
      <c r="H10">
        <v>1</v>
      </c>
      <c r="I10" t="s">
        <v>48</v>
      </c>
      <c r="J10" t="s">
        <v>64</v>
      </c>
      <c r="K10">
        <v>3</v>
      </c>
      <c r="L10">
        <v>1</v>
      </c>
      <c r="M10">
        <v>1</v>
      </c>
      <c r="N10" t="s">
        <v>40</v>
      </c>
      <c r="O10" t="s">
        <v>222</v>
      </c>
      <c r="P10">
        <v>0</v>
      </c>
      <c r="S10">
        <v>1</v>
      </c>
      <c r="U10">
        <v>1</v>
      </c>
      <c r="AC10">
        <v>1</v>
      </c>
      <c r="AD10">
        <v>1</v>
      </c>
      <c r="AH10">
        <v>1</v>
      </c>
      <c r="AI10">
        <v>1</v>
      </c>
      <c r="AJ10">
        <f t="shared" si="1"/>
        <v>6</v>
      </c>
    </row>
    <row r="11" spans="1:36" x14ac:dyDescent="0.25">
      <c r="A11">
        <v>2</v>
      </c>
      <c r="B11">
        <v>0</v>
      </c>
      <c r="C11">
        <v>1</v>
      </c>
      <c r="D11">
        <v>1</v>
      </c>
      <c r="E11">
        <v>0</v>
      </c>
      <c r="F11">
        <f t="shared" si="0"/>
        <v>4</v>
      </c>
      <c r="G11">
        <v>5</v>
      </c>
      <c r="H11">
        <v>4</v>
      </c>
      <c r="I11" t="s">
        <v>48</v>
      </c>
      <c r="J11" t="s">
        <v>49</v>
      </c>
      <c r="K11">
        <v>3</v>
      </c>
      <c r="L11">
        <v>3</v>
      </c>
      <c r="M11">
        <v>0</v>
      </c>
      <c r="N11" t="s">
        <v>39</v>
      </c>
      <c r="O11" t="s">
        <v>39</v>
      </c>
      <c r="P11">
        <v>0</v>
      </c>
      <c r="R11">
        <v>2</v>
      </c>
      <c r="S11">
        <v>1</v>
      </c>
      <c r="U11">
        <v>1</v>
      </c>
      <c r="V11">
        <v>2</v>
      </c>
      <c r="W11">
        <v>2</v>
      </c>
      <c r="X11">
        <v>1</v>
      </c>
      <c r="Z11">
        <v>4</v>
      </c>
      <c r="AB11">
        <v>1</v>
      </c>
      <c r="AC11">
        <v>4</v>
      </c>
      <c r="AF11">
        <v>4</v>
      </c>
      <c r="AG11">
        <v>1</v>
      </c>
      <c r="AJ11">
        <f t="shared" si="1"/>
        <v>23</v>
      </c>
    </row>
    <row r="12" spans="1:36" x14ac:dyDescent="0.25">
      <c r="A12">
        <v>2</v>
      </c>
      <c r="B12">
        <v>0</v>
      </c>
      <c r="C12">
        <v>1</v>
      </c>
      <c r="D12">
        <v>0</v>
      </c>
      <c r="E12">
        <v>0</v>
      </c>
      <c r="F12">
        <f t="shared" si="0"/>
        <v>3</v>
      </c>
      <c r="G12">
        <v>2</v>
      </c>
      <c r="H12">
        <v>3</v>
      </c>
      <c r="I12" t="s">
        <v>48</v>
      </c>
      <c r="J12" t="s">
        <v>64</v>
      </c>
      <c r="K12">
        <v>3</v>
      </c>
      <c r="L12">
        <v>1</v>
      </c>
      <c r="M12">
        <v>0</v>
      </c>
      <c r="N12" t="s">
        <v>39</v>
      </c>
      <c r="O12" t="s">
        <v>39</v>
      </c>
      <c r="P12">
        <v>0</v>
      </c>
      <c r="S12">
        <v>1</v>
      </c>
      <c r="T12">
        <v>1</v>
      </c>
      <c r="U12">
        <v>1</v>
      </c>
      <c r="V12">
        <v>1</v>
      </c>
      <c r="Y12">
        <v>2</v>
      </c>
      <c r="AD12">
        <v>1</v>
      </c>
      <c r="AG12">
        <v>1</v>
      </c>
      <c r="AI12">
        <v>3</v>
      </c>
      <c r="AJ12">
        <f t="shared" si="1"/>
        <v>11</v>
      </c>
    </row>
    <row r="13" spans="1:36" x14ac:dyDescent="0.25">
      <c r="A13">
        <v>2</v>
      </c>
      <c r="B13">
        <v>1</v>
      </c>
      <c r="C13">
        <v>1</v>
      </c>
      <c r="D13">
        <v>2</v>
      </c>
      <c r="E13">
        <v>0</v>
      </c>
      <c r="F13">
        <f t="shared" si="0"/>
        <v>6</v>
      </c>
      <c r="G13">
        <v>2</v>
      </c>
      <c r="H13">
        <v>3</v>
      </c>
      <c r="I13" t="s">
        <v>48</v>
      </c>
      <c r="J13" t="s">
        <v>54</v>
      </c>
      <c r="K13">
        <v>3</v>
      </c>
      <c r="L13">
        <v>4</v>
      </c>
      <c r="M13">
        <v>0</v>
      </c>
      <c r="N13" t="s">
        <v>39</v>
      </c>
      <c r="O13" t="s">
        <v>40</v>
      </c>
      <c r="P13">
        <v>1</v>
      </c>
      <c r="X13">
        <v>4</v>
      </c>
      <c r="Z13">
        <v>2</v>
      </c>
      <c r="AB13">
        <v>1</v>
      </c>
      <c r="AI13">
        <v>2</v>
      </c>
      <c r="AJ13">
        <f t="shared" si="1"/>
        <v>9</v>
      </c>
    </row>
    <row r="14" spans="1:36" x14ac:dyDescent="0.25">
      <c r="A14">
        <v>1</v>
      </c>
      <c r="B14">
        <v>2</v>
      </c>
      <c r="C14">
        <v>0</v>
      </c>
      <c r="D14">
        <v>1</v>
      </c>
      <c r="E14">
        <v>1</v>
      </c>
      <c r="F14">
        <f t="shared" si="0"/>
        <v>5</v>
      </c>
      <c r="G14">
        <v>1</v>
      </c>
      <c r="H14">
        <v>3</v>
      </c>
      <c r="I14" t="s">
        <v>48</v>
      </c>
      <c r="J14" t="s">
        <v>38</v>
      </c>
      <c r="K14">
        <v>3</v>
      </c>
      <c r="L14">
        <v>2</v>
      </c>
      <c r="M14">
        <v>3</v>
      </c>
      <c r="N14" t="s">
        <v>59</v>
      </c>
      <c r="O14" t="s">
        <v>60</v>
      </c>
      <c r="P14">
        <v>1</v>
      </c>
      <c r="S14">
        <v>2</v>
      </c>
      <c r="U14">
        <v>1</v>
      </c>
      <c r="V14">
        <v>4</v>
      </c>
      <c r="W14">
        <v>4</v>
      </c>
      <c r="X14">
        <v>2</v>
      </c>
      <c r="AA14">
        <v>5</v>
      </c>
      <c r="AB14">
        <v>2</v>
      </c>
      <c r="AF14">
        <v>2</v>
      </c>
      <c r="AG14">
        <v>2</v>
      </c>
      <c r="AJ14">
        <f t="shared" si="1"/>
        <v>24</v>
      </c>
    </row>
    <row r="15" spans="1:36" x14ac:dyDescent="0.25">
      <c r="A15">
        <v>2</v>
      </c>
      <c r="B15">
        <v>2</v>
      </c>
      <c r="C15">
        <v>2</v>
      </c>
      <c r="D15">
        <v>1</v>
      </c>
      <c r="E15">
        <v>2</v>
      </c>
      <c r="F15">
        <f t="shared" si="0"/>
        <v>9</v>
      </c>
      <c r="G15">
        <v>3</v>
      </c>
      <c r="H15">
        <v>4</v>
      </c>
      <c r="I15" t="s">
        <v>48</v>
      </c>
      <c r="J15" t="s">
        <v>54</v>
      </c>
      <c r="K15">
        <v>3</v>
      </c>
      <c r="L15">
        <v>4</v>
      </c>
      <c r="M15">
        <v>0</v>
      </c>
      <c r="N15" t="s">
        <v>39</v>
      </c>
      <c r="O15" t="s">
        <v>40</v>
      </c>
      <c r="P15">
        <v>1</v>
      </c>
      <c r="U15">
        <v>1</v>
      </c>
      <c r="Y15">
        <v>3</v>
      </c>
      <c r="AC15">
        <v>2</v>
      </c>
      <c r="AG15">
        <v>1</v>
      </c>
      <c r="AI15">
        <v>2</v>
      </c>
      <c r="AJ15">
        <f t="shared" si="1"/>
        <v>9</v>
      </c>
    </row>
    <row r="16" spans="1:36" x14ac:dyDescent="0.25">
      <c r="A16">
        <v>1</v>
      </c>
      <c r="B16">
        <v>1</v>
      </c>
      <c r="C16">
        <v>0</v>
      </c>
      <c r="D16">
        <v>0</v>
      </c>
      <c r="E16">
        <v>0</v>
      </c>
      <c r="F16">
        <f t="shared" si="0"/>
        <v>2</v>
      </c>
      <c r="G16">
        <v>1</v>
      </c>
      <c r="H16">
        <v>4</v>
      </c>
      <c r="I16" t="s">
        <v>48</v>
      </c>
      <c r="J16" t="s">
        <v>38</v>
      </c>
      <c r="K16">
        <v>3</v>
      </c>
      <c r="L16">
        <v>2</v>
      </c>
      <c r="M16">
        <v>0</v>
      </c>
      <c r="N16" t="s">
        <v>39</v>
      </c>
      <c r="O16" t="s">
        <v>39</v>
      </c>
      <c r="P16">
        <v>0</v>
      </c>
      <c r="U16">
        <v>1</v>
      </c>
      <c r="V16">
        <v>1</v>
      </c>
      <c r="AC16">
        <v>1</v>
      </c>
      <c r="AG16">
        <v>2</v>
      </c>
      <c r="AI16">
        <v>2</v>
      </c>
      <c r="AJ16">
        <f t="shared" si="1"/>
        <v>7</v>
      </c>
    </row>
    <row r="17" spans="1:36" x14ac:dyDescent="0.25">
      <c r="A17">
        <v>2</v>
      </c>
      <c r="B17">
        <v>2</v>
      </c>
      <c r="C17">
        <v>1</v>
      </c>
      <c r="D17">
        <v>1</v>
      </c>
      <c r="E17">
        <v>1</v>
      </c>
      <c r="F17">
        <f t="shared" si="0"/>
        <v>7</v>
      </c>
      <c r="G17">
        <v>2</v>
      </c>
      <c r="H17">
        <v>4</v>
      </c>
      <c r="I17" t="s">
        <v>63</v>
      </c>
      <c r="J17" t="s">
        <v>64</v>
      </c>
      <c r="K17">
        <v>2</v>
      </c>
      <c r="L17">
        <v>1</v>
      </c>
      <c r="M17">
        <v>0</v>
      </c>
      <c r="N17" t="s">
        <v>39</v>
      </c>
      <c r="O17" t="s">
        <v>39</v>
      </c>
      <c r="P17">
        <v>0</v>
      </c>
      <c r="Q17">
        <v>1</v>
      </c>
      <c r="R17">
        <v>2</v>
      </c>
      <c r="S17">
        <v>1</v>
      </c>
      <c r="T17">
        <v>3</v>
      </c>
      <c r="U17">
        <v>1</v>
      </c>
      <c r="X17">
        <v>1</v>
      </c>
      <c r="Z17">
        <v>1</v>
      </c>
      <c r="AA17">
        <v>5</v>
      </c>
      <c r="AC17">
        <v>1</v>
      </c>
      <c r="AD17">
        <v>2</v>
      </c>
      <c r="AE17">
        <v>2</v>
      </c>
      <c r="AF17">
        <v>5</v>
      </c>
      <c r="AG17">
        <v>4</v>
      </c>
      <c r="AH17">
        <v>1</v>
      </c>
      <c r="AI17">
        <v>1</v>
      </c>
      <c r="AJ17">
        <f t="shared" si="1"/>
        <v>31</v>
      </c>
    </row>
    <row r="18" spans="1:36" x14ac:dyDescent="0.25">
      <c r="A18">
        <v>2</v>
      </c>
      <c r="B18">
        <v>2</v>
      </c>
      <c r="C18">
        <v>1</v>
      </c>
      <c r="D18">
        <v>1</v>
      </c>
      <c r="E18">
        <v>1</v>
      </c>
      <c r="F18">
        <f t="shared" si="0"/>
        <v>7</v>
      </c>
      <c r="G18">
        <v>2</v>
      </c>
      <c r="H18">
        <v>3</v>
      </c>
      <c r="I18" t="s">
        <v>47</v>
      </c>
      <c r="J18" t="s">
        <v>138</v>
      </c>
      <c r="K18">
        <v>1</v>
      </c>
      <c r="L18">
        <v>3</v>
      </c>
      <c r="M18">
        <v>0</v>
      </c>
      <c r="N18" t="s">
        <v>39</v>
      </c>
      <c r="O18" t="s">
        <v>39</v>
      </c>
      <c r="P18">
        <v>0</v>
      </c>
      <c r="R18">
        <v>2</v>
      </c>
      <c r="S18">
        <v>2</v>
      </c>
      <c r="X18">
        <v>2</v>
      </c>
      <c r="Y18">
        <v>2</v>
      </c>
      <c r="Z18">
        <v>4</v>
      </c>
      <c r="AB18">
        <v>1</v>
      </c>
      <c r="AI18">
        <v>3</v>
      </c>
      <c r="AJ18">
        <f t="shared" si="1"/>
        <v>16</v>
      </c>
    </row>
    <row r="19" spans="1:36" x14ac:dyDescent="0.25">
      <c r="A19">
        <v>2</v>
      </c>
      <c r="B19">
        <v>2</v>
      </c>
      <c r="C19">
        <v>0</v>
      </c>
      <c r="D19">
        <v>1</v>
      </c>
      <c r="E19">
        <v>2</v>
      </c>
      <c r="F19">
        <f t="shared" si="0"/>
        <v>7</v>
      </c>
      <c r="G19">
        <v>1</v>
      </c>
      <c r="H19">
        <v>4</v>
      </c>
      <c r="I19" t="s">
        <v>47</v>
      </c>
      <c r="J19" t="s">
        <v>137</v>
      </c>
      <c r="K19">
        <v>1</v>
      </c>
      <c r="L19">
        <v>3</v>
      </c>
      <c r="M19">
        <v>1</v>
      </c>
      <c r="N19" t="s">
        <v>40</v>
      </c>
      <c r="O19" t="s">
        <v>40</v>
      </c>
      <c r="P19">
        <v>1</v>
      </c>
      <c r="S19">
        <v>2</v>
      </c>
      <c r="U19">
        <v>1</v>
      </c>
      <c r="W19">
        <v>2</v>
      </c>
      <c r="AB19">
        <v>1</v>
      </c>
      <c r="AF19">
        <v>3</v>
      </c>
      <c r="AJ19">
        <f t="shared" si="1"/>
        <v>9</v>
      </c>
    </row>
    <row r="20" spans="1:36" x14ac:dyDescent="0.25">
      <c r="A20">
        <v>2</v>
      </c>
      <c r="B20">
        <v>2</v>
      </c>
      <c r="C20">
        <v>0</v>
      </c>
      <c r="D20">
        <v>1</v>
      </c>
      <c r="E20">
        <v>2</v>
      </c>
      <c r="F20">
        <f t="shared" si="0"/>
        <v>7</v>
      </c>
      <c r="G20">
        <v>1</v>
      </c>
      <c r="H20">
        <v>3</v>
      </c>
      <c r="I20" t="s">
        <v>63</v>
      </c>
      <c r="J20" t="s">
        <v>54</v>
      </c>
      <c r="K20">
        <v>2</v>
      </c>
      <c r="L20">
        <v>4</v>
      </c>
      <c r="M20">
        <v>3</v>
      </c>
      <c r="N20" t="s">
        <v>59</v>
      </c>
      <c r="O20" t="s">
        <v>40</v>
      </c>
      <c r="P20">
        <v>1</v>
      </c>
      <c r="Q20">
        <v>2</v>
      </c>
      <c r="R20">
        <v>4</v>
      </c>
      <c r="T20">
        <v>1</v>
      </c>
      <c r="W20">
        <v>1</v>
      </c>
      <c r="X20">
        <v>2</v>
      </c>
      <c r="Y20">
        <v>1</v>
      </c>
      <c r="AC20">
        <v>3</v>
      </c>
      <c r="AF20">
        <v>5</v>
      </c>
      <c r="AG20">
        <v>1</v>
      </c>
      <c r="AI20">
        <v>2</v>
      </c>
      <c r="AJ20">
        <f t="shared" si="1"/>
        <v>22</v>
      </c>
    </row>
    <row r="21" spans="1:36" x14ac:dyDescent="0.25">
      <c r="A21">
        <v>2</v>
      </c>
      <c r="B21">
        <v>2</v>
      </c>
      <c r="C21">
        <v>0</v>
      </c>
      <c r="D21">
        <v>2</v>
      </c>
      <c r="E21">
        <v>2</v>
      </c>
      <c r="F21">
        <f t="shared" si="0"/>
        <v>8</v>
      </c>
      <c r="G21">
        <v>1</v>
      </c>
      <c r="H21">
        <v>2</v>
      </c>
      <c r="I21" t="s">
        <v>47</v>
      </c>
      <c r="J21" t="s">
        <v>142</v>
      </c>
      <c r="K21">
        <v>1</v>
      </c>
      <c r="L21">
        <v>2</v>
      </c>
      <c r="M21">
        <v>0</v>
      </c>
      <c r="N21" t="s">
        <v>39</v>
      </c>
      <c r="O21" t="s">
        <v>40</v>
      </c>
      <c r="P21">
        <v>1</v>
      </c>
      <c r="S21">
        <v>1</v>
      </c>
      <c r="T21">
        <v>3</v>
      </c>
      <c r="V21">
        <v>2</v>
      </c>
      <c r="AC21">
        <v>1</v>
      </c>
      <c r="AF21">
        <v>2</v>
      </c>
      <c r="AG21">
        <v>1</v>
      </c>
      <c r="AH21">
        <v>1</v>
      </c>
      <c r="AI21">
        <v>4</v>
      </c>
      <c r="AJ21">
        <f t="shared" si="1"/>
        <v>15</v>
      </c>
    </row>
    <row r="22" spans="1:36" x14ac:dyDescent="0.25">
      <c r="A22">
        <v>2</v>
      </c>
      <c r="B22">
        <v>2</v>
      </c>
      <c r="C22">
        <v>0</v>
      </c>
      <c r="D22">
        <v>0</v>
      </c>
      <c r="E22">
        <v>1</v>
      </c>
      <c r="F22">
        <f t="shared" si="0"/>
        <v>5</v>
      </c>
      <c r="G22">
        <v>1</v>
      </c>
      <c r="H22">
        <v>3</v>
      </c>
      <c r="I22" t="s">
        <v>47</v>
      </c>
      <c r="J22" t="s">
        <v>38</v>
      </c>
      <c r="K22">
        <v>1</v>
      </c>
      <c r="L22">
        <v>2</v>
      </c>
      <c r="M22">
        <v>1</v>
      </c>
      <c r="N22" t="s">
        <v>40</v>
      </c>
      <c r="O22" t="s">
        <v>222</v>
      </c>
      <c r="P22">
        <v>0</v>
      </c>
      <c r="S22">
        <v>1</v>
      </c>
      <c r="T22">
        <v>2</v>
      </c>
      <c r="V22">
        <v>3</v>
      </c>
      <c r="Y22">
        <v>2</v>
      </c>
      <c r="AB22">
        <v>1</v>
      </c>
      <c r="AD22">
        <v>1</v>
      </c>
      <c r="AH22">
        <v>4</v>
      </c>
      <c r="AJ22">
        <f t="shared" si="1"/>
        <v>14</v>
      </c>
    </row>
    <row r="23" spans="1:36" x14ac:dyDescent="0.25">
      <c r="A23">
        <v>2</v>
      </c>
      <c r="B23">
        <v>2</v>
      </c>
      <c r="C23">
        <v>0</v>
      </c>
      <c r="D23">
        <v>2</v>
      </c>
      <c r="E23">
        <v>1</v>
      </c>
      <c r="F23">
        <f t="shared" si="0"/>
        <v>7</v>
      </c>
      <c r="G23">
        <v>1</v>
      </c>
      <c r="H23">
        <v>4</v>
      </c>
      <c r="I23" t="s">
        <v>63</v>
      </c>
      <c r="J23" t="s">
        <v>38</v>
      </c>
      <c r="K23">
        <v>2</v>
      </c>
      <c r="L23">
        <v>2</v>
      </c>
      <c r="M23">
        <v>0</v>
      </c>
      <c r="N23" t="s">
        <v>39</v>
      </c>
      <c r="O23" t="s">
        <v>60</v>
      </c>
      <c r="P23">
        <v>1</v>
      </c>
      <c r="Q23">
        <v>2</v>
      </c>
      <c r="R23">
        <v>2</v>
      </c>
      <c r="S23">
        <v>2</v>
      </c>
      <c r="U23">
        <v>2</v>
      </c>
      <c r="V23">
        <v>1</v>
      </c>
      <c r="Y23">
        <v>1</v>
      </c>
      <c r="AC23">
        <v>1</v>
      </c>
      <c r="AJ23">
        <f t="shared" si="1"/>
        <v>11</v>
      </c>
    </row>
    <row r="24" spans="1:36" x14ac:dyDescent="0.25">
      <c r="A24">
        <v>2</v>
      </c>
      <c r="B24">
        <v>1</v>
      </c>
      <c r="C24">
        <v>1</v>
      </c>
      <c r="D24">
        <v>1</v>
      </c>
      <c r="E24">
        <v>1</v>
      </c>
      <c r="F24">
        <f t="shared" si="0"/>
        <v>6</v>
      </c>
      <c r="G24">
        <v>3</v>
      </c>
      <c r="H24">
        <v>4</v>
      </c>
      <c r="I24" t="s">
        <v>47</v>
      </c>
      <c r="J24" t="s">
        <v>138</v>
      </c>
      <c r="K24">
        <v>1</v>
      </c>
      <c r="L24">
        <v>3</v>
      </c>
      <c r="M24">
        <v>0</v>
      </c>
      <c r="N24" t="s">
        <v>39</v>
      </c>
      <c r="O24" t="s">
        <v>39</v>
      </c>
      <c r="P24">
        <v>0</v>
      </c>
      <c r="Q24">
        <v>1</v>
      </c>
      <c r="R24">
        <v>2</v>
      </c>
      <c r="S24">
        <v>1</v>
      </c>
      <c r="T24">
        <v>2</v>
      </c>
      <c r="U24">
        <v>2</v>
      </c>
      <c r="V24">
        <v>1</v>
      </c>
      <c r="W24">
        <v>2</v>
      </c>
      <c r="X24">
        <v>1</v>
      </c>
      <c r="Y24">
        <v>1</v>
      </c>
      <c r="Z24">
        <v>1</v>
      </c>
      <c r="AA24">
        <v>1</v>
      </c>
      <c r="AB24">
        <v>2</v>
      </c>
      <c r="AC24">
        <v>1</v>
      </c>
      <c r="AD24">
        <v>1</v>
      </c>
      <c r="AJ24">
        <f t="shared" si="1"/>
        <v>19</v>
      </c>
    </row>
    <row r="25" spans="1:36" x14ac:dyDescent="0.25">
      <c r="A25">
        <v>2</v>
      </c>
      <c r="B25">
        <v>2</v>
      </c>
      <c r="C25">
        <v>0</v>
      </c>
      <c r="D25">
        <v>0</v>
      </c>
      <c r="E25">
        <v>0</v>
      </c>
      <c r="F25">
        <f t="shared" si="0"/>
        <v>4</v>
      </c>
      <c r="G25">
        <v>1</v>
      </c>
      <c r="H25">
        <v>3</v>
      </c>
      <c r="I25" t="s">
        <v>48</v>
      </c>
      <c r="J25" t="s">
        <v>49</v>
      </c>
      <c r="K25">
        <v>3</v>
      </c>
      <c r="L25">
        <v>3</v>
      </c>
      <c r="M25">
        <v>0</v>
      </c>
      <c r="N25" t="s">
        <v>39</v>
      </c>
      <c r="O25" t="s">
        <v>39</v>
      </c>
      <c r="P25">
        <v>0</v>
      </c>
      <c r="R25">
        <v>1</v>
      </c>
      <c r="W25">
        <v>2</v>
      </c>
      <c r="AJ25">
        <f t="shared" si="1"/>
        <v>3</v>
      </c>
    </row>
    <row r="26" spans="1:36" x14ac:dyDescent="0.25">
      <c r="A26">
        <v>2</v>
      </c>
      <c r="B26">
        <v>1</v>
      </c>
      <c r="C26">
        <v>0</v>
      </c>
      <c r="D26">
        <v>1</v>
      </c>
      <c r="E26">
        <v>1</v>
      </c>
      <c r="F26">
        <f t="shared" si="0"/>
        <v>5</v>
      </c>
      <c r="G26">
        <v>1</v>
      </c>
      <c r="H26">
        <v>5</v>
      </c>
      <c r="I26" t="s">
        <v>63</v>
      </c>
      <c r="J26" t="s">
        <v>64</v>
      </c>
      <c r="K26">
        <v>2</v>
      </c>
      <c r="L26">
        <v>1</v>
      </c>
      <c r="M26">
        <v>0</v>
      </c>
      <c r="N26" t="s">
        <v>39</v>
      </c>
      <c r="O26" t="s">
        <v>39</v>
      </c>
      <c r="P26">
        <v>0</v>
      </c>
      <c r="Q26">
        <v>1</v>
      </c>
      <c r="S26">
        <v>3</v>
      </c>
      <c r="T26">
        <v>1</v>
      </c>
      <c r="U26">
        <v>1</v>
      </c>
      <c r="V26">
        <v>2</v>
      </c>
      <c r="W26">
        <v>1</v>
      </c>
      <c r="Z26">
        <v>2</v>
      </c>
      <c r="AJ26">
        <f t="shared" si="1"/>
        <v>11</v>
      </c>
    </row>
    <row r="27" spans="1:36" x14ac:dyDescent="0.25">
      <c r="A27">
        <v>2</v>
      </c>
      <c r="B27">
        <v>1</v>
      </c>
      <c r="C27">
        <v>0</v>
      </c>
      <c r="D27">
        <v>2</v>
      </c>
      <c r="E27">
        <v>2</v>
      </c>
      <c r="F27">
        <f t="shared" si="0"/>
        <v>7</v>
      </c>
      <c r="G27">
        <v>1</v>
      </c>
      <c r="H27">
        <v>4</v>
      </c>
      <c r="I27" t="s">
        <v>63</v>
      </c>
      <c r="J27" t="s">
        <v>138</v>
      </c>
      <c r="K27">
        <v>2</v>
      </c>
      <c r="L27">
        <v>3</v>
      </c>
      <c r="M27">
        <v>3</v>
      </c>
      <c r="N27" t="s">
        <v>59</v>
      </c>
      <c r="O27" t="s">
        <v>40</v>
      </c>
      <c r="P27">
        <v>1</v>
      </c>
      <c r="S27">
        <v>1</v>
      </c>
      <c r="T27">
        <v>4</v>
      </c>
      <c r="U27">
        <v>1</v>
      </c>
      <c r="V27">
        <v>1</v>
      </c>
      <c r="AB27">
        <v>2</v>
      </c>
      <c r="AE27">
        <v>3</v>
      </c>
      <c r="AH27">
        <v>3</v>
      </c>
      <c r="AJ27">
        <f t="shared" si="1"/>
        <v>15</v>
      </c>
    </row>
    <row r="28" spans="1:36" x14ac:dyDescent="0.25">
      <c r="A28">
        <v>2</v>
      </c>
      <c r="B28">
        <v>1</v>
      </c>
      <c r="C28">
        <v>0</v>
      </c>
      <c r="D28">
        <v>0</v>
      </c>
      <c r="E28">
        <v>2</v>
      </c>
      <c r="F28">
        <f t="shared" si="0"/>
        <v>5</v>
      </c>
      <c r="G28">
        <v>1</v>
      </c>
      <c r="H28">
        <v>3</v>
      </c>
      <c r="I28" t="s">
        <v>63</v>
      </c>
      <c r="J28" t="s">
        <v>64</v>
      </c>
      <c r="K28">
        <v>2</v>
      </c>
      <c r="L28">
        <v>1</v>
      </c>
      <c r="M28">
        <v>0</v>
      </c>
      <c r="N28" t="s">
        <v>39</v>
      </c>
      <c r="O28" t="s">
        <v>39</v>
      </c>
      <c r="P28">
        <v>0</v>
      </c>
      <c r="S28">
        <v>1</v>
      </c>
      <c r="T28">
        <v>1</v>
      </c>
      <c r="U28">
        <v>2</v>
      </c>
      <c r="V28">
        <v>2</v>
      </c>
      <c r="W28">
        <v>1</v>
      </c>
      <c r="Y28">
        <v>1</v>
      </c>
      <c r="AA28">
        <v>5</v>
      </c>
      <c r="AD28">
        <v>1</v>
      </c>
      <c r="AF28">
        <v>5</v>
      </c>
      <c r="AG28">
        <v>1</v>
      </c>
      <c r="AH28">
        <v>1</v>
      </c>
      <c r="AI28">
        <v>1</v>
      </c>
      <c r="AJ28">
        <f t="shared" si="1"/>
        <v>22</v>
      </c>
    </row>
    <row r="29" spans="1:36" x14ac:dyDescent="0.25">
      <c r="A29">
        <v>2</v>
      </c>
      <c r="B29">
        <v>1</v>
      </c>
      <c r="C29">
        <v>0</v>
      </c>
      <c r="D29">
        <v>1</v>
      </c>
      <c r="E29">
        <v>2</v>
      </c>
      <c r="F29">
        <f t="shared" si="0"/>
        <v>6</v>
      </c>
      <c r="G29">
        <v>1</v>
      </c>
      <c r="H29">
        <v>4</v>
      </c>
      <c r="I29" t="s">
        <v>63</v>
      </c>
      <c r="J29" t="s">
        <v>64</v>
      </c>
      <c r="K29">
        <v>2</v>
      </c>
      <c r="L29">
        <v>1</v>
      </c>
      <c r="M29">
        <v>0</v>
      </c>
      <c r="N29" t="s">
        <v>39</v>
      </c>
      <c r="O29" t="s">
        <v>40</v>
      </c>
      <c r="P29">
        <v>1</v>
      </c>
      <c r="S29">
        <v>1</v>
      </c>
      <c r="T29">
        <v>4</v>
      </c>
      <c r="Y29">
        <v>2</v>
      </c>
      <c r="AC29">
        <v>1</v>
      </c>
      <c r="AD29">
        <v>1</v>
      </c>
      <c r="AH29">
        <v>1</v>
      </c>
      <c r="AJ29">
        <f t="shared" si="1"/>
        <v>10</v>
      </c>
    </row>
    <row r="30" spans="1:36" x14ac:dyDescent="0.25">
      <c r="A30">
        <v>2</v>
      </c>
      <c r="B30">
        <v>1</v>
      </c>
      <c r="C30">
        <v>1</v>
      </c>
      <c r="D30">
        <v>1</v>
      </c>
      <c r="E30">
        <v>2</v>
      </c>
      <c r="F30">
        <f t="shared" si="0"/>
        <v>7</v>
      </c>
      <c r="G30">
        <v>2</v>
      </c>
      <c r="H30">
        <v>4</v>
      </c>
      <c r="I30" t="s">
        <v>63</v>
      </c>
      <c r="J30" t="s">
        <v>38</v>
      </c>
      <c r="K30">
        <v>2</v>
      </c>
      <c r="L30">
        <v>2</v>
      </c>
      <c r="M30">
        <v>0</v>
      </c>
      <c r="N30" t="s">
        <v>39</v>
      </c>
      <c r="O30" t="s">
        <v>40</v>
      </c>
      <c r="P30">
        <v>1</v>
      </c>
      <c r="Q30">
        <v>4</v>
      </c>
      <c r="S30">
        <v>2</v>
      </c>
      <c r="T30">
        <v>4</v>
      </c>
      <c r="V30">
        <v>2</v>
      </c>
      <c r="W30">
        <v>3</v>
      </c>
      <c r="AB30">
        <v>3</v>
      </c>
      <c r="AC30">
        <v>3</v>
      </c>
      <c r="AF30">
        <v>4</v>
      </c>
      <c r="AG30">
        <v>1</v>
      </c>
      <c r="AH30">
        <v>1</v>
      </c>
      <c r="AI30">
        <v>2</v>
      </c>
      <c r="AJ30">
        <f t="shared" si="1"/>
        <v>29</v>
      </c>
    </row>
    <row r="31" spans="1:36" x14ac:dyDescent="0.25">
      <c r="A31">
        <v>2</v>
      </c>
      <c r="B31">
        <v>1</v>
      </c>
      <c r="C31">
        <v>0</v>
      </c>
      <c r="D31">
        <v>1</v>
      </c>
      <c r="E31">
        <v>1</v>
      </c>
      <c r="F31">
        <f t="shared" si="0"/>
        <v>5</v>
      </c>
      <c r="G31">
        <v>1</v>
      </c>
      <c r="H31">
        <v>4</v>
      </c>
      <c r="I31" t="s">
        <v>63</v>
      </c>
      <c r="J31" t="s">
        <v>38</v>
      </c>
      <c r="K31">
        <v>2</v>
      </c>
      <c r="L31">
        <v>2</v>
      </c>
      <c r="M31">
        <v>0</v>
      </c>
      <c r="N31" t="s">
        <v>39</v>
      </c>
      <c r="O31" t="s">
        <v>39</v>
      </c>
      <c r="P31">
        <v>0</v>
      </c>
      <c r="S31">
        <v>2</v>
      </c>
      <c r="T31">
        <v>2</v>
      </c>
      <c r="Y31">
        <v>2</v>
      </c>
      <c r="Z31">
        <v>4</v>
      </c>
      <c r="AB31">
        <v>1</v>
      </c>
      <c r="AF31">
        <v>4</v>
      </c>
      <c r="AG31">
        <v>2</v>
      </c>
      <c r="AH31">
        <v>2</v>
      </c>
      <c r="AI31">
        <v>2</v>
      </c>
      <c r="AJ31">
        <f t="shared" si="1"/>
        <v>21</v>
      </c>
    </row>
    <row r="32" spans="1:36" x14ac:dyDescent="0.25">
      <c r="A32">
        <v>2</v>
      </c>
      <c r="B32">
        <v>1</v>
      </c>
      <c r="C32">
        <v>0</v>
      </c>
      <c r="D32">
        <v>1</v>
      </c>
      <c r="E32">
        <v>2</v>
      </c>
      <c r="F32">
        <f t="shared" si="0"/>
        <v>6</v>
      </c>
      <c r="G32">
        <v>1</v>
      </c>
      <c r="H32">
        <v>3</v>
      </c>
      <c r="I32" t="s">
        <v>63</v>
      </c>
      <c r="J32" t="s">
        <v>64</v>
      </c>
      <c r="K32">
        <v>2</v>
      </c>
      <c r="L32">
        <v>1</v>
      </c>
      <c r="M32">
        <v>0</v>
      </c>
      <c r="N32" t="s">
        <v>39</v>
      </c>
      <c r="O32" t="s">
        <v>39</v>
      </c>
      <c r="P32">
        <v>0</v>
      </c>
      <c r="S32">
        <v>1</v>
      </c>
      <c r="T32">
        <v>2</v>
      </c>
      <c r="V32">
        <v>1</v>
      </c>
      <c r="X32">
        <v>2</v>
      </c>
      <c r="Z32">
        <v>1</v>
      </c>
      <c r="AA32">
        <v>4</v>
      </c>
      <c r="AC32">
        <v>1</v>
      </c>
      <c r="AI32">
        <v>1</v>
      </c>
      <c r="AJ32">
        <f t="shared" si="1"/>
        <v>13</v>
      </c>
    </row>
    <row r="33" spans="1:36" x14ac:dyDescent="0.25">
      <c r="A33">
        <v>1</v>
      </c>
      <c r="B33">
        <v>1</v>
      </c>
      <c r="C33">
        <v>0</v>
      </c>
      <c r="D33">
        <v>1</v>
      </c>
      <c r="E33">
        <v>0</v>
      </c>
      <c r="F33">
        <f t="shared" si="0"/>
        <v>3</v>
      </c>
      <c r="G33">
        <v>1</v>
      </c>
      <c r="H33">
        <v>3</v>
      </c>
      <c r="I33" t="s">
        <v>63</v>
      </c>
      <c r="J33" t="s">
        <v>154</v>
      </c>
      <c r="K33">
        <v>2</v>
      </c>
      <c r="L33">
        <v>1</v>
      </c>
      <c r="M33">
        <v>3</v>
      </c>
      <c r="N33" t="s">
        <v>59</v>
      </c>
      <c r="O33" t="s">
        <v>39</v>
      </c>
      <c r="P33">
        <v>0</v>
      </c>
      <c r="S33">
        <v>3</v>
      </c>
      <c r="T33">
        <v>1</v>
      </c>
      <c r="U33">
        <v>2</v>
      </c>
      <c r="V33">
        <v>1</v>
      </c>
      <c r="Y33">
        <v>1</v>
      </c>
      <c r="AC33">
        <v>1</v>
      </c>
      <c r="AD33">
        <v>2</v>
      </c>
      <c r="AG33">
        <v>1</v>
      </c>
      <c r="AH33">
        <v>2</v>
      </c>
      <c r="AI33">
        <v>2</v>
      </c>
      <c r="AJ33">
        <f t="shared" si="1"/>
        <v>16</v>
      </c>
    </row>
    <row r="34" spans="1:36" x14ac:dyDescent="0.25">
      <c r="A34">
        <v>1</v>
      </c>
      <c r="B34">
        <v>1</v>
      </c>
      <c r="C34">
        <v>0</v>
      </c>
      <c r="D34">
        <v>1</v>
      </c>
      <c r="E34">
        <v>2</v>
      </c>
      <c r="F34">
        <f t="shared" si="0"/>
        <v>5</v>
      </c>
      <c r="G34">
        <v>1</v>
      </c>
      <c r="H34">
        <v>5</v>
      </c>
      <c r="I34" t="s">
        <v>63</v>
      </c>
      <c r="J34" t="s">
        <v>54</v>
      </c>
      <c r="K34">
        <v>2</v>
      </c>
      <c r="L34">
        <v>4</v>
      </c>
      <c r="M34">
        <v>0</v>
      </c>
      <c r="N34" t="s">
        <v>39</v>
      </c>
      <c r="O34" t="s">
        <v>60</v>
      </c>
      <c r="P34">
        <v>1</v>
      </c>
      <c r="R34">
        <v>2</v>
      </c>
      <c r="V34">
        <v>3</v>
      </c>
      <c r="Y34">
        <v>1</v>
      </c>
      <c r="AF34">
        <v>2</v>
      </c>
      <c r="AJ34">
        <f t="shared" si="1"/>
        <v>8</v>
      </c>
    </row>
    <row r="35" spans="1:36" x14ac:dyDescent="0.25">
      <c r="A35">
        <v>2</v>
      </c>
      <c r="B35">
        <v>2</v>
      </c>
      <c r="C35">
        <v>1</v>
      </c>
      <c r="D35">
        <v>2</v>
      </c>
      <c r="E35">
        <v>2</v>
      </c>
      <c r="F35">
        <f t="shared" si="0"/>
        <v>9</v>
      </c>
      <c r="G35">
        <v>2</v>
      </c>
      <c r="H35">
        <v>2</v>
      </c>
      <c r="I35" t="s">
        <v>63</v>
      </c>
      <c r="J35" t="s">
        <v>54</v>
      </c>
      <c r="K35">
        <v>2</v>
      </c>
      <c r="L35">
        <v>4</v>
      </c>
      <c r="M35">
        <v>0</v>
      </c>
      <c r="N35" t="s">
        <v>39</v>
      </c>
      <c r="O35" t="s">
        <v>40</v>
      </c>
      <c r="P35">
        <v>1</v>
      </c>
      <c r="R35">
        <v>2</v>
      </c>
      <c r="U35">
        <v>1</v>
      </c>
      <c r="V35">
        <v>1</v>
      </c>
      <c r="Y35">
        <v>1</v>
      </c>
      <c r="Z35">
        <v>1</v>
      </c>
      <c r="AC35">
        <v>2</v>
      </c>
      <c r="AE35">
        <v>5</v>
      </c>
      <c r="AG35">
        <v>2</v>
      </c>
      <c r="AH35">
        <v>4</v>
      </c>
      <c r="AI35">
        <v>3</v>
      </c>
      <c r="AJ35">
        <f t="shared" si="1"/>
        <v>22</v>
      </c>
    </row>
    <row r="36" spans="1:36" x14ac:dyDescent="0.25">
      <c r="A36">
        <v>2</v>
      </c>
      <c r="B36">
        <v>2</v>
      </c>
      <c r="C36">
        <v>0</v>
      </c>
      <c r="D36">
        <v>1</v>
      </c>
      <c r="E36">
        <v>2</v>
      </c>
      <c r="F36">
        <f t="shared" si="0"/>
        <v>7</v>
      </c>
      <c r="G36">
        <v>1</v>
      </c>
      <c r="H36">
        <v>3</v>
      </c>
      <c r="I36" t="s">
        <v>63</v>
      </c>
      <c r="J36" t="s">
        <v>64</v>
      </c>
      <c r="K36">
        <v>2</v>
      </c>
      <c r="L36">
        <v>1</v>
      </c>
      <c r="M36">
        <v>0</v>
      </c>
      <c r="N36" t="s">
        <v>39</v>
      </c>
      <c r="O36" t="s">
        <v>40</v>
      </c>
      <c r="P36">
        <v>1</v>
      </c>
      <c r="S36">
        <v>2</v>
      </c>
      <c r="T36">
        <v>1</v>
      </c>
      <c r="U36">
        <v>2</v>
      </c>
      <c r="V36">
        <v>3</v>
      </c>
      <c r="Y36">
        <v>2</v>
      </c>
      <c r="AC36">
        <v>2</v>
      </c>
      <c r="AD36">
        <v>1</v>
      </c>
      <c r="AH36">
        <v>1</v>
      </c>
      <c r="AJ36">
        <f t="shared" si="1"/>
        <v>14</v>
      </c>
    </row>
    <row r="37" spans="1:36" x14ac:dyDescent="0.25">
      <c r="A37">
        <v>2</v>
      </c>
      <c r="B37">
        <v>2</v>
      </c>
      <c r="C37">
        <v>0</v>
      </c>
      <c r="D37">
        <v>1</v>
      </c>
      <c r="E37">
        <v>2</v>
      </c>
      <c r="F37">
        <f t="shared" si="0"/>
        <v>7</v>
      </c>
      <c r="G37">
        <v>1</v>
      </c>
      <c r="H37">
        <v>4</v>
      </c>
      <c r="I37" t="s">
        <v>47</v>
      </c>
      <c r="J37" t="s">
        <v>54</v>
      </c>
      <c r="K37">
        <v>1</v>
      </c>
      <c r="L37">
        <v>4</v>
      </c>
      <c r="M37">
        <v>0</v>
      </c>
      <c r="N37" t="s">
        <v>39</v>
      </c>
      <c r="O37" t="s">
        <v>40</v>
      </c>
      <c r="P37">
        <v>1</v>
      </c>
      <c r="Q37">
        <v>1</v>
      </c>
      <c r="R37">
        <v>1</v>
      </c>
      <c r="S37">
        <v>1</v>
      </c>
      <c r="W37">
        <v>1</v>
      </c>
      <c r="Y37">
        <v>1</v>
      </c>
      <c r="AB37">
        <v>2</v>
      </c>
      <c r="AC37">
        <v>2</v>
      </c>
      <c r="AF37">
        <v>2</v>
      </c>
      <c r="AJ37">
        <f t="shared" si="1"/>
        <v>11</v>
      </c>
    </row>
    <row r="38" spans="1:36" x14ac:dyDescent="0.25">
      <c r="A38">
        <v>2</v>
      </c>
      <c r="B38">
        <v>1</v>
      </c>
      <c r="C38">
        <v>0</v>
      </c>
      <c r="D38">
        <v>0</v>
      </c>
      <c r="E38">
        <v>1</v>
      </c>
      <c r="F38">
        <f t="shared" si="0"/>
        <v>4</v>
      </c>
      <c r="G38">
        <v>1</v>
      </c>
      <c r="H38">
        <v>4</v>
      </c>
      <c r="I38" t="s">
        <v>48</v>
      </c>
      <c r="J38" t="s">
        <v>64</v>
      </c>
      <c r="K38">
        <v>3</v>
      </c>
      <c r="L38">
        <v>1</v>
      </c>
      <c r="M38">
        <v>0</v>
      </c>
      <c r="N38" t="s">
        <v>39</v>
      </c>
      <c r="O38" t="s">
        <v>39</v>
      </c>
      <c r="P38">
        <v>0</v>
      </c>
      <c r="S38">
        <v>1</v>
      </c>
      <c r="T38">
        <v>1</v>
      </c>
      <c r="U38">
        <v>1</v>
      </c>
      <c r="V38">
        <v>1</v>
      </c>
      <c r="W38">
        <v>3</v>
      </c>
      <c r="X38">
        <v>1</v>
      </c>
      <c r="Y38">
        <v>2</v>
      </c>
      <c r="AA38">
        <v>1</v>
      </c>
      <c r="AD38">
        <v>2</v>
      </c>
      <c r="AH38">
        <v>1</v>
      </c>
      <c r="AJ38">
        <f t="shared" si="1"/>
        <v>14</v>
      </c>
    </row>
    <row r="39" spans="1:36" x14ac:dyDescent="0.25">
      <c r="A39">
        <v>1</v>
      </c>
      <c r="B39">
        <v>1</v>
      </c>
      <c r="C39">
        <v>1</v>
      </c>
      <c r="D39">
        <v>1</v>
      </c>
      <c r="E39">
        <v>0</v>
      </c>
      <c r="F39">
        <f t="shared" si="0"/>
        <v>4</v>
      </c>
      <c r="G39">
        <v>1</v>
      </c>
      <c r="H39">
        <v>4</v>
      </c>
      <c r="I39" t="s">
        <v>47</v>
      </c>
      <c r="J39" t="s">
        <v>64</v>
      </c>
      <c r="K39">
        <v>1</v>
      </c>
      <c r="L39">
        <v>1</v>
      </c>
      <c r="M39">
        <v>0</v>
      </c>
      <c r="N39" t="s">
        <v>39</v>
      </c>
      <c r="O39" t="s">
        <v>40</v>
      </c>
      <c r="P39">
        <v>1</v>
      </c>
      <c r="S39">
        <v>1</v>
      </c>
      <c r="V39">
        <v>2</v>
      </c>
      <c r="W39">
        <v>1</v>
      </c>
      <c r="Y39">
        <v>2</v>
      </c>
      <c r="Z39">
        <v>2</v>
      </c>
      <c r="AB39">
        <v>2</v>
      </c>
      <c r="AC39">
        <v>2</v>
      </c>
      <c r="AD39">
        <v>1</v>
      </c>
      <c r="AE39">
        <v>2</v>
      </c>
      <c r="AF39">
        <v>2</v>
      </c>
      <c r="AG39">
        <v>1</v>
      </c>
      <c r="AI39">
        <v>1</v>
      </c>
      <c r="AJ39">
        <f t="shared" si="1"/>
        <v>19</v>
      </c>
    </row>
    <row r="40" spans="1:36" x14ac:dyDescent="0.25">
      <c r="A40">
        <v>2</v>
      </c>
      <c r="B40">
        <v>2</v>
      </c>
      <c r="C40">
        <v>0</v>
      </c>
      <c r="D40">
        <v>2</v>
      </c>
      <c r="E40">
        <v>2</v>
      </c>
      <c r="F40">
        <f t="shared" si="0"/>
        <v>8</v>
      </c>
      <c r="G40">
        <v>2</v>
      </c>
      <c r="H40">
        <v>2</v>
      </c>
      <c r="I40" t="s">
        <v>47</v>
      </c>
      <c r="J40" t="s">
        <v>64</v>
      </c>
      <c r="K40">
        <v>1</v>
      </c>
      <c r="L40">
        <v>1</v>
      </c>
      <c r="M40">
        <v>0</v>
      </c>
      <c r="N40" t="s">
        <v>39</v>
      </c>
      <c r="O40" t="s">
        <v>39</v>
      </c>
      <c r="P40">
        <v>0</v>
      </c>
      <c r="Q40">
        <v>2</v>
      </c>
      <c r="R40">
        <v>1</v>
      </c>
      <c r="S40">
        <v>1</v>
      </c>
      <c r="T40">
        <v>1</v>
      </c>
      <c r="U40">
        <v>2</v>
      </c>
      <c r="V40">
        <v>4</v>
      </c>
      <c r="W40">
        <v>1</v>
      </c>
      <c r="X40">
        <v>4</v>
      </c>
      <c r="Y40">
        <v>1</v>
      </c>
      <c r="Z40">
        <v>2</v>
      </c>
      <c r="AH40">
        <v>1</v>
      </c>
      <c r="AJ40">
        <f t="shared" si="1"/>
        <v>20</v>
      </c>
    </row>
    <row r="41" spans="1:36" x14ac:dyDescent="0.25">
      <c r="A41">
        <v>1</v>
      </c>
      <c r="B41">
        <v>1</v>
      </c>
      <c r="C41">
        <v>1</v>
      </c>
      <c r="D41">
        <v>0</v>
      </c>
      <c r="E41">
        <v>0</v>
      </c>
      <c r="F41">
        <f t="shared" si="0"/>
        <v>3</v>
      </c>
      <c r="G41">
        <v>2</v>
      </c>
      <c r="H41">
        <v>3</v>
      </c>
      <c r="I41" t="s">
        <v>47</v>
      </c>
      <c r="J41" t="s">
        <v>142</v>
      </c>
      <c r="K41">
        <v>1</v>
      </c>
      <c r="L41">
        <v>2</v>
      </c>
      <c r="M41">
        <v>0</v>
      </c>
      <c r="N41" t="s">
        <v>39</v>
      </c>
      <c r="O41" t="s">
        <v>39</v>
      </c>
      <c r="P41">
        <v>0</v>
      </c>
      <c r="Q41">
        <v>2</v>
      </c>
      <c r="S41">
        <v>2</v>
      </c>
      <c r="T41">
        <v>1</v>
      </c>
      <c r="W41">
        <v>4</v>
      </c>
      <c r="X41">
        <v>3</v>
      </c>
      <c r="Z41">
        <v>4</v>
      </c>
      <c r="AC41">
        <v>4</v>
      </c>
      <c r="AD41">
        <v>2</v>
      </c>
      <c r="AE41">
        <v>2</v>
      </c>
      <c r="AF41">
        <v>4</v>
      </c>
      <c r="AG41">
        <v>2</v>
      </c>
      <c r="AH41">
        <v>3</v>
      </c>
      <c r="AJ41">
        <f t="shared" si="1"/>
        <v>33</v>
      </c>
    </row>
    <row r="42" spans="1:36" x14ac:dyDescent="0.25">
      <c r="A42">
        <v>2</v>
      </c>
      <c r="B42">
        <v>2</v>
      </c>
      <c r="C42">
        <v>2</v>
      </c>
      <c r="D42">
        <v>1</v>
      </c>
      <c r="E42">
        <v>1</v>
      </c>
      <c r="F42">
        <f t="shared" si="0"/>
        <v>8</v>
      </c>
      <c r="G42">
        <v>3</v>
      </c>
      <c r="H42">
        <v>3</v>
      </c>
      <c r="I42" t="s">
        <v>48</v>
      </c>
      <c r="J42" t="s">
        <v>64</v>
      </c>
      <c r="K42">
        <v>3</v>
      </c>
      <c r="L42">
        <v>1</v>
      </c>
      <c r="M42">
        <v>0</v>
      </c>
      <c r="N42" t="s">
        <v>39</v>
      </c>
      <c r="O42" t="s">
        <v>40</v>
      </c>
      <c r="P42">
        <v>1</v>
      </c>
      <c r="U42">
        <v>2</v>
      </c>
      <c r="V42">
        <v>2</v>
      </c>
      <c r="Y42">
        <v>1</v>
      </c>
      <c r="AD42">
        <v>2</v>
      </c>
      <c r="AF42">
        <v>2</v>
      </c>
      <c r="AG42">
        <v>1</v>
      </c>
      <c r="AJ42">
        <f t="shared" si="1"/>
        <v>10</v>
      </c>
    </row>
    <row r="43" spans="1:36" x14ac:dyDescent="0.25">
      <c r="A43">
        <v>2</v>
      </c>
      <c r="B43">
        <v>2</v>
      </c>
      <c r="C43">
        <v>1</v>
      </c>
      <c r="D43">
        <v>2</v>
      </c>
      <c r="E43">
        <v>1</v>
      </c>
      <c r="F43">
        <f t="shared" si="0"/>
        <v>8</v>
      </c>
      <c r="G43">
        <v>2</v>
      </c>
      <c r="H43">
        <v>4</v>
      </c>
      <c r="I43" t="s">
        <v>47</v>
      </c>
      <c r="J43" t="s">
        <v>64</v>
      </c>
      <c r="K43">
        <v>1</v>
      </c>
      <c r="L43">
        <v>1</v>
      </c>
      <c r="M43">
        <v>0</v>
      </c>
      <c r="N43" t="s">
        <v>39</v>
      </c>
      <c r="O43" t="s">
        <v>39</v>
      </c>
      <c r="P43">
        <v>0</v>
      </c>
      <c r="T43">
        <v>2</v>
      </c>
      <c r="V43">
        <v>2</v>
      </c>
      <c r="W43">
        <v>3</v>
      </c>
      <c r="X43">
        <v>3</v>
      </c>
      <c r="Y43">
        <v>3</v>
      </c>
      <c r="AB43">
        <v>2</v>
      </c>
      <c r="AF43">
        <v>2</v>
      </c>
      <c r="AG43">
        <v>2</v>
      </c>
      <c r="AH43">
        <v>1</v>
      </c>
      <c r="AI43">
        <v>2</v>
      </c>
      <c r="AJ43">
        <f t="shared" si="1"/>
        <v>22</v>
      </c>
    </row>
    <row r="44" spans="1:36" x14ac:dyDescent="0.25">
      <c r="A44">
        <v>2</v>
      </c>
      <c r="B44">
        <v>2</v>
      </c>
      <c r="C44">
        <v>1</v>
      </c>
      <c r="D44">
        <v>2</v>
      </c>
      <c r="E44">
        <v>2</v>
      </c>
      <c r="F44">
        <f t="shared" si="0"/>
        <v>9</v>
      </c>
      <c r="G44">
        <v>2</v>
      </c>
      <c r="H44">
        <v>5</v>
      </c>
      <c r="I44" t="s">
        <v>48</v>
      </c>
      <c r="J44" t="s">
        <v>138</v>
      </c>
      <c r="K44">
        <v>3</v>
      </c>
      <c r="L44">
        <v>3</v>
      </c>
      <c r="M44">
        <v>0</v>
      </c>
      <c r="N44" t="s">
        <v>39</v>
      </c>
      <c r="O44" t="s">
        <v>39</v>
      </c>
      <c r="P44">
        <v>0</v>
      </c>
      <c r="S44">
        <v>1</v>
      </c>
      <c r="T44">
        <v>1</v>
      </c>
      <c r="U44">
        <v>1</v>
      </c>
      <c r="X44">
        <v>2</v>
      </c>
      <c r="AD44">
        <v>2</v>
      </c>
      <c r="AF44">
        <v>4</v>
      </c>
      <c r="AG44">
        <v>2</v>
      </c>
      <c r="AH44">
        <v>1</v>
      </c>
      <c r="AJ44">
        <f t="shared" si="1"/>
        <v>14</v>
      </c>
    </row>
    <row r="45" spans="1:36" x14ac:dyDescent="0.25">
      <c r="A45">
        <v>2</v>
      </c>
      <c r="B45">
        <v>2</v>
      </c>
      <c r="C45">
        <v>1</v>
      </c>
      <c r="D45">
        <v>2</v>
      </c>
      <c r="E45">
        <v>2</v>
      </c>
      <c r="F45">
        <f t="shared" si="0"/>
        <v>9</v>
      </c>
      <c r="G45">
        <v>3</v>
      </c>
      <c r="H45">
        <v>5</v>
      </c>
      <c r="I45" t="s">
        <v>63</v>
      </c>
      <c r="J45" t="s">
        <v>38</v>
      </c>
      <c r="K45">
        <v>2</v>
      </c>
      <c r="L45">
        <v>2</v>
      </c>
      <c r="M45">
        <v>0</v>
      </c>
      <c r="N45" t="s">
        <v>39</v>
      </c>
      <c r="O45" t="s">
        <v>40</v>
      </c>
      <c r="P45">
        <v>1</v>
      </c>
      <c r="S45">
        <v>1</v>
      </c>
      <c r="U45">
        <v>1</v>
      </c>
      <c r="V45">
        <v>2</v>
      </c>
      <c r="W45">
        <v>2</v>
      </c>
      <c r="AA45">
        <v>3</v>
      </c>
      <c r="AJ45">
        <f t="shared" si="1"/>
        <v>9</v>
      </c>
    </row>
    <row r="46" spans="1:36" x14ac:dyDescent="0.25">
      <c r="A46">
        <v>2</v>
      </c>
      <c r="B46">
        <v>1</v>
      </c>
      <c r="C46">
        <v>0</v>
      </c>
      <c r="D46">
        <v>1</v>
      </c>
      <c r="E46">
        <v>1</v>
      </c>
      <c r="F46">
        <f t="shared" si="0"/>
        <v>5</v>
      </c>
      <c r="G46">
        <v>1</v>
      </c>
      <c r="H46">
        <v>3</v>
      </c>
      <c r="I46" t="s">
        <v>47</v>
      </c>
      <c r="J46" t="s">
        <v>38</v>
      </c>
      <c r="K46">
        <v>1</v>
      </c>
      <c r="L46">
        <v>2</v>
      </c>
      <c r="M46">
        <v>0</v>
      </c>
      <c r="N46" t="s">
        <v>39</v>
      </c>
      <c r="O46" t="s">
        <v>39</v>
      </c>
      <c r="P46">
        <v>0</v>
      </c>
      <c r="S46">
        <v>1</v>
      </c>
      <c r="V46">
        <v>2</v>
      </c>
      <c r="AC46">
        <v>2</v>
      </c>
      <c r="AF46">
        <v>2</v>
      </c>
      <c r="AG46">
        <v>3</v>
      </c>
      <c r="AJ46">
        <f t="shared" si="1"/>
        <v>10</v>
      </c>
    </row>
    <row r="47" spans="1:36" x14ac:dyDescent="0.25">
      <c r="A47">
        <v>2</v>
      </c>
      <c r="B47">
        <v>1</v>
      </c>
      <c r="C47">
        <v>1</v>
      </c>
      <c r="D47">
        <v>1</v>
      </c>
      <c r="E47">
        <v>1</v>
      </c>
      <c r="F47">
        <f t="shared" si="0"/>
        <v>6</v>
      </c>
      <c r="G47">
        <v>2</v>
      </c>
      <c r="H47">
        <v>4</v>
      </c>
      <c r="I47" t="s">
        <v>47</v>
      </c>
      <c r="J47" t="s">
        <v>138</v>
      </c>
      <c r="K47">
        <v>1</v>
      </c>
      <c r="L47">
        <v>3</v>
      </c>
      <c r="M47">
        <v>0</v>
      </c>
      <c r="N47" t="s">
        <v>39</v>
      </c>
      <c r="O47" t="s">
        <v>39</v>
      </c>
      <c r="P47">
        <v>0</v>
      </c>
      <c r="U47">
        <v>2</v>
      </c>
      <c r="W47">
        <v>1</v>
      </c>
      <c r="X47">
        <v>2</v>
      </c>
      <c r="Y47">
        <v>2</v>
      </c>
      <c r="AC47">
        <v>1</v>
      </c>
      <c r="AD47">
        <v>2</v>
      </c>
      <c r="AJ47">
        <f t="shared" si="1"/>
        <v>10</v>
      </c>
    </row>
    <row r="48" spans="1:36" x14ac:dyDescent="0.25">
      <c r="A48">
        <v>1</v>
      </c>
      <c r="B48">
        <v>0</v>
      </c>
      <c r="C48">
        <v>0</v>
      </c>
      <c r="D48">
        <v>0</v>
      </c>
      <c r="E48">
        <v>1</v>
      </c>
      <c r="F48">
        <f t="shared" si="0"/>
        <v>2</v>
      </c>
      <c r="G48">
        <v>1</v>
      </c>
      <c r="H48">
        <v>3</v>
      </c>
      <c r="I48" t="s">
        <v>63</v>
      </c>
      <c r="J48" t="s">
        <v>54</v>
      </c>
      <c r="K48">
        <v>2</v>
      </c>
      <c r="L48">
        <v>4</v>
      </c>
      <c r="M48">
        <v>0</v>
      </c>
      <c r="N48" t="s">
        <v>39</v>
      </c>
      <c r="O48" t="s">
        <v>39</v>
      </c>
      <c r="P48">
        <v>0</v>
      </c>
      <c r="Q48">
        <v>5</v>
      </c>
      <c r="R48">
        <v>4</v>
      </c>
      <c r="X48">
        <v>2</v>
      </c>
      <c r="AE48">
        <v>2</v>
      </c>
      <c r="AF48">
        <v>4</v>
      </c>
      <c r="AG48">
        <v>1</v>
      </c>
      <c r="AH48">
        <v>2</v>
      </c>
      <c r="AJ48">
        <f t="shared" si="1"/>
        <v>20</v>
      </c>
    </row>
    <row r="49" spans="1:36" x14ac:dyDescent="0.25">
      <c r="A49">
        <v>2</v>
      </c>
      <c r="B49">
        <v>1</v>
      </c>
      <c r="C49">
        <v>1</v>
      </c>
      <c r="D49">
        <v>0</v>
      </c>
      <c r="E49">
        <v>0</v>
      </c>
      <c r="F49">
        <f t="shared" si="0"/>
        <v>4</v>
      </c>
      <c r="G49">
        <v>1</v>
      </c>
      <c r="H49">
        <v>5</v>
      </c>
      <c r="I49" t="s">
        <v>48</v>
      </c>
      <c r="J49" t="s">
        <v>138</v>
      </c>
      <c r="K49">
        <v>3</v>
      </c>
      <c r="L49">
        <v>3</v>
      </c>
      <c r="M49">
        <v>0</v>
      </c>
      <c r="N49" t="s">
        <v>39</v>
      </c>
      <c r="O49" t="s">
        <v>39</v>
      </c>
      <c r="P49">
        <v>0</v>
      </c>
      <c r="T49">
        <v>3</v>
      </c>
      <c r="U49">
        <v>1</v>
      </c>
      <c r="V49">
        <v>2</v>
      </c>
      <c r="Y49">
        <v>2</v>
      </c>
      <c r="AB49">
        <v>2</v>
      </c>
      <c r="AC49">
        <v>2</v>
      </c>
      <c r="AE49">
        <v>1</v>
      </c>
      <c r="AG49">
        <v>3</v>
      </c>
      <c r="AH49">
        <v>4</v>
      </c>
      <c r="AI49">
        <v>1</v>
      </c>
      <c r="AJ49">
        <f t="shared" si="1"/>
        <v>21</v>
      </c>
    </row>
    <row r="50" spans="1:36" x14ac:dyDescent="0.25">
      <c r="A50">
        <v>1</v>
      </c>
      <c r="B50">
        <v>1</v>
      </c>
      <c r="C50">
        <v>0</v>
      </c>
      <c r="D50">
        <v>1</v>
      </c>
      <c r="E50">
        <v>1</v>
      </c>
      <c r="F50">
        <f t="shared" si="0"/>
        <v>4</v>
      </c>
      <c r="G50">
        <v>1</v>
      </c>
      <c r="H50">
        <v>3</v>
      </c>
      <c r="I50" t="s">
        <v>47</v>
      </c>
      <c r="J50" t="s">
        <v>138</v>
      </c>
      <c r="K50">
        <v>1</v>
      </c>
      <c r="L50">
        <v>3</v>
      </c>
      <c r="M50">
        <v>0</v>
      </c>
      <c r="N50" t="s">
        <v>39</v>
      </c>
      <c r="O50" t="s">
        <v>40</v>
      </c>
      <c r="P50">
        <v>1</v>
      </c>
      <c r="S50">
        <v>1</v>
      </c>
      <c r="Y50">
        <v>2</v>
      </c>
      <c r="AC50">
        <v>1</v>
      </c>
      <c r="AD50">
        <v>1</v>
      </c>
      <c r="AF50">
        <v>2</v>
      </c>
      <c r="AG50">
        <v>1</v>
      </c>
      <c r="AI50">
        <v>3</v>
      </c>
      <c r="AJ50">
        <f t="shared" si="1"/>
        <v>11</v>
      </c>
    </row>
    <row r="51" spans="1:36" x14ac:dyDescent="0.25">
      <c r="A51">
        <v>1</v>
      </c>
      <c r="B51">
        <v>0</v>
      </c>
      <c r="C51">
        <v>0</v>
      </c>
      <c r="D51">
        <v>0</v>
      </c>
      <c r="E51">
        <v>0</v>
      </c>
      <c r="F51">
        <f t="shared" si="0"/>
        <v>1</v>
      </c>
      <c r="G51">
        <v>1</v>
      </c>
      <c r="H51">
        <v>3</v>
      </c>
      <c r="I51" t="s">
        <v>63</v>
      </c>
      <c r="J51" t="s">
        <v>64</v>
      </c>
      <c r="K51">
        <v>2</v>
      </c>
      <c r="L51">
        <v>1</v>
      </c>
      <c r="M51">
        <v>0</v>
      </c>
      <c r="N51" t="s">
        <v>39</v>
      </c>
      <c r="O51" t="s">
        <v>39</v>
      </c>
      <c r="P51">
        <v>0</v>
      </c>
      <c r="Q51">
        <v>3</v>
      </c>
      <c r="S51">
        <v>2</v>
      </c>
      <c r="V51">
        <v>1</v>
      </c>
      <c r="W51">
        <v>2</v>
      </c>
      <c r="X51">
        <v>3</v>
      </c>
      <c r="Y51">
        <v>2</v>
      </c>
      <c r="AB51">
        <v>5</v>
      </c>
      <c r="AF51">
        <v>2</v>
      </c>
      <c r="AG51">
        <v>4</v>
      </c>
      <c r="AI51">
        <v>4</v>
      </c>
      <c r="AJ51">
        <f t="shared" si="1"/>
        <v>28</v>
      </c>
    </row>
    <row r="52" spans="1:36" x14ac:dyDescent="0.25">
      <c r="A52">
        <v>2</v>
      </c>
      <c r="B52">
        <v>2</v>
      </c>
      <c r="C52">
        <v>0</v>
      </c>
      <c r="D52">
        <v>1</v>
      </c>
      <c r="E52">
        <v>1</v>
      </c>
      <c r="F52">
        <f t="shared" si="0"/>
        <v>6</v>
      </c>
      <c r="G52">
        <v>1</v>
      </c>
      <c r="H52">
        <v>3</v>
      </c>
      <c r="I52" t="s">
        <v>63</v>
      </c>
      <c r="J52" t="s">
        <v>138</v>
      </c>
      <c r="K52">
        <v>2</v>
      </c>
      <c r="L52">
        <v>3</v>
      </c>
      <c r="M52">
        <v>0</v>
      </c>
      <c r="N52" t="s">
        <v>39</v>
      </c>
      <c r="O52" t="s">
        <v>40</v>
      </c>
      <c r="P52">
        <v>1</v>
      </c>
      <c r="R52">
        <v>2</v>
      </c>
      <c r="S52">
        <v>1</v>
      </c>
      <c r="AC52">
        <v>1</v>
      </c>
      <c r="AI52">
        <v>2</v>
      </c>
      <c r="AJ52">
        <f t="shared" si="1"/>
        <v>6</v>
      </c>
    </row>
    <row r="53" spans="1:36" x14ac:dyDescent="0.25">
      <c r="A53">
        <v>2</v>
      </c>
      <c r="B53">
        <v>0</v>
      </c>
      <c r="C53">
        <v>0</v>
      </c>
      <c r="D53">
        <v>1</v>
      </c>
      <c r="E53">
        <v>0</v>
      </c>
      <c r="F53">
        <f t="shared" si="0"/>
        <v>3</v>
      </c>
      <c r="G53">
        <v>1</v>
      </c>
      <c r="H53">
        <v>3</v>
      </c>
      <c r="I53" t="s">
        <v>63</v>
      </c>
      <c r="J53" t="s">
        <v>138</v>
      </c>
      <c r="K53">
        <v>2</v>
      </c>
      <c r="L53">
        <v>3</v>
      </c>
      <c r="M53">
        <v>1</v>
      </c>
      <c r="N53" t="s">
        <v>40</v>
      </c>
      <c r="O53" t="s">
        <v>39</v>
      </c>
      <c r="P53">
        <v>0</v>
      </c>
      <c r="U53">
        <v>1</v>
      </c>
      <c r="W53">
        <v>2</v>
      </c>
      <c r="Y53">
        <v>4</v>
      </c>
      <c r="Z53">
        <v>1</v>
      </c>
      <c r="AD53">
        <v>1</v>
      </c>
      <c r="AF53">
        <v>5</v>
      </c>
      <c r="AI53">
        <v>2</v>
      </c>
      <c r="AJ53">
        <f t="shared" si="1"/>
        <v>16</v>
      </c>
    </row>
    <row r="54" spans="1:36" x14ac:dyDescent="0.25">
      <c r="A54">
        <v>1</v>
      </c>
      <c r="B54">
        <v>0</v>
      </c>
      <c r="C54">
        <v>0</v>
      </c>
      <c r="D54">
        <v>1</v>
      </c>
      <c r="E54">
        <v>0</v>
      </c>
      <c r="F54">
        <f t="shared" si="0"/>
        <v>2</v>
      </c>
      <c r="G54">
        <v>1</v>
      </c>
      <c r="H54">
        <v>3</v>
      </c>
      <c r="I54" t="s">
        <v>47</v>
      </c>
      <c r="J54" t="s">
        <v>138</v>
      </c>
      <c r="K54">
        <v>1</v>
      </c>
      <c r="L54">
        <v>3</v>
      </c>
      <c r="M54">
        <v>0</v>
      </c>
      <c r="N54" t="s">
        <v>39</v>
      </c>
      <c r="O54" t="s">
        <v>39</v>
      </c>
      <c r="P54">
        <v>0</v>
      </c>
      <c r="R54">
        <v>1</v>
      </c>
      <c r="S54">
        <v>1</v>
      </c>
      <c r="V54">
        <v>1</v>
      </c>
      <c r="W54">
        <v>2</v>
      </c>
      <c r="X54">
        <v>4</v>
      </c>
      <c r="Y54">
        <v>1</v>
      </c>
      <c r="Z54">
        <v>3</v>
      </c>
      <c r="AD54">
        <v>1</v>
      </c>
      <c r="AJ54">
        <f t="shared" si="1"/>
        <v>14</v>
      </c>
    </row>
    <row r="55" spans="1:36" x14ac:dyDescent="0.25">
      <c r="A55">
        <v>1</v>
      </c>
      <c r="B55">
        <v>0</v>
      </c>
      <c r="C55">
        <v>0</v>
      </c>
      <c r="D55">
        <v>0</v>
      </c>
      <c r="E55">
        <v>1</v>
      </c>
      <c r="F55">
        <f t="shared" si="0"/>
        <v>2</v>
      </c>
      <c r="G55">
        <v>1</v>
      </c>
      <c r="H55">
        <v>5</v>
      </c>
      <c r="I55" t="s">
        <v>47</v>
      </c>
      <c r="J55" t="s">
        <v>138</v>
      </c>
      <c r="K55">
        <v>1</v>
      </c>
      <c r="L55">
        <v>3</v>
      </c>
      <c r="M55">
        <v>0</v>
      </c>
      <c r="N55" t="s">
        <v>39</v>
      </c>
      <c r="O55" t="s">
        <v>39</v>
      </c>
      <c r="P55">
        <v>0</v>
      </c>
      <c r="R55">
        <v>4</v>
      </c>
      <c r="T55">
        <v>2</v>
      </c>
      <c r="V55">
        <v>1</v>
      </c>
      <c r="Y55">
        <v>1</v>
      </c>
      <c r="AA55">
        <v>1</v>
      </c>
      <c r="AB55">
        <v>3</v>
      </c>
      <c r="AC55">
        <v>1</v>
      </c>
      <c r="AD55">
        <v>1</v>
      </c>
      <c r="AE55">
        <v>1</v>
      </c>
      <c r="AF55">
        <v>1</v>
      </c>
      <c r="AG55">
        <v>3</v>
      </c>
      <c r="AI55">
        <v>3</v>
      </c>
      <c r="AJ55">
        <f t="shared" si="1"/>
        <v>22</v>
      </c>
    </row>
    <row r="56" spans="1:36" x14ac:dyDescent="0.25">
      <c r="A56">
        <v>1</v>
      </c>
      <c r="B56">
        <v>0</v>
      </c>
      <c r="C56">
        <v>1</v>
      </c>
      <c r="D56">
        <v>1</v>
      </c>
      <c r="E56">
        <v>1</v>
      </c>
      <c r="F56">
        <f t="shared" si="0"/>
        <v>4</v>
      </c>
      <c r="G56">
        <v>2</v>
      </c>
      <c r="H56">
        <v>5</v>
      </c>
      <c r="I56" t="s">
        <v>48</v>
      </c>
      <c r="J56" t="s">
        <v>54</v>
      </c>
      <c r="K56">
        <v>3</v>
      </c>
      <c r="L56">
        <v>4</v>
      </c>
      <c r="M56">
        <v>0</v>
      </c>
      <c r="N56" t="s">
        <v>39</v>
      </c>
      <c r="O56" t="s">
        <v>39</v>
      </c>
      <c r="P56">
        <v>0</v>
      </c>
      <c r="Q56">
        <v>2</v>
      </c>
      <c r="R56">
        <v>4</v>
      </c>
      <c r="S56">
        <v>1</v>
      </c>
      <c r="T56">
        <v>1</v>
      </c>
      <c r="U56">
        <v>1</v>
      </c>
      <c r="V56">
        <v>1</v>
      </c>
      <c r="W56">
        <v>1</v>
      </c>
      <c r="X56">
        <v>1</v>
      </c>
      <c r="Y56">
        <v>2</v>
      </c>
      <c r="Z56">
        <v>1</v>
      </c>
      <c r="AA56">
        <v>1</v>
      </c>
      <c r="AB56">
        <v>1</v>
      </c>
      <c r="AC56">
        <v>1</v>
      </c>
      <c r="AD56">
        <v>1</v>
      </c>
      <c r="AE56">
        <v>1</v>
      </c>
      <c r="AF56">
        <v>2</v>
      </c>
      <c r="AG56">
        <v>1</v>
      </c>
      <c r="AH56">
        <v>1</v>
      </c>
      <c r="AI56">
        <v>1</v>
      </c>
      <c r="AJ56">
        <f t="shared" si="1"/>
        <v>25</v>
      </c>
    </row>
    <row r="57" spans="1:36" x14ac:dyDescent="0.25">
      <c r="A57">
        <v>2</v>
      </c>
      <c r="B57">
        <v>1</v>
      </c>
      <c r="C57">
        <v>0</v>
      </c>
      <c r="D57">
        <v>0</v>
      </c>
      <c r="E57">
        <v>1</v>
      </c>
      <c r="F57">
        <f t="shared" si="0"/>
        <v>4</v>
      </c>
      <c r="G57">
        <v>1</v>
      </c>
      <c r="H57">
        <v>3</v>
      </c>
      <c r="I57" t="s">
        <v>63</v>
      </c>
      <c r="J57" t="s">
        <v>54</v>
      </c>
      <c r="K57">
        <v>2</v>
      </c>
      <c r="L57">
        <v>4</v>
      </c>
      <c r="M57">
        <v>0</v>
      </c>
      <c r="N57" t="s">
        <v>39</v>
      </c>
      <c r="O57" t="s">
        <v>39</v>
      </c>
      <c r="P57">
        <v>0</v>
      </c>
      <c r="Q57">
        <v>4</v>
      </c>
      <c r="R57">
        <v>1</v>
      </c>
      <c r="T57">
        <v>2</v>
      </c>
      <c r="W57">
        <v>3</v>
      </c>
      <c r="Y57">
        <v>1</v>
      </c>
      <c r="Z57">
        <v>4</v>
      </c>
      <c r="AB57">
        <v>4</v>
      </c>
      <c r="AD57">
        <v>1</v>
      </c>
      <c r="AG57">
        <v>1</v>
      </c>
      <c r="AH57">
        <v>2</v>
      </c>
      <c r="AI57">
        <v>3</v>
      </c>
      <c r="AJ57">
        <f t="shared" si="1"/>
        <v>26</v>
      </c>
    </row>
    <row r="58" spans="1:36" x14ac:dyDescent="0.25">
      <c r="A58">
        <v>2</v>
      </c>
      <c r="B58">
        <v>2</v>
      </c>
      <c r="C58">
        <v>0</v>
      </c>
      <c r="D58">
        <v>2</v>
      </c>
      <c r="E58">
        <v>2</v>
      </c>
      <c r="F58">
        <f t="shared" si="0"/>
        <v>8</v>
      </c>
      <c r="G58">
        <v>1</v>
      </c>
      <c r="H58">
        <v>3</v>
      </c>
      <c r="I58" t="s">
        <v>199</v>
      </c>
      <c r="J58" t="s">
        <v>64</v>
      </c>
      <c r="K58">
        <v>1</v>
      </c>
      <c r="L58">
        <v>1</v>
      </c>
      <c r="M58">
        <v>0</v>
      </c>
      <c r="N58" t="s">
        <v>39</v>
      </c>
      <c r="O58" t="s">
        <v>40</v>
      </c>
      <c r="P58">
        <v>1</v>
      </c>
      <c r="S58">
        <v>1</v>
      </c>
      <c r="V58">
        <v>1</v>
      </c>
      <c r="X58">
        <v>1</v>
      </c>
      <c r="Y58">
        <v>1</v>
      </c>
      <c r="AC58">
        <v>1</v>
      </c>
      <c r="AG58">
        <v>1</v>
      </c>
      <c r="AI58">
        <v>1</v>
      </c>
      <c r="AJ58">
        <f t="shared" si="1"/>
        <v>7</v>
      </c>
    </row>
    <row r="59" spans="1:36" x14ac:dyDescent="0.25">
      <c r="A59">
        <v>2</v>
      </c>
      <c r="B59">
        <v>1</v>
      </c>
      <c r="C59">
        <v>1</v>
      </c>
      <c r="D59">
        <v>1</v>
      </c>
      <c r="E59">
        <v>1</v>
      </c>
      <c r="F59">
        <f t="shared" si="0"/>
        <v>6</v>
      </c>
      <c r="G59">
        <v>2</v>
      </c>
      <c r="H59">
        <v>1</v>
      </c>
      <c r="I59" t="s">
        <v>48</v>
      </c>
      <c r="J59" t="s">
        <v>64</v>
      </c>
      <c r="K59">
        <v>3</v>
      </c>
      <c r="L59">
        <v>1</v>
      </c>
      <c r="M59">
        <v>3</v>
      </c>
      <c r="N59" t="s">
        <v>59</v>
      </c>
      <c r="O59" t="s">
        <v>40</v>
      </c>
      <c r="P59">
        <v>1</v>
      </c>
      <c r="S59">
        <v>1</v>
      </c>
      <c r="U59">
        <v>1</v>
      </c>
      <c r="V59">
        <v>1</v>
      </c>
      <c r="W59">
        <v>2</v>
      </c>
      <c r="Y59">
        <v>1</v>
      </c>
      <c r="AB59">
        <v>1</v>
      </c>
      <c r="AD59">
        <v>1</v>
      </c>
      <c r="AE59">
        <v>4</v>
      </c>
      <c r="AF59">
        <v>5</v>
      </c>
      <c r="AG59">
        <v>3</v>
      </c>
      <c r="AI59">
        <v>1</v>
      </c>
      <c r="AJ59">
        <f t="shared" si="1"/>
        <v>21</v>
      </c>
    </row>
    <row r="60" spans="1:36" x14ac:dyDescent="0.25">
      <c r="A60">
        <v>1</v>
      </c>
      <c r="B60">
        <v>0</v>
      </c>
      <c r="C60">
        <v>1</v>
      </c>
      <c r="D60">
        <v>0</v>
      </c>
      <c r="E60">
        <v>1</v>
      </c>
      <c r="F60">
        <f t="shared" si="0"/>
        <v>3</v>
      </c>
      <c r="G60">
        <v>9</v>
      </c>
      <c r="H60">
        <v>4</v>
      </c>
      <c r="I60" t="s">
        <v>48</v>
      </c>
      <c r="J60" t="s">
        <v>98</v>
      </c>
      <c r="K60">
        <v>3</v>
      </c>
      <c r="L60">
        <v>0</v>
      </c>
      <c r="M60">
        <v>0</v>
      </c>
      <c r="N60" t="s">
        <v>39</v>
      </c>
      <c r="O60" t="s">
        <v>39</v>
      </c>
      <c r="P60">
        <v>0</v>
      </c>
      <c r="Q60">
        <v>2</v>
      </c>
      <c r="S60">
        <v>2</v>
      </c>
      <c r="T60">
        <v>1</v>
      </c>
      <c r="U60">
        <v>1</v>
      </c>
      <c r="V60">
        <v>2</v>
      </c>
      <c r="W60">
        <v>5</v>
      </c>
      <c r="X60">
        <v>2</v>
      </c>
      <c r="Y60">
        <v>3</v>
      </c>
      <c r="Z60">
        <v>5</v>
      </c>
      <c r="AB60">
        <v>1</v>
      </c>
      <c r="AC60">
        <v>1</v>
      </c>
      <c r="AD60">
        <v>2</v>
      </c>
      <c r="AE60">
        <v>3</v>
      </c>
      <c r="AF60">
        <v>5</v>
      </c>
      <c r="AG60">
        <v>1</v>
      </c>
      <c r="AH60">
        <v>1</v>
      </c>
      <c r="AI60">
        <v>1</v>
      </c>
      <c r="AJ60">
        <f t="shared" si="1"/>
        <v>38</v>
      </c>
    </row>
    <row r="61" spans="1:36" x14ac:dyDescent="0.25">
      <c r="A61">
        <v>1</v>
      </c>
      <c r="B61">
        <v>0</v>
      </c>
      <c r="C61">
        <v>2</v>
      </c>
      <c r="D61">
        <v>1</v>
      </c>
      <c r="E61">
        <v>2</v>
      </c>
      <c r="F61">
        <f t="shared" si="0"/>
        <v>6</v>
      </c>
      <c r="G61">
        <v>2</v>
      </c>
      <c r="H61">
        <v>4</v>
      </c>
      <c r="I61" t="s">
        <v>48</v>
      </c>
      <c r="J61" t="s">
        <v>64</v>
      </c>
      <c r="K61">
        <v>3</v>
      </c>
      <c r="L61">
        <v>1</v>
      </c>
      <c r="M61">
        <v>3</v>
      </c>
      <c r="N61" t="s">
        <v>59</v>
      </c>
      <c r="O61" t="s">
        <v>39</v>
      </c>
      <c r="P61">
        <v>0</v>
      </c>
      <c r="T61">
        <v>1</v>
      </c>
      <c r="Y61">
        <v>3</v>
      </c>
      <c r="AC61">
        <v>1</v>
      </c>
      <c r="AD61">
        <v>2</v>
      </c>
      <c r="AJ61">
        <f t="shared" si="1"/>
        <v>7</v>
      </c>
    </row>
    <row r="62" spans="1:36" x14ac:dyDescent="0.25">
      <c r="A62">
        <v>0</v>
      </c>
      <c r="B62">
        <v>0</v>
      </c>
      <c r="C62">
        <v>1</v>
      </c>
      <c r="D62">
        <v>1</v>
      </c>
      <c r="E62">
        <v>1</v>
      </c>
      <c r="F62">
        <f t="shared" si="0"/>
        <v>3</v>
      </c>
      <c r="G62">
        <v>1</v>
      </c>
      <c r="H62">
        <v>4</v>
      </c>
      <c r="I62" t="s">
        <v>48</v>
      </c>
      <c r="J62" t="s">
        <v>54</v>
      </c>
      <c r="K62">
        <v>3</v>
      </c>
      <c r="L62">
        <v>4</v>
      </c>
      <c r="M62">
        <v>0</v>
      </c>
      <c r="N62" t="s">
        <v>39</v>
      </c>
      <c r="O62" t="s">
        <v>40</v>
      </c>
      <c r="P62">
        <v>1</v>
      </c>
      <c r="Q62">
        <v>4</v>
      </c>
      <c r="R62">
        <v>5</v>
      </c>
      <c r="S62">
        <v>1</v>
      </c>
      <c r="T62">
        <v>3</v>
      </c>
      <c r="U62">
        <v>1</v>
      </c>
      <c r="V62">
        <v>2</v>
      </c>
      <c r="W62">
        <v>2</v>
      </c>
      <c r="X62">
        <v>1</v>
      </c>
      <c r="Y62">
        <v>1</v>
      </c>
      <c r="Z62">
        <v>3</v>
      </c>
      <c r="AA62">
        <v>5</v>
      </c>
      <c r="AB62">
        <v>2</v>
      </c>
      <c r="AJ62">
        <f t="shared" si="1"/>
        <v>30</v>
      </c>
    </row>
    <row r="63" spans="1:36" x14ac:dyDescent="0.25">
      <c r="A63">
        <v>2</v>
      </c>
      <c r="B63">
        <v>2</v>
      </c>
      <c r="C63">
        <v>1</v>
      </c>
      <c r="D63">
        <v>2</v>
      </c>
      <c r="E63">
        <v>2</v>
      </c>
      <c r="F63">
        <f t="shared" si="0"/>
        <v>9</v>
      </c>
      <c r="G63">
        <v>2</v>
      </c>
      <c r="H63">
        <v>4</v>
      </c>
      <c r="I63" t="s">
        <v>48</v>
      </c>
      <c r="J63" t="s">
        <v>38</v>
      </c>
      <c r="K63">
        <v>3</v>
      </c>
      <c r="L63">
        <v>2</v>
      </c>
      <c r="M63">
        <v>0</v>
      </c>
      <c r="N63" t="s">
        <v>39</v>
      </c>
      <c r="O63" t="s">
        <v>40</v>
      </c>
      <c r="P63">
        <v>1</v>
      </c>
      <c r="T63">
        <v>5</v>
      </c>
      <c r="U63">
        <v>1</v>
      </c>
      <c r="X63">
        <v>4</v>
      </c>
      <c r="AD63">
        <v>2</v>
      </c>
      <c r="AF63">
        <v>5</v>
      </c>
      <c r="AJ63">
        <f t="shared" si="1"/>
        <v>17</v>
      </c>
    </row>
    <row r="64" spans="1:36" x14ac:dyDescent="0.25">
      <c r="A64">
        <v>2</v>
      </c>
      <c r="B64">
        <v>1</v>
      </c>
      <c r="C64">
        <v>0</v>
      </c>
      <c r="D64">
        <v>1</v>
      </c>
      <c r="E64">
        <v>1</v>
      </c>
      <c r="F64">
        <f t="shared" si="0"/>
        <v>5</v>
      </c>
      <c r="G64">
        <v>1</v>
      </c>
      <c r="H64">
        <v>4</v>
      </c>
      <c r="I64" t="s">
        <v>199</v>
      </c>
      <c r="J64" t="s">
        <v>138</v>
      </c>
      <c r="K64">
        <v>1</v>
      </c>
      <c r="L64">
        <v>3</v>
      </c>
      <c r="M64">
        <v>0</v>
      </c>
      <c r="N64" t="s">
        <v>39</v>
      </c>
      <c r="O64" t="s">
        <v>39</v>
      </c>
      <c r="P64">
        <v>0</v>
      </c>
      <c r="S64">
        <v>2</v>
      </c>
      <c r="W64">
        <v>3</v>
      </c>
      <c r="AA64">
        <v>1</v>
      </c>
      <c r="AB64">
        <v>1</v>
      </c>
      <c r="AC64">
        <v>1</v>
      </c>
      <c r="AF64">
        <v>1</v>
      </c>
      <c r="AG64">
        <v>2</v>
      </c>
      <c r="AI64">
        <v>2</v>
      </c>
      <c r="AJ64">
        <f t="shared" si="1"/>
        <v>13</v>
      </c>
    </row>
    <row r="65" spans="1:36" x14ac:dyDescent="0.25">
      <c r="A65">
        <v>2</v>
      </c>
      <c r="B65">
        <v>1</v>
      </c>
      <c r="C65">
        <v>0</v>
      </c>
      <c r="D65">
        <v>1</v>
      </c>
      <c r="E65">
        <v>1</v>
      </c>
      <c r="F65">
        <f t="shared" si="0"/>
        <v>5</v>
      </c>
      <c r="G65">
        <v>1</v>
      </c>
      <c r="H65">
        <v>4</v>
      </c>
      <c r="I65" t="s">
        <v>63</v>
      </c>
      <c r="J65" t="s">
        <v>154</v>
      </c>
      <c r="K65">
        <v>2</v>
      </c>
      <c r="L65">
        <v>1</v>
      </c>
      <c r="M65">
        <v>3</v>
      </c>
      <c r="N65" t="s">
        <v>59</v>
      </c>
      <c r="O65" t="s">
        <v>39</v>
      </c>
      <c r="P65">
        <v>0</v>
      </c>
      <c r="T65">
        <v>2</v>
      </c>
      <c r="W65">
        <v>4</v>
      </c>
      <c r="X65">
        <v>1</v>
      </c>
      <c r="Y65">
        <v>2</v>
      </c>
      <c r="AC65">
        <v>2</v>
      </c>
      <c r="AF65">
        <v>5</v>
      </c>
      <c r="AG65">
        <v>2</v>
      </c>
      <c r="AH65">
        <v>2</v>
      </c>
      <c r="AI65">
        <v>3</v>
      </c>
      <c r="AJ65">
        <f t="shared" si="1"/>
        <v>23</v>
      </c>
    </row>
    <row r="66" spans="1:36" x14ac:dyDescent="0.25">
      <c r="A66">
        <v>2</v>
      </c>
      <c r="B66">
        <v>2</v>
      </c>
      <c r="C66">
        <v>0</v>
      </c>
      <c r="D66">
        <v>1</v>
      </c>
      <c r="E66">
        <v>2</v>
      </c>
      <c r="F66">
        <f t="shared" si="0"/>
        <v>7</v>
      </c>
      <c r="G66">
        <v>1</v>
      </c>
      <c r="H66">
        <v>4</v>
      </c>
      <c r="I66" t="s">
        <v>63</v>
      </c>
      <c r="J66" t="s">
        <v>38</v>
      </c>
      <c r="K66">
        <v>2</v>
      </c>
      <c r="L66">
        <v>2</v>
      </c>
      <c r="M66">
        <v>0</v>
      </c>
      <c r="N66" t="s">
        <v>39</v>
      </c>
      <c r="O66" t="s">
        <v>40</v>
      </c>
      <c r="P66">
        <v>1</v>
      </c>
      <c r="S66">
        <v>1</v>
      </c>
      <c r="T66">
        <v>2</v>
      </c>
      <c r="W66">
        <v>1</v>
      </c>
      <c r="Y66">
        <v>1</v>
      </c>
      <c r="AB66">
        <v>1</v>
      </c>
      <c r="AC66">
        <v>1</v>
      </c>
      <c r="AG66">
        <v>1</v>
      </c>
      <c r="AI66">
        <v>1</v>
      </c>
      <c r="AJ66">
        <f t="shared" si="1"/>
        <v>9</v>
      </c>
    </row>
    <row r="67" spans="1:36" x14ac:dyDescent="0.25">
      <c r="A67">
        <v>2</v>
      </c>
      <c r="B67">
        <v>1</v>
      </c>
      <c r="C67">
        <v>1</v>
      </c>
      <c r="D67">
        <v>2</v>
      </c>
      <c r="E67">
        <v>1</v>
      </c>
      <c r="F67">
        <f t="shared" ref="F67:F91" si="2">SUM(A67:E67)</f>
        <v>7</v>
      </c>
      <c r="G67">
        <v>2</v>
      </c>
      <c r="H67">
        <v>4</v>
      </c>
      <c r="I67" t="s">
        <v>48</v>
      </c>
      <c r="J67" t="s">
        <v>64</v>
      </c>
      <c r="K67">
        <v>3</v>
      </c>
      <c r="L67">
        <v>1</v>
      </c>
      <c r="M67">
        <v>0</v>
      </c>
      <c r="N67" t="s">
        <v>39</v>
      </c>
      <c r="O67" t="s">
        <v>60</v>
      </c>
      <c r="P67">
        <v>1</v>
      </c>
      <c r="T67">
        <v>2</v>
      </c>
      <c r="U67">
        <v>1</v>
      </c>
      <c r="V67">
        <v>1</v>
      </c>
      <c r="W67">
        <v>2</v>
      </c>
      <c r="Y67">
        <v>1</v>
      </c>
      <c r="Z67">
        <v>5</v>
      </c>
      <c r="AJ67">
        <f t="shared" ref="AJ67:AJ91" si="3">SUM(Q67:AI67)</f>
        <v>12</v>
      </c>
    </row>
    <row r="68" spans="1:36" x14ac:dyDescent="0.25">
      <c r="A68">
        <v>2</v>
      </c>
      <c r="B68">
        <v>2</v>
      </c>
      <c r="C68">
        <v>0</v>
      </c>
      <c r="D68">
        <v>2</v>
      </c>
      <c r="E68">
        <v>2</v>
      </c>
      <c r="F68">
        <f t="shared" si="2"/>
        <v>8</v>
      </c>
      <c r="G68">
        <v>1</v>
      </c>
      <c r="H68">
        <v>4</v>
      </c>
      <c r="I68" t="s">
        <v>63</v>
      </c>
      <c r="J68" t="s">
        <v>54</v>
      </c>
      <c r="K68">
        <v>2</v>
      </c>
      <c r="L68">
        <v>4</v>
      </c>
      <c r="M68">
        <v>0</v>
      </c>
      <c r="N68" t="s">
        <v>39</v>
      </c>
      <c r="O68" t="s">
        <v>40</v>
      </c>
      <c r="P68">
        <v>1</v>
      </c>
      <c r="S68">
        <v>1</v>
      </c>
      <c r="T68">
        <v>2</v>
      </c>
      <c r="V68">
        <v>2</v>
      </c>
      <c r="Y68">
        <v>2</v>
      </c>
      <c r="AC68">
        <v>2</v>
      </c>
      <c r="AG68">
        <v>1</v>
      </c>
      <c r="AI68">
        <v>3</v>
      </c>
      <c r="AJ68">
        <f t="shared" si="3"/>
        <v>13</v>
      </c>
    </row>
    <row r="69" spans="1:36" x14ac:dyDescent="0.25">
      <c r="A69">
        <v>2</v>
      </c>
      <c r="B69">
        <v>1</v>
      </c>
      <c r="C69">
        <v>0</v>
      </c>
      <c r="D69">
        <v>1</v>
      </c>
      <c r="E69">
        <v>1</v>
      </c>
      <c r="F69">
        <f t="shared" si="2"/>
        <v>5</v>
      </c>
      <c r="G69">
        <v>1</v>
      </c>
      <c r="H69">
        <v>3</v>
      </c>
      <c r="I69" t="s">
        <v>63</v>
      </c>
      <c r="J69" t="s">
        <v>64</v>
      </c>
      <c r="K69">
        <v>2</v>
      </c>
      <c r="L69">
        <v>1</v>
      </c>
      <c r="M69">
        <v>0</v>
      </c>
      <c r="N69" t="s">
        <v>222</v>
      </c>
      <c r="O69" t="s">
        <v>222</v>
      </c>
      <c r="P69">
        <v>0</v>
      </c>
      <c r="S69">
        <v>1</v>
      </c>
      <c r="T69">
        <v>1</v>
      </c>
      <c r="U69">
        <v>1</v>
      </c>
      <c r="AC69">
        <v>2</v>
      </c>
      <c r="AI69">
        <v>1</v>
      </c>
      <c r="AJ69">
        <f t="shared" si="3"/>
        <v>6</v>
      </c>
    </row>
    <row r="70" spans="1:36" x14ac:dyDescent="0.25">
      <c r="A70">
        <v>2</v>
      </c>
      <c r="B70">
        <v>1</v>
      </c>
      <c r="C70">
        <v>1</v>
      </c>
      <c r="D70">
        <v>1</v>
      </c>
      <c r="E70">
        <v>2</v>
      </c>
      <c r="F70">
        <f t="shared" si="2"/>
        <v>7</v>
      </c>
      <c r="G70">
        <v>2</v>
      </c>
      <c r="H70">
        <v>4</v>
      </c>
      <c r="I70" t="s">
        <v>48</v>
      </c>
      <c r="J70" t="s">
        <v>138</v>
      </c>
      <c r="K70">
        <v>3</v>
      </c>
      <c r="L70">
        <v>3</v>
      </c>
      <c r="M70">
        <v>0</v>
      </c>
      <c r="N70" t="s">
        <v>39</v>
      </c>
      <c r="O70" t="s">
        <v>40</v>
      </c>
      <c r="P70">
        <v>1</v>
      </c>
      <c r="S70">
        <v>2</v>
      </c>
      <c r="U70">
        <v>1</v>
      </c>
      <c r="V70">
        <v>2</v>
      </c>
      <c r="Y70">
        <v>1</v>
      </c>
      <c r="AC70">
        <v>2</v>
      </c>
      <c r="AH70">
        <v>2</v>
      </c>
      <c r="AJ70">
        <f t="shared" si="3"/>
        <v>10</v>
      </c>
    </row>
    <row r="71" spans="1:36" x14ac:dyDescent="0.25">
      <c r="A71">
        <v>2</v>
      </c>
      <c r="B71">
        <v>2</v>
      </c>
      <c r="C71">
        <v>0</v>
      </c>
      <c r="D71">
        <v>1</v>
      </c>
      <c r="E71">
        <v>2</v>
      </c>
      <c r="F71">
        <f t="shared" si="2"/>
        <v>7</v>
      </c>
      <c r="G71">
        <v>1</v>
      </c>
      <c r="H71">
        <v>4</v>
      </c>
      <c r="I71" t="s">
        <v>47</v>
      </c>
      <c r="J71" t="s">
        <v>64</v>
      </c>
      <c r="K71">
        <v>1</v>
      </c>
      <c r="L71">
        <v>1</v>
      </c>
      <c r="M71">
        <v>1</v>
      </c>
      <c r="N71" t="s">
        <v>40</v>
      </c>
      <c r="O71" t="s">
        <v>40</v>
      </c>
      <c r="P71">
        <v>1</v>
      </c>
      <c r="Y71">
        <v>3</v>
      </c>
      <c r="AB71">
        <v>1</v>
      </c>
      <c r="AF71">
        <v>2</v>
      </c>
      <c r="AG71">
        <v>3</v>
      </c>
      <c r="AJ71">
        <f t="shared" si="3"/>
        <v>9</v>
      </c>
    </row>
    <row r="72" spans="1:36" x14ac:dyDescent="0.25">
      <c r="A72">
        <v>1</v>
      </c>
      <c r="B72">
        <v>2</v>
      </c>
      <c r="C72">
        <v>1</v>
      </c>
      <c r="D72">
        <v>0</v>
      </c>
      <c r="E72">
        <v>0</v>
      </c>
      <c r="F72">
        <f t="shared" si="2"/>
        <v>4</v>
      </c>
      <c r="G72">
        <v>2</v>
      </c>
      <c r="H72">
        <v>3</v>
      </c>
      <c r="I72" t="s">
        <v>63</v>
      </c>
      <c r="J72" t="s">
        <v>54</v>
      </c>
      <c r="K72">
        <v>2</v>
      </c>
      <c r="L72">
        <v>4</v>
      </c>
      <c r="M72">
        <v>0</v>
      </c>
      <c r="N72" t="s">
        <v>39</v>
      </c>
      <c r="O72" t="s">
        <v>39</v>
      </c>
      <c r="P72">
        <v>0</v>
      </c>
      <c r="S72">
        <v>1</v>
      </c>
      <c r="T72">
        <v>2</v>
      </c>
      <c r="X72">
        <v>2</v>
      </c>
      <c r="Y72">
        <v>1</v>
      </c>
      <c r="AC72">
        <v>2</v>
      </c>
      <c r="AD72">
        <v>1</v>
      </c>
      <c r="AF72">
        <v>3</v>
      </c>
      <c r="AH72">
        <v>2</v>
      </c>
      <c r="AI72">
        <v>3</v>
      </c>
      <c r="AJ72">
        <f t="shared" si="3"/>
        <v>17</v>
      </c>
    </row>
    <row r="73" spans="1:36" x14ac:dyDescent="0.25">
      <c r="A73">
        <v>2</v>
      </c>
      <c r="B73">
        <v>1</v>
      </c>
      <c r="C73">
        <v>0</v>
      </c>
      <c r="D73">
        <v>1</v>
      </c>
      <c r="E73">
        <v>1</v>
      </c>
      <c r="F73">
        <f t="shared" si="2"/>
        <v>5</v>
      </c>
      <c r="G73">
        <v>1</v>
      </c>
      <c r="H73">
        <v>2</v>
      </c>
      <c r="I73" t="s">
        <v>63</v>
      </c>
      <c r="J73" t="s">
        <v>38</v>
      </c>
      <c r="K73">
        <v>2</v>
      </c>
      <c r="L73">
        <v>2</v>
      </c>
      <c r="M73">
        <v>1</v>
      </c>
      <c r="N73" t="s">
        <v>40</v>
      </c>
      <c r="O73" t="s">
        <v>222</v>
      </c>
      <c r="P73">
        <v>0</v>
      </c>
      <c r="Q73">
        <v>2</v>
      </c>
      <c r="S73">
        <v>1</v>
      </c>
      <c r="T73">
        <v>1</v>
      </c>
      <c r="V73">
        <v>1</v>
      </c>
      <c r="W73">
        <v>1</v>
      </c>
      <c r="Y73">
        <v>2</v>
      </c>
      <c r="AB73">
        <v>3</v>
      </c>
      <c r="AI73">
        <v>3</v>
      </c>
      <c r="AJ73">
        <f t="shared" si="3"/>
        <v>14</v>
      </c>
    </row>
    <row r="74" spans="1:36" x14ac:dyDescent="0.25">
      <c r="A74">
        <v>1</v>
      </c>
      <c r="B74">
        <v>1</v>
      </c>
      <c r="C74">
        <v>0</v>
      </c>
      <c r="D74">
        <v>0</v>
      </c>
      <c r="E74">
        <v>1</v>
      </c>
      <c r="F74">
        <f t="shared" si="2"/>
        <v>3</v>
      </c>
      <c r="G74">
        <v>1</v>
      </c>
      <c r="H74">
        <v>5</v>
      </c>
      <c r="I74" t="s">
        <v>63</v>
      </c>
      <c r="J74" t="s">
        <v>64</v>
      </c>
      <c r="K74">
        <v>2</v>
      </c>
      <c r="L74">
        <v>1</v>
      </c>
      <c r="M74">
        <v>0</v>
      </c>
      <c r="N74" t="s">
        <v>39</v>
      </c>
      <c r="O74" t="s">
        <v>60</v>
      </c>
      <c r="P74">
        <v>1</v>
      </c>
      <c r="Q74">
        <v>1</v>
      </c>
      <c r="R74">
        <v>1</v>
      </c>
      <c r="S74">
        <v>2</v>
      </c>
      <c r="T74">
        <v>1</v>
      </c>
      <c r="U74">
        <v>1</v>
      </c>
      <c r="V74">
        <v>2</v>
      </c>
      <c r="W74">
        <v>4</v>
      </c>
      <c r="X74">
        <v>4</v>
      </c>
      <c r="Y74">
        <v>1</v>
      </c>
      <c r="AA74">
        <v>3</v>
      </c>
      <c r="AJ74">
        <f t="shared" si="3"/>
        <v>20</v>
      </c>
    </row>
    <row r="75" spans="1:36" x14ac:dyDescent="0.25">
      <c r="A75">
        <v>1</v>
      </c>
      <c r="B75">
        <v>0</v>
      </c>
      <c r="C75">
        <v>1</v>
      </c>
      <c r="D75">
        <v>1</v>
      </c>
      <c r="E75">
        <v>1</v>
      </c>
      <c r="F75">
        <f t="shared" si="2"/>
        <v>4</v>
      </c>
      <c r="G75">
        <v>2</v>
      </c>
      <c r="H75">
        <v>4</v>
      </c>
      <c r="I75" t="s">
        <v>63</v>
      </c>
      <c r="J75" t="s">
        <v>38</v>
      </c>
      <c r="K75">
        <v>2</v>
      </c>
      <c r="L75">
        <v>2</v>
      </c>
      <c r="M75">
        <v>0</v>
      </c>
      <c r="N75" t="s">
        <v>39</v>
      </c>
      <c r="O75" t="s">
        <v>39</v>
      </c>
      <c r="P75">
        <v>0</v>
      </c>
      <c r="Q75">
        <v>1</v>
      </c>
      <c r="S75">
        <v>1</v>
      </c>
      <c r="T75">
        <v>1</v>
      </c>
      <c r="U75">
        <v>1</v>
      </c>
      <c r="V75">
        <v>2</v>
      </c>
      <c r="W75">
        <v>1</v>
      </c>
      <c r="X75">
        <v>1</v>
      </c>
      <c r="Y75">
        <v>4</v>
      </c>
      <c r="AA75">
        <v>2</v>
      </c>
      <c r="AB75">
        <v>1</v>
      </c>
      <c r="AC75">
        <v>1</v>
      </c>
      <c r="AD75">
        <v>1</v>
      </c>
      <c r="AE75">
        <v>4</v>
      </c>
      <c r="AF75">
        <v>1</v>
      </c>
      <c r="AG75">
        <v>4</v>
      </c>
      <c r="AH75">
        <v>3</v>
      </c>
      <c r="AI75">
        <v>2</v>
      </c>
      <c r="AJ75">
        <f t="shared" si="3"/>
        <v>31</v>
      </c>
    </row>
    <row r="76" spans="1:36" x14ac:dyDescent="0.25">
      <c r="A76">
        <v>2</v>
      </c>
      <c r="B76">
        <v>1</v>
      </c>
      <c r="C76">
        <v>0</v>
      </c>
      <c r="D76">
        <v>0</v>
      </c>
      <c r="E76">
        <v>2</v>
      </c>
      <c r="F76">
        <f t="shared" si="2"/>
        <v>5</v>
      </c>
      <c r="G76">
        <v>1</v>
      </c>
      <c r="H76">
        <v>2</v>
      </c>
      <c r="I76" t="s">
        <v>63</v>
      </c>
      <c r="J76" t="s">
        <v>54</v>
      </c>
      <c r="K76">
        <v>2</v>
      </c>
      <c r="L76">
        <v>4</v>
      </c>
      <c r="M76">
        <v>0</v>
      </c>
      <c r="N76" t="s">
        <v>39</v>
      </c>
      <c r="O76" t="s">
        <v>60</v>
      </c>
      <c r="P76">
        <v>1</v>
      </c>
      <c r="W76">
        <v>2</v>
      </c>
      <c r="AC76">
        <v>1</v>
      </c>
      <c r="AE76">
        <v>1</v>
      </c>
      <c r="AJ76">
        <f t="shared" si="3"/>
        <v>4</v>
      </c>
    </row>
    <row r="77" spans="1:36" x14ac:dyDescent="0.25">
      <c r="A77">
        <v>2</v>
      </c>
      <c r="B77">
        <v>1</v>
      </c>
      <c r="C77">
        <v>1</v>
      </c>
      <c r="D77">
        <v>1</v>
      </c>
      <c r="E77">
        <v>1</v>
      </c>
      <c r="F77">
        <f t="shared" si="2"/>
        <v>6</v>
      </c>
      <c r="G77">
        <v>2</v>
      </c>
      <c r="H77">
        <v>4</v>
      </c>
      <c r="I77" t="s">
        <v>48</v>
      </c>
      <c r="J77" t="s">
        <v>138</v>
      </c>
      <c r="K77">
        <v>3</v>
      </c>
      <c r="L77">
        <v>3</v>
      </c>
      <c r="M77">
        <v>0</v>
      </c>
      <c r="N77" t="s">
        <v>39</v>
      </c>
      <c r="O77" t="s">
        <v>39</v>
      </c>
      <c r="P77">
        <v>0</v>
      </c>
      <c r="S77">
        <v>1</v>
      </c>
      <c r="T77">
        <v>1</v>
      </c>
      <c r="U77">
        <v>1</v>
      </c>
      <c r="V77">
        <v>1</v>
      </c>
      <c r="W77">
        <v>2</v>
      </c>
      <c r="Y77">
        <v>1</v>
      </c>
      <c r="AB77">
        <v>1</v>
      </c>
      <c r="AC77">
        <v>1</v>
      </c>
      <c r="AD77">
        <v>1</v>
      </c>
      <c r="AE77">
        <v>2</v>
      </c>
      <c r="AF77">
        <v>1</v>
      </c>
      <c r="AG77">
        <v>2</v>
      </c>
      <c r="AH77">
        <v>2</v>
      </c>
      <c r="AI77">
        <v>2</v>
      </c>
      <c r="AJ77">
        <f t="shared" si="3"/>
        <v>19</v>
      </c>
    </row>
    <row r="78" spans="1:36" x14ac:dyDescent="0.25">
      <c r="A78">
        <v>1</v>
      </c>
      <c r="B78">
        <v>0</v>
      </c>
      <c r="C78">
        <v>0</v>
      </c>
      <c r="D78">
        <v>0</v>
      </c>
      <c r="E78">
        <v>1</v>
      </c>
      <c r="F78">
        <f t="shared" si="2"/>
        <v>2</v>
      </c>
      <c r="G78">
        <v>1</v>
      </c>
      <c r="H78">
        <v>1</v>
      </c>
      <c r="I78" t="s">
        <v>63</v>
      </c>
      <c r="J78" t="s">
        <v>64</v>
      </c>
      <c r="K78">
        <v>2</v>
      </c>
      <c r="L78">
        <v>1</v>
      </c>
      <c r="M78">
        <v>4</v>
      </c>
      <c r="N78" t="s">
        <v>122</v>
      </c>
      <c r="O78" t="s">
        <v>39</v>
      </c>
      <c r="P78">
        <v>0</v>
      </c>
      <c r="S78">
        <v>4</v>
      </c>
      <c r="T78">
        <v>2</v>
      </c>
      <c r="U78">
        <v>1</v>
      </c>
      <c r="AC78">
        <v>2</v>
      </c>
      <c r="AD78">
        <v>1</v>
      </c>
      <c r="AG78">
        <v>1</v>
      </c>
      <c r="AH78">
        <v>2</v>
      </c>
      <c r="AI78">
        <v>3</v>
      </c>
      <c r="AJ78">
        <f t="shared" si="3"/>
        <v>16</v>
      </c>
    </row>
    <row r="79" spans="1:36" x14ac:dyDescent="0.25">
      <c r="A79">
        <v>2</v>
      </c>
      <c r="B79">
        <v>1</v>
      </c>
      <c r="C79">
        <v>1</v>
      </c>
      <c r="D79">
        <v>1</v>
      </c>
      <c r="E79">
        <v>2</v>
      </c>
      <c r="F79">
        <f t="shared" si="2"/>
        <v>7</v>
      </c>
      <c r="G79">
        <v>2</v>
      </c>
      <c r="H79">
        <v>1</v>
      </c>
      <c r="I79" t="s">
        <v>48</v>
      </c>
      <c r="J79" t="s">
        <v>38</v>
      </c>
      <c r="K79">
        <v>3</v>
      </c>
      <c r="L79">
        <v>2</v>
      </c>
      <c r="M79">
        <v>3</v>
      </c>
      <c r="N79" t="s">
        <v>59</v>
      </c>
      <c r="O79" t="s">
        <v>39</v>
      </c>
      <c r="P79">
        <v>0</v>
      </c>
      <c r="R79">
        <v>5</v>
      </c>
      <c r="T79">
        <v>4</v>
      </c>
      <c r="U79">
        <v>2</v>
      </c>
      <c r="Y79">
        <v>4</v>
      </c>
      <c r="AB79">
        <v>4</v>
      </c>
      <c r="AD79">
        <v>3</v>
      </c>
      <c r="AJ79">
        <f t="shared" si="3"/>
        <v>22</v>
      </c>
    </row>
    <row r="80" spans="1:36" x14ac:dyDescent="0.25">
      <c r="A80">
        <v>2</v>
      </c>
      <c r="B80">
        <v>1</v>
      </c>
      <c r="C80">
        <v>0</v>
      </c>
      <c r="D80">
        <v>1</v>
      </c>
      <c r="E80">
        <v>1</v>
      </c>
      <c r="F80">
        <f t="shared" si="2"/>
        <v>5</v>
      </c>
      <c r="G80">
        <v>1</v>
      </c>
      <c r="H80">
        <v>4</v>
      </c>
      <c r="I80" t="s">
        <v>304</v>
      </c>
      <c r="J80" t="s">
        <v>64</v>
      </c>
      <c r="K80">
        <v>4</v>
      </c>
      <c r="L80">
        <v>1</v>
      </c>
      <c r="M80">
        <v>0</v>
      </c>
      <c r="N80" t="s">
        <v>39</v>
      </c>
      <c r="O80" t="s">
        <v>228</v>
      </c>
      <c r="P80">
        <v>1</v>
      </c>
      <c r="S80">
        <v>2</v>
      </c>
      <c r="V80">
        <v>3</v>
      </c>
      <c r="Y80">
        <v>1</v>
      </c>
      <c r="AC80">
        <v>2</v>
      </c>
      <c r="AD80">
        <v>1</v>
      </c>
      <c r="AG80">
        <v>2</v>
      </c>
      <c r="AI80">
        <v>2</v>
      </c>
      <c r="AJ80">
        <f t="shared" si="3"/>
        <v>13</v>
      </c>
    </row>
    <row r="81" spans="1:36" x14ac:dyDescent="0.25">
      <c r="A81">
        <v>2</v>
      </c>
      <c r="B81">
        <v>2</v>
      </c>
      <c r="C81">
        <v>0</v>
      </c>
      <c r="D81">
        <v>2</v>
      </c>
      <c r="E81">
        <v>2</v>
      </c>
      <c r="F81">
        <f t="shared" si="2"/>
        <v>8</v>
      </c>
      <c r="G81">
        <v>1</v>
      </c>
      <c r="H81">
        <v>5</v>
      </c>
      <c r="I81" t="s">
        <v>63</v>
      </c>
      <c r="J81" t="s">
        <v>38</v>
      </c>
      <c r="K81">
        <v>2</v>
      </c>
      <c r="L81">
        <v>2</v>
      </c>
      <c r="M81">
        <v>0</v>
      </c>
      <c r="N81" t="s">
        <v>39</v>
      </c>
      <c r="O81" t="s">
        <v>225</v>
      </c>
      <c r="P81">
        <v>1</v>
      </c>
      <c r="R81">
        <v>4</v>
      </c>
      <c r="U81">
        <v>2</v>
      </c>
      <c r="W81">
        <v>1</v>
      </c>
      <c r="X81">
        <v>3</v>
      </c>
      <c r="Y81">
        <v>2</v>
      </c>
      <c r="Z81">
        <v>4</v>
      </c>
      <c r="AC81">
        <v>3</v>
      </c>
      <c r="AD81">
        <v>2</v>
      </c>
      <c r="AI81">
        <v>2</v>
      </c>
      <c r="AJ81">
        <f t="shared" si="3"/>
        <v>23</v>
      </c>
    </row>
    <row r="82" spans="1:36" x14ac:dyDescent="0.25">
      <c r="A82">
        <v>1</v>
      </c>
      <c r="B82">
        <v>1</v>
      </c>
      <c r="C82">
        <v>1</v>
      </c>
      <c r="D82">
        <v>2</v>
      </c>
      <c r="E82">
        <v>2</v>
      </c>
      <c r="F82">
        <f t="shared" si="2"/>
        <v>7</v>
      </c>
      <c r="G82">
        <v>4</v>
      </c>
      <c r="H82">
        <v>4</v>
      </c>
      <c r="I82" t="s">
        <v>63</v>
      </c>
      <c r="J82" t="s">
        <v>138</v>
      </c>
      <c r="K82">
        <v>2</v>
      </c>
      <c r="L82">
        <v>3</v>
      </c>
      <c r="M82">
        <v>1</v>
      </c>
      <c r="N82" t="s">
        <v>228</v>
      </c>
      <c r="O82" t="s">
        <v>228</v>
      </c>
      <c r="P82">
        <v>1</v>
      </c>
      <c r="V82">
        <v>2</v>
      </c>
      <c r="Y82">
        <v>1</v>
      </c>
      <c r="AG82">
        <v>5</v>
      </c>
      <c r="AI82">
        <v>1</v>
      </c>
      <c r="AJ82">
        <f t="shared" si="3"/>
        <v>9</v>
      </c>
    </row>
    <row r="83" spans="1:36" x14ac:dyDescent="0.25">
      <c r="A83">
        <v>2</v>
      </c>
      <c r="B83">
        <v>1</v>
      </c>
      <c r="C83">
        <v>1</v>
      </c>
      <c r="D83">
        <v>1</v>
      </c>
      <c r="E83">
        <v>1</v>
      </c>
      <c r="F83">
        <f t="shared" si="2"/>
        <v>6</v>
      </c>
      <c r="G83">
        <v>2</v>
      </c>
      <c r="H83">
        <v>4</v>
      </c>
      <c r="I83" t="s">
        <v>47</v>
      </c>
      <c r="J83" t="s">
        <v>54</v>
      </c>
      <c r="K83">
        <v>1</v>
      </c>
      <c r="L83">
        <v>4</v>
      </c>
      <c r="M83">
        <v>0</v>
      </c>
      <c r="N83" t="s">
        <v>39</v>
      </c>
      <c r="O83" t="s">
        <v>39</v>
      </c>
      <c r="P83">
        <v>0</v>
      </c>
      <c r="R83">
        <v>1</v>
      </c>
      <c r="T83">
        <v>3</v>
      </c>
      <c r="V83">
        <v>2</v>
      </c>
      <c r="W83">
        <v>2</v>
      </c>
      <c r="X83">
        <v>2</v>
      </c>
      <c r="Y83">
        <v>3</v>
      </c>
      <c r="AA83">
        <v>2</v>
      </c>
      <c r="AC83">
        <v>1</v>
      </c>
      <c r="AD83">
        <v>1</v>
      </c>
      <c r="AF83">
        <v>1</v>
      </c>
      <c r="AG83">
        <v>1</v>
      </c>
      <c r="AH83">
        <v>1</v>
      </c>
      <c r="AJ83">
        <f t="shared" si="3"/>
        <v>20</v>
      </c>
    </row>
    <row r="84" spans="1:36" x14ac:dyDescent="0.25">
      <c r="A84">
        <v>2</v>
      </c>
      <c r="B84">
        <v>2</v>
      </c>
      <c r="C84">
        <v>0</v>
      </c>
      <c r="D84">
        <v>1</v>
      </c>
      <c r="E84">
        <v>2</v>
      </c>
      <c r="F84">
        <f t="shared" si="2"/>
        <v>7</v>
      </c>
      <c r="G84">
        <v>1</v>
      </c>
      <c r="H84">
        <v>4</v>
      </c>
      <c r="I84" t="s">
        <v>48</v>
      </c>
      <c r="J84" t="s">
        <v>64</v>
      </c>
      <c r="K84">
        <v>3</v>
      </c>
      <c r="L84">
        <v>1</v>
      </c>
      <c r="M84">
        <v>1</v>
      </c>
      <c r="N84" t="s">
        <v>40</v>
      </c>
      <c r="O84" t="s">
        <v>228</v>
      </c>
      <c r="P84">
        <v>1</v>
      </c>
      <c r="Q84">
        <v>2</v>
      </c>
      <c r="R84">
        <v>2</v>
      </c>
      <c r="S84">
        <v>1</v>
      </c>
      <c r="T84">
        <v>1</v>
      </c>
      <c r="V84">
        <v>1</v>
      </c>
      <c r="W84">
        <v>1</v>
      </c>
      <c r="X84">
        <v>1</v>
      </c>
      <c r="Y84">
        <v>1</v>
      </c>
      <c r="AA84">
        <v>4</v>
      </c>
      <c r="AB84">
        <v>1</v>
      </c>
      <c r="AC84">
        <v>1</v>
      </c>
      <c r="AD84">
        <v>1</v>
      </c>
      <c r="AE84">
        <v>4</v>
      </c>
      <c r="AF84">
        <v>4</v>
      </c>
      <c r="AG84">
        <v>1</v>
      </c>
      <c r="AH84">
        <v>1</v>
      </c>
      <c r="AI84">
        <v>1</v>
      </c>
      <c r="AJ84">
        <f t="shared" si="3"/>
        <v>28</v>
      </c>
    </row>
    <row r="85" spans="1:36" x14ac:dyDescent="0.25">
      <c r="A85">
        <v>2</v>
      </c>
      <c r="B85">
        <v>2</v>
      </c>
      <c r="C85">
        <v>1</v>
      </c>
      <c r="D85">
        <v>2</v>
      </c>
      <c r="E85">
        <v>2</v>
      </c>
      <c r="F85">
        <f t="shared" si="2"/>
        <v>9</v>
      </c>
      <c r="G85">
        <v>2</v>
      </c>
      <c r="H85">
        <v>5</v>
      </c>
      <c r="I85" t="s">
        <v>48</v>
      </c>
      <c r="J85" t="s">
        <v>138</v>
      </c>
      <c r="K85">
        <v>3</v>
      </c>
      <c r="L85">
        <v>3</v>
      </c>
      <c r="M85">
        <v>0</v>
      </c>
      <c r="N85" t="s">
        <v>39</v>
      </c>
      <c r="O85" t="s">
        <v>40</v>
      </c>
      <c r="P85">
        <v>1</v>
      </c>
      <c r="S85">
        <v>1</v>
      </c>
      <c r="U85">
        <v>1</v>
      </c>
      <c r="V85">
        <v>2</v>
      </c>
      <c r="Z85">
        <v>1</v>
      </c>
      <c r="AB85">
        <v>2</v>
      </c>
      <c r="AC85">
        <v>5</v>
      </c>
      <c r="AE85">
        <v>1</v>
      </c>
      <c r="AF85">
        <v>4</v>
      </c>
      <c r="AJ85">
        <f t="shared" si="3"/>
        <v>17</v>
      </c>
    </row>
    <row r="86" spans="1:36" x14ac:dyDescent="0.25">
      <c r="A86">
        <v>2</v>
      </c>
      <c r="B86">
        <v>1</v>
      </c>
      <c r="C86">
        <v>0</v>
      </c>
      <c r="D86">
        <v>1</v>
      </c>
      <c r="E86">
        <v>2</v>
      </c>
      <c r="F86">
        <f t="shared" si="2"/>
        <v>6</v>
      </c>
      <c r="G86">
        <v>1</v>
      </c>
      <c r="H86">
        <v>3</v>
      </c>
      <c r="I86" t="s">
        <v>48</v>
      </c>
      <c r="J86" t="s">
        <v>64</v>
      </c>
      <c r="K86">
        <v>3</v>
      </c>
      <c r="L86">
        <v>1</v>
      </c>
      <c r="M86">
        <v>0</v>
      </c>
      <c r="N86" t="s">
        <v>39</v>
      </c>
      <c r="O86" t="s">
        <v>39</v>
      </c>
      <c r="P86">
        <v>0</v>
      </c>
      <c r="S86">
        <v>2</v>
      </c>
      <c r="T86">
        <v>3</v>
      </c>
      <c r="U86">
        <v>1</v>
      </c>
      <c r="V86">
        <v>2</v>
      </c>
      <c r="Y86">
        <v>1</v>
      </c>
      <c r="Z86">
        <v>4</v>
      </c>
      <c r="AA86">
        <v>1</v>
      </c>
      <c r="AC86">
        <v>2</v>
      </c>
      <c r="AF86">
        <v>3</v>
      </c>
      <c r="AG86">
        <v>1</v>
      </c>
      <c r="AJ86">
        <f t="shared" si="3"/>
        <v>20</v>
      </c>
    </row>
    <row r="87" spans="1:36" x14ac:dyDescent="0.25">
      <c r="A87">
        <v>2</v>
      </c>
      <c r="B87">
        <v>1</v>
      </c>
      <c r="C87">
        <v>0</v>
      </c>
      <c r="D87">
        <v>1</v>
      </c>
      <c r="E87">
        <v>2</v>
      </c>
      <c r="F87">
        <f t="shared" si="2"/>
        <v>6</v>
      </c>
      <c r="G87">
        <v>1</v>
      </c>
      <c r="H87">
        <v>1</v>
      </c>
      <c r="I87" t="s">
        <v>63</v>
      </c>
      <c r="J87" t="s">
        <v>64</v>
      </c>
      <c r="K87">
        <v>2</v>
      </c>
      <c r="L87">
        <v>1</v>
      </c>
      <c r="M87">
        <v>3</v>
      </c>
      <c r="N87" t="s">
        <v>59</v>
      </c>
      <c r="O87" t="s">
        <v>40</v>
      </c>
      <c r="P87">
        <v>1</v>
      </c>
      <c r="Q87">
        <v>2</v>
      </c>
      <c r="S87">
        <v>1</v>
      </c>
      <c r="U87">
        <v>1</v>
      </c>
      <c r="V87">
        <v>1</v>
      </c>
      <c r="W87">
        <v>2</v>
      </c>
      <c r="Y87">
        <v>1</v>
      </c>
      <c r="AB87">
        <v>1</v>
      </c>
      <c r="AC87">
        <v>1</v>
      </c>
      <c r="AD87">
        <v>2</v>
      </c>
      <c r="AF87">
        <v>4</v>
      </c>
      <c r="AH87">
        <v>1</v>
      </c>
      <c r="AJ87">
        <f t="shared" si="3"/>
        <v>17</v>
      </c>
    </row>
    <row r="88" spans="1:36" x14ac:dyDescent="0.25">
      <c r="A88">
        <v>2</v>
      </c>
      <c r="B88">
        <v>1</v>
      </c>
      <c r="C88">
        <v>1</v>
      </c>
      <c r="D88">
        <v>2</v>
      </c>
      <c r="E88">
        <v>1</v>
      </c>
      <c r="F88">
        <f t="shared" si="2"/>
        <v>7</v>
      </c>
      <c r="G88">
        <v>2</v>
      </c>
      <c r="H88">
        <v>4</v>
      </c>
      <c r="I88" t="s">
        <v>63</v>
      </c>
      <c r="J88" t="s">
        <v>54</v>
      </c>
      <c r="K88">
        <v>2</v>
      </c>
      <c r="L88">
        <v>4</v>
      </c>
      <c r="M88">
        <v>0</v>
      </c>
      <c r="N88" t="s">
        <v>39</v>
      </c>
      <c r="O88" t="s">
        <v>40</v>
      </c>
      <c r="P88">
        <v>1</v>
      </c>
      <c r="Y88">
        <v>2</v>
      </c>
      <c r="AD88">
        <v>1</v>
      </c>
      <c r="AI88">
        <v>2</v>
      </c>
      <c r="AJ88">
        <f t="shared" si="3"/>
        <v>5</v>
      </c>
    </row>
    <row r="89" spans="1:36" x14ac:dyDescent="0.25">
      <c r="A89">
        <v>2</v>
      </c>
      <c r="B89">
        <v>2</v>
      </c>
      <c r="C89">
        <v>1</v>
      </c>
      <c r="D89">
        <v>2</v>
      </c>
      <c r="E89">
        <v>2</v>
      </c>
      <c r="F89">
        <f t="shared" si="2"/>
        <v>9</v>
      </c>
      <c r="G89">
        <v>2</v>
      </c>
      <c r="H89">
        <v>4</v>
      </c>
      <c r="I89" t="s">
        <v>63</v>
      </c>
      <c r="J89" t="s">
        <v>64</v>
      </c>
      <c r="K89">
        <v>2</v>
      </c>
      <c r="L89">
        <v>1</v>
      </c>
      <c r="M89">
        <v>0</v>
      </c>
      <c r="N89" t="s">
        <v>39</v>
      </c>
      <c r="O89" t="s">
        <v>40</v>
      </c>
      <c r="P89">
        <v>1</v>
      </c>
      <c r="S89">
        <v>3</v>
      </c>
      <c r="Y89">
        <v>2</v>
      </c>
      <c r="AF89">
        <v>5</v>
      </c>
      <c r="AG89">
        <v>1</v>
      </c>
      <c r="AI89">
        <v>2</v>
      </c>
      <c r="AJ89">
        <f t="shared" si="3"/>
        <v>13</v>
      </c>
    </row>
    <row r="90" spans="1:36" x14ac:dyDescent="0.25">
      <c r="A90">
        <v>2</v>
      </c>
      <c r="B90">
        <v>2</v>
      </c>
      <c r="C90">
        <v>1</v>
      </c>
      <c r="D90">
        <v>2</v>
      </c>
      <c r="E90">
        <v>2</v>
      </c>
      <c r="F90">
        <f t="shared" si="2"/>
        <v>9</v>
      </c>
      <c r="G90">
        <v>1</v>
      </c>
      <c r="H90">
        <v>3</v>
      </c>
      <c r="I90" t="s">
        <v>48</v>
      </c>
      <c r="J90" t="s">
        <v>38</v>
      </c>
      <c r="K90">
        <v>3</v>
      </c>
      <c r="L90">
        <v>2</v>
      </c>
      <c r="M90">
        <v>3</v>
      </c>
      <c r="N90" t="s">
        <v>59</v>
      </c>
      <c r="O90" t="s">
        <v>60</v>
      </c>
      <c r="P90">
        <v>1</v>
      </c>
      <c r="Q90">
        <v>1</v>
      </c>
      <c r="R90">
        <v>1</v>
      </c>
      <c r="S90">
        <v>2</v>
      </c>
      <c r="T90">
        <v>2</v>
      </c>
      <c r="U90">
        <v>1</v>
      </c>
      <c r="V90">
        <v>1</v>
      </c>
      <c r="W90">
        <v>1</v>
      </c>
      <c r="AJ90">
        <f t="shared" si="3"/>
        <v>9</v>
      </c>
    </row>
    <row r="91" spans="1:36" x14ac:dyDescent="0.25">
      <c r="A91">
        <v>2</v>
      </c>
      <c r="B91">
        <v>2</v>
      </c>
      <c r="C91">
        <v>1</v>
      </c>
      <c r="D91">
        <v>2</v>
      </c>
      <c r="E91">
        <v>2</v>
      </c>
      <c r="F91">
        <f t="shared" si="2"/>
        <v>9</v>
      </c>
      <c r="G91">
        <v>2</v>
      </c>
      <c r="H91">
        <v>4</v>
      </c>
      <c r="I91" t="s">
        <v>63</v>
      </c>
      <c r="J91" t="s">
        <v>138</v>
      </c>
      <c r="K91">
        <v>2</v>
      </c>
      <c r="L91">
        <v>3</v>
      </c>
      <c r="M91">
        <v>3</v>
      </c>
      <c r="N91" t="s">
        <v>59</v>
      </c>
      <c r="O91" t="s">
        <v>40</v>
      </c>
      <c r="P91">
        <v>1</v>
      </c>
      <c r="Q91">
        <v>1</v>
      </c>
      <c r="S91">
        <v>3</v>
      </c>
      <c r="V91">
        <v>5</v>
      </c>
      <c r="W91">
        <v>3</v>
      </c>
      <c r="AJ91">
        <f t="shared" si="3"/>
        <v>12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3646-9754-4535-A768-F1B1F28A3FF0}">
  <dimension ref="A3:B12"/>
  <sheetViews>
    <sheetView workbookViewId="0">
      <selection activeCell="I17" sqref="H17:I17"/>
    </sheetView>
  </sheetViews>
  <sheetFormatPr defaultRowHeight="15" x14ac:dyDescent="0.25"/>
  <cols>
    <col min="1" max="1" width="22.5703125" customWidth="1"/>
  </cols>
  <sheetData>
    <row r="3" spans="1:2" x14ac:dyDescent="0.25">
      <c r="A3" t="s">
        <v>79</v>
      </c>
      <c r="B3" t="s">
        <v>78</v>
      </c>
    </row>
    <row r="4" spans="1:2" x14ac:dyDescent="0.25">
      <c r="A4" t="s">
        <v>71</v>
      </c>
      <c r="B4" t="s">
        <v>72</v>
      </c>
    </row>
    <row r="5" spans="1:2" x14ac:dyDescent="0.25">
      <c r="A5" t="s">
        <v>184</v>
      </c>
      <c r="B5" t="s">
        <v>195</v>
      </c>
    </row>
    <row r="6" spans="1:2" x14ac:dyDescent="0.25">
      <c r="A6" t="s">
        <v>74</v>
      </c>
      <c r="B6" t="s">
        <v>101</v>
      </c>
    </row>
    <row r="7" spans="1:2" x14ac:dyDescent="0.25">
      <c r="A7" t="s">
        <v>75</v>
      </c>
      <c r="B7" t="s">
        <v>106</v>
      </c>
    </row>
    <row r="8" spans="1:2" x14ac:dyDescent="0.25">
      <c r="A8" t="s">
        <v>76</v>
      </c>
      <c r="B8" t="s">
        <v>77</v>
      </c>
    </row>
    <row r="9" spans="1:2" x14ac:dyDescent="0.25">
      <c r="A9" t="s">
        <v>80</v>
      </c>
      <c r="B9" t="s">
        <v>81</v>
      </c>
    </row>
    <row r="10" spans="1:2" x14ac:dyDescent="0.25">
      <c r="A10" t="s">
        <v>85</v>
      </c>
      <c r="B10" t="s">
        <v>173</v>
      </c>
    </row>
    <row r="11" spans="1:2" x14ac:dyDescent="0.25">
      <c r="A11" t="s">
        <v>96</v>
      </c>
      <c r="B11" t="s">
        <v>300</v>
      </c>
    </row>
    <row r="12" spans="1:2" x14ac:dyDescent="0.25">
      <c r="A12" t="s">
        <v>297</v>
      </c>
      <c r="B12"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Categories</vt:lpstr>
    </vt:vector>
  </TitlesOfParts>
  <Company>The University of Liverpool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 Bryony</dc:creator>
  <cp:lastModifiedBy>Parsons, Bryony</cp:lastModifiedBy>
  <dcterms:created xsi:type="dcterms:W3CDTF">2025-03-26T10:25:49Z</dcterms:created>
  <dcterms:modified xsi:type="dcterms:W3CDTF">2025-06-30T13:38:00Z</dcterms:modified>
</cp:coreProperties>
</file>