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ckb20191\OneDrive - University of Strathclyde\1 MICP Research\3.BAM Field test\0-Manuscript\9-Ready to submit\Data\"/>
    </mc:Choice>
  </mc:AlternateContent>
  <xr:revisionPtr revIDLastSave="6" documentId="11_F25DC773A252ABDACC10487E71DF6CBE5ADE58E8" xr6:coauthVersionLast="36" xr6:coauthVersionMax="36" xr10:uidLastSave="{0DABB92E-AD47-41FF-AD58-B509A7CEDE20}"/>
  <bookViews>
    <workbookView xWindow="0" yWindow="0" windowWidth="22260" windowHeight="12645" xr2:uid="{00000000-000D-0000-FFFF-FFFF00000000}"/>
  </bookViews>
  <sheets>
    <sheet name="Bac. OD &amp; Activity_cycles 1-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3" i="2"/>
  <c r="B14" i="2"/>
  <c r="B13" i="2"/>
</calcChain>
</file>

<file path=xl/sharedStrings.xml><?xml version="1.0" encoding="utf-8"?>
<sst xmlns="http://schemas.openxmlformats.org/spreadsheetml/2006/main" count="5" uniqueCount="5">
  <si>
    <t>STD</t>
  </si>
  <si>
    <t>average</t>
  </si>
  <si>
    <t>Specific Urease Activity</t>
  </si>
  <si>
    <t>OD600</t>
  </si>
  <si>
    <t>Cycle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</si>
</sst>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65088688861781E-2"/>
          <c:y val="0.10872458175898395"/>
          <c:w val="0.81664889643241523"/>
          <c:h val="0.76064202531433267"/>
        </c:manualLayout>
      </c:layout>
      <c:scatterChart>
        <c:scatterStyle val="lineMarker"/>
        <c:varyColors val="0"/>
        <c:ser>
          <c:idx val="0"/>
          <c:order val="0"/>
          <c:tx>
            <c:strRef>
              <c:f>'Bac. OD &amp; Activity_cycles 1-9'!$B$1</c:f>
              <c:strCache>
                <c:ptCount val="1"/>
                <c:pt idx="0">
                  <c:v>OD600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square"/>
            <c:size val="7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'Bac. OD &amp; Activity_cycles 1-9'!$A$3:$A$11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'Bac. OD &amp; Activity_cycles 1-9'!$B$3:$B$11</c:f>
              <c:numCache>
                <c:formatCode>0.000</c:formatCode>
                <c:ptCount val="9"/>
                <c:pt idx="0">
                  <c:v>0.65300000000000002</c:v>
                </c:pt>
                <c:pt idx="1">
                  <c:v>0.75544852095791937</c:v>
                </c:pt>
                <c:pt idx="2">
                  <c:v>0.79896056089284917</c:v>
                </c:pt>
                <c:pt idx="3">
                  <c:v>0.90151125213406247</c:v>
                </c:pt>
                <c:pt idx="4">
                  <c:v>0.67967509409475757</c:v>
                </c:pt>
                <c:pt idx="5">
                  <c:v>1.1349366841979489</c:v>
                </c:pt>
                <c:pt idx="6">
                  <c:v>1.0471567672709881</c:v>
                </c:pt>
                <c:pt idx="7">
                  <c:v>1.0687528372496806</c:v>
                </c:pt>
                <c:pt idx="8">
                  <c:v>0.96983487690690884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0C-4A5E-A266-22A10B235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4969616"/>
        <c:axId val="1259460208"/>
      </c:scatterChart>
      <c:scatterChart>
        <c:scatterStyle val="lineMarker"/>
        <c:varyColors val="0"/>
        <c:ser>
          <c:idx val="1"/>
          <c:order val="1"/>
          <c:tx>
            <c:strRef>
              <c:f>'Bac. OD &amp; Activity_cycles 1-9'!$C$1</c:f>
              <c:strCache>
                <c:ptCount val="1"/>
                <c:pt idx="0">
                  <c:v>Specific Urease Activity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'Bac. OD &amp; Activity_cycles 1-9'!$A$3:$A$11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'Bac. OD &amp; Activity_cycles 1-9'!$C$3:$C$11</c:f>
              <c:numCache>
                <c:formatCode>0.00</c:formatCode>
                <c:ptCount val="9"/>
                <c:pt idx="0">
                  <c:v>2.8</c:v>
                </c:pt>
                <c:pt idx="1">
                  <c:v>3.5566420814392798</c:v>
                </c:pt>
                <c:pt idx="2">
                  <c:v>3.5566420814392798</c:v>
                </c:pt>
                <c:pt idx="3">
                  <c:v>3.0864173834917672</c:v>
                </c:pt>
                <c:pt idx="4">
                  <c:v>1.8437633082157479</c:v>
                </c:pt>
                <c:pt idx="5">
                  <c:v>1.5110638616340488</c:v>
                </c:pt>
                <c:pt idx="6">
                  <c:v>2.4745924697660833</c:v>
                </c:pt>
                <c:pt idx="7">
                  <c:v>1.6996633978057674</c:v>
                </c:pt>
                <c:pt idx="8">
                  <c:v>1.9710571825346797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0C-4A5E-A266-22A10B235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123728"/>
        <c:axId val="1540133296"/>
      </c:scatterChart>
      <c:valAx>
        <c:axId val="138496961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MICP</a:t>
                </a:r>
                <a:r>
                  <a:rPr lang="en-GB" baseline="0"/>
                  <a:t> treatment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9460208"/>
        <c:crosses val="autoZero"/>
        <c:crossBetween val="midCat"/>
        <c:majorUnit val="1"/>
        <c:minorUnit val="1"/>
      </c:valAx>
      <c:valAx>
        <c:axId val="125946020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70C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rgbClr val="0070C0"/>
                    </a:solidFill>
                  </a:rPr>
                  <a:t>Bacteria OD</a:t>
                </a:r>
                <a:r>
                  <a:rPr lang="en-GB" baseline="-25000">
                    <a:solidFill>
                      <a:srgbClr val="0070C0"/>
                    </a:solidFill>
                  </a:rPr>
                  <a:t>600</a:t>
                </a:r>
                <a:r>
                  <a:rPr lang="en-GB">
                    <a:solidFill>
                      <a:srgbClr val="0070C0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rgbClr val="0070C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rgbClr val="007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70C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4969616"/>
        <c:crosses val="autoZero"/>
        <c:crossBetween val="midCat"/>
        <c:majorUnit val="0.5"/>
        <c:minorUnit val="0.1"/>
      </c:valAx>
      <c:valAx>
        <c:axId val="1540133296"/>
        <c:scaling>
          <c:orientation val="minMax"/>
          <c:max val="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accent2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chemeClr val="accent2"/>
                    </a:solidFill>
                  </a:rPr>
                  <a:t>Urease activity, mM/OD</a:t>
                </a:r>
                <a:r>
                  <a:rPr lang="en-GB" baseline="-25000">
                    <a:solidFill>
                      <a:schemeClr val="accent2"/>
                    </a:solidFill>
                  </a:rPr>
                  <a:t>600</a:t>
                </a:r>
                <a:r>
                  <a:rPr lang="en-GB">
                    <a:solidFill>
                      <a:schemeClr val="accent2"/>
                    </a:solidFill>
                  </a:rPr>
                  <a:t>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accent2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40123728"/>
        <c:crosses val="max"/>
        <c:crossBetween val="midCat"/>
        <c:majorUnit val="1"/>
      </c:valAx>
      <c:valAx>
        <c:axId val="154012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0133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651142274472719"/>
          <c:y val="1.8105738624719658E-2"/>
          <c:w val="0.60813518188488447"/>
          <c:h val="7.1057077011694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526842</xdr:colOff>
      <xdr:row>0</xdr:row>
      <xdr:rowOff>75565</xdr:rowOff>
    </xdr:from>
    <xdr:to>
      <xdr:col>14</xdr:col>
      <xdr:colOff>338437</xdr:colOff>
      <xdr:row>21</xdr:row>
      <xdr:rowOff>29411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8D091B-4380-492B-8513-9BFD9B05B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0.17792</cdr:x>
      <cdr:y>0.27091</cdr:y>
    </cdr:from>
    <cdr:to>
      <cdr:x>0.50248</cdr:x>
      <cdr:y>0.27091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753334FC-514C-8424-199E-C3B67346CE1A}"/>
            </a:ext>
          </a:extLst>
        </cdr:cNvPr>
        <cdr:cNvCxnSpPr/>
      </cdr:nvCxnSpPr>
      <cdr:spPr>
        <a:xfrm xmlns:a="http://schemas.openxmlformats.org/drawingml/2006/main" flipH="1">
          <a:off x="1057203" y="1003727"/>
          <a:ext cx="1928586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0.54084</cdr:x>
      <cdr:y>0.11423</cdr:y>
    </cdr:from>
    <cdr:to>
      <cdr:x>0.86871</cdr:x>
      <cdr:y>0.26867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2AA870F5-2C72-FB5E-0C0F-1111CFE51882}"/>
            </a:ext>
          </a:extLst>
        </cdr:cNvPr>
        <cdr:cNvSpPr txBox="1"/>
      </cdr:nvSpPr>
      <cdr:spPr>
        <a:xfrm xmlns:a="http://schemas.openxmlformats.org/drawingml/2006/main">
          <a:off x="3231320" y="430625"/>
          <a:ext cx="1958901" cy="582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Incubation in two</a:t>
          </a:r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500 L fermentation</a:t>
          </a:r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tanks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0.16747</cdr:x>
      <cdr:y>0.17571</cdr:y>
    </cdr:from>
    <cdr:to>
      <cdr:x>0.51583</cdr:x>
      <cdr:y>0.27084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F800C082-0AAD-317F-D2AB-A0BA42DD9396}"/>
            </a:ext>
          </a:extLst>
        </cdr:cNvPr>
        <cdr:cNvSpPr txBox="1"/>
      </cdr:nvSpPr>
      <cdr:spPr>
        <a:xfrm xmlns:a="http://schemas.openxmlformats.org/drawingml/2006/main">
          <a:off x="995110" y="651010"/>
          <a:ext cx="2070013" cy="3524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Incubation in 1000 L IBC</a:t>
          </a:r>
        </a:p>
      </cdr:txBody>
    </cdr:sp>
  </cdr:relSizeAnchor>
  <cdr:relSizeAnchor xmlns:cdr="http://schemas.openxmlformats.org/drawingml/2006/chartDrawing">
    <cdr:from>
      <cdr:x>0.58286</cdr:x>
      <cdr:y>0.26918</cdr:y>
    </cdr:from>
    <cdr:to>
      <cdr:x>0.82884</cdr:x>
      <cdr:y>0.26918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B0F43EC3-7DCF-ECA7-C6B7-92D3D98C618C}"/>
            </a:ext>
          </a:extLst>
        </cdr:cNvPr>
        <cdr:cNvCxnSpPr/>
      </cdr:nvCxnSpPr>
      <cdr:spPr>
        <a:xfrm xmlns:a="http://schemas.openxmlformats.org/drawingml/2006/main" flipH="1">
          <a:off x="3482371" y="1014779"/>
          <a:ext cx="1469639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0.17644</cdr:x>
      <cdr:y>0.25</cdr:y>
    </cdr:from>
    <cdr:to>
      <cdr:x>0.17644</cdr:x>
      <cdr:y>0.29332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67353CD-7ED6-CB89-03DE-625944698F38}"/>
            </a:ext>
          </a:extLst>
        </cdr:cNvPr>
        <cdr:cNvCxnSpPr/>
      </cdr:nvCxnSpPr>
      <cdr:spPr>
        <a:xfrm xmlns:a="http://schemas.openxmlformats.org/drawingml/2006/main">
          <a:off x="1048433" y="926269"/>
          <a:ext cx="0" cy="16048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0.50176</cdr:x>
      <cdr:y>0.24518</cdr:y>
    </cdr:from>
    <cdr:to>
      <cdr:x>0.50176</cdr:x>
      <cdr:y>0.29022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E948D7E-8A82-BED8-ED74-ADE995B1E8B2}"/>
            </a:ext>
          </a:extLst>
        </cdr:cNvPr>
        <cdr:cNvCxnSpPr/>
      </cdr:nvCxnSpPr>
      <cdr:spPr>
        <a:xfrm xmlns:a="http://schemas.openxmlformats.org/drawingml/2006/main">
          <a:off x="2981548" y="908410"/>
          <a:ext cx="0" cy="16685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0.58304</cdr:x>
      <cdr:y>0.25173</cdr:y>
    </cdr:from>
    <cdr:to>
      <cdr:x>0.58304</cdr:x>
      <cdr:y>0.28715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2F348B79-F431-AFD6-C935-AA7429EC5670}"/>
            </a:ext>
          </a:extLst>
        </cdr:cNvPr>
        <cdr:cNvCxnSpPr/>
      </cdr:nvCxnSpPr>
      <cdr:spPr>
        <a:xfrm xmlns:a="http://schemas.openxmlformats.org/drawingml/2006/main">
          <a:off x="3483447" y="948999"/>
          <a:ext cx="0" cy="13356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0.82948</cdr:x>
      <cdr:y>0.24484</cdr:y>
    </cdr:from>
    <cdr:to>
      <cdr:x>0.82948</cdr:x>
      <cdr:y>0.28595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3BF9AA72-B0EB-CB5B-D8DA-6FD24DD0C973}"/>
            </a:ext>
          </a:extLst>
        </cdr:cNvPr>
        <cdr:cNvCxnSpPr/>
      </cdr:nvCxnSpPr>
      <cdr:spPr>
        <a:xfrm xmlns:a="http://schemas.openxmlformats.org/drawingml/2006/main">
          <a:off x="4955842" y="923022"/>
          <a:ext cx="0" cy="15499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DF3D-4AAF-4E8E-A7EE-398322AE33D0}">
  <dimension ref="A1:C14"/>
  <sheetViews>
    <sheetView tabSelected="1" zoomScale="85" zoomScaleNormal="85" workbookViewId="0">
      <selection activeCell="C15" sqref="C15"/>
    </sheetView>
  </sheetViews>
  <sheetFormatPr defaultRowHeight="15" x14ac:dyDescent="0.25"/>
  <sheetData>
    <row r="1" spans="1:3" ht="14.45" customHeight="1" x14ac:dyDescent="0.25">
      <c r="A1" t="s">
        <v>4</v>
      </c>
      <c r="B1" t="s">
        <v>3</v>
      </c>
      <c r="C1" t="s">
        <v>2</v>
      </c>
    </row>
    <row r="3" spans="1:3" s="1" customFormat="1" x14ac:dyDescent="0.25">
      <c r="A3" s="1">
        <v>1</v>
      </c>
      <c r="B3" s="4">
        <v>0.65300000000000002</v>
      </c>
      <c r="C3" s="3">
        <v>2.8</v>
      </c>
    </row>
    <row r="4" spans="1:3" s="1" customFormat="1" x14ac:dyDescent="0.25">
      <c r="A4" s="1">
        <v>2</v>
      </c>
      <c r="B4" s="4">
        <v>0.75544852095791937</v>
      </c>
      <c r="C4" s="3">
        <v>3.5566420814392798</v>
      </c>
    </row>
    <row r="5" spans="1:3" s="1" customFormat="1" x14ac:dyDescent="0.25">
      <c r="A5" s="1">
        <v>3</v>
      </c>
      <c r="B5" s="4">
        <v>0.79896056089284917</v>
      </c>
      <c r="C5" s="3">
        <v>3.5566420814392798</v>
      </c>
    </row>
    <row r="6" spans="1:3" s="1" customFormat="1" x14ac:dyDescent="0.25">
      <c r="A6" s="1">
        <v>4</v>
      </c>
      <c r="B6" s="4">
        <v>0.90151125213406247</v>
      </c>
      <c r="C6" s="3">
        <v>3.0864173834917672</v>
      </c>
    </row>
    <row r="7" spans="1:3" s="1" customFormat="1" x14ac:dyDescent="0.25">
      <c r="A7" s="1">
        <v>5</v>
      </c>
      <c r="B7" s="4">
        <v>0.67967509409475757</v>
      </c>
      <c r="C7" s="3">
        <v>1.8437633082157479</v>
      </c>
    </row>
    <row r="8" spans="1:3" s="1" customFormat="1" x14ac:dyDescent="0.25">
      <c r="A8" s="1">
        <v>6</v>
      </c>
      <c r="B8" s="4">
        <v>1.1349366841979489</v>
      </c>
      <c r="C8" s="3">
        <v>1.5110638616340488</v>
      </c>
    </row>
    <row r="9" spans="1:3" s="1" customFormat="1" x14ac:dyDescent="0.25">
      <c r="A9" s="1">
        <v>7</v>
      </c>
      <c r="B9" s="4">
        <v>1.0471567672709881</v>
      </c>
      <c r="C9" s="3">
        <v>2.4745924697660833</v>
      </c>
    </row>
    <row r="10" spans="1:3" s="1" customFormat="1" x14ac:dyDescent="0.25">
      <c r="A10" s="1">
        <v>8</v>
      </c>
      <c r="B10" s="4">
        <v>1.0687528372496806</v>
      </c>
      <c r="C10" s="3">
        <v>1.6996633978057674</v>
      </c>
    </row>
    <row r="11" spans="1:3" s="1" customFormat="1" x14ac:dyDescent="0.25">
      <c r="A11" s="1">
        <v>9</v>
      </c>
      <c r="B11" s="4">
        <v>0.96983487690690884</v>
      </c>
      <c r="C11" s="3">
        <v>1.9710571825346797</v>
      </c>
    </row>
    <row r="12" spans="1:3" s="1" customFormat="1" x14ac:dyDescent="0.25"/>
    <row r="13" spans="1:3" s="1" customFormat="1" x14ac:dyDescent="0.25">
      <c r="A13" s="1" t="s">
        <v>1</v>
      </c>
      <c r="B13" s="4">
        <f>AVERAGE(B3:B11)</f>
        <v>0.88991962152279058</v>
      </c>
      <c r="C13" s="4">
        <f>AVERAGE(C3:C11)</f>
        <v>2.4999824184807391</v>
      </c>
    </row>
    <row r="14" spans="1:3" x14ac:dyDescent="0.25">
      <c r="A14" s="2" t="s">
        <v>0</v>
      </c>
      <c r="B14" s="5">
        <f>_xlfn.STDEV.S(B3:B11)</f>
        <v>0.17675856060220568</v>
      </c>
      <c r="C14" s="5">
        <f>_xlfn.STDEV.S(C3:C11)</f>
        <v>0.7902907950857917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Bac. OD &amp; Activity_cycles 1-9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Guijie Sang</cp:lastModifiedBy>
  <dcterms:created xsi:type="dcterms:W3CDTF">2015-06-05T18:17:20Z</dcterms:created>
  <dcterms:modified xsi:type="dcterms:W3CDTF">2024-05-22T17:59:30Z</dcterms:modified>
</cp:coreProperties>
</file>