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cuments\PhD\Thesis\"/>
    </mc:Choice>
  </mc:AlternateContent>
  <xr:revisionPtr revIDLastSave="0" documentId="13_ncr:1_{A6523130-091F-4196-8586-4D8373BD2981}" xr6:coauthVersionLast="36" xr6:coauthVersionMax="36" xr10:uidLastSave="{00000000-0000-0000-0000-000000000000}"/>
  <bookViews>
    <workbookView xWindow="32760" yWindow="60" windowWidth="19200" windowHeight="10740" xr2:uid="{00000000-000D-0000-FFFF-FFFF00000000}"/>
  </bookViews>
  <sheets>
    <sheet name="Guide" sheetId="4" r:id="rId1"/>
    <sheet name="Supporting Information 2.1a" sheetId="1" r:id="rId2"/>
    <sheet name="Supporting Information 2.1b" sheetId="2" r:id="rId3"/>
    <sheet name="Supporting Information 2.1c" sheetId="3" r:id="rId4"/>
    <sheet name="Supporting Information 2.4" sheetId="5" r:id="rId5"/>
    <sheet name="Supporting Information 2.5" sheetId="6" r:id="rId6"/>
    <sheet name="Supporting Information 2.7" sheetId="7" r:id="rId7"/>
    <sheet name="Supporting Information 2.8" sheetId="8" r:id="rId8"/>
  </sheets>
  <definedNames>
    <definedName name="_xlnm._FilterDatabase" localSheetId="1" hidden="1">'Supporting Information 2.1a'!$A$1:$F$7618</definedName>
  </definedNames>
  <calcPr calcId="191029"/>
</workbook>
</file>

<file path=xl/calcChain.xml><?xml version="1.0" encoding="utf-8"?>
<calcChain xmlns="http://schemas.openxmlformats.org/spreadsheetml/2006/main">
  <c r="AN41" i="8" l="1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O40" i="8"/>
  <c r="AO39" i="8"/>
  <c r="AO38" i="8"/>
  <c r="AO37" i="8"/>
  <c r="AO36" i="8"/>
  <c r="AO35" i="8"/>
  <c r="AO34" i="8"/>
  <c r="AO33" i="8"/>
  <c r="AO32" i="8"/>
  <c r="AO31" i="8"/>
  <c r="AO30" i="8"/>
  <c r="AO29" i="8"/>
  <c r="AO28" i="8"/>
  <c r="AO27" i="8"/>
  <c r="AO26" i="8"/>
  <c r="AO25" i="8"/>
  <c r="AO24" i="8"/>
  <c r="AO23" i="8"/>
  <c r="AO22" i="8"/>
  <c r="AO21" i="8"/>
  <c r="AO20" i="8"/>
  <c r="AO19" i="8"/>
  <c r="AO18" i="8"/>
  <c r="AO17" i="8"/>
  <c r="AO16" i="8"/>
  <c r="AO15" i="8"/>
  <c r="AO14" i="8"/>
  <c r="AO13" i="8"/>
  <c r="AO12" i="8"/>
  <c r="AO11" i="8"/>
  <c r="AO10" i="8"/>
  <c r="AO9" i="8"/>
  <c r="AO8" i="8"/>
  <c r="AO7" i="8"/>
  <c r="AO6" i="8"/>
  <c r="AO5" i="8"/>
  <c r="AO41" i="8" s="1"/>
  <c r="AM4" i="7" l="1"/>
  <c r="AN4" i="7"/>
  <c r="AM5" i="7"/>
  <c r="AN5" i="7"/>
  <c r="AM6" i="7"/>
  <c r="AN6" i="7"/>
  <c r="AM7" i="7"/>
  <c r="AN7" i="7"/>
  <c r="AM8" i="7"/>
  <c r="AN8" i="7"/>
  <c r="AM9" i="7"/>
  <c r="AN9" i="7"/>
  <c r="AM10" i="7"/>
  <c r="AN10" i="7"/>
  <c r="AM11" i="7"/>
  <c r="AN11" i="7"/>
  <c r="AM12" i="7"/>
  <c r="AN12" i="7"/>
  <c r="AM13" i="7"/>
  <c r="AN13" i="7"/>
  <c r="AM14" i="7"/>
  <c r="AN14" i="7"/>
  <c r="AM15" i="7"/>
  <c r="AN15" i="7"/>
  <c r="AM16" i="7"/>
  <c r="AN16" i="7"/>
  <c r="AM17" i="7"/>
  <c r="AN17" i="7"/>
  <c r="AM18" i="7"/>
  <c r="AN18" i="7"/>
  <c r="AM19" i="7"/>
  <c r="AN19" i="7"/>
  <c r="AM20" i="7"/>
  <c r="AN20" i="7"/>
  <c r="AM21" i="7"/>
  <c r="AN21" i="7"/>
  <c r="AM22" i="7"/>
  <c r="AN22" i="7"/>
  <c r="AM23" i="7"/>
  <c r="AN23" i="7"/>
  <c r="AM24" i="7"/>
  <c r="AN24" i="7"/>
  <c r="AM25" i="7"/>
  <c r="AN25" i="7"/>
  <c r="AM26" i="7"/>
  <c r="AN26" i="7"/>
  <c r="AM27" i="7"/>
  <c r="AN27" i="7"/>
  <c r="AM28" i="7"/>
  <c r="AN28" i="7"/>
  <c r="AM29" i="7"/>
  <c r="AN29" i="7"/>
  <c r="AM30" i="7"/>
  <c r="AN30" i="7"/>
  <c r="AM31" i="7"/>
  <c r="AN31" i="7"/>
  <c r="AM32" i="7"/>
  <c r="AN32" i="7"/>
  <c r="AM33" i="7"/>
  <c r="AN33" i="7"/>
  <c r="AM34" i="7"/>
  <c r="AN34" i="7"/>
  <c r="AM35" i="7"/>
  <c r="AN35" i="7"/>
  <c r="AM36" i="7"/>
  <c r="AN36" i="7"/>
  <c r="AM37" i="7"/>
  <c r="AN37" i="7"/>
  <c r="AM38" i="7"/>
  <c r="AN38" i="7"/>
  <c r="AM39" i="7"/>
  <c r="AN39" i="7"/>
  <c r="AM40" i="7"/>
  <c r="AN40" i="7"/>
  <c r="AM41" i="7"/>
  <c r="AN41" i="7"/>
  <c r="AM42" i="7"/>
  <c r="AN42" i="7"/>
  <c r="AM43" i="7"/>
  <c r="AN43" i="7"/>
  <c r="AM44" i="7"/>
  <c r="AN44" i="7"/>
  <c r="AM45" i="7"/>
  <c r="AN45" i="7"/>
  <c r="AM46" i="7"/>
  <c r="AN46" i="7"/>
  <c r="AM47" i="7"/>
  <c r="AN47" i="7"/>
  <c r="AM48" i="7"/>
  <c r="AN48" i="7"/>
  <c r="AM49" i="7"/>
  <c r="AN49" i="7"/>
  <c r="AM50" i="7"/>
  <c r="AN50" i="7"/>
  <c r="AM51" i="7"/>
  <c r="AN51" i="7"/>
  <c r="AM52" i="7"/>
  <c r="AN52" i="7"/>
  <c r="AM53" i="7"/>
  <c r="AN53" i="7"/>
  <c r="AM54" i="7"/>
  <c r="AN54" i="7"/>
  <c r="AM55" i="7"/>
  <c r="AN55" i="7"/>
  <c r="AM56" i="7"/>
  <c r="AN56" i="7"/>
  <c r="AM57" i="7"/>
  <c r="AN57" i="7"/>
  <c r="AM58" i="7"/>
  <c r="AN58" i="7"/>
  <c r="AM59" i="7"/>
  <c r="AN59" i="7"/>
  <c r="AM60" i="7"/>
  <c r="AN60" i="7"/>
  <c r="AM61" i="7"/>
  <c r="AN61" i="7"/>
  <c r="AM62" i="7"/>
  <c r="AN62" i="7"/>
  <c r="AM63" i="7"/>
  <c r="AN63" i="7"/>
  <c r="AM64" i="7"/>
  <c r="AN64" i="7"/>
  <c r="AM65" i="7"/>
  <c r="AN65" i="7"/>
  <c r="AM66" i="7"/>
  <c r="AN66" i="7"/>
  <c r="AM67" i="7"/>
  <c r="AN67" i="7"/>
  <c r="AM68" i="7"/>
  <c r="AN68" i="7"/>
  <c r="AM69" i="7"/>
  <c r="AN69" i="7"/>
  <c r="AM70" i="7"/>
  <c r="AN70" i="7"/>
  <c r="AM71" i="7"/>
  <c r="AN71" i="7"/>
  <c r="AM72" i="7"/>
  <c r="AN72" i="7"/>
  <c r="AM73" i="7"/>
  <c r="AN73" i="7"/>
  <c r="AM74" i="7"/>
  <c r="AN74" i="7"/>
  <c r="AM75" i="7"/>
  <c r="AN75" i="7"/>
  <c r="AM76" i="7"/>
  <c r="AN76" i="7"/>
  <c r="AM77" i="7"/>
  <c r="AN77" i="7"/>
  <c r="AM78" i="7"/>
  <c r="AN78" i="7"/>
  <c r="AM79" i="7"/>
  <c r="AN79" i="7"/>
  <c r="AM80" i="7"/>
  <c r="AN80" i="7"/>
  <c r="AM81" i="7"/>
  <c r="AN81" i="7"/>
  <c r="AM82" i="7"/>
  <c r="AN82" i="7"/>
  <c r="AM83" i="7"/>
  <c r="AN83" i="7"/>
  <c r="AM84" i="7"/>
  <c r="AN84" i="7"/>
  <c r="AM85" i="7"/>
  <c r="AN85" i="7"/>
  <c r="AM86" i="7"/>
  <c r="AN86" i="7"/>
  <c r="AM87" i="7"/>
  <c r="AN87" i="7"/>
  <c r="AM88" i="7"/>
  <c r="AN88" i="7"/>
  <c r="AM89" i="7"/>
  <c r="AN89" i="7"/>
  <c r="AM90" i="7"/>
  <c r="AN90" i="7"/>
  <c r="AM91" i="7"/>
  <c r="AN91" i="7"/>
  <c r="AM92" i="7"/>
  <c r="AN92" i="7"/>
  <c r="AM93" i="7"/>
  <c r="AN93" i="7"/>
  <c r="AM94" i="7"/>
  <c r="AN94" i="7"/>
  <c r="AM95" i="7"/>
  <c r="AN95" i="7"/>
  <c r="AM96" i="7"/>
  <c r="AN96" i="7"/>
  <c r="AM97" i="7"/>
  <c r="AN97" i="7"/>
  <c r="AM98" i="7"/>
  <c r="AN98" i="7"/>
  <c r="AM99" i="7"/>
  <c r="AN99" i="7"/>
  <c r="AM100" i="7"/>
  <c r="AN100" i="7"/>
  <c r="AM101" i="7"/>
  <c r="AN101" i="7"/>
  <c r="AM102" i="7"/>
  <c r="AN102" i="7"/>
  <c r="AM103" i="7"/>
  <c r="AN103" i="7"/>
  <c r="AM104" i="7"/>
  <c r="AN104" i="7"/>
  <c r="AM105" i="7"/>
  <c r="AN105" i="7"/>
  <c r="AM106" i="7"/>
  <c r="AN106" i="7"/>
  <c r="AM107" i="7"/>
  <c r="AN107" i="7"/>
  <c r="AM108" i="7"/>
  <c r="AN108" i="7"/>
  <c r="AM109" i="7"/>
  <c r="AN109" i="7"/>
  <c r="AM110" i="7"/>
  <c r="AN110" i="7"/>
  <c r="AM111" i="7"/>
  <c r="AN111" i="7"/>
  <c r="AM112" i="7"/>
  <c r="AN112" i="7"/>
  <c r="AM113" i="7"/>
  <c r="AN113" i="7"/>
  <c r="AM114" i="7"/>
  <c r="AN114" i="7"/>
  <c r="AM115" i="7"/>
  <c r="AN115" i="7"/>
  <c r="AM116" i="7"/>
  <c r="AN116" i="7"/>
  <c r="AM117" i="7"/>
  <c r="AN117" i="7"/>
  <c r="AM118" i="7"/>
  <c r="AN118" i="7"/>
  <c r="AM119" i="7"/>
  <c r="AN119" i="7"/>
  <c r="AM120" i="7"/>
  <c r="AN120" i="7"/>
  <c r="AM121" i="7"/>
  <c r="AN121" i="7"/>
  <c r="AM122" i="7"/>
  <c r="AN122" i="7"/>
  <c r="AM123" i="7"/>
  <c r="AN123" i="7"/>
  <c r="AM124" i="7"/>
  <c r="AN124" i="7"/>
  <c r="AM125" i="7"/>
  <c r="AN125" i="7"/>
  <c r="AM126" i="7"/>
  <c r="AN126" i="7"/>
  <c r="AM127" i="7"/>
  <c r="AN127" i="7"/>
  <c r="AM128" i="7"/>
  <c r="AN128" i="7"/>
  <c r="AM129" i="7"/>
  <c r="AN129" i="7"/>
  <c r="AM130" i="7"/>
  <c r="AN130" i="7"/>
  <c r="AM131" i="7"/>
  <c r="AN131" i="7"/>
  <c r="AM132" i="7"/>
  <c r="AN132" i="7"/>
  <c r="AM133" i="7"/>
  <c r="AN133" i="7"/>
  <c r="AM134" i="7"/>
  <c r="AN134" i="7"/>
  <c r="AM135" i="7"/>
  <c r="AN135" i="7"/>
  <c r="AM136" i="7"/>
  <c r="AN136" i="7"/>
  <c r="AM137" i="7"/>
  <c r="AN137" i="7"/>
  <c r="AM138" i="7"/>
  <c r="AN138" i="7"/>
  <c r="AM139" i="7"/>
  <c r="AN139" i="7"/>
  <c r="AM140" i="7"/>
  <c r="AN140" i="7"/>
  <c r="AM141" i="7"/>
  <c r="AN141" i="7"/>
  <c r="AM142" i="7"/>
  <c r="AN142" i="7"/>
  <c r="AM143" i="7"/>
  <c r="AN143" i="7"/>
  <c r="AM144" i="7"/>
  <c r="AN144" i="7"/>
  <c r="AM145" i="7"/>
  <c r="AN145" i="7"/>
  <c r="AM146" i="7"/>
  <c r="AN146" i="7"/>
  <c r="AM147" i="7"/>
  <c r="AN147" i="7"/>
  <c r="AM148" i="7"/>
  <c r="AN148" i="7"/>
  <c r="AM149" i="7"/>
  <c r="AN149" i="7"/>
  <c r="AM150" i="7"/>
  <c r="AN150" i="7"/>
  <c r="AM151" i="7"/>
  <c r="AN151" i="7"/>
  <c r="AM152" i="7"/>
  <c r="AN152" i="7"/>
  <c r="AM153" i="7"/>
  <c r="AN153" i="7"/>
  <c r="AM154" i="7"/>
  <c r="AN154" i="7"/>
  <c r="AM155" i="7"/>
  <c r="AN155" i="7"/>
  <c r="AM156" i="7"/>
  <c r="AN156" i="7"/>
  <c r="AM157" i="7"/>
  <c r="AN157" i="7"/>
  <c r="AM158" i="7"/>
  <c r="AN158" i="7"/>
  <c r="AM159" i="7"/>
  <c r="AN159" i="7"/>
  <c r="AM160" i="7"/>
  <c r="AN160" i="7"/>
  <c r="AM161" i="7"/>
  <c r="AN161" i="7"/>
  <c r="AM162" i="7"/>
  <c r="AN162" i="7"/>
  <c r="AM163" i="7"/>
  <c r="AN163" i="7"/>
  <c r="AM164" i="7"/>
  <c r="AN164" i="7"/>
  <c r="AM165" i="7"/>
  <c r="AN165" i="7"/>
  <c r="AM166" i="7"/>
  <c r="AN166" i="7"/>
  <c r="AM167" i="7"/>
  <c r="AN167" i="7"/>
  <c r="AM168" i="7"/>
  <c r="AN168" i="7"/>
  <c r="AM169" i="7"/>
  <c r="AN169" i="7"/>
  <c r="AM170" i="7"/>
  <c r="AN170" i="7"/>
  <c r="AM171" i="7"/>
  <c r="AN171" i="7"/>
  <c r="AM172" i="7"/>
  <c r="AN172" i="7"/>
  <c r="AM173" i="7"/>
  <c r="AN173" i="7"/>
  <c r="AM174" i="7"/>
  <c r="AN174" i="7"/>
  <c r="AM175" i="7"/>
  <c r="AN175" i="7"/>
  <c r="AM176" i="7"/>
  <c r="AN176" i="7"/>
  <c r="AM177" i="7"/>
  <c r="AN177" i="7"/>
  <c r="AM178" i="7"/>
  <c r="AN178" i="7"/>
  <c r="AM179" i="7"/>
  <c r="AN179" i="7"/>
  <c r="AM180" i="7"/>
  <c r="AN180" i="7"/>
  <c r="AM181" i="7"/>
  <c r="AN181" i="7"/>
  <c r="AM182" i="7"/>
  <c r="AN182" i="7"/>
  <c r="AM183" i="7"/>
  <c r="AN183" i="7"/>
  <c r="AM184" i="7"/>
  <c r="AN184" i="7"/>
  <c r="AM185" i="7"/>
  <c r="AN185" i="7"/>
  <c r="AM186" i="7"/>
  <c r="AN186" i="7"/>
  <c r="AM187" i="7"/>
  <c r="AN187" i="7"/>
  <c r="AM188" i="7"/>
  <c r="AN188" i="7"/>
  <c r="AM189" i="7"/>
  <c r="AN189" i="7"/>
  <c r="AM190" i="7"/>
  <c r="AN190" i="7"/>
  <c r="AM191" i="7"/>
  <c r="AN191" i="7"/>
  <c r="AM192" i="7"/>
  <c r="AN192" i="7"/>
  <c r="AM193" i="7"/>
  <c r="AN193" i="7"/>
  <c r="AM194" i="7"/>
  <c r="AN194" i="7"/>
  <c r="AM195" i="7"/>
  <c r="AN195" i="7"/>
  <c r="AM196" i="7"/>
  <c r="AN196" i="7"/>
  <c r="AM197" i="7"/>
  <c r="AN197" i="7"/>
  <c r="AM198" i="7"/>
  <c r="AN198" i="7"/>
  <c r="AM199" i="7"/>
  <c r="AN199" i="7"/>
  <c r="AM200" i="7"/>
  <c r="AN200" i="7"/>
  <c r="AM201" i="7"/>
  <c r="AN201" i="7"/>
  <c r="AM202" i="7"/>
  <c r="AN202" i="7"/>
  <c r="AM203" i="7"/>
  <c r="AN203" i="7"/>
  <c r="AM204" i="7"/>
  <c r="AN204" i="7"/>
  <c r="AM205" i="7"/>
  <c r="AN205" i="7"/>
  <c r="AM206" i="7"/>
  <c r="AN206" i="7"/>
  <c r="AM207" i="7"/>
  <c r="AN207" i="7"/>
  <c r="AM208" i="7"/>
  <c r="AN208" i="7"/>
  <c r="AM209" i="7"/>
  <c r="AN209" i="7"/>
  <c r="AM210" i="7"/>
  <c r="AN210" i="7"/>
  <c r="AM211" i="7"/>
  <c r="AN211" i="7"/>
  <c r="AM212" i="7"/>
  <c r="AN212" i="7"/>
  <c r="AM213" i="7"/>
  <c r="AN213" i="7"/>
  <c r="AM214" i="7"/>
  <c r="AN214" i="7"/>
  <c r="AM215" i="7"/>
  <c r="AN215" i="7"/>
  <c r="AM216" i="7"/>
  <c r="AN216" i="7"/>
  <c r="AM217" i="7"/>
  <c r="AN217" i="7"/>
  <c r="AM218" i="7"/>
  <c r="AN218" i="7"/>
  <c r="AM219" i="7"/>
  <c r="AN219" i="7"/>
  <c r="AM220" i="7"/>
  <c r="AN220" i="7"/>
  <c r="AM221" i="7"/>
  <c r="AN221" i="7"/>
  <c r="AM222" i="7"/>
  <c r="AN222" i="7"/>
  <c r="AM223" i="7"/>
  <c r="AN223" i="7"/>
  <c r="AM224" i="7"/>
  <c r="AN224" i="7"/>
  <c r="AM225" i="7"/>
  <c r="AN225" i="7"/>
  <c r="AM226" i="7"/>
  <c r="AN226" i="7"/>
  <c r="AM227" i="7"/>
  <c r="AN227" i="7"/>
  <c r="AM228" i="7"/>
  <c r="AN228" i="7"/>
  <c r="AM229" i="7"/>
  <c r="AN229" i="7"/>
  <c r="AM230" i="7"/>
  <c r="AN230" i="7"/>
  <c r="AM231" i="7"/>
  <c r="AN231" i="7"/>
  <c r="AM232" i="7"/>
  <c r="AN232" i="7"/>
  <c r="AM233" i="7"/>
  <c r="AN233" i="7"/>
  <c r="AM234" i="7"/>
  <c r="AN234" i="7"/>
  <c r="AM235" i="7"/>
  <c r="AN235" i="7"/>
  <c r="AM236" i="7"/>
  <c r="AN236" i="7"/>
  <c r="AM237" i="7"/>
  <c r="AN237" i="7"/>
  <c r="AM238" i="7"/>
  <c r="AN238" i="7"/>
  <c r="AM239" i="7"/>
  <c r="AN239" i="7"/>
  <c r="AM240" i="7"/>
  <c r="AN240" i="7"/>
  <c r="AM241" i="7"/>
  <c r="AN241" i="7"/>
  <c r="AM242" i="7"/>
  <c r="AN242" i="7"/>
  <c r="AM243" i="7"/>
  <c r="AN243" i="7"/>
  <c r="AM244" i="7"/>
  <c r="AN244" i="7"/>
  <c r="AM245" i="7"/>
  <c r="AN245" i="7"/>
  <c r="AM246" i="7"/>
  <c r="AN246" i="7"/>
  <c r="AM247" i="7"/>
  <c r="AN247" i="7"/>
  <c r="AM248" i="7"/>
  <c r="AN248" i="7"/>
  <c r="AM249" i="7"/>
  <c r="AN249" i="7"/>
  <c r="AM250" i="7"/>
  <c r="AN250" i="7"/>
  <c r="AM251" i="7"/>
  <c r="AN251" i="7"/>
  <c r="AM252" i="7"/>
  <c r="AN252" i="7"/>
  <c r="AM253" i="7"/>
  <c r="AN253" i="7"/>
  <c r="AM254" i="7"/>
  <c r="AN254" i="7"/>
  <c r="AM255" i="7"/>
  <c r="AN255" i="7"/>
  <c r="AM256" i="7"/>
  <c r="AN256" i="7"/>
  <c r="AM257" i="7"/>
  <c r="AN257" i="7"/>
  <c r="AM258" i="7"/>
  <c r="AN258" i="7"/>
  <c r="AM259" i="7"/>
  <c r="AN259" i="7"/>
  <c r="AM260" i="7"/>
  <c r="AN260" i="7"/>
  <c r="AM261" i="7"/>
  <c r="AN261" i="7"/>
  <c r="AM262" i="7"/>
  <c r="AN262" i="7"/>
  <c r="AM263" i="7"/>
  <c r="AN263" i="7"/>
  <c r="AM264" i="7"/>
  <c r="AN264" i="7"/>
  <c r="AM265" i="7"/>
  <c r="AN265" i="7"/>
  <c r="AM266" i="7"/>
  <c r="AN266" i="7"/>
  <c r="AM267" i="7"/>
  <c r="AN267" i="7"/>
  <c r="AM268" i="7"/>
  <c r="AN268" i="7"/>
  <c r="AM269" i="7"/>
  <c r="AN269" i="7"/>
  <c r="AM270" i="7"/>
  <c r="AN270" i="7"/>
  <c r="AM271" i="7"/>
  <c r="AN271" i="7"/>
  <c r="AM272" i="7"/>
  <c r="AN272" i="7"/>
  <c r="AM273" i="7"/>
  <c r="AN273" i="7"/>
  <c r="AM274" i="7"/>
  <c r="AN274" i="7"/>
  <c r="AM275" i="7"/>
  <c r="AN275" i="7"/>
  <c r="AM276" i="7"/>
  <c r="AN276" i="7"/>
  <c r="AM277" i="7"/>
  <c r="AN277" i="7"/>
  <c r="AM278" i="7"/>
  <c r="AN278" i="7"/>
  <c r="AM279" i="7"/>
  <c r="AN279" i="7"/>
  <c r="AM280" i="7"/>
  <c r="AN280" i="7"/>
  <c r="AM281" i="7"/>
  <c r="AN281" i="7"/>
  <c r="AM282" i="7"/>
  <c r="AN282" i="7"/>
  <c r="AM283" i="7"/>
  <c r="AN283" i="7"/>
  <c r="AM284" i="7"/>
  <c r="AN284" i="7"/>
  <c r="AM285" i="7"/>
  <c r="AN285" i="7"/>
  <c r="AM286" i="7"/>
  <c r="AN286" i="7"/>
  <c r="AM287" i="7"/>
  <c r="AN287" i="7"/>
  <c r="AM288" i="7"/>
  <c r="AN288" i="7"/>
  <c r="AM289" i="7"/>
  <c r="AN289" i="7"/>
  <c r="AM290" i="7"/>
  <c r="AN290" i="7"/>
  <c r="AM291" i="7"/>
  <c r="AN291" i="7"/>
  <c r="AM292" i="7"/>
  <c r="AN292" i="7"/>
  <c r="AM293" i="7"/>
  <c r="AN293" i="7"/>
  <c r="AM294" i="7"/>
  <c r="AN294" i="7"/>
  <c r="AM295" i="7"/>
  <c r="AN295" i="7"/>
  <c r="AM296" i="7"/>
  <c r="AN296" i="7"/>
  <c r="AM297" i="7"/>
  <c r="AN297" i="7"/>
  <c r="AM298" i="7"/>
  <c r="AN298" i="7"/>
  <c r="AM299" i="7"/>
  <c r="AN299" i="7"/>
  <c r="AM300" i="7"/>
  <c r="AN300" i="7"/>
  <c r="AM301" i="7"/>
  <c r="AN301" i="7"/>
  <c r="AM302" i="7"/>
  <c r="AN302" i="7"/>
  <c r="AM303" i="7"/>
  <c r="AN303" i="7"/>
  <c r="AM304" i="7"/>
  <c r="AN304" i="7"/>
  <c r="AM305" i="7"/>
  <c r="AN305" i="7"/>
  <c r="AM306" i="7"/>
  <c r="AN306" i="7"/>
  <c r="AM307" i="7"/>
  <c r="AN307" i="7"/>
  <c r="AM308" i="7"/>
  <c r="AN308" i="7"/>
  <c r="AM309" i="7"/>
  <c r="AN309" i="7"/>
  <c r="AM310" i="7"/>
  <c r="AN310" i="7"/>
  <c r="AM311" i="7"/>
  <c r="AN311" i="7"/>
  <c r="AM312" i="7"/>
  <c r="AN312" i="7"/>
  <c r="AM313" i="7"/>
  <c r="AN313" i="7"/>
  <c r="AM314" i="7"/>
  <c r="AN314" i="7"/>
  <c r="AM315" i="7"/>
  <c r="AN315" i="7"/>
  <c r="AM316" i="7"/>
  <c r="AN316" i="7"/>
  <c r="AM317" i="7"/>
  <c r="AN317" i="7"/>
  <c r="AM318" i="7"/>
  <c r="AN318" i="7"/>
  <c r="AM319" i="7"/>
  <c r="AN319" i="7"/>
  <c r="AM320" i="7"/>
  <c r="AN320" i="7"/>
  <c r="AM321" i="7"/>
  <c r="AN321" i="7"/>
  <c r="AM322" i="7"/>
  <c r="AN322" i="7"/>
  <c r="AM323" i="7"/>
  <c r="AN323" i="7"/>
  <c r="AM324" i="7"/>
  <c r="AN324" i="7"/>
  <c r="AM325" i="7"/>
  <c r="AN325" i="7"/>
  <c r="AM326" i="7"/>
  <c r="AN326" i="7"/>
  <c r="AM327" i="7"/>
  <c r="AN327" i="7"/>
  <c r="AM328" i="7"/>
  <c r="AN328" i="7"/>
  <c r="AM329" i="7"/>
  <c r="AN329" i="7"/>
  <c r="AM330" i="7"/>
  <c r="AN330" i="7"/>
  <c r="AM331" i="7"/>
  <c r="AN331" i="7"/>
  <c r="AM332" i="7"/>
  <c r="AN332" i="7"/>
  <c r="AM333" i="7"/>
  <c r="AN333" i="7"/>
  <c r="AM334" i="7"/>
  <c r="AN334" i="7"/>
  <c r="AM335" i="7"/>
  <c r="AN335" i="7"/>
  <c r="AM336" i="7"/>
  <c r="AN336" i="7"/>
  <c r="AM337" i="7"/>
  <c r="AN337" i="7"/>
  <c r="AM338" i="7"/>
  <c r="AN338" i="7"/>
  <c r="AM339" i="7"/>
  <c r="AN339" i="7"/>
  <c r="AM340" i="7"/>
  <c r="AN340" i="7"/>
  <c r="AM341" i="7"/>
  <c r="AN341" i="7"/>
  <c r="AM342" i="7"/>
  <c r="AN342" i="7"/>
  <c r="AM343" i="7"/>
  <c r="AN343" i="7"/>
  <c r="AM344" i="7"/>
  <c r="AN344" i="7"/>
  <c r="AM345" i="7"/>
  <c r="AN345" i="7"/>
  <c r="AM346" i="7"/>
  <c r="AN346" i="7"/>
  <c r="AM347" i="7"/>
  <c r="AN347" i="7"/>
  <c r="AM348" i="7"/>
  <c r="AN348" i="7"/>
  <c r="AM349" i="7"/>
  <c r="AN349" i="7"/>
  <c r="AM350" i="7"/>
  <c r="AN350" i="7"/>
  <c r="AM351" i="7"/>
  <c r="AN351" i="7"/>
  <c r="AM352" i="7"/>
  <c r="AN352" i="7"/>
  <c r="AM353" i="7"/>
  <c r="AN353" i="7"/>
  <c r="AM354" i="7"/>
  <c r="AN354" i="7"/>
  <c r="AM355" i="7"/>
  <c r="AN355" i="7"/>
  <c r="AM356" i="7"/>
  <c r="AN356" i="7"/>
  <c r="AM357" i="7"/>
  <c r="AN357" i="7"/>
  <c r="AM358" i="7"/>
  <c r="AN358" i="7"/>
  <c r="AM359" i="7"/>
  <c r="AN359" i="7"/>
  <c r="AM360" i="7"/>
  <c r="AN360" i="7"/>
  <c r="AM361" i="7"/>
  <c r="AN361" i="7"/>
  <c r="AM362" i="7"/>
  <c r="AN362" i="7"/>
  <c r="AM363" i="7"/>
  <c r="AN363" i="7"/>
  <c r="AM364" i="7"/>
  <c r="AN364" i="7"/>
  <c r="AM365" i="7"/>
  <c r="AN365" i="7"/>
  <c r="AM366" i="7"/>
  <c r="AN366" i="7"/>
  <c r="AM367" i="7"/>
  <c r="AN367" i="7"/>
  <c r="AM368" i="7"/>
  <c r="AN368" i="7"/>
  <c r="AM369" i="7"/>
  <c r="AN369" i="7"/>
  <c r="AM370" i="7"/>
  <c r="AN370" i="7"/>
  <c r="AM371" i="7"/>
  <c r="AN371" i="7"/>
  <c r="AM372" i="7"/>
  <c r="AN372" i="7"/>
  <c r="AM373" i="7"/>
  <c r="AN373" i="7"/>
  <c r="AM374" i="7"/>
  <c r="AN374" i="7"/>
  <c r="AM375" i="7"/>
  <c r="AN375" i="7"/>
  <c r="AM376" i="7"/>
  <c r="AN376" i="7"/>
  <c r="AM377" i="7"/>
  <c r="AN377" i="7"/>
  <c r="AM378" i="7"/>
  <c r="AN378" i="7"/>
  <c r="AM379" i="7"/>
  <c r="AN379" i="7"/>
  <c r="AM380" i="7"/>
  <c r="AN380" i="7"/>
  <c r="AM381" i="7"/>
  <c r="AN381" i="7"/>
  <c r="AM382" i="7"/>
  <c r="AN382" i="7"/>
  <c r="AM383" i="7"/>
  <c r="AN383" i="7"/>
  <c r="AM384" i="7"/>
  <c r="AN384" i="7"/>
  <c r="AM385" i="7"/>
  <c r="AN385" i="7"/>
  <c r="AM386" i="7"/>
  <c r="AN386" i="7"/>
  <c r="AM387" i="7"/>
  <c r="AN387" i="7"/>
  <c r="AM388" i="7"/>
  <c r="AN388" i="7"/>
  <c r="AM389" i="7"/>
  <c r="AN389" i="7"/>
  <c r="AM390" i="7"/>
  <c r="AN390" i="7"/>
  <c r="AM391" i="7"/>
  <c r="AN391" i="7"/>
  <c r="AM392" i="7"/>
  <c r="AN392" i="7"/>
  <c r="AM393" i="7"/>
  <c r="AN393" i="7"/>
  <c r="AM394" i="7"/>
  <c r="AN394" i="7"/>
  <c r="AM395" i="7"/>
  <c r="AN395" i="7"/>
  <c r="AM396" i="7"/>
  <c r="AN396" i="7"/>
  <c r="AM397" i="7"/>
  <c r="AN397" i="7"/>
  <c r="AM398" i="7"/>
  <c r="AN398" i="7"/>
  <c r="AM399" i="7"/>
  <c r="AN399" i="7"/>
  <c r="AM400" i="7"/>
  <c r="AN400" i="7"/>
  <c r="AM401" i="7"/>
  <c r="AN401" i="7"/>
  <c r="AM402" i="7"/>
  <c r="AN402" i="7"/>
  <c r="AM403" i="7"/>
  <c r="AN403" i="7"/>
  <c r="AM404" i="7"/>
  <c r="AN404" i="7"/>
  <c r="AM405" i="7"/>
  <c r="AN405" i="7"/>
  <c r="AM406" i="7"/>
  <c r="AN406" i="7"/>
  <c r="AM407" i="7"/>
  <c r="AN407" i="7"/>
  <c r="AM408" i="7"/>
  <c r="AN408" i="7"/>
  <c r="AM409" i="7"/>
  <c r="AN409" i="7"/>
  <c r="AM410" i="7"/>
  <c r="AN410" i="7"/>
  <c r="AM411" i="7"/>
  <c r="AN411" i="7"/>
  <c r="AM412" i="7"/>
  <c r="AN412" i="7"/>
  <c r="AM413" i="7"/>
  <c r="AN413" i="7"/>
  <c r="AM414" i="7"/>
  <c r="AN414" i="7"/>
  <c r="AM415" i="7"/>
  <c r="AN415" i="7"/>
  <c r="AM416" i="7"/>
  <c r="AN416" i="7"/>
  <c r="AM417" i="7"/>
  <c r="AN417" i="7"/>
  <c r="AM418" i="7"/>
  <c r="AN418" i="7"/>
  <c r="AM419" i="7"/>
  <c r="AN419" i="7"/>
  <c r="AM420" i="7"/>
  <c r="AN420" i="7"/>
  <c r="AM421" i="7"/>
  <c r="AN421" i="7"/>
  <c r="AM422" i="7"/>
  <c r="AN422" i="7"/>
  <c r="AM423" i="7"/>
  <c r="AN423" i="7"/>
  <c r="AM424" i="7"/>
  <c r="AN424" i="7"/>
  <c r="AM425" i="7"/>
  <c r="AN425" i="7"/>
  <c r="AM426" i="7"/>
  <c r="AN426" i="7"/>
  <c r="AM427" i="7"/>
  <c r="AN427" i="7"/>
  <c r="AM428" i="7"/>
  <c r="AN428" i="7"/>
  <c r="AM429" i="7"/>
  <c r="AN429" i="7"/>
  <c r="AM430" i="7"/>
  <c r="AN430" i="7"/>
  <c r="AM431" i="7"/>
  <c r="AN431" i="7"/>
  <c r="AM432" i="7"/>
  <c r="AN432" i="7"/>
  <c r="AM433" i="7"/>
  <c r="AN433" i="7"/>
  <c r="AM434" i="7"/>
  <c r="AN434" i="7"/>
  <c r="AM435" i="7"/>
  <c r="AN435" i="7"/>
  <c r="AM436" i="7"/>
  <c r="AN436" i="7"/>
  <c r="AM437" i="7"/>
  <c r="AN437" i="7"/>
  <c r="AM438" i="7"/>
  <c r="AN438" i="7"/>
  <c r="AM439" i="7"/>
  <c r="AN439" i="7"/>
  <c r="AM440" i="7"/>
  <c r="AN440" i="7"/>
  <c r="AM441" i="7"/>
  <c r="AN441" i="7"/>
  <c r="AM442" i="7"/>
  <c r="AN442" i="7"/>
  <c r="AM443" i="7"/>
  <c r="AN443" i="7"/>
  <c r="AM444" i="7"/>
  <c r="AN444" i="7"/>
  <c r="AM445" i="7"/>
  <c r="AN445" i="7"/>
  <c r="AM446" i="7"/>
  <c r="AN446" i="7"/>
  <c r="AM447" i="7"/>
  <c r="AN447" i="7"/>
  <c r="AM448" i="7"/>
  <c r="AN448" i="7"/>
  <c r="AM449" i="7"/>
  <c r="AN449" i="7"/>
  <c r="AM450" i="7"/>
  <c r="AN450" i="7"/>
  <c r="AM451" i="7"/>
  <c r="AN451" i="7"/>
  <c r="AM452" i="7"/>
  <c r="AN452" i="7"/>
  <c r="AM453" i="7"/>
  <c r="AN453" i="7"/>
  <c r="AM454" i="7"/>
  <c r="AN454" i="7"/>
  <c r="AM455" i="7"/>
  <c r="AN455" i="7"/>
  <c r="AM456" i="7"/>
  <c r="AN456" i="7"/>
  <c r="AM457" i="7"/>
  <c r="AN457" i="7"/>
  <c r="AM458" i="7"/>
  <c r="AN458" i="7"/>
  <c r="AM459" i="7"/>
  <c r="AN459" i="7"/>
  <c r="AM460" i="7"/>
  <c r="AN460" i="7"/>
  <c r="AM461" i="7"/>
  <c r="AN461" i="7"/>
  <c r="AM462" i="7"/>
  <c r="AN462" i="7"/>
  <c r="AM463" i="7"/>
  <c r="AN463" i="7"/>
  <c r="AM464" i="7"/>
  <c r="AN464" i="7"/>
  <c r="AM465" i="7"/>
  <c r="AN465" i="7"/>
  <c r="AM466" i="7"/>
  <c r="AN466" i="7"/>
  <c r="AM467" i="7"/>
  <c r="AN467" i="7"/>
  <c r="AM468" i="7"/>
  <c r="AN468" i="7"/>
  <c r="AM469" i="7"/>
  <c r="AN469" i="7"/>
  <c r="AM470" i="7"/>
  <c r="AN470" i="7"/>
  <c r="AM471" i="7"/>
  <c r="AN471" i="7"/>
  <c r="AM472" i="7"/>
  <c r="AN472" i="7"/>
  <c r="AM473" i="7"/>
  <c r="AN473" i="7"/>
  <c r="AM474" i="7"/>
  <c r="AN474" i="7"/>
  <c r="AM475" i="7"/>
  <c r="AN475" i="7"/>
  <c r="AM476" i="7"/>
  <c r="AN476" i="7"/>
  <c r="AM477" i="7"/>
  <c r="AN477" i="7"/>
  <c r="AM478" i="7"/>
  <c r="AN478" i="7"/>
  <c r="AM479" i="7"/>
  <c r="AN479" i="7"/>
  <c r="AM480" i="7"/>
  <c r="AN480" i="7"/>
  <c r="AM481" i="7"/>
  <c r="AN481" i="7"/>
  <c r="AM482" i="7"/>
  <c r="AN482" i="7"/>
  <c r="AM483" i="7"/>
  <c r="AN483" i="7"/>
  <c r="AM484" i="7"/>
  <c r="AN484" i="7"/>
  <c r="AM485" i="7"/>
  <c r="AN485" i="7"/>
  <c r="AM486" i="7"/>
  <c r="AN486" i="7"/>
  <c r="AM487" i="7"/>
  <c r="AN487" i="7"/>
  <c r="AM488" i="7"/>
  <c r="AN488" i="7"/>
  <c r="AM489" i="7"/>
  <c r="AN489" i="7"/>
  <c r="AM490" i="7"/>
  <c r="AN490" i="7"/>
  <c r="AM491" i="7"/>
  <c r="AN491" i="7"/>
  <c r="AM492" i="7"/>
  <c r="AN492" i="7"/>
  <c r="AM493" i="7"/>
  <c r="AN493" i="7"/>
  <c r="AM494" i="7"/>
  <c r="AN494" i="7"/>
  <c r="AM495" i="7"/>
  <c r="AN495" i="7"/>
  <c r="AM496" i="7"/>
  <c r="AN496" i="7"/>
  <c r="AM497" i="7"/>
  <c r="AN497" i="7"/>
  <c r="AM498" i="7"/>
  <c r="AN498" i="7"/>
  <c r="AM499" i="7"/>
  <c r="AN499" i="7"/>
  <c r="AM500" i="7"/>
  <c r="AN500" i="7"/>
  <c r="AM501" i="7"/>
  <c r="AN501" i="7"/>
  <c r="AM502" i="7"/>
  <c r="AN502" i="7"/>
  <c r="AM503" i="7"/>
  <c r="AN503" i="7"/>
  <c r="AM504" i="7"/>
  <c r="AN504" i="7"/>
  <c r="AM505" i="7"/>
  <c r="AN505" i="7"/>
  <c r="AM506" i="7"/>
  <c r="AN506" i="7"/>
  <c r="AM507" i="7"/>
  <c r="AN507" i="7"/>
  <c r="AM508" i="7"/>
  <c r="AN508" i="7"/>
  <c r="AM509" i="7"/>
  <c r="AN509" i="7"/>
  <c r="AM510" i="7"/>
  <c r="AN510" i="7"/>
  <c r="AM511" i="7"/>
  <c r="AN511" i="7"/>
  <c r="AM512" i="7"/>
  <c r="AN512" i="7"/>
  <c r="AM513" i="7"/>
  <c r="AN513" i="7"/>
  <c r="AM514" i="7"/>
  <c r="AN514" i="7"/>
  <c r="AM515" i="7"/>
  <c r="AN515" i="7"/>
  <c r="AM516" i="7"/>
  <c r="AN516" i="7"/>
  <c r="AM517" i="7"/>
  <c r="AN517" i="7"/>
  <c r="AM518" i="7"/>
  <c r="AN518" i="7"/>
  <c r="AM519" i="7"/>
  <c r="AN519" i="7"/>
  <c r="AM520" i="7"/>
  <c r="AN520" i="7"/>
  <c r="AM521" i="7"/>
  <c r="AN521" i="7"/>
  <c r="AM522" i="7"/>
  <c r="AN522" i="7"/>
  <c r="AM523" i="7"/>
  <c r="AN523" i="7"/>
  <c r="AM524" i="7"/>
  <c r="AN524" i="7"/>
  <c r="AM525" i="7"/>
  <c r="AN525" i="7"/>
  <c r="AM526" i="7"/>
  <c r="AN526" i="7"/>
  <c r="AM527" i="7"/>
  <c r="AN527" i="7"/>
  <c r="AM528" i="7"/>
  <c r="AN528" i="7"/>
  <c r="AM529" i="7"/>
  <c r="AN529" i="7"/>
  <c r="AM530" i="7"/>
  <c r="AN530" i="7"/>
  <c r="AM531" i="7"/>
  <c r="AN531" i="7"/>
  <c r="AM532" i="7"/>
  <c r="AN532" i="7"/>
  <c r="AM533" i="7"/>
  <c r="AN533" i="7"/>
  <c r="AM534" i="7"/>
  <c r="AN534" i="7"/>
  <c r="AM535" i="7"/>
  <c r="AN535" i="7"/>
  <c r="AM536" i="7"/>
  <c r="AN536" i="7"/>
  <c r="AM537" i="7"/>
  <c r="AN537" i="7"/>
  <c r="AM538" i="7"/>
  <c r="AN538" i="7"/>
  <c r="AM539" i="7"/>
  <c r="AN539" i="7"/>
  <c r="AM540" i="7"/>
  <c r="AN540" i="7"/>
  <c r="AM541" i="7"/>
  <c r="AN541" i="7"/>
  <c r="AM542" i="7"/>
  <c r="AN542" i="7"/>
  <c r="AM543" i="7"/>
  <c r="AN543" i="7"/>
  <c r="AM544" i="7"/>
  <c r="AN544" i="7"/>
  <c r="AM545" i="7"/>
  <c r="AN545" i="7"/>
  <c r="AM546" i="7"/>
  <c r="AN546" i="7"/>
  <c r="AM547" i="7"/>
  <c r="AN547" i="7"/>
  <c r="AM548" i="7"/>
  <c r="AN548" i="7"/>
  <c r="AM549" i="7"/>
  <c r="AN549" i="7"/>
  <c r="AM550" i="7"/>
  <c r="AN550" i="7"/>
  <c r="AM551" i="7"/>
  <c r="AN551" i="7"/>
  <c r="AM552" i="7"/>
  <c r="AN552" i="7"/>
  <c r="AM553" i="7"/>
  <c r="AN553" i="7"/>
  <c r="AM554" i="7"/>
  <c r="AN554" i="7"/>
  <c r="AM555" i="7"/>
  <c r="AN555" i="7"/>
  <c r="AM556" i="7"/>
  <c r="AN556" i="7"/>
  <c r="AM557" i="7"/>
  <c r="AN557" i="7"/>
  <c r="AM558" i="7"/>
  <c r="AN558" i="7"/>
  <c r="AM559" i="7"/>
  <c r="AN559" i="7"/>
  <c r="AM560" i="7"/>
  <c r="AN560" i="7"/>
  <c r="AM561" i="7"/>
  <c r="AN561" i="7"/>
  <c r="AM562" i="7"/>
  <c r="AN562" i="7"/>
  <c r="AM563" i="7"/>
  <c r="AN563" i="7"/>
  <c r="AM564" i="7"/>
  <c r="AN564" i="7"/>
  <c r="AM565" i="7"/>
  <c r="AN565" i="7"/>
  <c r="AM566" i="7"/>
  <c r="AN566" i="7"/>
  <c r="AM567" i="7"/>
  <c r="AN567" i="7"/>
  <c r="AM568" i="7"/>
  <c r="AN568" i="7"/>
  <c r="AM569" i="7"/>
  <c r="AN569" i="7"/>
  <c r="AM570" i="7"/>
  <c r="AN570" i="7"/>
  <c r="AM571" i="7"/>
  <c r="AN571" i="7"/>
  <c r="AM572" i="7"/>
  <c r="AN572" i="7"/>
  <c r="AM573" i="7"/>
  <c r="AN573" i="7"/>
  <c r="AM574" i="7"/>
  <c r="AN574" i="7"/>
  <c r="AM575" i="7"/>
  <c r="AN575" i="7"/>
  <c r="AM576" i="7"/>
  <c r="AN576" i="7"/>
  <c r="AM577" i="7"/>
  <c r="AN577" i="7"/>
  <c r="AM578" i="7"/>
  <c r="AN578" i="7"/>
  <c r="AM579" i="7"/>
  <c r="AN579" i="7"/>
  <c r="AM580" i="7"/>
  <c r="AN580" i="7"/>
  <c r="AM581" i="7"/>
  <c r="AN581" i="7"/>
  <c r="AM582" i="7"/>
  <c r="AN582" i="7"/>
  <c r="AM583" i="7"/>
  <c r="AN583" i="7"/>
  <c r="AM584" i="7"/>
  <c r="AN584" i="7"/>
  <c r="AM585" i="7"/>
  <c r="AN585" i="7"/>
  <c r="AM586" i="7"/>
  <c r="AN586" i="7"/>
  <c r="AM587" i="7"/>
  <c r="AN587" i="7"/>
  <c r="AM588" i="7"/>
  <c r="AN588" i="7"/>
  <c r="AM589" i="7"/>
  <c r="AN589" i="7"/>
  <c r="AM590" i="7"/>
  <c r="AN590" i="7"/>
  <c r="AM591" i="7"/>
  <c r="AN591" i="7"/>
  <c r="AM592" i="7"/>
  <c r="AN592" i="7"/>
  <c r="AM593" i="7"/>
  <c r="AN593" i="7"/>
  <c r="AM594" i="7"/>
  <c r="AN594" i="7"/>
  <c r="AM595" i="7"/>
  <c r="AN595" i="7"/>
  <c r="AM596" i="7"/>
  <c r="AN596" i="7"/>
  <c r="AM597" i="7"/>
  <c r="AN597" i="7"/>
  <c r="AM598" i="7"/>
  <c r="AN598" i="7"/>
  <c r="AM599" i="7"/>
  <c r="AN599" i="7"/>
  <c r="AM600" i="7"/>
  <c r="AN600" i="7"/>
  <c r="AM601" i="7"/>
  <c r="AN601" i="7"/>
  <c r="AM602" i="7"/>
  <c r="AN602" i="7"/>
  <c r="AM603" i="7"/>
  <c r="AN603" i="7"/>
  <c r="AM604" i="7"/>
  <c r="AN604" i="7"/>
  <c r="AM605" i="7"/>
  <c r="AN605" i="7"/>
  <c r="AM606" i="7"/>
  <c r="AN606" i="7"/>
  <c r="AM607" i="7"/>
  <c r="AN607" i="7"/>
  <c r="AM608" i="7"/>
  <c r="AN608" i="7"/>
  <c r="AM609" i="7"/>
  <c r="AN609" i="7"/>
  <c r="AM610" i="7"/>
  <c r="AN610" i="7"/>
  <c r="AM611" i="7"/>
  <c r="AN611" i="7"/>
  <c r="AM612" i="7"/>
  <c r="AN612" i="7"/>
  <c r="AM613" i="7"/>
  <c r="AN613" i="7"/>
  <c r="AM614" i="7"/>
  <c r="AN614" i="7"/>
  <c r="AM615" i="7"/>
  <c r="AN615" i="7"/>
  <c r="AM616" i="7"/>
  <c r="AN616" i="7"/>
  <c r="AM617" i="7"/>
  <c r="AN617" i="7"/>
  <c r="AM618" i="7"/>
  <c r="AN618" i="7"/>
  <c r="AM619" i="7"/>
  <c r="AN619" i="7"/>
  <c r="AM620" i="7"/>
  <c r="AN620" i="7"/>
  <c r="AM621" i="7"/>
  <c r="AN621" i="7"/>
  <c r="AM622" i="7"/>
  <c r="AN622" i="7"/>
  <c r="AM623" i="7"/>
  <c r="AN623" i="7"/>
  <c r="AM624" i="7"/>
  <c r="AN624" i="7"/>
  <c r="AM625" i="7"/>
  <c r="AN625" i="7"/>
  <c r="AM626" i="7"/>
  <c r="AN626" i="7"/>
  <c r="AM627" i="7"/>
  <c r="AN627" i="7"/>
  <c r="AM628" i="7"/>
  <c r="AN628" i="7"/>
  <c r="AM629" i="7"/>
  <c r="AN629" i="7"/>
  <c r="AM630" i="7"/>
  <c r="AN630" i="7"/>
  <c r="AM631" i="7"/>
  <c r="AN631" i="7"/>
  <c r="AM632" i="7"/>
  <c r="AN632" i="7"/>
  <c r="AM633" i="7"/>
  <c r="AN633" i="7"/>
  <c r="AM634" i="7"/>
  <c r="AN634" i="7"/>
  <c r="AM635" i="7"/>
  <c r="AN635" i="7"/>
  <c r="AM636" i="7"/>
  <c r="AN636" i="7"/>
  <c r="AM637" i="7"/>
  <c r="AN637" i="7"/>
  <c r="AM638" i="7"/>
  <c r="AN638" i="7"/>
  <c r="AM639" i="7"/>
  <c r="AN639" i="7"/>
  <c r="AM640" i="7"/>
  <c r="AN640" i="7"/>
  <c r="AM641" i="7"/>
  <c r="AN641" i="7"/>
  <c r="AM642" i="7"/>
  <c r="AN642" i="7"/>
  <c r="AM643" i="7"/>
  <c r="AN643" i="7"/>
  <c r="AM644" i="7"/>
  <c r="AN644" i="7"/>
  <c r="AM645" i="7"/>
  <c r="AN645" i="7"/>
  <c r="AM646" i="7"/>
  <c r="AN646" i="7"/>
  <c r="AM647" i="7"/>
  <c r="AN647" i="7"/>
  <c r="AM648" i="7"/>
  <c r="AN648" i="7"/>
  <c r="AM649" i="7"/>
  <c r="AN649" i="7"/>
  <c r="AM650" i="7"/>
  <c r="AN650" i="7"/>
  <c r="AM651" i="7"/>
  <c r="AN651" i="7"/>
  <c r="AM652" i="7"/>
  <c r="AN652" i="7"/>
  <c r="AM653" i="7"/>
  <c r="AN653" i="7"/>
  <c r="AM654" i="7"/>
  <c r="AN654" i="7"/>
  <c r="AM655" i="7"/>
  <c r="AN655" i="7"/>
  <c r="AM656" i="7"/>
  <c r="AN656" i="7"/>
  <c r="AM657" i="7"/>
  <c r="AN657" i="7"/>
  <c r="AM658" i="7"/>
  <c r="AN658" i="7"/>
  <c r="AM659" i="7"/>
  <c r="AN659" i="7"/>
  <c r="AM660" i="7"/>
  <c r="AN660" i="7"/>
  <c r="AM661" i="7"/>
  <c r="AN661" i="7"/>
  <c r="AM662" i="7"/>
  <c r="AN662" i="7"/>
  <c r="AM663" i="7"/>
  <c r="AN663" i="7"/>
  <c r="AM664" i="7"/>
  <c r="AN664" i="7"/>
  <c r="AM665" i="7"/>
  <c r="AN665" i="7"/>
  <c r="AM666" i="7"/>
  <c r="AN666" i="7"/>
  <c r="AM667" i="7"/>
  <c r="AN667" i="7"/>
  <c r="AM668" i="7"/>
  <c r="AN668" i="7"/>
  <c r="AM669" i="7"/>
  <c r="AN669" i="7"/>
  <c r="AM670" i="7"/>
  <c r="AN670" i="7"/>
  <c r="AM671" i="7"/>
  <c r="AN671" i="7"/>
  <c r="AM672" i="7"/>
  <c r="AN672" i="7"/>
  <c r="AM673" i="7"/>
  <c r="AN673" i="7"/>
  <c r="AM674" i="7"/>
  <c r="AN674" i="7"/>
  <c r="AM675" i="7"/>
  <c r="AN675" i="7"/>
  <c r="AM676" i="7"/>
  <c r="AN676" i="7"/>
  <c r="AM677" i="7"/>
  <c r="AN677" i="7"/>
  <c r="AM678" i="7"/>
  <c r="AN678" i="7"/>
  <c r="AM679" i="7"/>
  <c r="AN679" i="7"/>
  <c r="AM680" i="7"/>
  <c r="AN680" i="7"/>
  <c r="AM681" i="7"/>
  <c r="AN681" i="7"/>
  <c r="AM682" i="7"/>
  <c r="AN682" i="7"/>
  <c r="AM683" i="7"/>
  <c r="AN683" i="7"/>
  <c r="AM684" i="7"/>
  <c r="AN684" i="7"/>
  <c r="AM685" i="7"/>
  <c r="AN685" i="7"/>
  <c r="AM686" i="7"/>
  <c r="AN686" i="7"/>
  <c r="AM687" i="7"/>
  <c r="AN687" i="7"/>
  <c r="AM688" i="7"/>
  <c r="AN688" i="7"/>
  <c r="AM689" i="7"/>
  <c r="AN689" i="7"/>
  <c r="AM690" i="7"/>
  <c r="AN690" i="7"/>
  <c r="AM691" i="7"/>
  <c r="AN691" i="7"/>
  <c r="AM692" i="7"/>
  <c r="AN692" i="7"/>
  <c r="AM693" i="7"/>
  <c r="AN693" i="7"/>
  <c r="AM694" i="7"/>
  <c r="AN694" i="7"/>
  <c r="AM695" i="7"/>
  <c r="AN695" i="7"/>
  <c r="AM696" i="7"/>
  <c r="AN696" i="7"/>
  <c r="AM697" i="7"/>
  <c r="AN697" i="7"/>
  <c r="AM698" i="7"/>
  <c r="AN698" i="7"/>
  <c r="AM699" i="7"/>
  <c r="AN699" i="7"/>
  <c r="AM700" i="7"/>
  <c r="AN700" i="7"/>
  <c r="AM701" i="7"/>
  <c r="AN701" i="7"/>
  <c r="AM702" i="7"/>
  <c r="AN702" i="7"/>
  <c r="AM703" i="7"/>
  <c r="AN703" i="7"/>
  <c r="AM704" i="7"/>
  <c r="AN704" i="7"/>
  <c r="AM705" i="7"/>
  <c r="AN705" i="7"/>
  <c r="AM706" i="7"/>
  <c r="AN706" i="7"/>
  <c r="AM707" i="7"/>
  <c r="AN707" i="7"/>
  <c r="AM708" i="7"/>
  <c r="AN708" i="7"/>
  <c r="AM709" i="7"/>
  <c r="AN709" i="7"/>
  <c r="AM710" i="7"/>
  <c r="AN710" i="7"/>
  <c r="AM711" i="7"/>
  <c r="AN711" i="7"/>
  <c r="AM712" i="7"/>
  <c r="AN712" i="7"/>
  <c r="AM713" i="7"/>
  <c r="AN713" i="7"/>
  <c r="AM714" i="7"/>
  <c r="AN714" i="7"/>
  <c r="AM715" i="7"/>
  <c r="AN715" i="7"/>
  <c r="AM716" i="7"/>
  <c r="AN716" i="7"/>
  <c r="AM717" i="7"/>
  <c r="AN717" i="7"/>
  <c r="AM718" i="7"/>
  <c r="AN718" i="7"/>
  <c r="AM719" i="7"/>
  <c r="AN719" i="7"/>
  <c r="AM720" i="7"/>
  <c r="AN720" i="7"/>
  <c r="AM721" i="7"/>
  <c r="AN721" i="7"/>
  <c r="AM722" i="7"/>
  <c r="AN722" i="7"/>
  <c r="AM723" i="7"/>
  <c r="AN723" i="7"/>
  <c r="AM724" i="7"/>
  <c r="AN724" i="7"/>
  <c r="AM725" i="7"/>
  <c r="AN725" i="7"/>
  <c r="AM726" i="7"/>
  <c r="AN726" i="7"/>
  <c r="AM727" i="7"/>
  <c r="AN727" i="7"/>
  <c r="AM728" i="7"/>
  <c r="AN728" i="7"/>
  <c r="AM729" i="7"/>
  <c r="AN729" i="7"/>
  <c r="AM730" i="7"/>
  <c r="AN730" i="7"/>
  <c r="AM731" i="7"/>
  <c r="AN731" i="7"/>
  <c r="AM732" i="7"/>
  <c r="AN732" i="7"/>
  <c r="AM733" i="7"/>
  <c r="AN733" i="7"/>
  <c r="AM734" i="7"/>
  <c r="AN734" i="7"/>
  <c r="AM735" i="7"/>
  <c r="AN735" i="7"/>
  <c r="AM736" i="7"/>
  <c r="AN736" i="7"/>
  <c r="AM737" i="7"/>
  <c r="AN737" i="7"/>
  <c r="AM738" i="7"/>
  <c r="AN738" i="7"/>
  <c r="AM739" i="7"/>
  <c r="AN739" i="7"/>
  <c r="AM740" i="7"/>
  <c r="AN740" i="7"/>
  <c r="AM741" i="7"/>
  <c r="AN741" i="7"/>
  <c r="AM742" i="7"/>
  <c r="AN742" i="7"/>
  <c r="AM743" i="7"/>
  <c r="AN743" i="7"/>
  <c r="AM744" i="7"/>
  <c r="AN744" i="7"/>
  <c r="AM745" i="7"/>
  <c r="AN745" i="7"/>
  <c r="AM746" i="7"/>
  <c r="AN746" i="7"/>
  <c r="AM747" i="7"/>
  <c r="AN747" i="7"/>
  <c r="AM748" i="7"/>
  <c r="AN748" i="7"/>
  <c r="AM749" i="7"/>
  <c r="AN749" i="7"/>
  <c r="AM750" i="7"/>
  <c r="AN750" i="7"/>
  <c r="AM751" i="7"/>
  <c r="AN751" i="7"/>
  <c r="AM752" i="7"/>
  <c r="AN752" i="7"/>
  <c r="AM753" i="7"/>
  <c r="AN753" i="7"/>
  <c r="AM754" i="7"/>
  <c r="AN754" i="7"/>
  <c r="AM755" i="7"/>
  <c r="AN755" i="7"/>
  <c r="AM756" i="7"/>
  <c r="AN756" i="7"/>
  <c r="AM757" i="7"/>
  <c r="AN757" i="7"/>
  <c r="AM758" i="7"/>
  <c r="AN758" i="7"/>
  <c r="AM759" i="7"/>
  <c r="AN759" i="7"/>
  <c r="AM760" i="7"/>
  <c r="AN760" i="7"/>
  <c r="AM761" i="7"/>
  <c r="AN761" i="7"/>
  <c r="AM762" i="7"/>
  <c r="AN762" i="7"/>
  <c r="AM763" i="7"/>
  <c r="AN763" i="7"/>
  <c r="AM764" i="7"/>
  <c r="AN764" i="7"/>
  <c r="AM765" i="7"/>
  <c r="AN765" i="7"/>
  <c r="AM766" i="7"/>
  <c r="AN766" i="7"/>
  <c r="AM767" i="7"/>
  <c r="AN767" i="7"/>
  <c r="AM768" i="7"/>
  <c r="AN768" i="7"/>
  <c r="AM769" i="7"/>
  <c r="AN769" i="7"/>
  <c r="AM770" i="7"/>
  <c r="AN770" i="7"/>
  <c r="AM771" i="7"/>
  <c r="AN771" i="7"/>
  <c r="AM772" i="7"/>
  <c r="AN772" i="7"/>
  <c r="AM773" i="7"/>
  <c r="AN773" i="7"/>
  <c r="AM774" i="7"/>
  <c r="AN774" i="7"/>
  <c r="AM775" i="7"/>
  <c r="AN775" i="7"/>
  <c r="AM776" i="7"/>
  <c r="AN776" i="7"/>
  <c r="AM777" i="7"/>
  <c r="AN777" i="7"/>
  <c r="AM778" i="7"/>
  <c r="AN778" i="7"/>
  <c r="AM779" i="7"/>
  <c r="AN779" i="7"/>
  <c r="AM780" i="7"/>
  <c r="AN780" i="7"/>
  <c r="AM781" i="7"/>
  <c r="AN781" i="7"/>
  <c r="AM782" i="7"/>
  <c r="AN782" i="7"/>
  <c r="AM783" i="7"/>
  <c r="AN783" i="7"/>
  <c r="AM784" i="7"/>
  <c r="AN784" i="7"/>
  <c r="AM785" i="7"/>
  <c r="AN785" i="7"/>
  <c r="AM786" i="7"/>
  <c r="AN786" i="7"/>
  <c r="AM787" i="7"/>
  <c r="AN787" i="7"/>
  <c r="AM788" i="7"/>
  <c r="AN788" i="7"/>
  <c r="AM789" i="7"/>
  <c r="AN789" i="7"/>
  <c r="AM790" i="7"/>
  <c r="AN790" i="7"/>
  <c r="AM791" i="7"/>
  <c r="AN791" i="7"/>
  <c r="AM792" i="7"/>
  <c r="AN792" i="7"/>
  <c r="AM793" i="7"/>
  <c r="AN793" i="7"/>
  <c r="AM794" i="7"/>
  <c r="AN794" i="7"/>
  <c r="AM795" i="7"/>
  <c r="AN795" i="7"/>
  <c r="AM796" i="7"/>
  <c r="AN796" i="7"/>
  <c r="AM797" i="7"/>
  <c r="AN797" i="7"/>
  <c r="AM798" i="7"/>
  <c r="AN798" i="7"/>
  <c r="AM799" i="7"/>
  <c r="AN799" i="7"/>
  <c r="AM800" i="7"/>
  <c r="AN800" i="7"/>
  <c r="AM801" i="7"/>
  <c r="AN801" i="7"/>
  <c r="AM802" i="7"/>
  <c r="AN802" i="7"/>
  <c r="AM803" i="7"/>
  <c r="AN803" i="7"/>
  <c r="AM804" i="7"/>
  <c r="AN804" i="7"/>
  <c r="AM805" i="7"/>
  <c r="AN805" i="7"/>
  <c r="AM806" i="7"/>
  <c r="AN806" i="7"/>
  <c r="AM807" i="7"/>
  <c r="AN807" i="7"/>
  <c r="AM808" i="7"/>
  <c r="AN808" i="7"/>
  <c r="AM809" i="7"/>
  <c r="AN809" i="7"/>
  <c r="AM810" i="7"/>
  <c r="AN810" i="7"/>
  <c r="AM811" i="7"/>
  <c r="AN811" i="7"/>
  <c r="AM812" i="7"/>
  <c r="AN812" i="7"/>
  <c r="AM813" i="7"/>
  <c r="AN813" i="7"/>
  <c r="AM814" i="7"/>
  <c r="AN814" i="7"/>
  <c r="AM815" i="7"/>
  <c r="AN815" i="7"/>
  <c r="AM816" i="7"/>
  <c r="AN816" i="7"/>
  <c r="AM817" i="7"/>
  <c r="AN817" i="7"/>
  <c r="AM818" i="7"/>
  <c r="AN818" i="7"/>
  <c r="AM819" i="7"/>
  <c r="AN819" i="7"/>
  <c r="AM820" i="7"/>
  <c r="AN820" i="7"/>
  <c r="AM821" i="7"/>
  <c r="AN821" i="7"/>
  <c r="AM822" i="7"/>
  <c r="AN822" i="7"/>
  <c r="AM823" i="7"/>
  <c r="AN823" i="7"/>
  <c r="AM824" i="7"/>
  <c r="AN824" i="7"/>
  <c r="AM825" i="7"/>
  <c r="AN825" i="7"/>
  <c r="AM826" i="7"/>
  <c r="AN826" i="7"/>
  <c r="AM827" i="7"/>
  <c r="AN827" i="7"/>
  <c r="AM828" i="7"/>
  <c r="AN828" i="7"/>
  <c r="AM829" i="7"/>
  <c r="AN829" i="7"/>
  <c r="AM830" i="7"/>
  <c r="AN830" i="7"/>
  <c r="AM831" i="7"/>
  <c r="AN831" i="7"/>
  <c r="AM832" i="7"/>
  <c r="AN832" i="7"/>
  <c r="AM833" i="7"/>
  <c r="AN833" i="7"/>
  <c r="AM834" i="7"/>
  <c r="AN834" i="7"/>
  <c r="AM835" i="7"/>
  <c r="AN835" i="7"/>
  <c r="AM836" i="7"/>
  <c r="AN836" i="7"/>
  <c r="AM837" i="7"/>
  <c r="AN837" i="7"/>
  <c r="AM838" i="7"/>
  <c r="AN838" i="7"/>
  <c r="AM839" i="7"/>
  <c r="AN839" i="7"/>
  <c r="AM840" i="7"/>
  <c r="AN840" i="7"/>
  <c r="AM841" i="7"/>
  <c r="AN841" i="7"/>
  <c r="AM842" i="7"/>
  <c r="AN842" i="7"/>
  <c r="AM843" i="7"/>
  <c r="AN843" i="7"/>
  <c r="AM844" i="7"/>
  <c r="AN844" i="7"/>
  <c r="AM845" i="7"/>
  <c r="AN845" i="7"/>
  <c r="AM846" i="7"/>
  <c r="AN846" i="7"/>
  <c r="AM847" i="7"/>
  <c r="AN847" i="7"/>
  <c r="AM848" i="7"/>
  <c r="AN848" i="7"/>
  <c r="AM849" i="7"/>
  <c r="AN849" i="7"/>
  <c r="AM850" i="7"/>
  <c r="AN850" i="7"/>
  <c r="AM851" i="7"/>
  <c r="AN851" i="7"/>
  <c r="AM852" i="7"/>
  <c r="AN852" i="7"/>
  <c r="AM853" i="7"/>
  <c r="AN853" i="7"/>
  <c r="AM854" i="7"/>
  <c r="AN854" i="7"/>
  <c r="AM855" i="7"/>
  <c r="AN855" i="7"/>
  <c r="AM856" i="7"/>
  <c r="AN856" i="7"/>
  <c r="AM857" i="7"/>
  <c r="AN857" i="7"/>
  <c r="AM858" i="7"/>
  <c r="AN858" i="7"/>
  <c r="AM859" i="7"/>
  <c r="AN859" i="7"/>
  <c r="AM860" i="7"/>
  <c r="AN860" i="7"/>
  <c r="AM861" i="7"/>
  <c r="AN861" i="7"/>
  <c r="AM862" i="7"/>
  <c r="AN862" i="7"/>
  <c r="AM863" i="7"/>
  <c r="AN863" i="7"/>
  <c r="AM864" i="7"/>
  <c r="AN864" i="7"/>
  <c r="AM865" i="7"/>
  <c r="AN865" i="7"/>
  <c r="AM866" i="7"/>
  <c r="AN866" i="7"/>
  <c r="AM867" i="7"/>
  <c r="AN867" i="7"/>
  <c r="AM868" i="7"/>
  <c r="AN868" i="7"/>
  <c r="AM869" i="7"/>
  <c r="AN869" i="7"/>
  <c r="AM870" i="7"/>
  <c r="AN870" i="7"/>
  <c r="AM871" i="7"/>
  <c r="AN871" i="7"/>
  <c r="AM872" i="7"/>
  <c r="AN872" i="7"/>
  <c r="AM873" i="7"/>
  <c r="AN873" i="7"/>
  <c r="AM874" i="7"/>
  <c r="AN874" i="7"/>
  <c r="AM875" i="7"/>
  <c r="AN875" i="7"/>
  <c r="AM876" i="7"/>
  <c r="AN876" i="7"/>
  <c r="AM877" i="7"/>
  <c r="AN877" i="7"/>
  <c r="AM878" i="7"/>
  <c r="AN878" i="7"/>
  <c r="AM879" i="7"/>
  <c r="AN879" i="7"/>
  <c r="AM880" i="7"/>
  <c r="AN880" i="7"/>
  <c r="AM881" i="7"/>
  <c r="AN881" i="7"/>
  <c r="AM882" i="7"/>
  <c r="AN882" i="7"/>
  <c r="AM883" i="7"/>
  <c r="AN883" i="7"/>
  <c r="AM884" i="7"/>
  <c r="AN884" i="7"/>
  <c r="AM885" i="7"/>
  <c r="AN885" i="7"/>
  <c r="AM886" i="7"/>
  <c r="AN886" i="7"/>
  <c r="AM887" i="7"/>
  <c r="AN887" i="7"/>
  <c r="AM888" i="7"/>
  <c r="AN888" i="7"/>
  <c r="AM889" i="7"/>
  <c r="AN889" i="7"/>
  <c r="AM890" i="7"/>
  <c r="AN890" i="7"/>
  <c r="AM891" i="7"/>
  <c r="AN891" i="7"/>
  <c r="AM892" i="7"/>
  <c r="AN892" i="7"/>
  <c r="AM893" i="7"/>
  <c r="AN893" i="7"/>
  <c r="AM894" i="7"/>
  <c r="AN894" i="7"/>
  <c r="AM895" i="7"/>
  <c r="AN895" i="7"/>
  <c r="AM896" i="7"/>
  <c r="AN896" i="7"/>
  <c r="AM897" i="7"/>
  <c r="AN897" i="7"/>
  <c r="AM898" i="7"/>
  <c r="AN898" i="7"/>
  <c r="AM899" i="7"/>
  <c r="AN899" i="7"/>
  <c r="AM900" i="7"/>
  <c r="AN900" i="7"/>
  <c r="AM901" i="7"/>
  <c r="AN901" i="7"/>
  <c r="AM902" i="7"/>
  <c r="AN902" i="7"/>
  <c r="AM903" i="7"/>
  <c r="AN903" i="7"/>
  <c r="AM904" i="7"/>
  <c r="AN904" i="7"/>
  <c r="AM905" i="7"/>
  <c r="AN905" i="7"/>
  <c r="AM906" i="7"/>
  <c r="AN906" i="7"/>
  <c r="AM907" i="7"/>
  <c r="AN907" i="7"/>
  <c r="AM908" i="7"/>
  <c r="AN908" i="7"/>
  <c r="AM909" i="7"/>
  <c r="AN909" i="7"/>
  <c r="AM910" i="7"/>
  <c r="AN910" i="7"/>
  <c r="AM911" i="7"/>
  <c r="AN911" i="7"/>
  <c r="AM912" i="7"/>
  <c r="AN912" i="7"/>
  <c r="AM913" i="7"/>
  <c r="AN913" i="7"/>
  <c r="AM914" i="7"/>
  <c r="AN914" i="7"/>
  <c r="AM915" i="7"/>
  <c r="AN915" i="7"/>
  <c r="AM916" i="7"/>
  <c r="AN916" i="7"/>
  <c r="AM917" i="7"/>
  <c r="AN917" i="7"/>
  <c r="AM918" i="7"/>
  <c r="AN918" i="7"/>
  <c r="AM919" i="7"/>
  <c r="AN919" i="7"/>
  <c r="AM920" i="7"/>
  <c r="AN920" i="7"/>
  <c r="AM921" i="7"/>
  <c r="AN921" i="7"/>
  <c r="AM922" i="7"/>
  <c r="AN922" i="7"/>
  <c r="AM923" i="7"/>
  <c r="AN923" i="7"/>
  <c r="AM924" i="7"/>
  <c r="AN924" i="7"/>
  <c r="AM925" i="7"/>
  <c r="AN925" i="7"/>
  <c r="AM926" i="7"/>
  <c r="AN926" i="7"/>
  <c r="AM927" i="7"/>
  <c r="AN927" i="7"/>
  <c r="AM928" i="7"/>
  <c r="AN928" i="7"/>
  <c r="AM929" i="7"/>
  <c r="AN929" i="7"/>
  <c r="AM930" i="7"/>
  <c r="AN930" i="7"/>
  <c r="AM931" i="7"/>
  <c r="AN931" i="7"/>
  <c r="AM932" i="7"/>
  <c r="AN932" i="7"/>
  <c r="AM933" i="7"/>
  <c r="AN933" i="7"/>
  <c r="AM934" i="7"/>
  <c r="AN934" i="7"/>
  <c r="AM935" i="7"/>
  <c r="AN935" i="7"/>
  <c r="AM936" i="7"/>
  <c r="AN936" i="7"/>
  <c r="AM937" i="7"/>
  <c r="AN937" i="7"/>
  <c r="AM938" i="7"/>
  <c r="AN938" i="7"/>
  <c r="AM939" i="7"/>
  <c r="AN939" i="7"/>
  <c r="AM940" i="7"/>
  <c r="AN940" i="7"/>
  <c r="AM941" i="7"/>
  <c r="AN941" i="7"/>
  <c r="AM942" i="7"/>
  <c r="AN942" i="7"/>
  <c r="AM943" i="7"/>
  <c r="AN943" i="7"/>
  <c r="AM944" i="7"/>
  <c r="AN944" i="7"/>
  <c r="AM945" i="7"/>
  <c r="AN945" i="7"/>
  <c r="AM946" i="7"/>
  <c r="AN946" i="7"/>
  <c r="AM947" i="7"/>
  <c r="AN947" i="7"/>
  <c r="AM948" i="7"/>
  <c r="AN948" i="7"/>
  <c r="AM949" i="7"/>
  <c r="AN949" i="7"/>
  <c r="AM950" i="7"/>
  <c r="AN950" i="7"/>
  <c r="AM951" i="7"/>
  <c r="AN951" i="7"/>
  <c r="AM952" i="7"/>
  <c r="AN952" i="7"/>
  <c r="AM953" i="7"/>
  <c r="AN953" i="7"/>
  <c r="AM954" i="7"/>
  <c r="AN954" i="7"/>
  <c r="AM955" i="7"/>
  <c r="AN955" i="7"/>
  <c r="AM956" i="7"/>
  <c r="AN956" i="7"/>
  <c r="AM957" i="7"/>
  <c r="AN957" i="7"/>
  <c r="AM958" i="7"/>
  <c r="AN958" i="7"/>
  <c r="AM959" i="7"/>
  <c r="AN959" i="7"/>
  <c r="AM960" i="7"/>
  <c r="AN960" i="7"/>
  <c r="AM961" i="7"/>
  <c r="AN961" i="7"/>
  <c r="AM962" i="7"/>
  <c r="AN962" i="7"/>
  <c r="AM963" i="7"/>
  <c r="AN963" i="7"/>
  <c r="AM964" i="7"/>
  <c r="AN964" i="7"/>
  <c r="AM965" i="7"/>
  <c r="AN965" i="7"/>
  <c r="AM966" i="7"/>
  <c r="AN966" i="7"/>
  <c r="AM967" i="7"/>
  <c r="AN967" i="7"/>
  <c r="AM968" i="7"/>
  <c r="AN968" i="7"/>
  <c r="AM969" i="7"/>
  <c r="AN969" i="7"/>
  <c r="AM970" i="7"/>
  <c r="AN970" i="7"/>
  <c r="AM971" i="7"/>
  <c r="AN971" i="7"/>
  <c r="AM972" i="7"/>
  <c r="AN972" i="7"/>
  <c r="AM973" i="7"/>
  <c r="AN973" i="7"/>
  <c r="AM974" i="7"/>
  <c r="AN974" i="7"/>
  <c r="AM975" i="7"/>
  <c r="AN975" i="7"/>
  <c r="AM976" i="7"/>
  <c r="AN976" i="7"/>
  <c r="AM977" i="7"/>
  <c r="AN977" i="7"/>
  <c r="AM978" i="7"/>
  <c r="AN978" i="7"/>
  <c r="AM979" i="7"/>
  <c r="AN979" i="7"/>
  <c r="AM980" i="7"/>
  <c r="AN980" i="7"/>
  <c r="AM981" i="7"/>
  <c r="AN981" i="7"/>
  <c r="AM982" i="7"/>
  <c r="AN982" i="7"/>
  <c r="AM983" i="7"/>
  <c r="AN983" i="7"/>
  <c r="AM984" i="7"/>
  <c r="AN984" i="7"/>
  <c r="AM985" i="7"/>
  <c r="AN985" i="7"/>
  <c r="AM986" i="7"/>
  <c r="AN986" i="7"/>
  <c r="AM987" i="7"/>
  <c r="AN987" i="7"/>
  <c r="AM988" i="7"/>
  <c r="AN988" i="7"/>
  <c r="AM989" i="7"/>
  <c r="AN989" i="7"/>
  <c r="AM990" i="7"/>
  <c r="AN990" i="7"/>
  <c r="AM991" i="7"/>
  <c r="AN991" i="7"/>
  <c r="AM992" i="7"/>
  <c r="AN992" i="7"/>
  <c r="AM993" i="7"/>
  <c r="AN993" i="7"/>
  <c r="AM994" i="7"/>
  <c r="AN994" i="7"/>
  <c r="AM995" i="7"/>
  <c r="AN995" i="7"/>
  <c r="AM996" i="7"/>
  <c r="AN996" i="7"/>
  <c r="AM997" i="7"/>
  <c r="AN997" i="7"/>
  <c r="AM998" i="7"/>
  <c r="AN998" i="7"/>
  <c r="AM999" i="7"/>
  <c r="AN999" i="7"/>
  <c r="AM1000" i="7"/>
  <c r="AN1000" i="7"/>
  <c r="AM1001" i="7"/>
  <c r="AN1001" i="7"/>
  <c r="AM1002" i="7"/>
  <c r="AN1002" i="7"/>
  <c r="AM1003" i="7"/>
  <c r="AN1003" i="7"/>
  <c r="AM1004" i="7"/>
  <c r="AN1004" i="7"/>
  <c r="AM1005" i="7"/>
  <c r="AN1005" i="7"/>
  <c r="AM1006" i="7"/>
  <c r="AN1006" i="7"/>
  <c r="AM1007" i="7"/>
  <c r="AN1007" i="7"/>
  <c r="AM1008" i="7"/>
  <c r="AN1008" i="7"/>
  <c r="AM1009" i="7"/>
  <c r="AN1009" i="7"/>
  <c r="AM1010" i="7"/>
  <c r="AN1010" i="7"/>
  <c r="AM1011" i="7"/>
  <c r="AN1011" i="7"/>
  <c r="AM1012" i="7"/>
  <c r="AN1012" i="7"/>
  <c r="AM1013" i="7"/>
  <c r="AN1013" i="7"/>
  <c r="AM1014" i="7"/>
  <c r="AN1014" i="7"/>
  <c r="AM1015" i="7"/>
  <c r="AN1015" i="7"/>
  <c r="AM1016" i="7"/>
  <c r="AN1016" i="7"/>
  <c r="AM1017" i="7"/>
  <c r="AN1017" i="7"/>
  <c r="AM1018" i="7"/>
  <c r="AN1018" i="7"/>
  <c r="AM1019" i="7"/>
  <c r="AN1019" i="7"/>
  <c r="AM1020" i="7"/>
  <c r="AN1020" i="7"/>
  <c r="AM1021" i="7"/>
  <c r="AN1021" i="7"/>
  <c r="AM1022" i="7"/>
  <c r="AN1022" i="7"/>
  <c r="AM1023" i="7"/>
  <c r="AN1023" i="7"/>
  <c r="AM1024" i="7"/>
  <c r="AN1024" i="7"/>
  <c r="AM1025" i="7"/>
  <c r="AN1025" i="7"/>
  <c r="AM1026" i="7"/>
  <c r="AN1026" i="7"/>
  <c r="AM1027" i="7"/>
  <c r="AN1027" i="7"/>
  <c r="AM1028" i="7"/>
  <c r="AN1028" i="7"/>
  <c r="AM1029" i="7"/>
  <c r="AN1029" i="7"/>
  <c r="AM1030" i="7"/>
  <c r="AN1030" i="7"/>
  <c r="AM1031" i="7"/>
  <c r="AN1031" i="7"/>
  <c r="AM1032" i="7"/>
  <c r="AN1032" i="7"/>
  <c r="AM1033" i="7"/>
  <c r="AN1033" i="7"/>
  <c r="AM1034" i="7"/>
  <c r="AN1034" i="7"/>
  <c r="AM1035" i="7"/>
  <c r="AN1035" i="7"/>
  <c r="AM1036" i="7"/>
  <c r="AN1036" i="7"/>
  <c r="AM1037" i="7"/>
  <c r="AN1037" i="7"/>
  <c r="AM1038" i="7"/>
  <c r="AN1038" i="7"/>
  <c r="AM1039" i="7"/>
  <c r="AN1039" i="7"/>
  <c r="AM1040" i="7"/>
  <c r="AN1040" i="7"/>
  <c r="AM1041" i="7"/>
  <c r="AN1041" i="7"/>
  <c r="AM1042" i="7"/>
  <c r="AN1042" i="7"/>
  <c r="AM1043" i="7"/>
  <c r="AN1043" i="7"/>
  <c r="AM1044" i="7"/>
  <c r="AN1044" i="7"/>
  <c r="AM1045" i="7"/>
  <c r="AN1045" i="7"/>
  <c r="AM1046" i="7"/>
  <c r="AN1046" i="7"/>
  <c r="AM1047" i="7"/>
  <c r="AN1047" i="7"/>
  <c r="AM1048" i="7"/>
  <c r="AN1048" i="7"/>
  <c r="AM1049" i="7"/>
  <c r="AN1049" i="7"/>
  <c r="AM1050" i="7"/>
  <c r="AN1050" i="7"/>
  <c r="AM1051" i="7"/>
  <c r="AN1051" i="7"/>
  <c r="AM1052" i="7"/>
  <c r="AN1052" i="7"/>
  <c r="AM1053" i="7"/>
  <c r="AN1053" i="7"/>
  <c r="AM1054" i="7"/>
  <c r="AN1054" i="7"/>
  <c r="AM1055" i="7"/>
  <c r="AN1055" i="7"/>
  <c r="AM1056" i="7"/>
  <c r="AN1056" i="7"/>
  <c r="AM1057" i="7"/>
  <c r="AN1057" i="7"/>
  <c r="AM1058" i="7"/>
  <c r="AN1058" i="7"/>
  <c r="AM1059" i="7"/>
  <c r="AN1059" i="7"/>
  <c r="AM1060" i="7"/>
  <c r="AN1060" i="7"/>
  <c r="AM1061" i="7"/>
  <c r="AN1061" i="7"/>
  <c r="AM1062" i="7"/>
  <c r="AN1062" i="7"/>
  <c r="AM1063" i="7"/>
  <c r="AN1063" i="7"/>
  <c r="AM1064" i="7"/>
  <c r="AN1064" i="7"/>
  <c r="AM1065" i="7"/>
  <c r="AN1065" i="7"/>
  <c r="AM1066" i="7"/>
  <c r="AN1066" i="7"/>
  <c r="AM1067" i="7"/>
  <c r="AN1067" i="7"/>
  <c r="AM1068" i="7"/>
  <c r="AN1068" i="7"/>
  <c r="AM1069" i="7"/>
  <c r="AN1069" i="7"/>
  <c r="AM1070" i="7"/>
  <c r="AN1070" i="7"/>
  <c r="AM1071" i="7"/>
  <c r="AN1071" i="7"/>
  <c r="AM1072" i="7"/>
  <c r="AN1072" i="7"/>
  <c r="AM1073" i="7"/>
  <c r="AN1073" i="7"/>
  <c r="AM1074" i="7"/>
  <c r="AN1074" i="7"/>
  <c r="AM1075" i="7"/>
  <c r="AN1075" i="7"/>
  <c r="AM1076" i="7"/>
  <c r="AN1076" i="7"/>
  <c r="AM1077" i="7"/>
  <c r="AN1077" i="7"/>
  <c r="AM1078" i="7"/>
  <c r="AN1078" i="7"/>
  <c r="AM1079" i="7"/>
  <c r="AN1079" i="7"/>
  <c r="AM1080" i="7"/>
  <c r="AN1080" i="7"/>
  <c r="AM1081" i="7"/>
  <c r="AN1081" i="7"/>
  <c r="AM1082" i="7"/>
  <c r="AN1082" i="7"/>
  <c r="AM1083" i="7"/>
  <c r="AN1083" i="7"/>
  <c r="AM1084" i="7"/>
  <c r="AN1084" i="7"/>
  <c r="AM1085" i="7"/>
  <c r="AN1085" i="7"/>
  <c r="AM1086" i="7"/>
  <c r="AN1086" i="7"/>
  <c r="AM1087" i="7"/>
  <c r="AN1087" i="7"/>
  <c r="AM1088" i="7"/>
  <c r="AN1088" i="7"/>
  <c r="AM1089" i="7"/>
  <c r="AN1089" i="7"/>
  <c r="AM1090" i="7"/>
  <c r="AN1090" i="7"/>
  <c r="AM1091" i="7"/>
  <c r="AN1091" i="7"/>
  <c r="AM1092" i="7"/>
  <c r="AN1092" i="7"/>
  <c r="AM1093" i="7"/>
  <c r="AN1093" i="7"/>
  <c r="AM1094" i="7"/>
  <c r="AN1094" i="7"/>
  <c r="AM1095" i="7"/>
  <c r="AN1095" i="7"/>
  <c r="AM1096" i="7"/>
  <c r="AN1096" i="7"/>
  <c r="AM1097" i="7"/>
  <c r="AN1097" i="7"/>
  <c r="AM1098" i="7"/>
  <c r="AN1098" i="7"/>
  <c r="AM1099" i="7"/>
  <c r="AN1099" i="7"/>
  <c r="AM1100" i="7"/>
  <c r="AN1100" i="7"/>
  <c r="AM1101" i="7"/>
  <c r="AN1101" i="7"/>
  <c r="AM1102" i="7"/>
  <c r="AN1102" i="7"/>
  <c r="AM1103" i="7"/>
  <c r="AN1103" i="7"/>
  <c r="AM1104" i="7"/>
  <c r="AN1104" i="7"/>
  <c r="AM1105" i="7"/>
  <c r="AN1105" i="7"/>
  <c r="AM1106" i="7"/>
  <c r="AN1106" i="7"/>
  <c r="AM1107" i="7"/>
  <c r="AN1107" i="7"/>
  <c r="AM1108" i="7"/>
  <c r="AN1108" i="7"/>
  <c r="AM1109" i="7"/>
  <c r="AN1109" i="7"/>
  <c r="AM1110" i="7"/>
  <c r="AN1110" i="7"/>
  <c r="AM1111" i="7"/>
  <c r="AN1111" i="7"/>
  <c r="AM1112" i="7"/>
  <c r="AN1112" i="7"/>
  <c r="AM1113" i="7"/>
  <c r="AN1113" i="7"/>
  <c r="AM1114" i="7"/>
  <c r="AN1114" i="7"/>
  <c r="AM1115" i="7"/>
  <c r="AN1115" i="7"/>
  <c r="AM1116" i="7"/>
  <c r="AN1116" i="7"/>
  <c r="AM1117" i="7"/>
  <c r="AN1117" i="7"/>
  <c r="AM1118" i="7"/>
  <c r="AN1118" i="7"/>
  <c r="AM1119" i="7"/>
  <c r="AN1119" i="7"/>
  <c r="AM1120" i="7"/>
  <c r="AN1120" i="7"/>
  <c r="AM1121" i="7"/>
  <c r="AN1121" i="7"/>
  <c r="AM1122" i="7"/>
  <c r="AN1122" i="7"/>
  <c r="AM1123" i="7"/>
  <c r="AN1123" i="7"/>
  <c r="AM1124" i="7"/>
  <c r="AN1124" i="7"/>
  <c r="AM1125" i="7"/>
  <c r="AN1125" i="7"/>
  <c r="AM1126" i="7"/>
  <c r="AN1126" i="7"/>
  <c r="AM1127" i="7"/>
  <c r="AN1127" i="7"/>
  <c r="AM1128" i="7"/>
  <c r="AN1128" i="7"/>
  <c r="AM1129" i="7"/>
  <c r="AN1129" i="7"/>
  <c r="AM1130" i="7"/>
  <c r="AN1130" i="7"/>
  <c r="AM1131" i="7"/>
  <c r="AN1131" i="7"/>
  <c r="AM1132" i="7"/>
  <c r="AN1132" i="7"/>
  <c r="AM1133" i="7"/>
  <c r="AN1133" i="7"/>
  <c r="AM1134" i="7"/>
  <c r="AN1134" i="7"/>
  <c r="AM1135" i="7"/>
  <c r="AN1135" i="7"/>
  <c r="AM1136" i="7"/>
  <c r="AN1136" i="7"/>
  <c r="AM1137" i="7"/>
  <c r="AN1137" i="7"/>
  <c r="AM1138" i="7"/>
  <c r="AN1138" i="7"/>
  <c r="AM1139" i="7"/>
  <c r="AN1139" i="7"/>
  <c r="AM1140" i="7"/>
  <c r="AN1140" i="7"/>
  <c r="AM1141" i="7"/>
  <c r="AN1141" i="7"/>
  <c r="AM1142" i="7"/>
  <c r="AN1142" i="7"/>
  <c r="AM1143" i="7"/>
  <c r="AN1143" i="7"/>
  <c r="AM1144" i="7"/>
  <c r="AN1144" i="7"/>
  <c r="AM1145" i="7"/>
  <c r="AN1145" i="7"/>
  <c r="AM1146" i="7"/>
  <c r="AN1146" i="7"/>
  <c r="AM1147" i="7"/>
  <c r="AN1147" i="7"/>
  <c r="AM1148" i="7"/>
  <c r="AN1148" i="7"/>
  <c r="AM1149" i="7"/>
  <c r="AN1149" i="7"/>
  <c r="AM1150" i="7"/>
  <c r="AN1150" i="7"/>
  <c r="AM1151" i="7"/>
  <c r="AN1151" i="7"/>
  <c r="AM1152" i="7"/>
  <c r="AN1152" i="7"/>
  <c r="AM1153" i="7"/>
  <c r="AN1153" i="7"/>
  <c r="AM1154" i="7"/>
  <c r="AN1154" i="7"/>
  <c r="AM1155" i="7"/>
  <c r="AN1155" i="7"/>
  <c r="AM1156" i="7"/>
  <c r="AN1156" i="7"/>
  <c r="AM1157" i="7"/>
  <c r="AN1157" i="7"/>
  <c r="AM1158" i="7"/>
  <c r="AN1158" i="7"/>
  <c r="AM1159" i="7"/>
  <c r="AN1159" i="7"/>
  <c r="AM1160" i="7"/>
  <c r="AN1160" i="7"/>
  <c r="AM1161" i="7"/>
  <c r="AN1161" i="7"/>
  <c r="AM1162" i="7"/>
  <c r="AN1162" i="7"/>
  <c r="AM1163" i="7"/>
  <c r="AN1163" i="7"/>
  <c r="AM1164" i="7"/>
  <c r="AN1164" i="7"/>
  <c r="AM1165" i="7"/>
  <c r="AN1165" i="7"/>
  <c r="AM1166" i="7"/>
  <c r="AN1166" i="7"/>
  <c r="AM1167" i="7"/>
  <c r="AN1167" i="7"/>
  <c r="AM1168" i="7"/>
  <c r="AN1168" i="7"/>
  <c r="AM1169" i="7"/>
  <c r="AN1169" i="7"/>
  <c r="AM1170" i="7"/>
  <c r="AN1170" i="7"/>
  <c r="AM1171" i="7"/>
  <c r="AN1171" i="7"/>
  <c r="AM1172" i="7"/>
  <c r="AN1172" i="7"/>
  <c r="AM1173" i="7"/>
  <c r="AN1173" i="7"/>
  <c r="AM1174" i="7"/>
  <c r="AN1174" i="7"/>
  <c r="AM1175" i="7"/>
  <c r="AN1175" i="7"/>
  <c r="AM1176" i="7"/>
  <c r="AN1176" i="7"/>
  <c r="AM1177" i="7"/>
  <c r="AN1177" i="7"/>
  <c r="AM1178" i="7"/>
  <c r="AN1178" i="7"/>
  <c r="AM1179" i="7"/>
  <c r="AN1179" i="7"/>
  <c r="AM1180" i="7"/>
  <c r="AN1180" i="7"/>
  <c r="AM1181" i="7"/>
  <c r="AN1181" i="7"/>
  <c r="AM1182" i="7"/>
  <c r="AN1182" i="7"/>
  <c r="AM1183" i="7"/>
  <c r="AN1183" i="7"/>
  <c r="AM1184" i="7"/>
  <c r="AN1184" i="7"/>
  <c r="AM1185" i="7"/>
  <c r="AN1185" i="7"/>
  <c r="AM1186" i="7"/>
  <c r="AN1186" i="7"/>
  <c r="AM1187" i="7"/>
  <c r="AN1187" i="7"/>
  <c r="AM1188" i="7"/>
  <c r="AN1188" i="7"/>
  <c r="AM1189" i="7"/>
  <c r="AN1189" i="7"/>
  <c r="AM1190" i="7"/>
  <c r="AN1190" i="7"/>
  <c r="AM1191" i="7"/>
  <c r="AN1191" i="7"/>
  <c r="AM1192" i="7"/>
  <c r="AN1192" i="7"/>
  <c r="AM1193" i="7"/>
  <c r="AN1193" i="7"/>
  <c r="AM1194" i="7"/>
  <c r="AN1194" i="7"/>
  <c r="AM1195" i="7"/>
  <c r="AN1195" i="7"/>
  <c r="AM1196" i="7"/>
  <c r="AN1196" i="7"/>
  <c r="AM1197" i="7"/>
  <c r="AN1197" i="7"/>
  <c r="AM1198" i="7"/>
  <c r="AN1198" i="7"/>
  <c r="AM1199" i="7"/>
  <c r="AN1199" i="7"/>
  <c r="AM1200" i="7"/>
  <c r="AN1200" i="7"/>
  <c r="AM1201" i="7"/>
  <c r="AN1201" i="7"/>
  <c r="AM1202" i="7"/>
  <c r="AN1202" i="7"/>
  <c r="AM1203" i="7"/>
  <c r="AN1203" i="7"/>
  <c r="AM1204" i="7"/>
  <c r="AN1204" i="7"/>
  <c r="AM1205" i="7"/>
  <c r="AN1205" i="7"/>
  <c r="AM1206" i="7"/>
  <c r="AN1206" i="7"/>
  <c r="AM1207" i="7"/>
  <c r="AN1207" i="7"/>
  <c r="AM1208" i="7"/>
  <c r="AN1208" i="7"/>
  <c r="AM1209" i="7"/>
  <c r="AN1209" i="7"/>
  <c r="AM1210" i="7"/>
  <c r="AN1210" i="7"/>
  <c r="AM1211" i="7"/>
  <c r="AN1211" i="7"/>
  <c r="AM1212" i="7"/>
  <c r="AN1212" i="7"/>
  <c r="AM1213" i="7"/>
  <c r="AN1213" i="7"/>
  <c r="AM1214" i="7"/>
  <c r="AN1214" i="7"/>
  <c r="AM1215" i="7"/>
  <c r="AN1215" i="7"/>
  <c r="AM1216" i="7"/>
  <c r="AN1216" i="7"/>
  <c r="AM1217" i="7"/>
  <c r="AN1217" i="7"/>
  <c r="AM1218" i="7"/>
  <c r="AN1218" i="7"/>
  <c r="AM1219" i="7"/>
  <c r="AN1219" i="7"/>
  <c r="AM1220" i="7"/>
  <c r="AN1220" i="7"/>
  <c r="AM1221" i="7"/>
  <c r="AN1221" i="7"/>
  <c r="AM1222" i="7"/>
  <c r="AN1222" i="7"/>
  <c r="AM1223" i="7"/>
  <c r="AN1223" i="7"/>
  <c r="AM1224" i="7"/>
  <c r="AN1224" i="7"/>
  <c r="AM1225" i="7"/>
  <c r="AN1225" i="7"/>
  <c r="AM1226" i="7"/>
  <c r="AN1226" i="7"/>
  <c r="AM1227" i="7"/>
  <c r="AN1227" i="7"/>
  <c r="AM1228" i="7"/>
  <c r="AN1228" i="7"/>
  <c r="AM1229" i="7"/>
  <c r="AN1229" i="7"/>
  <c r="AM1230" i="7"/>
  <c r="AN1230" i="7"/>
  <c r="AM1231" i="7"/>
  <c r="AN1231" i="7"/>
  <c r="AM1232" i="7"/>
  <c r="AN1232" i="7"/>
  <c r="AM1233" i="7"/>
  <c r="AN1233" i="7"/>
  <c r="AM1234" i="7"/>
  <c r="AN1234" i="7"/>
  <c r="AM1235" i="7"/>
  <c r="AN1235" i="7"/>
  <c r="AM1236" i="7"/>
  <c r="AN1236" i="7"/>
  <c r="AM1237" i="7"/>
  <c r="AN1237" i="7"/>
  <c r="AM1238" i="7"/>
  <c r="AN1238" i="7"/>
  <c r="AM1239" i="7"/>
  <c r="AN1239" i="7"/>
  <c r="AM1240" i="7"/>
  <c r="AN1240" i="7"/>
  <c r="AM1241" i="7"/>
  <c r="AN1241" i="7"/>
  <c r="AM1242" i="7"/>
  <c r="AN1242" i="7"/>
  <c r="AM1243" i="7"/>
  <c r="AN1243" i="7"/>
  <c r="AM1244" i="7"/>
  <c r="AN1244" i="7"/>
  <c r="AM1245" i="7"/>
  <c r="AN1245" i="7"/>
  <c r="AM1246" i="7"/>
  <c r="AN1246" i="7"/>
  <c r="AM1247" i="7"/>
  <c r="AN1247" i="7"/>
  <c r="AM1248" i="7"/>
  <c r="AN1248" i="7"/>
  <c r="AM1249" i="7"/>
  <c r="AN1249" i="7"/>
  <c r="AM1250" i="7"/>
  <c r="AN1250" i="7"/>
  <c r="AM1251" i="7"/>
  <c r="AN1251" i="7"/>
  <c r="AM1252" i="7"/>
  <c r="AN1252" i="7"/>
  <c r="AM1253" i="7"/>
  <c r="AN1253" i="7"/>
  <c r="AM1254" i="7"/>
  <c r="AN1254" i="7"/>
  <c r="AM1255" i="7"/>
  <c r="AN1255" i="7"/>
  <c r="AM1256" i="7"/>
  <c r="AN1256" i="7"/>
  <c r="AM1257" i="7"/>
  <c r="AN1257" i="7"/>
  <c r="AM1258" i="7"/>
  <c r="AN1258" i="7"/>
  <c r="AM1259" i="7"/>
  <c r="AN1259" i="7"/>
  <c r="AM1260" i="7"/>
  <c r="AN1260" i="7"/>
  <c r="AM1261" i="7"/>
  <c r="AN1261" i="7"/>
  <c r="AM1262" i="7"/>
  <c r="AN1262" i="7"/>
  <c r="AM1263" i="7"/>
  <c r="AN1263" i="7"/>
  <c r="AM1264" i="7"/>
  <c r="AN1264" i="7"/>
  <c r="AM1265" i="7"/>
  <c r="AN1265" i="7"/>
  <c r="AM1266" i="7"/>
  <c r="AN1266" i="7"/>
  <c r="AM1267" i="7"/>
  <c r="AN1267" i="7"/>
  <c r="AM1268" i="7"/>
  <c r="AN1268" i="7"/>
  <c r="AM1269" i="7"/>
  <c r="AN1269" i="7"/>
  <c r="AM1270" i="7"/>
  <c r="AN1270" i="7"/>
  <c r="AM1271" i="7"/>
  <c r="AN1271" i="7"/>
  <c r="AM1272" i="7"/>
  <c r="AN1272" i="7"/>
  <c r="AM1273" i="7"/>
  <c r="AN1273" i="7"/>
  <c r="AM1274" i="7"/>
  <c r="AN1274" i="7"/>
  <c r="AM1275" i="7"/>
  <c r="AN1275" i="7"/>
  <c r="AM1276" i="7"/>
  <c r="AN1276" i="7"/>
  <c r="AM1277" i="7"/>
  <c r="AN1277" i="7"/>
  <c r="AM1278" i="7"/>
  <c r="AN1278" i="7"/>
  <c r="AM1279" i="7"/>
  <c r="AN1279" i="7"/>
  <c r="AM1280" i="7"/>
  <c r="AN1280" i="7"/>
  <c r="AM1281" i="7"/>
  <c r="AN1281" i="7"/>
  <c r="AM1282" i="7"/>
  <c r="AN1282" i="7"/>
  <c r="AM1283" i="7"/>
  <c r="AN1283" i="7"/>
  <c r="AM1284" i="7"/>
  <c r="AN1284" i="7"/>
  <c r="AM1285" i="7"/>
  <c r="AN1285" i="7"/>
  <c r="AM1286" i="7"/>
  <c r="AN1286" i="7"/>
  <c r="AM1287" i="7"/>
  <c r="AN1287" i="7"/>
  <c r="AM1288" i="7"/>
  <c r="AN1288" i="7"/>
  <c r="AM1289" i="7"/>
  <c r="AN1289" i="7"/>
  <c r="AM1290" i="7"/>
  <c r="AN1290" i="7"/>
  <c r="AM1291" i="7"/>
  <c r="AN1291" i="7"/>
  <c r="AM1292" i="7"/>
  <c r="AN1292" i="7"/>
  <c r="AM1293" i="7"/>
  <c r="AN1293" i="7"/>
  <c r="AM1294" i="7"/>
  <c r="AN1294" i="7"/>
  <c r="AM1295" i="7"/>
  <c r="AN1295" i="7"/>
  <c r="AM1296" i="7"/>
  <c r="AN1296" i="7"/>
  <c r="AM1297" i="7"/>
  <c r="AN1297" i="7"/>
  <c r="AM1298" i="7"/>
  <c r="AN1298" i="7"/>
  <c r="AM1299" i="7"/>
  <c r="AN1299" i="7"/>
  <c r="AM1300" i="7"/>
  <c r="AN1300" i="7"/>
  <c r="AM1301" i="7"/>
  <c r="AN1301" i="7"/>
  <c r="AM1302" i="7"/>
  <c r="AN1302" i="7"/>
  <c r="AM1303" i="7"/>
  <c r="AN1303" i="7"/>
  <c r="AM1304" i="7"/>
  <c r="AN1304" i="7"/>
  <c r="AM1305" i="7"/>
  <c r="AN1305" i="7"/>
  <c r="AM1306" i="7"/>
  <c r="AN1306" i="7"/>
  <c r="AM1307" i="7"/>
  <c r="AN1307" i="7"/>
  <c r="AM1308" i="7"/>
  <c r="AN1308" i="7"/>
  <c r="AM1309" i="7"/>
  <c r="AN1309" i="7"/>
  <c r="AM1310" i="7"/>
  <c r="AN1310" i="7"/>
  <c r="AM1311" i="7"/>
  <c r="AN1311" i="7"/>
  <c r="AM1312" i="7"/>
  <c r="AN1312" i="7"/>
  <c r="AM1313" i="7"/>
  <c r="AN1313" i="7"/>
  <c r="AM1314" i="7"/>
  <c r="AN1314" i="7"/>
  <c r="AM1315" i="7"/>
  <c r="AN1315" i="7"/>
  <c r="AM1316" i="7"/>
  <c r="AN1316" i="7"/>
  <c r="AM1317" i="7"/>
  <c r="AN1317" i="7"/>
  <c r="AM1318" i="7"/>
  <c r="AN1318" i="7"/>
  <c r="AM1319" i="7"/>
  <c r="AN1319" i="7"/>
  <c r="AM1320" i="7"/>
  <c r="AN1320" i="7"/>
  <c r="AM1321" i="7"/>
  <c r="AN1321" i="7"/>
  <c r="AM1322" i="7"/>
  <c r="AN1322" i="7"/>
  <c r="AM1323" i="7"/>
  <c r="AN1323" i="7"/>
  <c r="AM1324" i="7"/>
  <c r="AN1324" i="7"/>
  <c r="AM1325" i="7"/>
  <c r="AN1325" i="7"/>
  <c r="AM1326" i="7"/>
  <c r="AN1326" i="7"/>
  <c r="AM1327" i="7"/>
  <c r="AN1327" i="7"/>
  <c r="AM1328" i="7"/>
  <c r="AN1328" i="7"/>
  <c r="AM1329" i="7"/>
  <c r="AN1329" i="7"/>
  <c r="AM1330" i="7"/>
  <c r="AN1330" i="7"/>
  <c r="AM1331" i="7"/>
  <c r="AN1331" i="7"/>
  <c r="AM1332" i="7"/>
  <c r="AN1332" i="7"/>
  <c r="AM1333" i="7"/>
  <c r="AN1333" i="7"/>
  <c r="AM1334" i="7"/>
  <c r="AN1334" i="7"/>
  <c r="AM1335" i="7"/>
  <c r="AN1335" i="7"/>
  <c r="AM1336" i="7"/>
  <c r="AN1336" i="7"/>
  <c r="AM1337" i="7"/>
  <c r="AN1337" i="7"/>
  <c r="AM1338" i="7"/>
  <c r="AN1338" i="7"/>
  <c r="AM1339" i="7"/>
  <c r="AN1339" i="7"/>
  <c r="AM1340" i="7"/>
  <c r="AN1340" i="7"/>
  <c r="AM1341" i="7"/>
  <c r="AN1341" i="7"/>
  <c r="AM1342" i="7"/>
  <c r="AN1342" i="7"/>
  <c r="AM1343" i="7"/>
  <c r="AN1343" i="7"/>
  <c r="AM1344" i="7"/>
  <c r="AN1344" i="7"/>
  <c r="AM1345" i="7"/>
  <c r="AN1345" i="7"/>
  <c r="AM1346" i="7"/>
  <c r="AN1346" i="7"/>
  <c r="AM1347" i="7"/>
  <c r="AN1347" i="7"/>
  <c r="AM1348" i="7"/>
  <c r="AN1348" i="7"/>
  <c r="AM1349" i="7"/>
  <c r="AN1349" i="7"/>
  <c r="AM1350" i="7"/>
  <c r="AN1350" i="7"/>
  <c r="AM1351" i="7"/>
  <c r="AN1351" i="7"/>
  <c r="AM1352" i="7"/>
  <c r="AN1352" i="7"/>
  <c r="AM1353" i="7"/>
  <c r="AN1353" i="7"/>
  <c r="AM1354" i="7"/>
  <c r="AN1354" i="7"/>
  <c r="AM1355" i="7"/>
  <c r="AN1355" i="7"/>
  <c r="AM1356" i="7"/>
  <c r="AN1356" i="7"/>
  <c r="AM1357" i="7"/>
  <c r="AN1357" i="7"/>
  <c r="AM1358" i="7"/>
  <c r="AN1358" i="7"/>
  <c r="AM1359" i="7"/>
  <c r="AN1359" i="7"/>
  <c r="AM1360" i="7"/>
  <c r="AN1360" i="7"/>
  <c r="AM1361" i="7"/>
  <c r="AN1361" i="7"/>
  <c r="AM1362" i="7"/>
  <c r="AN1362" i="7"/>
  <c r="AM1363" i="7"/>
  <c r="AN1363" i="7"/>
  <c r="AM1364" i="7"/>
  <c r="AN1364" i="7"/>
  <c r="AM1365" i="7"/>
  <c r="AN1365" i="7"/>
  <c r="AM1366" i="7"/>
  <c r="AN1366" i="7"/>
  <c r="AM1367" i="7"/>
  <c r="AN1367" i="7"/>
  <c r="AM1368" i="7"/>
  <c r="AN1368" i="7"/>
  <c r="AM1369" i="7"/>
  <c r="AN1369" i="7"/>
  <c r="AM1370" i="7"/>
  <c r="AN1370" i="7"/>
  <c r="AM1371" i="7"/>
  <c r="AN1371" i="7"/>
  <c r="AM1372" i="7"/>
  <c r="AN1372" i="7"/>
  <c r="AM1373" i="7"/>
  <c r="AN1373" i="7"/>
  <c r="AM1374" i="7"/>
  <c r="AN1374" i="7"/>
  <c r="AM1375" i="7"/>
  <c r="AN1375" i="7"/>
  <c r="AM1376" i="7"/>
  <c r="AN1376" i="7"/>
  <c r="AM1377" i="7"/>
  <c r="AN1377" i="7"/>
  <c r="AM1378" i="7"/>
  <c r="AN1378" i="7"/>
  <c r="AM1379" i="7"/>
  <c r="AN1379" i="7"/>
  <c r="AM1380" i="7"/>
  <c r="AN1380" i="7"/>
  <c r="AM1381" i="7"/>
  <c r="AN1381" i="7"/>
  <c r="AM1382" i="7"/>
  <c r="AN1382" i="7"/>
  <c r="AM1383" i="7"/>
  <c r="AN1383" i="7"/>
  <c r="AM1384" i="7"/>
  <c r="AN1384" i="7"/>
  <c r="AM1385" i="7"/>
  <c r="AN1385" i="7"/>
  <c r="AM1386" i="7"/>
  <c r="AN1386" i="7"/>
  <c r="AM1387" i="7"/>
  <c r="AN1387" i="7"/>
  <c r="AM1388" i="7"/>
  <c r="AN1388" i="7"/>
  <c r="AM1389" i="7"/>
  <c r="AN1389" i="7"/>
  <c r="AM1390" i="7"/>
  <c r="AN1390" i="7"/>
  <c r="AM1391" i="7"/>
  <c r="AN1391" i="7"/>
  <c r="AM1392" i="7"/>
  <c r="AN1392" i="7"/>
  <c r="AM1393" i="7"/>
  <c r="AN1393" i="7"/>
  <c r="AM1394" i="7"/>
  <c r="AN1394" i="7"/>
  <c r="AM1395" i="7"/>
  <c r="AN1395" i="7"/>
  <c r="AM1396" i="7"/>
  <c r="AN1396" i="7"/>
  <c r="AM1397" i="7"/>
  <c r="AN1397" i="7"/>
  <c r="AM1398" i="7"/>
  <c r="AN1398" i="7"/>
  <c r="AM1399" i="7"/>
  <c r="AN1399" i="7"/>
  <c r="AM1400" i="7"/>
  <c r="AN1400" i="7"/>
  <c r="AM1401" i="7"/>
  <c r="AN1401" i="7"/>
  <c r="AM1402" i="7"/>
  <c r="AN1402" i="7"/>
  <c r="AM1403" i="7"/>
  <c r="AN1403" i="7"/>
  <c r="AM1404" i="7"/>
  <c r="AN1404" i="7"/>
  <c r="AM1405" i="7"/>
  <c r="AN1405" i="7"/>
  <c r="AM1406" i="7"/>
  <c r="AN1406" i="7"/>
  <c r="AM1407" i="7"/>
  <c r="AN1407" i="7"/>
  <c r="AM1408" i="7"/>
  <c r="AN1408" i="7"/>
  <c r="AM1409" i="7"/>
  <c r="AN1409" i="7"/>
  <c r="AM1410" i="7"/>
  <c r="AN1410" i="7"/>
  <c r="AM1411" i="7"/>
  <c r="AN1411" i="7"/>
  <c r="AM1412" i="7"/>
  <c r="AN1412" i="7"/>
  <c r="AM1413" i="7"/>
  <c r="AN1413" i="7"/>
  <c r="AM1414" i="7"/>
  <c r="AN1414" i="7"/>
  <c r="AM1415" i="7"/>
  <c r="AN1415" i="7"/>
  <c r="AM1416" i="7"/>
  <c r="AN1416" i="7"/>
  <c r="AM1417" i="7"/>
  <c r="AN1417" i="7"/>
  <c r="AM1418" i="7"/>
  <c r="AN1418" i="7"/>
  <c r="AM1419" i="7"/>
  <c r="AN1419" i="7"/>
  <c r="AM1420" i="7"/>
  <c r="AN1420" i="7"/>
  <c r="AM1421" i="7"/>
  <c r="AN1421" i="7"/>
  <c r="AM1422" i="7"/>
  <c r="AN1422" i="7"/>
  <c r="AM1423" i="7"/>
  <c r="AN1423" i="7"/>
  <c r="AM1424" i="7"/>
  <c r="AN1424" i="7"/>
  <c r="AM1425" i="7"/>
  <c r="AN1425" i="7"/>
  <c r="AM1426" i="7"/>
  <c r="AN1426" i="7"/>
  <c r="AM1427" i="7"/>
  <c r="AN1427" i="7"/>
  <c r="AM1428" i="7"/>
  <c r="AN1428" i="7"/>
  <c r="AM1429" i="7"/>
  <c r="AN1429" i="7"/>
  <c r="AM1430" i="7"/>
  <c r="AN1430" i="7"/>
  <c r="AM1431" i="7"/>
  <c r="AN1431" i="7"/>
  <c r="AM1432" i="7"/>
  <c r="AN1432" i="7"/>
  <c r="AM1433" i="7"/>
  <c r="AN1433" i="7"/>
  <c r="AM1434" i="7"/>
  <c r="AN1434" i="7"/>
  <c r="AM1435" i="7"/>
  <c r="AN1435" i="7"/>
  <c r="AM1436" i="7"/>
  <c r="AN1436" i="7"/>
  <c r="AM1437" i="7"/>
  <c r="AN1437" i="7"/>
  <c r="AM1438" i="7"/>
  <c r="AN1438" i="7"/>
  <c r="AM1439" i="7"/>
  <c r="AN1439" i="7"/>
  <c r="AM1440" i="7"/>
  <c r="AN1440" i="7"/>
  <c r="AM1441" i="7"/>
  <c r="AN1441" i="7"/>
  <c r="AM1442" i="7"/>
  <c r="AN1442" i="7"/>
  <c r="AM1443" i="7"/>
  <c r="AN1443" i="7"/>
  <c r="AM1444" i="7"/>
  <c r="AN1444" i="7"/>
  <c r="AM1445" i="7"/>
  <c r="AN1445" i="7"/>
  <c r="AM1446" i="7"/>
  <c r="AN1446" i="7"/>
  <c r="AM1447" i="7"/>
  <c r="AN1447" i="7"/>
  <c r="AM1448" i="7"/>
  <c r="AN1448" i="7"/>
  <c r="AM1449" i="7"/>
  <c r="AN1449" i="7"/>
  <c r="AM1450" i="7"/>
  <c r="AN1450" i="7"/>
  <c r="AM1451" i="7"/>
  <c r="AN1451" i="7"/>
  <c r="AM1452" i="7"/>
  <c r="AN1452" i="7"/>
  <c r="AM1453" i="7"/>
  <c r="AN1453" i="7"/>
  <c r="AM1454" i="7"/>
  <c r="AN1454" i="7"/>
  <c r="AM1455" i="7"/>
  <c r="AN1455" i="7"/>
  <c r="AM1456" i="7"/>
  <c r="AN1456" i="7"/>
  <c r="AM1457" i="7"/>
  <c r="AN1457" i="7"/>
  <c r="AM1458" i="7"/>
  <c r="AN1458" i="7"/>
  <c r="AM1459" i="7"/>
  <c r="AN1459" i="7"/>
  <c r="AM1460" i="7"/>
  <c r="AN1460" i="7"/>
  <c r="AM1461" i="7"/>
  <c r="AN1461" i="7"/>
  <c r="AM1462" i="7"/>
  <c r="AN1462" i="7"/>
  <c r="AM1463" i="7"/>
  <c r="AN1463" i="7"/>
  <c r="AM1464" i="7"/>
  <c r="AN1464" i="7"/>
  <c r="AM1465" i="7"/>
  <c r="AN1465" i="7"/>
  <c r="AM1466" i="7"/>
  <c r="AN1466" i="7"/>
  <c r="AM1467" i="7"/>
  <c r="AN1467" i="7"/>
  <c r="AM1468" i="7"/>
  <c r="AN1468" i="7"/>
  <c r="AM1469" i="7"/>
  <c r="AN1469" i="7"/>
  <c r="AM1470" i="7"/>
  <c r="AN1470" i="7"/>
  <c r="AM1471" i="7"/>
  <c r="AN1471" i="7"/>
  <c r="AM1472" i="7"/>
  <c r="AN1472" i="7"/>
  <c r="AM1473" i="7"/>
  <c r="AN1473" i="7"/>
  <c r="AM1474" i="7"/>
  <c r="AN1474" i="7"/>
  <c r="AM1475" i="7"/>
  <c r="AN1475" i="7"/>
  <c r="AM1476" i="7"/>
  <c r="AN1476" i="7"/>
  <c r="AM1477" i="7"/>
  <c r="AN1477" i="7"/>
  <c r="AM1478" i="7"/>
  <c r="AN1478" i="7"/>
  <c r="AM1479" i="7"/>
  <c r="AN1479" i="7"/>
  <c r="AM1480" i="7"/>
  <c r="AN1480" i="7"/>
  <c r="AM1481" i="7"/>
  <c r="AN1481" i="7"/>
  <c r="AM1482" i="7"/>
  <c r="AN1482" i="7"/>
  <c r="AM1483" i="7"/>
  <c r="AN1483" i="7"/>
  <c r="AM1484" i="7"/>
  <c r="AN1484" i="7"/>
  <c r="AM1485" i="7"/>
  <c r="AN1485" i="7"/>
  <c r="AM1486" i="7"/>
  <c r="AN1486" i="7"/>
  <c r="AM1487" i="7"/>
  <c r="AN1487" i="7"/>
  <c r="AM1488" i="7"/>
  <c r="AN1488" i="7"/>
  <c r="AM1489" i="7"/>
  <c r="AN1489" i="7"/>
  <c r="AM1490" i="7"/>
  <c r="AN1490" i="7"/>
  <c r="AM1491" i="7"/>
  <c r="AN1491" i="7"/>
  <c r="AM1492" i="7"/>
  <c r="AN1492" i="7"/>
  <c r="AM1493" i="7"/>
  <c r="AN1493" i="7"/>
  <c r="AM1494" i="7"/>
  <c r="AN1494" i="7"/>
  <c r="AM1495" i="7"/>
  <c r="AN1495" i="7"/>
  <c r="AM1496" i="7"/>
  <c r="AN1496" i="7"/>
  <c r="AM1497" i="7"/>
  <c r="AN1497" i="7"/>
  <c r="AM1498" i="7"/>
  <c r="AN1498" i="7"/>
  <c r="AM1499" i="7"/>
  <c r="AN1499" i="7"/>
  <c r="AM1500" i="7"/>
  <c r="AN1500" i="7"/>
  <c r="AM1501" i="7"/>
  <c r="AN1501" i="7"/>
  <c r="AM1502" i="7"/>
  <c r="AN1502" i="7"/>
  <c r="AM1503" i="7"/>
  <c r="AN1503" i="7"/>
  <c r="AM1504" i="7"/>
  <c r="AN1504" i="7"/>
  <c r="AM1505" i="7"/>
  <c r="AN1505" i="7"/>
  <c r="AM1506" i="7"/>
  <c r="AN1506" i="7"/>
  <c r="AM1507" i="7"/>
  <c r="AN1507" i="7"/>
  <c r="AM1508" i="7"/>
  <c r="AN1508" i="7"/>
  <c r="AM1509" i="7"/>
  <c r="AN1509" i="7"/>
  <c r="AM1510" i="7"/>
  <c r="AN1510" i="7"/>
  <c r="AM1511" i="7"/>
  <c r="AN1511" i="7"/>
  <c r="AM1512" i="7"/>
  <c r="AN1512" i="7"/>
  <c r="AM1513" i="7"/>
  <c r="AN1513" i="7"/>
  <c r="AM1514" i="7"/>
  <c r="AN1514" i="7"/>
  <c r="AM1515" i="7"/>
  <c r="AN1515" i="7"/>
  <c r="AM1516" i="7"/>
  <c r="AN1516" i="7"/>
  <c r="AM1517" i="7"/>
  <c r="AN1517" i="7"/>
  <c r="AM1518" i="7"/>
  <c r="AN1518" i="7"/>
  <c r="AM1519" i="7"/>
  <c r="AN1519" i="7"/>
  <c r="AM1520" i="7"/>
  <c r="AN1520" i="7"/>
  <c r="AM1521" i="7"/>
  <c r="AN1521" i="7"/>
  <c r="AM1522" i="7"/>
  <c r="AN1522" i="7"/>
  <c r="AM1523" i="7"/>
  <c r="AN1523" i="7"/>
  <c r="AM1524" i="7"/>
  <c r="AN1524" i="7"/>
  <c r="AM1525" i="7"/>
  <c r="AN1525" i="7"/>
  <c r="AM1526" i="7"/>
  <c r="AN1526" i="7"/>
  <c r="AM1527" i="7"/>
  <c r="AN1527" i="7"/>
  <c r="AM1528" i="7"/>
  <c r="AN1528" i="7"/>
  <c r="AM1529" i="7"/>
  <c r="AN1529" i="7"/>
  <c r="AM1530" i="7"/>
  <c r="AN1530" i="7"/>
  <c r="AM1531" i="7"/>
  <c r="AN1531" i="7"/>
  <c r="AM1532" i="7"/>
  <c r="AN1532" i="7"/>
  <c r="AM1533" i="7"/>
  <c r="AN1533" i="7"/>
  <c r="AM1534" i="7"/>
  <c r="AN1534" i="7"/>
  <c r="AM1535" i="7"/>
  <c r="AN1535" i="7"/>
  <c r="AM1536" i="7"/>
  <c r="AN1536" i="7"/>
  <c r="AM1537" i="7"/>
  <c r="AN1537" i="7"/>
  <c r="AM1538" i="7"/>
  <c r="AN1538" i="7"/>
  <c r="AM1539" i="7"/>
  <c r="AN1539" i="7"/>
  <c r="AM1540" i="7"/>
  <c r="AN1540" i="7"/>
  <c r="AM1541" i="7"/>
  <c r="AN1541" i="7"/>
  <c r="AM1542" i="7"/>
  <c r="AN1542" i="7"/>
  <c r="AM1543" i="7"/>
  <c r="AN1543" i="7"/>
  <c r="AM1544" i="7"/>
  <c r="AN1544" i="7"/>
  <c r="AM1545" i="7"/>
  <c r="AN1545" i="7"/>
  <c r="AM1546" i="7"/>
  <c r="AN1546" i="7"/>
  <c r="AM1547" i="7"/>
  <c r="AN1547" i="7"/>
  <c r="AM1548" i="7"/>
  <c r="AN1548" i="7"/>
  <c r="AM1549" i="7"/>
  <c r="AN1549" i="7"/>
  <c r="AM1550" i="7"/>
  <c r="AN1550" i="7"/>
  <c r="AM1551" i="7"/>
  <c r="AN1551" i="7"/>
  <c r="AM1552" i="7"/>
  <c r="AN1552" i="7"/>
  <c r="AM1553" i="7"/>
  <c r="AN1553" i="7"/>
  <c r="AM1554" i="7"/>
  <c r="AN1554" i="7"/>
  <c r="AM1555" i="7"/>
  <c r="AN1555" i="7"/>
  <c r="AM1556" i="7"/>
  <c r="AN1556" i="7"/>
  <c r="AM1557" i="7"/>
  <c r="AN1557" i="7"/>
  <c r="AM1558" i="7"/>
  <c r="AN1558" i="7"/>
  <c r="AM1559" i="7"/>
  <c r="AN1559" i="7"/>
  <c r="AM1560" i="7"/>
  <c r="AN1560" i="7"/>
  <c r="AM1561" i="7"/>
  <c r="AN1561" i="7"/>
  <c r="AM1562" i="7"/>
  <c r="AN1562" i="7"/>
  <c r="AM1563" i="7"/>
  <c r="AN1563" i="7"/>
  <c r="AM1564" i="7"/>
  <c r="AN1564" i="7"/>
  <c r="AM1565" i="7"/>
  <c r="AN1565" i="7"/>
  <c r="AM1566" i="7"/>
  <c r="AN1566" i="7"/>
  <c r="AM1567" i="7"/>
  <c r="AN1567" i="7"/>
  <c r="AM1568" i="7"/>
  <c r="AN1568" i="7"/>
  <c r="AM1569" i="7"/>
  <c r="AN1569" i="7"/>
  <c r="AM1570" i="7"/>
  <c r="AN1570" i="7"/>
  <c r="AM1571" i="7"/>
  <c r="AN1571" i="7"/>
  <c r="AM1572" i="7"/>
  <c r="AN1572" i="7"/>
  <c r="AM1573" i="7"/>
  <c r="AN1573" i="7"/>
  <c r="AM1574" i="7"/>
  <c r="AN1574" i="7"/>
  <c r="AM1575" i="7"/>
  <c r="AN1575" i="7"/>
  <c r="AM1576" i="7"/>
  <c r="AN1576" i="7"/>
  <c r="AM1577" i="7"/>
  <c r="AN1577" i="7"/>
  <c r="AM1578" i="7"/>
  <c r="AN1578" i="7"/>
  <c r="AM1579" i="7"/>
  <c r="AN1579" i="7"/>
  <c r="AM1580" i="7"/>
  <c r="AN1580" i="7"/>
  <c r="AM1581" i="7"/>
  <c r="AN1581" i="7"/>
  <c r="AM1582" i="7"/>
  <c r="AN1582" i="7"/>
  <c r="AM1583" i="7"/>
  <c r="AN1583" i="7"/>
  <c r="AM1584" i="7"/>
  <c r="AN1584" i="7"/>
  <c r="AM1585" i="7"/>
  <c r="AN1585" i="7"/>
  <c r="AM1586" i="7"/>
  <c r="AN1586" i="7"/>
  <c r="AM1587" i="7"/>
  <c r="AN1587" i="7"/>
  <c r="AM1588" i="7"/>
  <c r="AN1588" i="7"/>
  <c r="AM1589" i="7"/>
  <c r="AN1589" i="7"/>
  <c r="AM1590" i="7"/>
  <c r="AN1590" i="7"/>
  <c r="AM1591" i="7"/>
  <c r="AN1591" i="7"/>
  <c r="AM1592" i="7"/>
  <c r="AN1592" i="7"/>
  <c r="AM1593" i="7"/>
  <c r="AN1593" i="7"/>
  <c r="AM1594" i="7"/>
  <c r="AN1594" i="7"/>
  <c r="AM1595" i="7"/>
  <c r="AN1595" i="7"/>
  <c r="AM1596" i="7"/>
  <c r="AN1596" i="7"/>
  <c r="AM1597" i="7"/>
  <c r="AN1597" i="7"/>
  <c r="AM1598" i="7"/>
  <c r="AN1598" i="7"/>
  <c r="AM1599" i="7"/>
  <c r="AN1599" i="7"/>
  <c r="AM1600" i="7"/>
  <c r="AN1600" i="7"/>
  <c r="AM1601" i="7"/>
  <c r="AN1601" i="7"/>
  <c r="AM1602" i="7"/>
  <c r="AN1602" i="7"/>
  <c r="AM1603" i="7"/>
  <c r="AN1603" i="7"/>
  <c r="AM1604" i="7"/>
  <c r="AN1604" i="7"/>
  <c r="AM1605" i="7"/>
  <c r="AN1605" i="7"/>
  <c r="AM1606" i="7"/>
  <c r="AN1606" i="7"/>
  <c r="AM1607" i="7"/>
  <c r="AN1607" i="7"/>
  <c r="AM1608" i="7"/>
  <c r="AN1608" i="7"/>
  <c r="AM1609" i="7"/>
  <c r="AN1609" i="7"/>
  <c r="AM1610" i="7"/>
  <c r="AN1610" i="7"/>
  <c r="AM1611" i="7"/>
  <c r="AN1611" i="7"/>
  <c r="AM1612" i="7"/>
  <c r="AN1612" i="7"/>
  <c r="AM1613" i="7"/>
  <c r="AN1613" i="7"/>
  <c r="AM1614" i="7"/>
  <c r="AN1614" i="7"/>
  <c r="AM1615" i="7"/>
  <c r="AN1615" i="7"/>
  <c r="AM1616" i="7"/>
  <c r="AN1616" i="7"/>
  <c r="AM1617" i="7"/>
  <c r="AN1617" i="7"/>
  <c r="AM1618" i="7"/>
  <c r="AN1618" i="7"/>
  <c r="AM1619" i="7"/>
  <c r="AN1619" i="7"/>
  <c r="AM1620" i="7"/>
  <c r="AN1620" i="7"/>
  <c r="AM1621" i="7"/>
  <c r="AN1621" i="7"/>
  <c r="AM1622" i="7"/>
  <c r="AN1622" i="7"/>
  <c r="AM1623" i="7"/>
  <c r="AN1623" i="7"/>
  <c r="AM1624" i="7"/>
  <c r="AN1624" i="7"/>
  <c r="AM1625" i="7"/>
  <c r="AN1625" i="7"/>
  <c r="AM1626" i="7"/>
  <c r="AN1626" i="7"/>
  <c r="AM1627" i="7"/>
  <c r="AN1627" i="7"/>
  <c r="AM1628" i="7"/>
  <c r="AN1628" i="7"/>
  <c r="AM1629" i="7"/>
  <c r="AN1629" i="7"/>
  <c r="AM1630" i="7"/>
  <c r="AN1630" i="7"/>
  <c r="AM1631" i="7"/>
  <c r="AN1631" i="7"/>
  <c r="AM1632" i="7"/>
  <c r="AN1632" i="7"/>
  <c r="AM1633" i="7"/>
  <c r="AN1633" i="7"/>
  <c r="AM1634" i="7"/>
  <c r="AN1634" i="7"/>
  <c r="AM1635" i="7"/>
  <c r="AN1635" i="7"/>
  <c r="AM1636" i="7"/>
  <c r="AN1636" i="7"/>
  <c r="AM1637" i="7"/>
  <c r="AN1637" i="7"/>
  <c r="AM1638" i="7"/>
  <c r="AN1638" i="7"/>
  <c r="AM1639" i="7"/>
  <c r="AN1639" i="7"/>
  <c r="AM1640" i="7"/>
  <c r="AN1640" i="7"/>
  <c r="AM1641" i="7"/>
  <c r="AN1641" i="7"/>
  <c r="AM1642" i="7"/>
  <c r="AN1642" i="7"/>
  <c r="AM1643" i="7"/>
  <c r="AN1643" i="7"/>
  <c r="AM1644" i="7"/>
  <c r="AN1644" i="7"/>
  <c r="AM1645" i="7"/>
  <c r="AN1645" i="7"/>
  <c r="AM1646" i="7"/>
  <c r="AN1646" i="7"/>
  <c r="AM1647" i="7"/>
  <c r="AN1647" i="7"/>
  <c r="AM1648" i="7"/>
  <c r="AN1648" i="7"/>
  <c r="AM1649" i="7"/>
  <c r="AN1649" i="7"/>
  <c r="AM1650" i="7"/>
  <c r="AN1650" i="7"/>
  <c r="AM1651" i="7"/>
  <c r="AN1651" i="7"/>
  <c r="AM1652" i="7"/>
  <c r="AN1652" i="7"/>
  <c r="AM1653" i="7"/>
  <c r="AN1653" i="7"/>
  <c r="AM1654" i="7"/>
  <c r="AN1654" i="7"/>
  <c r="AM1655" i="7"/>
  <c r="AN1655" i="7"/>
  <c r="AM1656" i="7"/>
  <c r="AN1656" i="7"/>
  <c r="AM1657" i="7"/>
  <c r="AN1657" i="7"/>
  <c r="AM1658" i="7"/>
  <c r="AN1658" i="7"/>
  <c r="AM1659" i="7"/>
  <c r="AN1659" i="7"/>
  <c r="AM1660" i="7"/>
  <c r="AN1660" i="7"/>
  <c r="AM1661" i="7"/>
  <c r="AN1661" i="7"/>
  <c r="AM1662" i="7"/>
  <c r="AN1662" i="7"/>
  <c r="AM1663" i="7"/>
  <c r="AN1663" i="7"/>
  <c r="AM1664" i="7"/>
  <c r="AN1664" i="7"/>
  <c r="AM1665" i="7"/>
  <c r="AN1665" i="7"/>
  <c r="AM1666" i="7"/>
  <c r="AN1666" i="7"/>
  <c r="AM1667" i="7"/>
  <c r="AN1667" i="7"/>
  <c r="AM1668" i="7"/>
  <c r="AN1668" i="7"/>
  <c r="AM1669" i="7"/>
  <c r="AN1669" i="7"/>
  <c r="AM1670" i="7"/>
  <c r="AN1670" i="7"/>
  <c r="AM1671" i="7"/>
  <c r="AN1671" i="7"/>
  <c r="AM1672" i="7"/>
  <c r="AN1672" i="7"/>
  <c r="AM1673" i="7"/>
  <c r="AN1673" i="7"/>
  <c r="AM1674" i="7"/>
  <c r="AN1674" i="7"/>
  <c r="AM1675" i="7"/>
  <c r="AN1675" i="7"/>
  <c r="AM1676" i="7"/>
  <c r="AN1676" i="7"/>
  <c r="AM1677" i="7"/>
  <c r="AN1677" i="7"/>
  <c r="AM1678" i="7"/>
  <c r="AN1678" i="7"/>
  <c r="AM1679" i="7"/>
  <c r="AN1679" i="7"/>
  <c r="AM1680" i="7"/>
  <c r="AN1680" i="7"/>
  <c r="AM1681" i="7"/>
  <c r="AN1681" i="7"/>
  <c r="AM1682" i="7"/>
  <c r="AN1682" i="7"/>
  <c r="AM1683" i="7"/>
  <c r="AN1683" i="7"/>
  <c r="AM1684" i="7"/>
  <c r="AN1684" i="7"/>
  <c r="AM1685" i="7"/>
  <c r="AN1685" i="7"/>
  <c r="AM1686" i="7"/>
  <c r="AN1686" i="7"/>
  <c r="AM1687" i="7"/>
  <c r="AN1687" i="7"/>
  <c r="AM1688" i="7"/>
  <c r="AN1688" i="7"/>
  <c r="AM1689" i="7"/>
  <c r="AN1689" i="7"/>
  <c r="AM1690" i="7"/>
  <c r="AN1690" i="7"/>
  <c r="AM1691" i="7"/>
  <c r="AN1691" i="7"/>
  <c r="AM1692" i="7"/>
  <c r="AN1692" i="7"/>
  <c r="AM1693" i="7"/>
  <c r="AN1693" i="7"/>
  <c r="AM1694" i="7"/>
  <c r="AN1694" i="7"/>
  <c r="AM1695" i="7"/>
  <c r="AN1695" i="7"/>
  <c r="AM1696" i="7"/>
  <c r="AN1696" i="7"/>
  <c r="AM1697" i="7"/>
  <c r="AN1697" i="7"/>
  <c r="AM1698" i="7"/>
  <c r="AN1698" i="7"/>
  <c r="AM1699" i="7"/>
  <c r="AN1699" i="7"/>
  <c r="AM1700" i="7"/>
  <c r="AN1700" i="7"/>
  <c r="AM1701" i="7"/>
  <c r="AN1701" i="7"/>
  <c r="AM1702" i="7"/>
  <c r="AN1702" i="7"/>
  <c r="AM1703" i="7"/>
  <c r="AN1703" i="7"/>
  <c r="AM1704" i="7"/>
  <c r="AN1704" i="7"/>
  <c r="AM1705" i="7"/>
  <c r="AN1705" i="7"/>
  <c r="AM1706" i="7"/>
  <c r="AN1706" i="7"/>
  <c r="AM1707" i="7"/>
  <c r="AN1707" i="7"/>
  <c r="AM1708" i="7"/>
  <c r="AN1708" i="7"/>
  <c r="AM1709" i="7"/>
  <c r="AN1709" i="7"/>
  <c r="AM1710" i="7"/>
  <c r="AN1710" i="7"/>
  <c r="AM1711" i="7"/>
  <c r="AN1711" i="7"/>
  <c r="AM1712" i="7"/>
  <c r="AN1712" i="7"/>
  <c r="AM1713" i="7"/>
  <c r="AN1713" i="7"/>
  <c r="AM1714" i="7"/>
  <c r="AN1714" i="7"/>
  <c r="AM1715" i="7"/>
  <c r="AN1715" i="7"/>
  <c r="AM1716" i="7"/>
  <c r="AN1716" i="7"/>
  <c r="AM1717" i="7"/>
  <c r="AN1717" i="7"/>
  <c r="AM1718" i="7"/>
  <c r="AN1718" i="7"/>
  <c r="AM1719" i="7"/>
  <c r="AN1719" i="7"/>
  <c r="AM1720" i="7"/>
  <c r="AN1720" i="7"/>
  <c r="AM1721" i="7"/>
  <c r="AN1721" i="7"/>
  <c r="AM1722" i="7"/>
  <c r="AN1722" i="7"/>
  <c r="AM1723" i="7"/>
  <c r="AN1723" i="7"/>
  <c r="AM1724" i="7"/>
  <c r="AN1724" i="7"/>
  <c r="AM1725" i="7"/>
  <c r="AN1725" i="7"/>
  <c r="AM1726" i="7"/>
  <c r="AN1726" i="7"/>
  <c r="AM1727" i="7"/>
  <c r="AN1727" i="7"/>
  <c r="AM1728" i="7"/>
  <c r="AN1728" i="7"/>
  <c r="AM1729" i="7"/>
  <c r="AN1729" i="7"/>
  <c r="AM1730" i="7"/>
  <c r="AN1730" i="7"/>
  <c r="AM1731" i="7"/>
  <c r="AN1731" i="7"/>
  <c r="AM1732" i="7"/>
  <c r="AN1732" i="7"/>
  <c r="AM1733" i="7"/>
  <c r="AN1733" i="7"/>
  <c r="AM1734" i="7"/>
  <c r="AN1734" i="7"/>
  <c r="AM1735" i="7"/>
  <c r="AN1735" i="7"/>
  <c r="AM1736" i="7"/>
  <c r="AN1736" i="7"/>
  <c r="AM1737" i="7"/>
  <c r="AN1737" i="7"/>
  <c r="AM1738" i="7"/>
  <c r="AN1738" i="7"/>
  <c r="AM1739" i="7"/>
  <c r="AN1739" i="7"/>
  <c r="AM1740" i="7"/>
  <c r="AN1740" i="7"/>
  <c r="AM1741" i="7"/>
  <c r="AN1741" i="7"/>
  <c r="AM1742" i="7"/>
  <c r="AN1742" i="7"/>
  <c r="AM1743" i="7"/>
  <c r="AN1743" i="7"/>
  <c r="AM1744" i="7"/>
  <c r="AN1744" i="7"/>
  <c r="AM1745" i="7"/>
  <c r="AN1745" i="7"/>
  <c r="AM1746" i="7"/>
  <c r="AN1746" i="7"/>
  <c r="AM1747" i="7"/>
  <c r="AN1747" i="7"/>
  <c r="AM1748" i="7"/>
  <c r="AN1748" i="7"/>
  <c r="AM1749" i="7"/>
  <c r="AN1749" i="7"/>
  <c r="AM1750" i="7"/>
  <c r="AN1750" i="7"/>
  <c r="AM1751" i="7"/>
  <c r="AN1751" i="7"/>
  <c r="AM1752" i="7"/>
  <c r="AN1752" i="7"/>
  <c r="AM1753" i="7"/>
  <c r="AN1753" i="7"/>
  <c r="AM1754" i="7"/>
  <c r="AN1754" i="7"/>
  <c r="AM1755" i="7"/>
  <c r="AN1755" i="7"/>
  <c r="AM1756" i="7"/>
  <c r="AN1756" i="7"/>
  <c r="AM1757" i="7"/>
  <c r="AN1757" i="7"/>
  <c r="AM1758" i="7"/>
  <c r="AN1758" i="7"/>
  <c r="AM1759" i="7"/>
  <c r="AN1759" i="7"/>
  <c r="AM1760" i="7"/>
  <c r="AN1760" i="7"/>
  <c r="AM1761" i="7"/>
  <c r="AN1761" i="7"/>
  <c r="AM1762" i="7"/>
  <c r="AN1762" i="7"/>
  <c r="AM1763" i="7"/>
  <c r="AN1763" i="7"/>
  <c r="AM1764" i="7"/>
  <c r="AN1764" i="7"/>
  <c r="AM1765" i="7"/>
  <c r="AN1765" i="7"/>
  <c r="AM1766" i="7"/>
  <c r="AN1766" i="7"/>
  <c r="AM1767" i="7"/>
  <c r="AN1767" i="7"/>
  <c r="AM1768" i="7"/>
  <c r="AN1768" i="7"/>
  <c r="AM1769" i="7"/>
  <c r="AN1769" i="7"/>
  <c r="AM1770" i="7"/>
  <c r="AN1770" i="7"/>
  <c r="AM1771" i="7"/>
  <c r="AN1771" i="7"/>
  <c r="AM1772" i="7"/>
  <c r="AN1772" i="7"/>
  <c r="AM1773" i="7"/>
  <c r="AN1773" i="7"/>
  <c r="AM1774" i="7"/>
  <c r="AN1774" i="7"/>
  <c r="AM1775" i="7"/>
  <c r="AN1775" i="7"/>
  <c r="AM1776" i="7"/>
  <c r="AN1776" i="7"/>
  <c r="AM1777" i="7"/>
  <c r="AN1777" i="7"/>
  <c r="AM1778" i="7"/>
  <c r="AN1778" i="7"/>
  <c r="AM1779" i="7"/>
  <c r="AN1779" i="7"/>
  <c r="AM1780" i="7"/>
  <c r="AN1780" i="7"/>
  <c r="AM1781" i="7"/>
  <c r="AN1781" i="7"/>
  <c r="AM1782" i="7"/>
  <c r="AN1782" i="7"/>
  <c r="AM1783" i="7"/>
  <c r="AN1783" i="7"/>
  <c r="AM1784" i="7"/>
  <c r="AN1784" i="7"/>
  <c r="AM1785" i="7"/>
  <c r="AN1785" i="7"/>
  <c r="AM1786" i="7"/>
  <c r="AN1786" i="7"/>
  <c r="AM1787" i="7"/>
  <c r="AN1787" i="7"/>
  <c r="AM1788" i="7"/>
  <c r="AN1788" i="7"/>
  <c r="AM1789" i="7"/>
  <c r="AN1789" i="7"/>
  <c r="AM1790" i="7"/>
  <c r="AN1790" i="7"/>
  <c r="AM1791" i="7"/>
  <c r="AN1791" i="7"/>
  <c r="AM1792" i="7"/>
  <c r="AN1792" i="7"/>
  <c r="AM1793" i="7"/>
  <c r="AN1793" i="7"/>
  <c r="AM1794" i="7"/>
  <c r="AN1794" i="7"/>
  <c r="AM1795" i="7"/>
  <c r="AN1795" i="7"/>
  <c r="AM1796" i="7"/>
  <c r="AN1796" i="7"/>
  <c r="AM1797" i="7"/>
  <c r="AN1797" i="7"/>
  <c r="AM1798" i="7"/>
  <c r="AN1798" i="7"/>
  <c r="AM1799" i="7"/>
  <c r="AN1799" i="7"/>
  <c r="AM1800" i="7"/>
  <c r="AN1800" i="7"/>
  <c r="AM1801" i="7"/>
  <c r="AN1801" i="7"/>
  <c r="AM1802" i="7"/>
  <c r="AN1802" i="7"/>
  <c r="AM1803" i="7"/>
  <c r="AN1803" i="7"/>
  <c r="AM1804" i="7"/>
  <c r="AN1804" i="7"/>
  <c r="AM1805" i="7"/>
  <c r="AN1805" i="7"/>
  <c r="AM1806" i="7"/>
  <c r="AN1806" i="7"/>
  <c r="AM1807" i="7"/>
  <c r="AN1807" i="7"/>
  <c r="AM1808" i="7"/>
  <c r="AN1808" i="7"/>
  <c r="AM1809" i="7"/>
  <c r="AN1809" i="7"/>
  <c r="AM1810" i="7"/>
  <c r="AN1810" i="7"/>
  <c r="AM1811" i="7"/>
  <c r="AN1811" i="7"/>
  <c r="AM1812" i="7"/>
  <c r="AN1812" i="7"/>
  <c r="AM1813" i="7"/>
  <c r="AN1813" i="7"/>
  <c r="AM1814" i="7"/>
  <c r="AN1814" i="7"/>
  <c r="AM1815" i="7"/>
  <c r="AN1815" i="7"/>
  <c r="AM1816" i="7"/>
  <c r="AN1816" i="7"/>
  <c r="AM1817" i="7"/>
  <c r="AN1817" i="7"/>
  <c r="AM1818" i="7"/>
  <c r="AN1818" i="7"/>
  <c r="AM1819" i="7"/>
  <c r="AN1819" i="7"/>
  <c r="AM1820" i="7"/>
  <c r="AN1820" i="7"/>
  <c r="AM1821" i="7"/>
  <c r="AN1821" i="7"/>
  <c r="AM1822" i="7"/>
  <c r="AN1822" i="7"/>
  <c r="AM1823" i="7"/>
  <c r="AN1823" i="7"/>
  <c r="AM1824" i="7"/>
  <c r="AN1824" i="7"/>
  <c r="AM1825" i="7"/>
  <c r="AN1825" i="7"/>
  <c r="AM1826" i="7"/>
  <c r="AN1826" i="7"/>
  <c r="AM1827" i="7"/>
  <c r="AN1827" i="7"/>
  <c r="AM1828" i="7"/>
  <c r="AN1828" i="7"/>
  <c r="AM1829" i="7"/>
  <c r="AN1829" i="7"/>
  <c r="AM1830" i="7"/>
  <c r="AN1830" i="7"/>
  <c r="AM1831" i="7"/>
  <c r="AN1831" i="7"/>
  <c r="AM1832" i="7"/>
  <c r="AN1832" i="7"/>
  <c r="AM1833" i="7"/>
  <c r="AN1833" i="7"/>
  <c r="AM1834" i="7"/>
  <c r="AN1834" i="7"/>
  <c r="AM1835" i="7"/>
  <c r="AN1835" i="7"/>
  <c r="AM1836" i="7"/>
  <c r="AN1836" i="7"/>
  <c r="AM1837" i="7"/>
  <c r="AN1837" i="7"/>
  <c r="AM1838" i="7"/>
  <c r="AN1838" i="7"/>
  <c r="AM1839" i="7"/>
  <c r="AN1839" i="7"/>
  <c r="AM1840" i="7"/>
  <c r="AN1840" i="7"/>
  <c r="AM1841" i="7"/>
  <c r="AN1841" i="7"/>
  <c r="AM1842" i="7"/>
  <c r="AN1842" i="7"/>
  <c r="AM1843" i="7"/>
  <c r="AN1843" i="7"/>
  <c r="AM1844" i="7"/>
  <c r="AN1844" i="7"/>
  <c r="AM1845" i="7"/>
  <c r="AN1845" i="7"/>
  <c r="AM1846" i="7"/>
  <c r="AN1846" i="7"/>
  <c r="AM1847" i="7"/>
  <c r="AN1847" i="7"/>
  <c r="AM1848" i="7"/>
  <c r="AN1848" i="7"/>
  <c r="AM1849" i="7"/>
  <c r="AN1849" i="7"/>
  <c r="AM1850" i="7"/>
  <c r="AN1850" i="7"/>
  <c r="AM1851" i="7"/>
  <c r="AN1851" i="7"/>
  <c r="AM1852" i="7"/>
  <c r="AN1852" i="7"/>
  <c r="AM1853" i="7"/>
  <c r="AN1853" i="7"/>
  <c r="AM1854" i="7"/>
  <c r="AN1854" i="7"/>
  <c r="AM1855" i="7"/>
  <c r="AN1855" i="7"/>
  <c r="AM1856" i="7"/>
  <c r="AN1856" i="7"/>
  <c r="AM1857" i="7"/>
  <c r="AN1857" i="7"/>
  <c r="AM1858" i="7"/>
  <c r="AN1858" i="7"/>
  <c r="AM1859" i="7"/>
  <c r="AN1859" i="7"/>
  <c r="AM1860" i="7"/>
  <c r="AN1860" i="7"/>
  <c r="AM1861" i="7"/>
  <c r="AN1861" i="7"/>
  <c r="AM1862" i="7"/>
  <c r="AN1862" i="7"/>
  <c r="AM1863" i="7"/>
  <c r="AN1863" i="7"/>
  <c r="AM1864" i="7"/>
  <c r="AN1864" i="7"/>
  <c r="AM1865" i="7"/>
  <c r="AN1865" i="7"/>
  <c r="AM1866" i="7"/>
  <c r="AN1866" i="7"/>
  <c r="AM1867" i="7"/>
  <c r="AN1867" i="7"/>
  <c r="AM1868" i="7"/>
  <c r="AN1868" i="7"/>
  <c r="AM1869" i="7"/>
  <c r="AN1869" i="7"/>
  <c r="AM1870" i="7"/>
  <c r="AN1870" i="7"/>
  <c r="AM1871" i="7"/>
  <c r="AN1871" i="7"/>
  <c r="AM1872" i="7"/>
  <c r="AN1872" i="7"/>
  <c r="AM1873" i="7"/>
  <c r="AN1873" i="7"/>
  <c r="AM1874" i="7"/>
  <c r="AN1874" i="7"/>
  <c r="AM1875" i="7"/>
  <c r="AN1875" i="7"/>
  <c r="AM1876" i="7"/>
  <c r="AN1876" i="7"/>
  <c r="AM1877" i="7"/>
  <c r="AN1877" i="7"/>
  <c r="AM1878" i="7"/>
  <c r="AN1878" i="7"/>
  <c r="AM1879" i="7"/>
  <c r="AN1879" i="7"/>
  <c r="AM1880" i="7"/>
  <c r="AN1880" i="7"/>
  <c r="AM1881" i="7"/>
  <c r="AN1881" i="7"/>
  <c r="AM1882" i="7"/>
  <c r="AN1882" i="7"/>
  <c r="AM1883" i="7"/>
  <c r="AN1883" i="7"/>
  <c r="AM1884" i="7"/>
  <c r="AN1884" i="7"/>
  <c r="AM1885" i="7"/>
  <c r="AN1885" i="7"/>
  <c r="AM1886" i="7"/>
  <c r="AN1886" i="7"/>
  <c r="AM1887" i="7"/>
  <c r="AN1887" i="7"/>
  <c r="AM1888" i="7"/>
  <c r="AN1888" i="7"/>
  <c r="AM1889" i="7"/>
  <c r="AN1889" i="7"/>
  <c r="AM1890" i="7"/>
  <c r="AN1890" i="7"/>
  <c r="AM1891" i="7"/>
  <c r="AN1891" i="7"/>
  <c r="AM1892" i="7"/>
  <c r="AN1892" i="7"/>
  <c r="AM1893" i="7"/>
  <c r="AN1893" i="7"/>
  <c r="AM1894" i="7"/>
  <c r="AN1894" i="7"/>
  <c r="AM1895" i="7"/>
  <c r="AN1895" i="7"/>
  <c r="AM1896" i="7"/>
  <c r="AN1896" i="7"/>
  <c r="AM1897" i="7"/>
  <c r="AN1897" i="7"/>
  <c r="AM1898" i="7"/>
  <c r="AN1898" i="7"/>
  <c r="AM1899" i="7"/>
  <c r="AN1899" i="7"/>
  <c r="AM1900" i="7"/>
  <c r="AN1900" i="7"/>
  <c r="AM1901" i="7"/>
  <c r="AN1901" i="7"/>
  <c r="AM1902" i="7"/>
  <c r="AN1902" i="7"/>
  <c r="AM1903" i="7"/>
  <c r="AN1903" i="7"/>
  <c r="AM1904" i="7"/>
  <c r="AN1904" i="7"/>
  <c r="AM1905" i="7"/>
  <c r="AN1905" i="7"/>
  <c r="AM1906" i="7"/>
  <c r="AN1906" i="7"/>
  <c r="AM1907" i="7"/>
  <c r="AN1907" i="7"/>
  <c r="AM1908" i="7"/>
  <c r="AN1908" i="7"/>
  <c r="AM1909" i="7"/>
  <c r="AN1909" i="7"/>
  <c r="AM1910" i="7"/>
  <c r="AN1910" i="7"/>
  <c r="AM1911" i="7"/>
  <c r="AN1911" i="7"/>
  <c r="AM1912" i="7"/>
  <c r="AN1912" i="7"/>
  <c r="AM1913" i="7"/>
  <c r="AN1913" i="7"/>
  <c r="AM1914" i="7"/>
  <c r="AN1914" i="7"/>
  <c r="AM1915" i="7"/>
  <c r="AN1915" i="7"/>
  <c r="AM1916" i="7"/>
  <c r="AN1916" i="7"/>
  <c r="AM1917" i="7"/>
  <c r="AN1917" i="7"/>
  <c r="AM1918" i="7"/>
  <c r="AN1918" i="7"/>
  <c r="AM1919" i="7"/>
  <c r="AN1919" i="7"/>
  <c r="AM1920" i="7"/>
  <c r="AN1920" i="7"/>
  <c r="AM1921" i="7"/>
  <c r="AN1921" i="7"/>
  <c r="AM1922" i="7"/>
  <c r="AN1922" i="7"/>
  <c r="AM1923" i="7"/>
  <c r="AN1923" i="7"/>
  <c r="AM1924" i="7"/>
  <c r="AN1924" i="7"/>
  <c r="AM1925" i="7"/>
  <c r="AN1925" i="7"/>
  <c r="AM1926" i="7"/>
  <c r="AN1926" i="7"/>
  <c r="AM1927" i="7"/>
  <c r="AN1927" i="7"/>
  <c r="AM1928" i="7"/>
  <c r="AN1928" i="7"/>
  <c r="AM1929" i="7"/>
  <c r="AN1929" i="7"/>
  <c r="AM1930" i="7"/>
  <c r="AN1930" i="7"/>
  <c r="AM1931" i="7"/>
  <c r="AN1931" i="7"/>
  <c r="AM1932" i="7"/>
  <c r="AN1932" i="7"/>
  <c r="AM1933" i="7"/>
  <c r="AN1933" i="7"/>
  <c r="AM1934" i="7"/>
  <c r="AN1934" i="7"/>
  <c r="AM1935" i="7"/>
  <c r="AN1935" i="7"/>
  <c r="AM1936" i="7"/>
  <c r="AN1936" i="7"/>
  <c r="AM1937" i="7"/>
  <c r="AN1937" i="7"/>
  <c r="AM1938" i="7"/>
  <c r="AN1938" i="7"/>
  <c r="AM1939" i="7"/>
  <c r="AN1939" i="7"/>
  <c r="AM1940" i="7"/>
  <c r="AN1940" i="7"/>
  <c r="AM1941" i="7"/>
  <c r="AN1941" i="7"/>
  <c r="AM1942" i="7"/>
  <c r="AN1942" i="7"/>
  <c r="AM1943" i="7"/>
  <c r="AN1943" i="7"/>
  <c r="AM1944" i="7"/>
  <c r="AN1944" i="7"/>
  <c r="AM1945" i="7"/>
  <c r="AN1945" i="7"/>
  <c r="AM1946" i="7"/>
  <c r="AN1946" i="7"/>
  <c r="AM1947" i="7"/>
  <c r="AN1947" i="7"/>
  <c r="AM1948" i="7"/>
  <c r="AN1948" i="7"/>
  <c r="AM1949" i="7"/>
  <c r="AN1949" i="7"/>
  <c r="AM1950" i="7"/>
  <c r="AN1950" i="7"/>
  <c r="AM1951" i="7"/>
  <c r="AN1951" i="7"/>
  <c r="AM1952" i="7"/>
  <c r="AN1952" i="7"/>
  <c r="AM1953" i="7"/>
  <c r="AN1953" i="7"/>
  <c r="AM1954" i="7"/>
  <c r="AN1954" i="7"/>
  <c r="AM1955" i="7"/>
  <c r="AN1955" i="7"/>
  <c r="AM1956" i="7"/>
  <c r="AN1956" i="7"/>
  <c r="AM1957" i="7"/>
  <c r="AN1957" i="7"/>
  <c r="AM1958" i="7"/>
  <c r="AN1958" i="7"/>
  <c r="AM1959" i="7"/>
  <c r="AN1959" i="7"/>
  <c r="AM1960" i="7"/>
  <c r="AN1960" i="7"/>
  <c r="AM1961" i="7"/>
  <c r="AN1961" i="7"/>
  <c r="AM1962" i="7"/>
  <c r="AN1962" i="7"/>
  <c r="AM1963" i="7"/>
  <c r="AN1963" i="7"/>
  <c r="AM1964" i="7"/>
  <c r="AN1964" i="7"/>
  <c r="AM1965" i="7"/>
  <c r="AN1965" i="7"/>
  <c r="AM1966" i="7"/>
  <c r="AN1966" i="7"/>
  <c r="AM1967" i="7"/>
  <c r="AN1967" i="7"/>
  <c r="AM1968" i="7"/>
  <c r="AN1968" i="7"/>
  <c r="AM1969" i="7"/>
  <c r="AN1969" i="7"/>
  <c r="AM1970" i="7"/>
  <c r="AN1970" i="7"/>
  <c r="AM1971" i="7"/>
  <c r="AN1971" i="7"/>
  <c r="AM1972" i="7"/>
  <c r="AN1972" i="7"/>
  <c r="AM1973" i="7"/>
  <c r="AN1973" i="7"/>
  <c r="AM1974" i="7"/>
  <c r="AN1974" i="7"/>
  <c r="AM1975" i="7"/>
  <c r="AN1975" i="7"/>
  <c r="AM1976" i="7"/>
  <c r="AN1976" i="7"/>
  <c r="AM1977" i="7"/>
  <c r="AN1977" i="7"/>
  <c r="AM1978" i="7"/>
  <c r="AN1978" i="7"/>
  <c r="AM1979" i="7"/>
  <c r="AN1979" i="7"/>
  <c r="AM1980" i="7"/>
  <c r="AN1980" i="7"/>
  <c r="AM1981" i="7"/>
  <c r="AN1981" i="7"/>
  <c r="AM1982" i="7"/>
  <c r="AN1982" i="7"/>
  <c r="AM1983" i="7"/>
  <c r="AN1983" i="7"/>
  <c r="AM1984" i="7"/>
  <c r="AN1984" i="7"/>
  <c r="AM1985" i="7"/>
  <c r="AN1985" i="7"/>
  <c r="AM1986" i="7"/>
  <c r="AN1986" i="7"/>
  <c r="AM1987" i="7"/>
  <c r="AN1987" i="7"/>
  <c r="AM1988" i="7"/>
  <c r="AN1988" i="7"/>
  <c r="AM1989" i="7"/>
  <c r="AN1989" i="7"/>
  <c r="AM1990" i="7"/>
  <c r="AN1990" i="7"/>
  <c r="AM1991" i="7"/>
  <c r="AN1991" i="7"/>
  <c r="AM1992" i="7"/>
  <c r="AN1992" i="7"/>
  <c r="AM1993" i="7"/>
  <c r="AN1993" i="7"/>
  <c r="AM1994" i="7"/>
  <c r="AN1994" i="7"/>
  <c r="AM1995" i="7"/>
  <c r="AN1995" i="7"/>
  <c r="AM1996" i="7"/>
  <c r="AN1996" i="7"/>
  <c r="AM1997" i="7"/>
  <c r="AN1997" i="7"/>
  <c r="AM1998" i="7"/>
  <c r="AN1998" i="7"/>
  <c r="AM1999" i="7"/>
  <c r="AN1999" i="7"/>
  <c r="AM2000" i="7"/>
  <c r="AN2000" i="7"/>
  <c r="AM2001" i="7"/>
  <c r="AN2001" i="7"/>
  <c r="AM2002" i="7"/>
  <c r="AN2002" i="7"/>
  <c r="AM2003" i="7"/>
  <c r="AN2003" i="7"/>
  <c r="AM2004" i="7"/>
  <c r="AN2004" i="7"/>
  <c r="AM2005" i="7"/>
  <c r="AN2005" i="7"/>
  <c r="AM2006" i="7"/>
  <c r="AN2006" i="7"/>
  <c r="AM2007" i="7"/>
  <c r="AN2007" i="7"/>
  <c r="AM2008" i="7"/>
  <c r="AN2008" i="7"/>
  <c r="AM2009" i="7"/>
  <c r="AN2009" i="7"/>
  <c r="AM2010" i="7"/>
  <c r="AN2010" i="7"/>
  <c r="AM2011" i="7"/>
  <c r="AN2011" i="7"/>
  <c r="AM2012" i="7"/>
  <c r="AN2012" i="7"/>
  <c r="AM2013" i="7"/>
  <c r="AN2013" i="7"/>
  <c r="AM2014" i="7"/>
  <c r="AN2014" i="7"/>
  <c r="AM2015" i="7"/>
  <c r="AN2015" i="7"/>
  <c r="AM2016" i="7"/>
  <c r="AN2016" i="7"/>
  <c r="AM2017" i="7"/>
  <c r="AN2017" i="7"/>
  <c r="AM2018" i="7"/>
  <c r="AN2018" i="7"/>
  <c r="AM2019" i="7"/>
  <c r="AN2019" i="7"/>
  <c r="AM2020" i="7"/>
  <c r="AN2020" i="7"/>
  <c r="AM2021" i="7"/>
  <c r="AN2021" i="7"/>
  <c r="AM2022" i="7"/>
  <c r="AN2022" i="7"/>
  <c r="AM2023" i="7"/>
  <c r="AN2023" i="7"/>
  <c r="AM2024" i="7"/>
  <c r="AN2024" i="7"/>
  <c r="AM2025" i="7"/>
  <c r="AN2025" i="7"/>
  <c r="AM2026" i="7"/>
  <c r="AN2026" i="7"/>
  <c r="AM2027" i="7"/>
  <c r="AN2027" i="7"/>
  <c r="AM2028" i="7"/>
  <c r="AN2028" i="7"/>
  <c r="AM2029" i="7"/>
  <c r="AN2029" i="7"/>
  <c r="AM2030" i="7"/>
  <c r="AN2030" i="7"/>
  <c r="AM2031" i="7"/>
  <c r="AN2031" i="7"/>
  <c r="AM2032" i="7"/>
  <c r="AN2032" i="7"/>
  <c r="AM2033" i="7"/>
  <c r="AN2033" i="7"/>
  <c r="AM2034" i="7"/>
  <c r="AN2034" i="7"/>
  <c r="AM2035" i="7"/>
  <c r="AN2035" i="7"/>
  <c r="AM2036" i="7"/>
  <c r="AN2036" i="7"/>
  <c r="AM2037" i="7"/>
  <c r="AN2037" i="7"/>
  <c r="AM2038" i="7"/>
  <c r="AN2038" i="7"/>
  <c r="AM2039" i="7"/>
  <c r="AN2039" i="7"/>
  <c r="AM2040" i="7"/>
  <c r="AN2040" i="7"/>
  <c r="AM2041" i="7"/>
  <c r="AN2041" i="7"/>
  <c r="AM2042" i="7"/>
  <c r="AN2042" i="7"/>
  <c r="AM2043" i="7"/>
  <c r="AN2043" i="7"/>
  <c r="AM2044" i="7"/>
  <c r="AN2044" i="7"/>
  <c r="AM2045" i="7"/>
  <c r="AN2045" i="7"/>
  <c r="AM2046" i="7"/>
  <c r="AN2046" i="7"/>
  <c r="AM2047" i="7"/>
  <c r="AN2047" i="7"/>
  <c r="AM2048" i="7"/>
  <c r="AN2048" i="7"/>
  <c r="AM2049" i="7"/>
  <c r="AN2049" i="7"/>
  <c r="AM2050" i="7"/>
  <c r="AN2050" i="7"/>
  <c r="AM2051" i="7"/>
  <c r="AN2051" i="7"/>
  <c r="AM2052" i="7"/>
  <c r="AN2052" i="7"/>
  <c r="AM2053" i="7"/>
  <c r="AN2053" i="7"/>
  <c r="AM2054" i="7"/>
  <c r="AN2054" i="7"/>
  <c r="AM2055" i="7"/>
  <c r="AN2055" i="7"/>
  <c r="AM2056" i="7"/>
  <c r="AN2056" i="7"/>
  <c r="AM2057" i="7"/>
  <c r="AN2057" i="7"/>
  <c r="AM2058" i="7"/>
  <c r="AN2058" i="7"/>
  <c r="AM2059" i="7"/>
  <c r="AN2059" i="7"/>
  <c r="AM2060" i="7"/>
  <c r="AN2060" i="7"/>
  <c r="AM2061" i="7"/>
  <c r="AN2061" i="7"/>
  <c r="AM2062" i="7"/>
  <c r="AN2062" i="7"/>
  <c r="AM2063" i="7"/>
  <c r="AN2063" i="7"/>
  <c r="AM2064" i="7"/>
  <c r="AN2064" i="7"/>
  <c r="AM2065" i="7"/>
  <c r="AN2065" i="7"/>
  <c r="AM2066" i="7"/>
  <c r="AN2066" i="7"/>
  <c r="AM2067" i="7"/>
  <c r="AN2067" i="7"/>
  <c r="AM2068" i="7"/>
  <c r="AN2068" i="7"/>
  <c r="AM2069" i="7"/>
  <c r="AN2069" i="7"/>
  <c r="AM2070" i="7"/>
  <c r="AN2070" i="7"/>
  <c r="AM2071" i="7"/>
  <c r="AN2071" i="7"/>
  <c r="AM2072" i="7"/>
  <c r="AN2072" i="7"/>
  <c r="AM2073" i="7"/>
  <c r="AN2073" i="7"/>
  <c r="AM2074" i="7"/>
  <c r="AN2074" i="7"/>
  <c r="AM2075" i="7"/>
  <c r="AN2075" i="7"/>
  <c r="AM2076" i="7"/>
  <c r="AN2076" i="7"/>
  <c r="AM2077" i="7"/>
  <c r="AN2077" i="7"/>
  <c r="AM2078" i="7"/>
  <c r="AN2078" i="7"/>
  <c r="AM2079" i="7"/>
  <c r="AN2079" i="7"/>
  <c r="AM2080" i="7"/>
  <c r="AN2080" i="7"/>
  <c r="AM2081" i="7"/>
  <c r="AN2081" i="7"/>
  <c r="AM2082" i="7"/>
  <c r="AN2082" i="7"/>
  <c r="AM2083" i="7"/>
  <c r="AN2083" i="7"/>
  <c r="AM2084" i="7"/>
  <c r="AN2084" i="7"/>
  <c r="AM2085" i="7"/>
  <c r="AN2085" i="7"/>
  <c r="AM2086" i="7"/>
  <c r="AN2086" i="7"/>
  <c r="AM2087" i="7"/>
  <c r="AN2087" i="7"/>
  <c r="AM2088" i="7"/>
  <c r="AN2088" i="7"/>
  <c r="AM2089" i="7"/>
  <c r="AN2089" i="7"/>
  <c r="AM2090" i="7"/>
  <c r="AN2090" i="7"/>
  <c r="AM2091" i="7"/>
  <c r="AN2091" i="7"/>
  <c r="AM2092" i="7"/>
  <c r="AN2092" i="7"/>
  <c r="AM2093" i="7"/>
  <c r="AN2093" i="7"/>
  <c r="AM2094" i="7"/>
  <c r="AN2094" i="7"/>
  <c r="AM2095" i="7"/>
  <c r="AN2095" i="7"/>
  <c r="AM2096" i="7"/>
  <c r="AN2096" i="7"/>
  <c r="AM2097" i="7"/>
  <c r="AN2097" i="7"/>
  <c r="AM2098" i="7"/>
  <c r="AN2098" i="7"/>
  <c r="AM2099" i="7"/>
  <c r="AN2099" i="7"/>
  <c r="AM2100" i="7"/>
  <c r="AN2100" i="7"/>
  <c r="AM2101" i="7"/>
  <c r="AN2101" i="7"/>
  <c r="AM2102" i="7"/>
  <c r="AN2102" i="7"/>
  <c r="AM2103" i="7"/>
  <c r="AN2103" i="7"/>
  <c r="AM2104" i="7"/>
  <c r="AN2104" i="7"/>
  <c r="AM2105" i="7"/>
  <c r="AN2105" i="7"/>
  <c r="AM2106" i="7"/>
  <c r="AN2106" i="7"/>
  <c r="AM2107" i="7"/>
  <c r="AN2107" i="7"/>
  <c r="AM2108" i="7"/>
  <c r="AN2108" i="7"/>
  <c r="AM2109" i="7"/>
  <c r="AN2109" i="7"/>
  <c r="AM2110" i="7"/>
  <c r="AN2110" i="7"/>
  <c r="AM2111" i="7"/>
  <c r="AN2111" i="7"/>
  <c r="AM2112" i="7"/>
  <c r="AN2112" i="7"/>
  <c r="AM2113" i="7"/>
  <c r="AN2113" i="7"/>
  <c r="AM2114" i="7"/>
  <c r="AN2114" i="7"/>
  <c r="AM2115" i="7"/>
  <c r="AN2115" i="7"/>
  <c r="AM2116" i="7"/>
  <c r="AN2116" i="7"/>
  <c r="AM2117" i="7"/>
  <c r="AN2117" i="7"/>
  <c r="AM2118" i="7"/>
  <c r="AN2118" i="7"/>
  <c r="AM2119" i="7"/>
  <c r="AN2119" i="7"/>
  <c r="AM2120" i="7"/>
  <c r="AN2120" i="7"/>
  <c r="AM2121" i="7"/>
  <c r="AN2121" i="7"/>
  <c r="AM2122" i="7"/>
  <c r="AN2122" i="7"/>
  <c r="AM2123" i="7"/>
  <c r="AN2123" i="7"/>
  <c r="AM2124" i="7"/>
  <c r="AN2124" i="7"/>
  <c r="AM2125" i="7"/>
  <c r="AN2125" i="7"/>
  <c r="AM2126" i="7"/>
  <c r="AN2126" i="7"/>
  <c r="AM2127" i="7"/>
  <c r="AN2127" i="7"/>
  <c r="AM2128" i="7"/>
  <c r="AN2128" i="7"/>
  <c r="AM2129" i="7"/>
  <c r="AN2129" i="7"/>
  <c r="AM2130" i="7"/>
  <c r="AN2130" i="7"/>
  <c r="AM2131" i="7"/>
  <c r="AN2131" i="7"/>
  <c r="AM2132" i="7"/>
  <c r="AN2132" i="7"/>
  <c r="AM2133" i="7"/>
  <c r="AN2133" i="7"/>
  <c r="AM2134" i="7"/>
  <c r="AN2134" i="7"/>
  <c r="AM2135" i="7"/>
  <c r="AN2135" i="7"/>
  <c r="AM2136" i="7"/>
  <c r="AN2136" i="7"/>
  <c r="AM2137" i="7"/>
  <c r="AN2137" i="7"/>
  <c r="AM2138" i="7"/>
  <c r="AN2138" i="7"/>
  <c r="AM2139" i="7"/>
  <c r="AN2139" i="7"/>
  <c r="AM2140" i="7"/>
  <c r="AN2140" i="7"/>
  <c r="AM2141" i="7"/>
  <c r="AN2141" i="7"/>
  <c r="AM2142" i="7"/>
  <c r="AN2142" i="7"/>
  <c r="AM2143" i="7"/>
  <c r="AN2143" i="7"/>
  <c r="AM2144" i="7"/>
  <c r="AN2144" i="7"/>
  <c r="AM2145" i="7"/>
  <c r="AN2145" i="7"/>
  <c r="AM2146" i="7"/>
  <c r="AN2146" i="7"/>
  <c r="AM2147" i="7"/>
  <c r="AN2147" i="7"/>
  <c r="AM2148" i="7"/>
  <c r="AN2148" i="7"/>
  <c r="AM2149" i="7"/>
  <c r="AN2149" i="7"/>
  <c r="AM2150" i="7"/>
  <c r="AN2150" i="7"/>
  <c r="AM2151" i="7"/>
  <c r="AN2151" i="7"/>
  <c r="AM2152" i="7"/>
  <c r="AN2152" i="7"/>
  <c r="AM2153" i="7"/>
  <c r="AN2153" i="7"/>
  <c r="AM2154" i="7"/>
  <c r="AN2154" i="7"/>
  <c r="AM2155" i="7"/>
  <c r="AN2155" i="7"/>
  <c r="AM2156" i="7"/>
  <c r="AN2156" i="7"/>
  <c r="AM2157" i="7"/>
  <c r="AN2157" i="7"/>
  <c r="AM2158" i="7"/>
  <c r="AN2158" i="7"/>
  <c r="AM2159" i="7"/>
  <c r="AN2159" i="7"/>
  <c r="AM2160" i="7"/>
  <c r="AN2160" i="7"/>
  <c r="AM2161" i="7"/>
  <c r="AN2161" i="7"/>
  <c r="AM2162" i="7"/>
  <c r="AN2162" i="7"/>
  <c r="AM2163" i="7"/>
  <c r="AN2163" i="7"/>
  <c r="AM2164" i="7"/>
  <c r="AN2164" i="7"/>
  <c r="AM2165" i="7"/>
  <c r="AN2165" i="7"/>
  <c r="AM2166" i="7"/>
  <c r="AN2166" i="7"/>
  <c r="AM2167" i="7"/>
  <c r="AN2167" i="7"/>
  <c r="AM2168" i="7"/>
  <c r="AN2168" i="7"/>
  <c r="AM2169" i="7"/>
  <c r="AN2169" i="7"/>
  <c r="AM2170" i="7"/>
  <c r="AN2170" i="7"/>
  <c r="AM2171" i="7"/>
  <c r="AN2171" i="7"/>
  <c r="AM2172" i="7"/>
  <c r="AN2172" i="7"/>
  <c r="AM2173" i="7"/>
  <c r="AN2173" i="7"/>
  <c r="AM2174" i="7"/>
  <c r="AN2174" i="7"/>
  <c r="AM2175" i="7"/>
  <c r="AN2175" i="7"/>
  <c r="AM2176" i="7"/>
  <c r="AN2176" i="7"/>
  <c r="AM2177" i="7"/>
  <c r="AN2177" i="7"/>
  <c r="AM2178" i="7"/>
  <c r="AN2178" i="7"/>
  <c r="AM2179" i="7"/>
  <c r="AN2179" i="7"/>
  <c r="AM2180" i="7"/>
  <c r="AN2180" i="7"/>
  <c r="AM2181" i="7"/>
  <c r="AN2181" i="7"/>
  <c r="AM2182" i="7"/>
  <c r="AN2182" i="7"/>
  <c r="AM2183" i="7"/>
  <c r="AN2183" i="7"/>
  <c r="AM2184" i="7"/>
  <c r="AN2184" i="7"/>
  <c r="AM2185" i="7"/>
  <c r="AN2185" i="7"/>
  <c r="AM2186" i="7"/>
  <c r="AN2186" i="7"/>
  <c r="AM2187" i="7"/>
  <c r="AN2187" i="7"/>
  <c r="AM2188" i="7"/>
  <c r="AN2188" i="7"/>
  <c r="AM2189" i="7"/>
  <c r="AN2189" i="7"/>
  <c r="AM2190" i="7"/>
  <c r="AN2190" i="7"/>
  <c r="AM2191" i="7"/>
  <c r="AN2191" i="7"/>
  <c r="AM2192" i="7"/>
  <c r="AN2192" i="7"/>
  <c r="AM2193" i="7"/>
  <c r="AN2193" i="7"/>
  <c r="AM2194" i="7"/>
  <c r="AN2194" i="7"/>
  <c r="AM2195" i="7"/>
  <c r="AN2195" i="7"/>
  <c r="AM2196" i="7"/>
  <c r="AN2196" i="7"/>
  <c r="AM2197" i="7"/>
  <c r="AN2197" i="7"/>
  <c r="AM2198" i="7"/>
  <c r="AN2198" i="7"/>
  <c r="AM2199" i="7"/>
  <c r="AN2199" i="7"/>
  <c r="AM2200" i="7"/>
  <c r="AN2200" i="7"/>
  <c r="AM2201" i="7"/>
  <c r="AN2201" i="7"/>
  <c r="AM2202" i="7"/>
  <c r="AN2202" i="7"/>
  <c r="AM2203" i="7"/>
  <c r="AN2203" i="7"/>
  <c r="AM2204" i="7"/>
  <c r="AN2204" i="7"/>
  <c r="AM2205" i="7"/>
  <c r="AN2205" i="7"/>
  <c r="AM2206" i="7"/>
  <c r="AN2206" i="7"/>
  <c r="AM2207" i="7"/>
  <c r="AN2207" i="7"/>
  <c r="AM2208" i="7"/>
  <c r="AN2208" i="7"/>
  <c r="AM2209" i="7"/>
  <c r="AN2209" i="7"/>
  <c r="AM2210" i="7"/>
  <c r="AN2210" i="7"/>
  <c r="AM2211" i="7"/>
  <c r="AN2211" i="7"/>
  <c r="AM2212" i="7"/>
  <c r="AN2212" i="7"/>
  <c r="AM2213" i="7"/>
  <c r="AN2213" i="7"/>
  <c r="AM2214" i="7"/>
  <c r="AN2214" i="7"/>
  <c r="AM2215" i="7"/>
  <c r="AN2215" i="7"/>
  <c r="AM2216" i="7"/>
  <c r="AN2216" i="7"/>
  <c r="AM2217" i="7"/>
  <c r="AN2217" i="7"/>
  <c r="AM2218" i="7"/>
  <c r="AN2218" i="7"/>
  <c r="AM2219" i="7"/>
  <c r="AN2219" i="7"/>
  <c r="AM2220" i="7"/>
  <c r="AN2220" i="7"/>
  <c r="AM2221" i="7"/>
  <c r="AN2221" i="7"/>
  <c r="AM2222" i="7"/>
  <c r="AN2222" i="7"/>
  <c r="AM2223" i="7"/>
  <c r="AN2223" i="7"/>
  <c r="AM2224" i="7"/>
  <c r="AN2224" i="7"/>
  <c r="AM2225" i="7"/>
  <c r="AN2225" i="7"/>
  <c r="AM2226" i="7"/>
  <c r="AN2226" i="7"/>
  <c r="AM2227" i="7"/>
  <c r="AN2227" i="7"/>
  <c r="AM2228" i="7"/>
  <c r="AN2228" i="7"/>
  <c r="AM2229" i="7"/>
  <c r="AN2229" i="7"/>
  <c r="AM2230" i="7"/>
  <c r="AN2230" i="7"/>
  <c r="AM2231" i="7"/>
  <c r="AN2231" i="7"/>
  <c r="AM2232" i="7"/>
  <c r="AN2232" i="7"/>
  <c r="AM2233" i="7"/>
  <c r="AN2233" i="7"/>
  <c r="AM2234" i="7"/>
  <c r="AN2234" i="7"/>
  <c r="AM2235" i="7"/>
  <c r="AN2235" i="7"/>
  <c r="AM2236" i="7"/>
  <c r="AN2236" i="7"/>
  <c r="AM2237" i="7"/>
  <c r="AN2237" i="7"/>
  <c r="AM2238" i="7"/>
  <c r="AN2238" i="7"/>
  <c r="AM2239" i="7"/>
  <c r="AN2239" i="7"/>
  <c r="AM2240" i="7"/>
  <c r="AN2240" i="7"/>
  <c r="AM2241" i="7"/>
  <c r="AN2241" i="7"/>
  <c r="AM2242" i="7"/>
  <c r="AN2242" i="7"/>
  <c r="AM2243" i="7"/>
  <c r="AN2243" i="7"/>
</calcChain>
</file>

<file path=xl/sharedStrings.xml><?xml version="1.0" encoding="utf-8"?>
<sst xmlns="http://schemas.openxmlformats.org/spreadsheetml/2006/main" count="70093" uniqueCount="10716">
  <si>
    <t>O=N(=Nc1ccccc1)c2ccccc2</t>
  </si>
  <si>
    <t>Oc1cc2cccc3ccc4c(ccc1c4c23)N(=O)=O</t>
  </si>
  <si>
    <t>Brc1ccccc1N(=O)=O</t>
  </si>
  <si>
    <t>CC(C)(C)OC(=O)C=Cc1oc(cc1)N(=O)=O</t>
  </si>
  <si>
    <t>Cn1cnc(c1Sc2ncnc3[nH]cnc23)N(=O)=O</t>
  </si>
  <si>
    <t>Nc1ccc2ccc3ccc(c4ccc1c2c34)N(=O)=O</t>
  </si>
  <si>
    <t>CC(C)(C)N=C(O)C=Cc1oc(cc1)N(=O)=O</t>
  </si>
  <si>
    <t>O=N(=O)c1ccc2c(Cc3cccc(c23)N(=O)=O)c1</t>
  </si>
  <si>
    <t>COC(=NN=Cc1cn(=O)c2ccccc2n1=O)O</t>
  </si>
  <si>
    <t>O=N(=O)c1ccc2c(CCc3cc(ccc23)N(=O)=O)c1</t>
  </si>
  <si>
    <t>O=N(=O)c1ccc2[nH]c3ccccc3c2c1</t>
  </si>
  <si>
    <t>O=N(=O)c1ccc2ccc3c4ccccc4c(c5ccc1c2c35)N(=O)=O</t>
  </si>
  <si>
    <t>Cn1ccnc1N(=O)=O</t>
  </si>
  <si>
    <t>Sc1ccc(cc1)N(=O)=O</t>
  </si>
  <si>
    <t>OC1=NCCN1c2ncc(s2)N(=O)=O</t>
  </si>
  <si>
    <t>O=N(=O)c1cc2CCc3cc(cc4ccc(c1)c2c34)N(=O)=O</t>
  </si>
  <si>
    <t>O=Cc1oc(cc1)N(=O)=O</t>
  </si>
  <si>
    <t>OS(=O)(=O)c1cc(Nc2ccc(cc2N(=O)=O)N(=O)=O)ccc1Nc3ccccc3</t>
  </si>
  <si>
    <t>CNc1ccc(cc1N(=O)=O)N(CCO)CCO</t>
  </si>
  <si>
    <t>COC(=O)c1ccc(c2C(=NCCCN(C)C)c3ccccc3Nc12)N(=O)=O</t>
  </si>
  <si>
    <t>Cc1c(C)c(N)c(cc1N)N(=O)=O</t>
  </si>
  <si>
    <t>Cc1cc(ccc1N(=O)=O)N(=O)=O</t>
  </si>
  <si>
    <t>O=C(OCC1CO1)c2ccc(cc2)N(=O)=O</t>
  </si>
  <si>
    <t>O=N(=O)c1ccc(cc1)c2ccccc2</t>
  </si>
  <si>
    <t>O=N(=O)c1cc(c2ccc3cccc4ccc1c2c34)N(=O)=O</t>
  </si>
  <si>
    <t>O=N(=O)c1ccc2c(ccc3cc4c(ccc5ccccc45)cc23)c1</t>
  </si>
  <si>
    <t>OC(=Nc1cccc(F)c1)c2csc(c2)N(=O)=O</t>
  </si>
  <si>
    <t>O=N(=O)c1ccc2c(oc3ccccc23)c1</t>
  </si>
  <si>
    <t>Nc1ccc(cc1N(=O)=O)c2ccc(N)c(c2)N(=O)=O</t>
  </si>
  <si>
    <t>Nc1ccc(CO)c(c1)N(=O)=O</t>
  </si>
  <si>
    <t>O=N(=O)c1ccc2c3ccccc3c4ccc(c1c24)N(=O)=O</t>
  </si>
  <si>
    <t>Nc1cc(ccc1CO)N(=O)=O</t>
  </si>
  <si>
    <t>Cc1ncc(N(=O)=O)n1C</t>
  </si>
  <si>
    <t>CC(=O)N(O)c1ccc(cc1)N(=O)=O</t>
  </si>
  <si>
    <t>O=N(=O)c1ccc2ncccc2c1</t>
  </si>
  <si>
    <t>O=N(=O)c1ccn(=O)c2ccccc12</t>
  </si>
  <si>
    <t>Nc1ccc(c(N)c1)N(=O)=O</t>
  </si>
  <si>
    <t>O=C(C1OC1c2ccccc2)c3ccc(cc3)N(=O)=O</t>
  </si>
  <si>
    <t>OC=Nc1nc(cs1)c2oc(cc2)N(=O)=O</t>
  </si>
  <si>
    <t>Clc1cc2Oc3ccc(cc3Oc2cc1Cl)N(=O)=O</t>
  </si>
  <si>
    <t>O=N(=O)c1ccc(cc1)c2nc3sccn3c2N(=O)=O</t>
  </si>
  <si>
    <t>O=N(=O)c1ccc2Cc3ccccc3c2c1</t>
  </si>
  <si>
    <t>NC(=NO)c1oc(cc1)N(=O)=O</t>
  </si>
  <si>
    <t>O=N(=O)c1cccc2c3ccccc3[nH]c12</t>
  </si>
  <si>
    <t>CCN1C2=CC(=N)C=CC2=C3C=CC(=CC3=C1c4ccccc4)[NH3+]</t>
  </si>
  <si>
    <t>N=C1NC=C(S1)N(=O)=O</t>
  </si>
  <si>
    <t>CCCCN(N=O)C(=N)NN(=O)=O</t>
  </si>
  <si>
    <t>Oc1nnc(O)c2cc(ccc12)N(=O)=O</t>
  </si>
  <si>
    <t>CCN(N=O)C(=N)NN(=O)=O</t>
  </si>
  <si>
    <t>ONC(=N)c1ccccc1</t>
  </si>
  <si>
    <t>N=C1Nc2ccc(cc2S1)N(=O)=O</t>
  </si>
  <si>
    <t>CN(N=O)C(=N)NN(=O)=O</t>
  </si>
  <si>
    <t>Nc1c2ncnc2[nH]cn1=O</t>
  </si>
  <si>
    <t>BrCc1ccc(cc1)N(=O)=O</t>
  </si>
  <si>
    <t>CCOP(=O)(OCC)Oc1ccc(cc1)N(=O)=O</t>
  </si>
  <si>
    <t>CCCN(C(=N)N=NO)N(=O)=O</t>
  </si>
  <si>
    <t>CCCCCN(N=O)C(=N)NN(=O)=O</t>
  </si>
  <si>
    <t>Cn1c(ncc1N(=O)=O)C2=NNC(=N)S2</t>
  </si>
  <si>
    <t>Nc1ncnc2nc([nH]c12)c3ccc(cc3)N(=O)=O</t>
  </si>
  <si>
    <t>NC(CSc1ccc(cc1N(=O)=O)N(=O)=O)C(=O)O</t>
  </si>
  <si>
    <t>CN(=O)(CCCl)CCCl</t>
  </si>
  <si>
    <t>OC(=NCCCl)Nc1ccc(s1)N(=O)=O</t>
  </si>
  <si>
    <t>CC(C)CN(N=O)C(=N)NN(=O)=O</t>
  </si>
  <si>
    <t>Oc1c(Cl)cc(Cl)c(Cl)c1N(=O)=O</t>
  </si>
  <si>
    <t>CC(O)CN(=[NH+]C(=O)C(=C)C)(C)C</t>
  </si>
  <si>
    <t>O=N(=O)c1ccccc1</t>
  </si>
  <si>
    <t>CCOc1ccc(cc1)N=N(=O)c2ccc(OCC)cc2</t>
  </si>
  <si>
    <t>CCOc1cccc(c1)N(=O)=O</t>
  </si>
  <si>
    <t>OCc1c(cccc1N(=O)=O)N(=O)=O</t>
  </si>
  <si>
    <t>Cc1c(cc2c(c1N(=O)=O)C(C)(C)CC2(C)C)N(=O)=O</t>
  </si>
  <si>
    <t>OC(=O)C=Cc1ccccc1N(=O)=O</t>
  </si>
  <si>
    <t>CCC(=N(=O)O)CO</t>
  </si>
  <si>
    <t>Cc1c(cccc1N(=O)=O)N=N(=O)c2cccc(c2C)N(=O)=O</t>
  </si>
  <si>
    <t>CSC(C)(C)C=NOC(=NC)O</t>
  </si>
  <si>
    <t>Nc1c(O)cccc1N(=O)=O</t>
  </si>
  <si>
    <t>CC(CON(=O)=O)(CON(=O)=O)CON(=O)=O</t>
  </si>
  <si>
    <t>CCC(=N(=O)O)C</t>
  </si>
  <si>
    <t>Clc1cccc(c1)N(=O)=O</t>
  </si>
  <si>
    <t>OC1=Nc2ccc(cc2C(=NC1)c3ccccc3)N(=O)=O</t>
  </si>
  <si>
    <t>Clc1cc(Cl)c(Oc2ccc(cc2)N(=O)=O)c(Cl)c1</t>
  </si>
  <si>
    <t>COC(=O)C1=C(C)NC(=C(C1c2ccccc2N(=O)=O)C(=O)OC)C</t>
  </si>
  <si>
    <t>Cc1ccc(cc1NO)N(=O)=O</t>
  </si>
  <si>
    <t>CC=N(=O)O</t>
  </si>
  <si>
    <t>O=N(=Nc1ccc2c(Cc3ccccc23)c1)c4ccc5c(Cc6ccccc56)c4</t>
  </si>
  <si>
    <t>OC(=N)NN=CC(=O)O</t>
  </si>
  <si>
    <t>FC(F)(F)c1ccccc1N(=O)=O</t>
  </si>
  <si>
    <t>COc1c(Cl)c(Cl)c(c(Cl)c1Cl)N(=O)=O</t>
  </si>
  <si>
    <t>Cc1ccc(cc1N=N(=O)c2cc(ccc2C)N(=O)=O)N(=O)=O</t>
  </si>
  <si>
    <t>O=C(C=Cc1ccccc1N(=O)=O)c2ccccc2</t>
  </si>
  <si>
    <t>CC(=O)c1ccccc1N(=O)=O</t>
  </si>
  <si>
    <t>Oc1c(cc(c(O)c1N(=O)=O)N(=O)=O)N(=O)=O</t>
  </si>
  <si>
    <t>Nc1cccc(c1O)N(=O)=O</t>
  </si>
  <si>
    <t>OC1COC2C(COC12)ON(=O)=O</t>
  </si>
  <si>
    <t>O=N(=O)c1ccccc1Nc2ccccc2</t>
  </si>
  <si>
    <t>CCCCCC=N(=O)O</t>
  </si>
  <si>
    <t>OCc1cccc(c1)N(=O)=O</t>
  </si>
  <si>
    <t>Cc1c(C)c(c(c(c1C)N(=O)=O)C(C)(C)C)N(=O)=O</t>
  </si>
  <si>
    <t>O=C(C1OC1c2ccc(cc2)N(=O)=O)c3ccccc3</t>
  </si>
  <si>
    <t>ON(=O)=C=Cc1occc1</t>
  </si>
  <si>
    <t>BrCc1ccccc1N(=O)=O</t>
  </si>
  <si>
    <t>OS(=O)(=O)c1ccccc1N(=O)=O</t>
  </si>
  <si>
    <t>O=N(=O)c1c2ccccc2c(c3ccccc13)N(=O)=O</t>
  </si>
  <si>
    <t>CCC(=N(=O)O)C(C)O</t>
  </si>
  <si>
    <t>Nc1cccc(c1CO)N(=O)=O</t>
  </si>
  <si>
    <t>OCC1OC(CC1O)N2C=C(C=CBr)C(=NC2=O)O</t>
  </si>
  <si>
    <t>O=N(=O)c1ccc(COc2ccccc2)cc1</t>
  </si>
  <si>
    <t>OC(=O)Cc1cccc(c1)N(=O)=O</t>
  </si>
  <si>
    <t>Oc1c(cccc1N(=O)=O)N(=O)=O</t>
  </si>
  <si>
    <t>ON(=C)=O</t>
  </si>
  <si>
    <t>NC(CCC(=O)Nc1ccc(cc1)N(=O)=O)C(=O)O</t>
  </si>
  <si>
    <t>Cc1c(O)cc(cc1N(=O)=O)N(=O)=O</t>
  </si>
  <si>
    <t>CC(=Nc1ccc(cc1)N(=O)=O)O</t>
  </si>
  <si>
    <t>CC(=N(=O)O)CO</t>
  </si>
  <si>
    <t>O=N(=O)c1ccc(Nc2ccc(cc2)N=C=S)cc1</t>
  </si>
  <si>
    <t>Clc1c(Cl)c(Cl)c(c(Cl)c1Cl)N(=O)=O</t>
  </si>
  <si>
    <t>O=N(=O)c1c2ccccc2cc3c1ccc4ccccc34</t>
  </si>
  <si>
    <t>Nc1ccc2cc(cc(O)c2c1N=Nc3ccc(cc3S(=O)(=O)O)N(=O)=O)S(=O)(=O)O</t>
  </si>
  <si>
    <t>FC(F)(F)c1cccc(c1)N(=O)=O</t>
  </si>
  <si>
    <t>Oc1ccccc1N(=O)=O</t>
  </si>
  <si>
    <t>Oc1ccc(cc1N(=O)=O)c2ccccc2</t>
  </si>
  <si>
    <t>FC(F)(F)c1ccc(Cl)c(c1)N(=O)=O</t>
  </si>
  <si>
    <t>[NH-]C(=O)c1cc[n+](COC[NH+]2C=CC=CC2=C[NH+]=O)cc1</t>
  </si>
  <si>
    <t>Cc1ccc(cc1N(=O)=O)N=N(=O)c2ccc(C)c(c2)N(=O)=O</t>
  </si>
  <si>
    <t>O=N(=O)c1ccccc1c2ccccc2</t>
  </si>
  <si>
    <t>CCc1ccccc1N(=O)=O</t>
  </si>
  <si>
    <t>CN1(=O)CCCC1c2cccnc2</t>
  </si>
  <si>
    <t>O=N(=O)c1ccc(Nc2ccccc2)cc1</t>
  </si>
  <si>
    <t>OS(=O)(=O)c1cccc(c1)N(=O)=O</t>
  </si>
  <si>
    <t>BrCc1cccc(c1)N(=O)=O</t>
  </si>
  <si>
    <t>COC(=O)C1=C(C)NC(=C(C1c2ccccc2N(=O)=O)C(=O)OCC(=O)C)C</t>
  </si>
  <si>
    <t>CCCC=N(=O)O</t>
  </si>
  <si>
    <t>Oc1c(I)cc(cc1N(=O)=O)C#N</t>
  </si>
  <si>
    <t>COC(=O)C1=C(C)NC(=C(C1c2cccc(c2)N(=O)=O)C(=O)OCC=Cc3ccccc3)C</t>
  </si>
  <si>
    <t>CCN=N(=O)CC</t>
  </si>
  <si>
    <t>Cc1ccc(NO)cc1N(=O)=O</t>
  </si>
  <si>
    <t>O=N(=O)c1ccc(cc1)S(=O)(=O)Nc2ccccn2</t>
  </si>
  <si>
    <t>FC(F)(F)c1cc(c(Cl)c(c1)N(=O)=O)N(=O)=O</t>
  </si>
  <si>
    <t>OC(C(COC(=O)CCC(=O)O)N=C(O)C(Cl)Cl)c1ccc(cc1)N(=O)=O</t>
  </si>
  <si>
    <t>O=N(=O)c1ccccc1C#N</t>
  </si>
  <si>
    <t>Oc1ccc(cc1)N(=O)=O</t>
  </si>
  <si>
    <t>O=N(=O)c1ccc(CNc2nc[nH]c3ncnc23)cc1</t>
  </si>
  <si>
    <t>O=N(=O)c1ccc(cc1)C#N</t>
  </si>
  <si>
    <t>CC(C)(C)N(=O)=O</t>
  </si>
  <si>
    <t>COc1cccc(c1)N(=O)=O</t>
  </si>
  <si>
    <t>OCc1ccccc1N(=O)=O</t>
  </si>
  <si>
    <t>CC(C)NCC(O)COc1cccc2CC(COc12)ON(=O)=O</t>
  </si>
  <si>
    <t>Cc1cc2ccccc2cc1N(=O)=O</t>
  </si>
  <si>
    <t>CC=C1CC(C)C(O)(CO)C(=O)OCC2=CCN3(=O)CCC(OC1=O)C23</t>
  </si>
  <si>
    <t>Clc1cc(c(Cl)c(Cl)c1Cl)N(=O)=O</t>
  </si>
  <si>
    <t>Cc1ccc(Cl)cc1N(=O)=O</t>
  </si>
  <si>
    <t>OCc1ccc(cc1)N(=O)=O</t>
  </si>
  <si>
    <t>Oc1ccc(N=Nc2ccc(cc2)N(=O)=O)c(O)c1</t>
  </si>
  <si>
    <t>Cc1ccc(cc1)C(=O)c2cc(O)c(O)c(c2)N(=O)=O</t>
  </si>
  <si>
    <t>OS(=O)(=O)c1ccc(cc1N(=O)=O)N(=O)=O</t>
  </si>
  <si>
    <t>Oc1ccc(cc1N(=O)=O)N(=O)=O</t>
  </si>
  <si>
    <t>COc1cc(Oc2ccc(Cl)cc2Cl)cc(c1)N(=O)=O</t>
  </si>
  <si>
    <t>CC(=O)c1c(C)c(c(c(c1C)N(=O)=O)C(C)(C)C)N(=O)=O</t>
  </si>
  <si>
    <t>OS(=O)(=O)c1ccc(cc1)N(=O)=O</t>
  </si>
  <si>
    <t>Nc1cc(cc(c1O)S(=O)(=O)O)N(=O)=O</t>
  </si>
  <si>
    <t>Ic1ccc(cc1)n2nc(n[n+]2c3ccc(cc3)N(=O)=O)c4ccccc4</t>
  </si>
  <si>
    <t>COP(=S)(OC)Oc1ccc(c(C)c1)N(=O)=O</t>
  </si>
  <si>
    <t>O=C(C=Cc1cccc(c1)N(=O)=O)c2ccccc2</t>
  </si>
  <si>
    <t>Clc1ccc(cc1Cl)N=N(=O)c2ccc(Cl)c(Cl)c2</t>
  </si>
  <si>
    <t>Cc1c(c(C)c(c(c1N(=O)=O)C(C)(C)C)N(=O)=O)N(=O)=O</t>
  </si>
  <si>
    <t>Cc1cc(cc(c1C)N(=O)=O)N(=O)=O</t>
  </si>
  <si>
    <t>ON(=O)=C1c2ccccc2C(=O)c3ccccc13</t>
  </si>
  <si>
    <t>O=n1cccc2ccccc12</t>
  </si>
  <si>
    <t>CC(=Nc1ccc(cc1)C(=O)C=Cc2ccccc2)O</t>
  </si>
  <si>
    <t>Cc1cccc(c1)N(=O)=O</t>
  </si>
  <si>
    <t>CCC=N(=O)O</t>
  </si>
  <si>
    <t>O=N(=O)OCC(CON(=O)=O)(CON(=O)=O)CON(=O)=O</t>
  </si>
  <si>
    <t>O=n1c2ccc3ccccc3c2cc4c5ccccc5ccc14</t>
  </si>
  <si>
    <t>CCc1ccc(cc1)N(=O)=O</t>
  </si>
  <si>
    <t>Oc1cccc2cccn(=O)c12</t>
  </si>
  <si>
    <t>CNC(=N)NN(=O)=O</t>
  </si>
  <si>
    <t>O=N(=O)OC1COC2C(COC12)ON(=O)=O</t>
  </si>
  <si>
    <t>OCC1OC(C(O)C1O)n2cnc3c(NCc4ccc(cc4)N(=O)=O)ncnc23</t>
  </si>
  <si>
    <t>CNN(=O)=O</t>
  </si>
  <si>
    <t>NC(Cc1ccc(O)c(c1)N(=O)=O)C(=O)O</t>
  </si>
  <si>
    <t>CNC(=NCCSCc1oc(CN(C)C)cc1)C=N(=O)O</t>
  </si>
  <si>
    <t>SMILES</t>
    <phoneticPr fontId="4" type="noConversion"/>
  </si>
  <si>
    <t>Labels</t>
    <phoneticPr fontId="2" type="noConversion"/>
  </si>
  <si>
    <t>mutagens</t>
  </si>
  <si>
    <t>non-mutagens</t>
  </si>
  <si>
    <t>Labels</t>
    <phoneticPr fontId="4" type="noConversion"/>
  </si>
  <si>
    <t>NC(=N)N/N=C(/C=C/c1ccc(o1)[N](=O)O)\C=C\c1ccc(o1)[N](=O)O</t>
  </si>
  <si>
    <t>O[N](=O)c1cccc2c(C#N)cccc12</t>
  </si>
  <si>
    <t>O(C1CCC2OC12)C1CCC2OC12</t>
  </si>
  <si>
    <t>O=C(NC1=NC(=NOC1)c1oc([N](=O)O)cc1)C</t>
  </si>
  <si>
    <t>N(=N\c1ccc(C)cc1[N](=O)O)/c1c(O)ccc2ccccc12</t>
  </si>
  <si>
    <t>NC(=O)c1[nH]cnc1[N]#N</t>
  </si>
  <si>
    <t>[N](=O)(O)c1c(Cl)c(Cl)c(OC)c(Cl)c1Cl</t>
  </si>
  <si>
    <t>O=CNc1nc(cs1)c1ccc(o1)[N](=O)O</t>
  </si>
  <si>
    <t>Cc1cc2C(=O)C(O)Cc2c2ccc3ccccc3c12</t>
  </si>
  <si>
    <t>[nH]1c2c(c3c1cc(cc3)OC)CCN1C2CC2C(C(OC(=O)/C=C/c3cc(c(c(c3)OC)OC)OC)CC(C2OC(=O)C)OC)C1</t>
  </si>
  <si>
    <t>O[N](=O)c1ccc(/N=N/c2ccccc2)cc1</t>
  </si>
  <si>
    <t>OS(=O)(=O)c1ccc(cc1)CCCCCCCCCCCC</t>
  </si>
  <si>
    <t>[N](=O)(O)c1ccc(o1)c1nnc(NC(=O)C)s1</t>
  </si>
  <si>
    <t>[N](=O)(O)c1oc(c2nc(NN(C)C)sc2)cc1</t>
  </si>
  <si>
    <t>C(=O)(NCC(=O)O)c1ccc(cc1)[N](=O)O</t>
  </si>
  <si>
    <t>O=C1OC(CCCC(O)CCCCCc2cc(O)cc(O)c12)C</t>
  </si>
  <si>
    <t>O=C(OCC1OC1)C(CCCCCC)(C)C</t>
  </si>
  <si>
    <t>O[N](=O)c1c(NC)ccc(N(CCO)CCO)c1</t>
  </si>
  <si>
    <t>O[N](=O)c1ccc(/N=N/c2c3c(cccc3)ccc2O)c(Cl)c1</t>
  </si>
  <si>
    <t>O[N](=O)c1c(NCCO)ccc(N)c1</t>
  </si>
  <si>
    <t>[N](=O)(O)c1cccc2cn[nH]c12</t>
  </si>
  <si>
    <t>COP(=S)(OC)Oc1ccc(cc1)[N](=O)O</t>
  </si>
  <si>
    <t>CCOP(=S)(OCC)SCCSCC</t>
  </si>
  <si>
    <t>O[N](=O)c1ccc(/N=N/c2c3c(cccc3)ccc2N)cc1</t>
  </si>
  <si>
    <t>Cn1cncc1[N](=O)O</t>
  </si>
  <si>
    <t>c1c(C)c(=O)[nH]c(=O)n1C1OC(CO)C(N=N#N)C1</t>
  </si>
  <si>
    <t>C1(=O)NC(=O)N(C)C(=O)C1(C(C)C#CCC)CC=C</t>
  </si>
  <si>
    <t>OCC1OC(C(O)C(O)C1O)c1ccc2C(=O)c3ccccc3C(=O)c2c1O</t>
  </si>
  <si>
    <t>O=C1c2c(c3ccc([N](=O)O)cc13)ccc([N](=O)O)c2</t>
  </si>
  <si>
    <t>[N](=O)(O)c1cccc(Cl)c1Cl</t>
  </si>
  <si>
    <t>CC(=O)c1ccc([nH]1)[N](=O)O</t>
  </si>
  <si>
    <t>O=C(OCC(CCCC)CC)c1ccc(c(C(=O)OCC(CCCC)CC)c1)C(=O)OCC(CCCC)CC</t>
  </si>
  <si>
    <t>OCCNc1ccc(cc1[N](=O)O)N(CCO)CCO</t>
  </si>
  <si>
    <t>O=C1NC(Nc2ccccc12)c1ccc(s1)[N](=O)O</t>
  </si>
  <si>
    <t>OCCNc1nc(nc2ccccc12)c1ccc(s1)[N](=O)O</t>
  </si>
  <si>
    <t>Cc1ccc2cc3c(ccc4ccccc34)c3C(O)Cc1c23</t>
  </si>
  <si>
    <t>C1OC1c1cc2ccccc2c2ccccc12</t>
  </si>
  <si>
    <t>c1cccc2c1ccc1c3c4c(c(C)ccc4cc21)CC3=O</t>
  </si>
  <si>
    <t>Cc1ccc2cc3c(ccc4ccccc34)c3CC(=O)c1c23</t>
  </si>
  <si>
    <t>Cc1ccc2cc3c(C(O)C(O)c4ccccc34)c3CCc1c23</t>
  </si>
  <si>
    <t>c12c3ccc4C(C)C=Cc4c3ccc1cccc2</t>
  </si>
  <si>
    <t>NC(CCCN(N=O)C(=O)N)C(=O)O</t>
  </si>
  <si>
    <t>C(OCCN(C)C)(c1ccccc1)c1ccccc1C</t>
  </si>
  <si>
    <t>O[N](=O)c1c(/N=N/c2c3c(cccc3)ccc2O)ccc([N](=O)O)c1</t>
  </si>
  <si>
    <t>CN(C)C(=O)N(C)N=O</t>
  </si>
  <si>
    <t>Nc1nc(cs1)c1ccc(s1)[N](=O)O</t>
  </si>
  <si>
    <t>N#CC(Br)(CCC#N)CBr</t>
  </si>
  <si>
    <t>[N](=O)(O)c1ccc(o1)c1csc(NNC=O)n1</t>
  </si>
  <si>
    <t>C1OC1c1ccc(cc1)c1ccccc1</t>
  </si>
  <si>
    <t>O=C(NCc1onc(c2oc([N](=O)O)cc2)n1)C</t>
  </si>
  <si>
    <t>O1C2C=Cc3c(cc4ccc5cccc6ccc3c4c56)C12</t>
  </si>
  <si>
    <t>O1C2C=Cc3cc4ccc5cccc6ccc(c3C12)c4c56</t>
  </si>
  <si>
    <t>C1Cc2c(cc3ccc4cccc5ccc2c3c45)C2OC12</t>
  </si>
  <si>
    <t>C1Cc2cc3ccc4cccc5ccc(c2C2OC12)c3c45</t>
  </si>
  <si>
    <t>OC1C(O)C(CO)OC1n1cnc(n1)C(=O)N</t>
  </si>
  <si>
    <t>Oc1nnc(O)c2ccc(cc12)[N](=O)O</t>
  </si>
  <si>
    <t>C(=C(\C(=O)N)/c1ccco1)/c1ccc(o1)[N](=O)O</t>
  </si>
  <si>
    <t>OCc1c(OC2COC(OCC3OC(O)C(O)C(O)C3O)C(O)C2O)cc2C(=O)c3ccccc3C(=O)c2c1O</t>
  </si>
  <si>
    <t>O=C(O)Cc1c([N](=O)O)cccc1</t>
  </si>
  <si>
    <t>FC(F)(F)c1ccccc1[N](=O)O</t>
  </si>
  <si>
    <t>[N](=O)(O)c1oc(c2nc(sc2)N)cc1</t>
  </si>
  <si>
    <t>OCC1OC(Oc2ccc(O)c3C(=O)c4ccccc4C(=O)c23)C(O)C(O)C1O</t>
  </si>
  <si>
    <t>[N](=O)(O)c1cc(cc([N](=O)O)c1Cl)C(F)(F)F</t>
  </si>
  <si>
    <t>CC(=O)c1ccc(s1)[N](=O)O</t>
  </si>
  <si>
    <t>C(/C=C/Cl)[N]12CN3CN(C1)CN(C2)C3</t>
  </si>
  <si>
    <t>OCCNCc1ccc(o1)[N](=O)O</t>
  </si>
  <si>
    <t>CCCCN(CCC(C)O)N=O</t>
  </si>
  <si>
    <t>O1C(CO)CCC1n1cnc2c(N)ncnc12</t>
  </si>
  <si>
    <t>O=C(Nc1nc(c2oc([N](=O)O)cc2)cs1)C(F)(F)F</t>
  </si>
  <si>
    <t>C(C(C)NC)c1ccccc1</t>
  </si>
  <si>
    <t>CCCCC(CC)COC(=O)CCCCC(=O)O</t>
  </si>
  <si>
    <t>C12(C)C3CCC4(C)C(O)(C)CCC4C3CCC1CC(=O)/C(=C\O)/C2</t>
  </si>
  <si>
    <t>CC1CCOS(=O)(=O)O1</t>
  </si>
  <si>
    <t>C(CO)n1c(C)ncc1[N](=O)O</t>
  </si>
  <si>
    <t>S(c1ncnc2[nH]cnc12)c1c(ncn1C)[N](=O)O</t>
  </si>
  <si>
    <t>N#CC(CCC#N)C</t>
  </si>
  <si>
    <t>C(C(C)Cl)N(C)C</t>
  </si>
  <si>
    <t>N(O)c1ccn(=O)c2ccccc12</t>
  </si>
  <si>
    <t>O[N](=O)C(Br)(Br)Br</t>
  </si>
  <si>
    <t>O=C1C2(C(C(CC2)C1)(C)C)C</t>
  </si>
  <si>
    <t>O=C1OC2CCN3CC=C(COC(=O)C(O)(CO)C(C)C/C/1=C/C)C23</t>
  </si>
  <si>
    <t>N(\O)(=N\c1ccccc1)/c1ccccc1</t>
  </si>
  <si>
    <t>c1ccc2Oc3ccccc3C(C(=O)OCCN(Br)(C)(C(C)C)C(C)C)c2c1</t>
  </si>
  <si>
    <t>N(=C\c1ccc(o1)[N](=O)O)/N1CCN(CCO)C1=O</t>
  </si>
  <si>
    <t>C(C[N](=O)O)C(=O)O</t>
  </si>
  <si>
    <t>O[N](=O)C([N](=O)O)([N](=O)O)[N](=O)O</t>
  </si>
  <si>
    <t>O[N](=O)c1ccc(O)c([N](=O)O)c1</t>
  </si>
  <si>
    <t>[N](=O)(O)c1ccc(N)cc1N</t>
  </si>
  <si>
    <t>O=C(Nc1nc(nc(c2oc([N](=O)O)cc2)n1)NC(=O)C)C</t>
  </si>
  <si>
    <t>Cc1ccc2C(=O)c3c(cccc3[N](=O)O)C(=O)c2c1[N](=O)O</t>
  </si>
  <si>
    <t>O[N](=O)C(Br)(CO)CO</t>
  </si>
  <si>
    <t>CC(=O)OCCC(C=O)c1c(O)cc2C(=O)c3cc(O)cc(O)c3C(=O)c2c1O</t>
  </si>
  <si>
    <t>CC1=CCC2C(C1)C(CC=C2C)C(C)(C)C</t>
  </si>
  <si>
    <t>[N](=O)(O)c1cccc2nc(ccc12)C(=O)O</t>
  </si>
  <si>
    <t>C(=O)(C)c1ccc(o1)[N](=O)O</t>
  </si>
  <si>
    <t>CC1(C)C(C=C(Br)Br)C1C(=O)OC(C#N)c1cccc(Oc2ccccc2)c1</t>
  </si>
  <si>
    <t>C(=O)C1=C2C=C(C)OC=C2C(O)C(C)(O)C1=O</t>
  </si>
  <si>
    <t>O[N](=O)c1c(N)ccc(N)c1</t>
  </si>
  <si>
    <t>CC(=O)Nc1nc(cs1)c1ccc(o1)[N](=O)O</t>
  </si>
  <si>
    <t>CN(N=O)C(OC(=O)C)c1ccccc1</t>
  </si>
  <si>
    <t>N1(=CC=CC(=C1)C(=O)O)(C)Cl</t>
  </si>
  <si>
    <t>O1C=CC2C1Oc1ccccc21</t>
  </si>
  <si>
    <t>O[N](=O)c1ccc(o1)c1cscn1</t>
  </si>
  <si>
    <t>Cc1nc(cs1)c1ccc(o1)[N](=O)O</t>
  </si>
  <si>
    <t>O=CNc1nc(/C=C/c2ccc(o2)[N](=O)O)cs1</t>
  </si>
  <si>
    <t>C(=C(\C(=O)N)/c1ccccc1)/c1ccc(o1)[N](=O)O</t>
  </si>
  <si>
    <t>OCC1OC(Oc2cccc3C(=O)c4cccc(O)c4C(=O)c23)C(O)C(O)C1O</t>
  </si>
  <si>
    <t>O[N](=O)c1ccc2[nH]ncc2c1</t>
  </si>
  <si>
    <t>ClCCC[N](Cl)(C)C</t>
  </si>
  <si>
    <t>CCN(=O)(CC)CCNc1ccc(CO)c2sc3ccccc3c(=O)c12</t>
  </si>
  <si>
    <t>CCN(=O)(CC)CCn1nc2c3ccc(Cl)cc3sc3c(CO)ccc1c23</t>
  </si>
  <si>
    <t>O=C1OC(=O)c2ccc(cc12)[N](=O)O</t>
  </si>
  <si>
    <t>CC1CCc2c1ccc1c2ccc2ccccc12</t>
  </si>
  <si>
    <t>[N](=O)(O)c1c(O)ccc2ccccc12</t>
  </si>
  <si>
    <t>O=C1N(N=C(C)C1[N](=O)O)c1ccc(cc1)[N](=O)O</t>
  </si>
  <si>
    <t>[N](=O)(O)c1cnc(C)n1C</t>
  </si>
  <si>
    <t>C(=O)(O)c1ccccc1[N](=O)O</t>
  </si>
  <si>
    <t>C(=O)c1ccccc1[N](=O)O</t>
  </si>
  <si>
    <t>O=NN1C(C)CN(N=O)CC1C</t>
  </si>
  <si>
    <t>COc1cc2OC3OC=CC3c2c2oc(=O)c3C(O)CC(O)c3c12</t>
  </si>
  <si>
    <t>[N](=O)(O)c1ccc(C=O)cc1</t>
  </si>
  <si>
    <t>O=NN1CC(O)CCC1</t>
  </si>
  <si>
    <t>N(=O)N1CC(C)N(N=O)CC1C</t>
  </si>
  <si>
    <t>O=NN1CCN(N=O)CC1C</t>
  </si>
  <si>
    <t>OC(=O)C1=CCCN(C1)N=O</t>
  </si>
  <si>
    <t>CCCCN(CC(O)CC)N=O</t>
  </si>
  <si>
    <t>[N](=O)(O)c1oc(cc1)/C=C/c1o/c(=N/CN(C)C)/[nH]n1</t>
  </si>
  <si>
    <t>[N](=O)(O)c1ccn(=O)c2ccccc12</t>
  </si>
  <si>
    <t>CN(C)(C)(Cc1ccccc1)Cl</t>
  </si>
  <si>
    <t>O1C(CCI)OC(CO)C1</t>
  </si>
  <si>
    <t>C(=C\1/C=CC(=[N](C)C)C=C1)(/c1ccccc1)\c1ccc(cc1)N(C)C</t>
  </si>
  <si>
    <t>CCCCN(N=O)C(CCC)OC(=O)C</t>
  </si>
  <si>
    <t>O=C(C1C2(C(C3C(C4(C(=CC(=O)CC4)CC3)C)CC2)CC1)C)C</t>
  </si>
  <si>
    <t>Cc1cccc([N](=O)O)c1N</t>
  </si>
  <si>
    <t>OC(COC(C)(C)C)C</t>
  </si>
  <si>
    <t>CCOC1CC2C(C)CC3OC(=O)C(=C)C3CC2(C)C(OCC)O1</t>
  </si>
  <si>
    <t>CC1CC2OC(=O)C(=C)C2CC2(C)C(O)OC(O)CC12</t>
  </si>
  <si>
    <t>c1(=O)[nH][nH]c(=O)cc1</t>
  </si>
  <si>
    <t>O=NN1CC(Br)C(Br)CC1</t>
  </si>
  <si>
    <t>C(=O)(C)c1ccccc1[N](=O)O</t>
  </si>
  <si>
    <t>[N](=O)(O)c1ccc(C)cc1N</t>
  </si>
  <si>
    <t>O[N](=O)c1ccc2ccccc2c1</t>
  </si>
  <si>
    <t>N(CCO)(CCO)c1ccc([N](=O)O)c2non(=O)c12</t>
  </si>
  <si>
    <t>O=n1c2c(ccc([N](=O)O)c2no1)N1CCN(C)CC1</t>
  </si>
  <si>
    <t>O=CNc1nc(cs1)c1ccc(s1)[N](=O)O</t>
  </si>
  <si>
    <t>C1CN(CCO1)c1nc(nc2ccccc12)c1cccs1</t>
  </si>
  <si>
    <t>Nc1nc(cs1)c1cc(cs1)[N](=O)O</t>
  </si>
  <si>
    <t>O=CNc1nc(cs1)c1cc(cs1)[N](=O)O</t>
  </si>
  <si>
    <t>CC(=O)Nc1nc(cs1)c1cc(cs1)[N](=O)O</t>
  </si>
  <si>
    <t>COc1cc2OC3OC=CC3c2c2oc(=O)c3C(=O)C(Cl)C(Cl)c3c12</t>
  </si>
  <si>
    <t>COc1ccc2c(ccc3c4CC=C(C)c4ccc23)c1</t>
  </si>
  <si>
    <t>CC1CCc2c1c(C)cc1c2ccc2ccccc12</t>
  </si>
  <si>
    <t>CC1=CCc2c1cc(C)c1c2ccc2ccccc12</t>
  </si>
  <si>
    <t>CC1CCc2c1c(C)c(C)c1c2ccc2ccccc12</t>
  </si>
  <si>
    <t>COc1cc2C(C)CCc2c2ccc3ccccc3c12</t>
  </si>
  <si>
    <t>CC1CCc2c1cc(C)c1c2ccc2ccccc12</t>
  </si>
  <si>
    <t>COc1cc(/N=N/c2ccccc2)ccc1[N](=O)O</t>
  </si>
  <si>
    <t>[N](=O)(O)c1ccc(o1)/C=N/NC(=O)N</t>
  </si>
  <si>
    <t>C(/N=[N](/C)\O)OC(=O)C</t>
  </si>
  <si>
    <t>CC(C)(Cl)[N](=O)O</t>
  </si>
  <si>
    <t>CC(Cl)(Cl)[N](=O)O</t>
  </si>
  <si>
    <t>OCCNc1ccc(cc1OCCO)[N](=O)O</t>
  </si>
  <si>
    <t>O=C(C1CO1)c1ccc2OCOc2c1</t>
  </si>
  <si>
    <t>CC(=O)OC(C1CO1)c1ccc2OCOc2c1</t>
  </si>
  <si>
    <t>OC(C1CO1)c1ccc2OCOc2c1</t>
  </si>
  <si>
    <t>CCC(Cl)[N](=O)O</t>
  </si>
  <si>
    <t>CC(=O)OCC1OC(Oc2cccc3C(=O)c4cccc(O)c4C(=O)c23)C(OC(=O)C)C(OC(=O)C)C1OC(=O)C</t>
  </si>
  <si>
    <t>O[N](=O)c1c2c(ccc1)cccc2[N](=O)O</t>
  </si>
  <si>
    <t>c1cc2c([N](=O)O)c3ccccc3cc2cc1</t>
  </si>
  <si>
    <t>[N](=O)(O)c1ccc2CCc3cccc1c23</t>
  </si>
  <si>
    <t>[N](=O)(O)c1cccc(N)c1C</t>
  </si>
  <si>
    <t>O1C2C1c1c3ccccc3cc3ccc4cccc2c4c13</t>
  </si>
  <si>
    <t>c1cc2c([N](=O)O)cccc2c([N](=O)O)c1</t>
  </si>
  <si>
    <t>[N](=O)(O)c1cc(cc2ccccc12)[N](=O)O</t>
  </si>
  <si>
    <t>[N](=O)(O)c1cccc2ncccc12</t>
  </si>
  <si>
    <t>[N](=O)(O)c1cccc2cccnc12</t>
  </si>
  <si>
    <t>O[N](=O)c1ccc2c(Cc3ccccc23)c1</t>
  </si>
  <si>
    <t>CCC(CO)[N](=O)O</t>
  </si>
  <si>
    <t>OC1C=Cc2c(ccc3cc4ccccc4cc23)C1O</t>
  </si>
  <si>
    <t>O=C1NCCN1c1ncc(s1)[N](=O)O</t>
  </si>
  <si>
    <t>O=C(c1c([N](=O)O)cccc1)Cl</t>
  </si>
  <si>
    <t>C(=O)(N)c1ccccc1[N](=O)O</t>
  </si>
  <si>
    <t>O[N](=O)c1c(cccc1)CC#N</t>
  </si>
  <si>
    <t>O[N](=O)c1c(OCC)cccc1</t>
  </si>
  <si>
    <t>[N](=O)(O)c1ccc(Cl)cc1Cl</t>
  </si>
  <si>
    <t>O[N](=O)c1cc2C(=O)C(=O)Nc2cc1</t>
  </si>
  <si>
    <t>C(Cl)c1ccccc1[N](=O)O</t>
  </si>
  <si>
    <t>Nc1c(Cl)cc(c2c(Cl)cc(N)cc2)cc1</t>
  </si>
  <si>
    <t>O[N](=O)c1ccc2ncccc2c1</t>
  </si>
  <si>
    <t>[N](=O)(O)c1ccc2[nH]ccc2c1</t>
  </si>
  <si>
    <t>COc1ccc(cc1)C(OC(=O)C)C=C</t>
  </si>
  <si>
    <t>COc1ccc(C(OC(=O)C)C=C)c2ccccc12</t>
  </si>
  <si>
    <t>c1(C2CO2)c2ccccc2cc2c1ccc1ccccc21</t>
  </si>
  <si>
    <t>C1OC1c1c2ccccc2cc2ccccc12</t>
  </si>
  <si>
    <t>c12c3ccc4cccc(ccc1c(cc3)C1CO1)c24</t>
  </si>
  <si>
    <t>Nc1ccc(N)c(Cl)c1</t>
  </si>
  <si>
    <t>O=n1c2c(ccc([N](=O)O)c2no1)N1CCN(CCC)CC1</t>
  </si>
  <si>
    <t>O=n1c2c(ccc([N](=O)O)c2no1)N1CCN(CCO)CC1</t>
  </si>
  <si>
    <t>O=n1c2c(ccc([N](=O)O)c2no1)N1CCN(C=O)CC1</t>
  </si>
  <si>
    <t>O=n1c2c(ccc([N](=O)O)c2no1)N1CCN(CC1)C(=O)OCC</t>
  </si>
  <si>
    <t>O=n1c2c(ccc([N](=O)O)c2no1)N1CC1</t>
  </si>
  <si>
    <t>O=n1c2c(ccc([N](=O)O)c2no1)N1CCN(CC1)c1ccccc1</t>
  </si>
  <si>
    <t>O=n1c2c(ccc([N](=O)O)c2no1)N1CCN(CC1)Cc1ccccc1</t>
  </si>
  <si>
    <t>O=C(O)c1c(N)cc([N](=O)O)cc1</t>
  </si>
  <si>
    <t>[N](=O)(O)c1cccc(CCl)c1</t>
  </si>
  <si>
    <t>O=C(N)c1ccc([N](=O)O)cc1</t>
  </si>
  <si>
    <t>O=C(O)c1ccc([N](=O)O)cc1</t>
  </si>
  <si>
    <t>CCCCN(CC(O)CCO)N=O</t>
  </si>
  <si>
    <t>N(c1ccc(O)cc1)c1ccc(N)c(C)c1</t>
  </si>
  <si>
    <t>O=C(N(C)C)CCCC</t>
  </si>
  <si>
    <t>[N](=O)(O)c1ccc(/C=N/O)o1</t>
  </si>
  <si>
    <t>Cc1nc(N)c(C)c2c3ccccc3[nH]c12</t>
  </si>
  <si>
    <t>CC1=NC(=CC2C1Nc1ccccc21)N</t>
  </si>
  <si>
    <t>OCC[N](=O)O</t>
  </si>
  <si>
    <t>Clc1cc(cc(c1O)N)[N](=O)O</t>
  </si>
  <si>
    <t>Cc1c2ccccc2cc2c3C(O)C(O)C=Cc3ccc12</t>
  </si>
  <si>
    <t>Cc1c2ccccc2cc2c3C=CC(O)C(O)c3ccc12</t>
  </si>
  <si>
    <t>CCCC[N](=O)O</t>
  </si>
  <si>
    <t>C(=C\C(=O)O)/c1ccc(o1)[N](=O)O</t>
  </si>
  <si>
    <t>[N](=O)(O)c1ccc2[nH]c(=N)sc2c1</t>
  </si>
  <si>
    <t>O=n1c2c(ccc([N](=O)O)c2no1)N1CCN(CC1)c1ccccc1OC</t>
  </si>
  <si>
    <t>CC12CCC(=O)C=C1CCC1C2CCC2(C)C(=O)CCC12</t>
  </si>
  <si>
    <t>n1c(N(Cc2ccc(OC)cc2)CC[N](Cl)(C)C)nccc1</t>
  </si>
  <si>
    <t>OC1C2OC2c2cc3c(ccc4ccccc34)cc2C1O</t>
  </si>
  <si>
    <t>O[N](=O)c1c2ccccc2c2ccc3cccc4ccc1c2c34</t>
  </si>
  <si>
    <t>O(C)c1c(OC)ccc2C=C3N(CCc4cc5OCOc5cc34)Cc12</t>
  </si>
  <si>
    <t>[N](=O)(O)c1cccnc1O</t>
  </si>
  <si>
    <t>O=C(N(NO)C)c1ccccc1</t>
  </si>
  <si>
    <t>[N](=O)(O)c1cc(O)c(N)cc1Cl</t>
  </si>
  <si>
    <t>N(c1ccccc1O)c1ccc(cc1[N](=O)O)[N](=O)O</t>
  </si>
  <si>
    <t>COc1ccccc1NC(=O)C(/N=N/c1ccc(cc1OC)[N](=O)O)C(=O)C</t>
  </si>
  <si>
    <t>Cc1cc(N)ccc1NOS(=O)(=O)O</t>
  </si>
  <si>
    <t>[N](=O)(O)c1cc([N](=O)O)ccc1Nc1cc(S(=O)(=O)O)c(Nc2ccccc2)cc1</t>
  </si>
  <si>
    <t>C[N](Cl)(C)C1C(O)C(C(=O)N)C(=O)C2(O)C1CC1C(=C2O)C(=O)c2c(O)cccc2C1(C)O</t>
  </si>
  <si>
    <t>OC1C(O)C(OC(C1O)C(=O)O)N(O)c1ccc(cc1)c1ccccc1</t>
  </si>
  <si>
    <t>C1(C2(C(C(C(C(=O)OC(CC)C(C(C(C(=O)C(CC2(O)C)C)C)(O)C)O)C)OC2CC(C(C(O2)C)O)(OC)C)C)O)C(C(N(C)C)CC(O1)C)O</t>
  </si>
  <si>
    <t>Ic1cccc(c1)[N](=O)O</t>
  </si>
  <si>
    <t>C(=O)(N)c1cccc(c1)[N](=O)O</t>
  </si>
  <si>
    <t>OC(=O)c1ccc(o1)[N](=O)O</t>
  </si>
  <si>
    <t>N(=N\c1ccc(cc1C)c1cc(c(cc1)/N=N/c1ccc(cc1)OS(=O)(=O)c1ccc(cc1)C)C)/c1c(ccc2cc(cc(c12)S(=O)(=O)O)S(=O)(=O)O)O</t>
  </si>
  <si>
    <t>O=C(Nc1cccc([N](=O)O)c1)c1c(O)c(/N=N/c2c(OC)ccc([N](=O)O)c2)c2c(cccc2)c1</t>
  </si>
  <si>
    <t>C[N](Cl)(C)c1ccc2cc3ccc(cc3nc2c1)N(C)C</t>
  </si>
  <si>
    <t>ClC1CCCN(C1)N=O</t>
  </si>
  <si>
    <t>C(O)(CC1CC(=O)NC(=O)C1)C1CC(C)CC(C)C1=O</t>
  </si>
  <si>
    <t>OC1C2OC2c2cc3ccc4cccc5ccc(c2C1O)c3c45</t>
  </si>
  <si>
    <t>O=NN1CCC(c2ccccc2)CC1</t>
  </si>
  <si>
    <t>C1OC1c1cc2c3ccccc3ccc2c2ccccc12</t>
  </si>
  <si>
    <t>Cc1c2ccccc2c(C2CO2)c2ccccc12</t>
  </si>
  <si>
    <t>N(=C\c1ccc(o1)[N](=O)O)/N1CC(=O)NC1=O</t>
  </si>
  <si>
    <t>C(CO)[N](C)(C)C</t>
  </si>
  <si>
    <t>CCC1(O)CC(OC2CC(N)C(O)C(C)O2)c2c(O)c3C(=O)c4c(O)ccc(O)c4C(=O)c3cc2C1C(=O)OC</t>
  </si>
  <si>
    <t>CNC1CC(OC(C)C1O)OC1CC(O)(Cc2c(O)c3C(=O)c4cccc(OC)c4C(=O)c3c(O)c12)C(=O)C</t>
  </si>
  <si>
    <t>CC12C(=O)C=CC1C(C)CC1OC(=O)C(=C)C1C2O</t>
  </si>
  <si>
    <t>Oc1c2C(=O)c3c(O)cc(O)cc3C(=O)c2cc2OC3OC=CC3c12</t>
  </si>
  <si>
    <t>CC1CC2OC(=O)C(C)C2CC2(C)C(O)CC(O)CC12</t>
  </si>
  <si>
    <t>Cc1ccc2cc3c4C(O)C(O)C=Cc4ccc3c3CCc1c23</t>
  </si>
  <si>
    <t>Cc1ccc2cc3c4C=CC(O)C(O)c4ccc3c3CCc1c23</t>
  </si>
  <si>
    <t>[N](=O)(O)c1cccc2cc[nH]c12</t>
  </si>
  <si>
    <t>O1C(CO)CCC1n1cnc2c(O)ncnc12</t>
  </si>
  <si>
    <t>CC1OC(Oc2cc(O)c3C(=O)c4c(O)cc(C)cc4C(=O)c3c2)C(O)C(O)C1O</t>
  </si>
  <si>
    <t>[N](=O)(O)c1cc(ccc1F)[N](=O)O</t>
  </si>
  <si>
    <t>o1c([N](=O)O)ccc1/C=C/C(=O)N</t>
  </si>
  <si>
    <t>O[N](=O)/C(=C/c1ccccc1)/Br</t>
  </si>
  <si>
    <t>[N](=O)(O)c1oc(cc1)c1nc(nc(N)n1)N</t>
  </si>
  <si>
    <t>N(=O)N1CCCCC1C</t>
  </si>
  <si>
    <t>CC(=O)Nc1nc(/C=C/c2ccc(o2)[N](=O)O)cs1</t>
  </si>
  <si>
    <t>C(C1CO1)c1ccc2OCOc2c1</t>
  </si>
  <si>
    <t>C1(CO)CCC(O1)n1ccc(=N)[nH]c1=O</t>
  </si>
  <si>
    <t>[N](=O)(C)O</t>
  </si>
  <si>
    <t>O[N](=O)C(Cl)(Cl)Cl</t>
  </si>
  <si>
    <t>Cn1c([N](=O)O)cnc1COC(=O)N</t>
  </si>
  <si>
    <t>OC1CC(O)(CC(O)C1O)C(=O)O</t>
  </si>
  <si>
    <t>COP(=O)(OC)O/C(=C/C(=O)OC(C)c1ccccc1)/C</t>
  </si>
  <si>
    <t>ONC(=N)c1ccc(o1)[N](=O)O</t>
  </si>
  <si>
    <t>ClC1CO1</t>
  </si>
  <si>
    <t>O=[Cl](=O)O</t>
  </si>
  <si>
    <t>CC(=O)NBr</t>
  </si>
  <si>
    <t>O[N](=O)CC</t>
  </si>
  <si>
    <t>O[N](=O)C(C)C</t>
  </si>
  <si>
    <t>CC1CCC(CC1)C(C)(C)OO</t>
  </si>
  <si>
    <t>ClC1C(Cl)C2CC(C1(C2(C(Cl)Cl)CCl)CCl)(Cl)Cl</t>
  </si>
  <si>
    <t>O=C(c1c(c([N](=O)O)c(c([N](=O)O)c1C)C(C)(C)C)C)C</t>
  </si>
  <si>
    <t>[N](=O)(O)c1c(C)cccc1C</t>
  </si>
  <si>
    <t>C(=O)(O)c1ccccc1C1c2ccc(cc2Oc2cc(ccc12)N(CC)CC)N(CC)CC</t>
  </si>
  <si>
    <t>C(=O)(C=[N]=N)NCC(=O)N</t>
  </si>
  <si>
    <t>Oc1c(Cl)cc(Cl)c(Cl)c1[N](=O)O</t>
  </si>
  <si>
    <t>[N](=O)(O)c1c(Cl)c(Cl)c(Cl)c(Cl)c1Cl</t>
  </si>
  <si>
    <t>N(CC(=O)NN)C(=O)C=[N]=N</t>
  </si>
  <si>
    <t>CC12CCC3C(CC=C4CC(O)CCC34C)C1CCC2C(C)CCC(CC)C(C)C</t>
  </si>
  <si>
    <t>O[N](=O)c1c(c([N](=O)O)c(OC)c(C(C)(C)C)c1)C</t>
  </si>
  <si>
    <t>COc1cc2cccnc2c([N](=O)O)c1</t>
  </si>
  <si>
    <t>O[N](=O)c1ccccc1c1ccccc1</t>
  </si>
  <si>
    <t>[N](=O)(O)c1cccc2ccccc12</t>
  </si>
  <si>
    <t>[N](=O)(O)c1cc(Cl)c(Cl)c(Cl)c1Cl</t>
  </si>
  <si>
    <t>[N](=O)(O)c1ccccc1C</t>
  </si>
  <si>
    <t>[N](=O)(O)c1ccccc1Cl</t>
  </si>
  <si>
    <t>[N](=O)(O)c1ccccc1N</t>
  </si>
  <si>
    <t>O[N](=O)c1c(O)cccc1</t>
  </si>
  <si>
    <t>[N](=O)(O)c1cc(cc([N](=O)O)c1Cl)[N](=O)O</t>
  </si>
  <si>
    <t>[N](=O)(O)c1cc(cc([N](=O)O)c1O)[N](=O)O</t>
  </si>
  <si>
    <t>O[N](=O)c1c2c(cccc2)ccc1C</t>
  </si>
  <si>
    <t>[N](=O)(O)c1cccc2ccc(C)nc12</t>
  </si>
  <si>
    <t>O=C1NC(=O)c2ccc([N](=O)O)cc12</t>
  </si>
  <si>
    <t>O[N](=O)c1c(ccc(C)c1)C</t>
  </si>
  <si>
    <t>O[N](=O)c1c(N)ccc(C)c1</t>
  </si>
  <si>
    <t>[N](=O)(O)c1cc(Cl)c(Cl)cc1Cl</t>
  </si>
  <si>
    <t>O=C1C(=C(C)C)CCC(C)C1</t>
  </si>
  <si>
    <t>OCCOCCCCCCCCCCCC</t>
  </si>
  <si>
    <t>CC(c1ccccc1)CCc1ccccc1</t>
  </si>
  <si>
    <t>O[N](=O)c1c(OC)cccc1</t>
  </si>
  <si>
    <t>O=C(OC(OC(=O)C)c1oc([N](=O)O)cc1)C</t>
  </si>
  <si>
    <t>O[N](=O)c1ccc(c2ccccc2)cc1</t>
  </si>
  <si>
    <t>[N](=O)(O)c1ccc2[nH]cnc2c1</t>
  </si>
  <si>
    <t>S=P(OCC)(Sc1ccccc1)CC</t>
  </si>
  <si>
    <t>O=S(=O)(O)c1c(O)c(N)cc([N](=O)O)c1</t>
  </si>
  <si>
    <t>[N](=O)(O)c1cc(cc(N)c1O)[N](=O)O</t>
  </si>
  <si>
    <t>O[N](=O)c1ccc(N)c([N](=O)O)c1</t>
  </si>
  <si>
    <t>C(=O)(Nc1ccccc1)c1ccc(OC)c(c1)[N](=O)O</t>
  </si>
  <si>
    <t>O=C(OC1C(=CCC(C(=C)C)C1)C)C</t>
  </si>
  <si>
    <t>C(F)(F)(F)c1cccc(c1)[N](=O)O</t>
  </si>
  <si>
    <t>[N](=O)(O)c1ccccc1</t>
  </si>
  <si>
    <t>[N](=O)(O)c1ccc(C(O)C(COC(=O)CCC(=O)O)NC(=O)C(Cl)Cl)cc1</t>
  </si>
  <si>
    <t>c1c(NCC)c(C)cc2c1oc1c/c(=N\CC)/c(C)cc1c2c1ccccc1C(=O)OC</t>
  </si>
  <si>
    <t>[N](=O)(O)c1cccc(C)c1</t>
  </si>
  <si>
    <t>[N](=O)(O)c1cccc(N)c1</t>
  </si>
  <si>
    <t>[N](=O)(O)c1cc(Cl)c(N)c(Cl)c1</t>
  </si>
  <si>
    <t>O=C(c1cc([N](=O)O)cc([N](=O)O)c1)Cl</t>
  </si>
  <si>
    <t>[N](=O)(O)c1ccc(N)c(C)c1</t>
  </si>
  <si>
    <t>[N](=O)(O)c1ccc(Cl)c(Cl)c1</t>
  </si>
  <si>
    <t>[N](=O)(O)c1ccc(C)c(N)c1</t>
  </si>
  <si>
    <t>O[N](=O)c1ccc(N)c(N)c1</t>
  </si>
  <si>
    <t>O[N](=O)c1ccc(O)c(N)c1</t>
  </si>
  <si>
    <t>O[N](=O)c1ccc(OC)c(N)c1</t>
  </si>
  <si>
    <t>O[N](=O)c1cccc([N](=O)O)c1</t>
  </si>
  <si>
    <t>[N](=O)(O)c1ccc(C)cc1</t>
  </si>
  <si>
    <t>C(=O)(OCC)CNC(=O)C=[N]=N</t>
  </si>
  <si>
    <t>C(CCl)[N](C)(C)C</t>
  </si>
  <si>
    <t>NNC(=O)CNC(=O)C=N#N</t>
    <phoneticPr fontId="3" type="noConversion"/>
  </si>
  <si>
    <t>O=C1NC(=O)C(C=N1)=N#N</t>
  </si>
  <si>
    <t>NC(COC(=O)C=N#N)C(O)=O</t>
  </si>
  <si>
    <t>CCN(CC(O)C1=CC(=O)C(C=C1)=N#N)N=O</t>
  </si>
  <si>
    <t>OC(=Nc1cccc(Br)c1)c2csc(c2)N(=O)=O</t>
  </si>
  <si>
    <t>Clc1ccc(Oc2ccc(cc2)N(=O)=O)c(Cl)c1</t>
  </si>
  <si>
    <t>Oc1cc(ccc1N(=O)=O)N(=O)=O</t>
  </si>
  <si>
    <t>O=N(=O)c1ccc2cccc3CCc1c23</t>
  </si>
  <si>
    <t>Nc1ccc(C=Cc2ccc(cc2)N(=O)=O)cc1</t>
  </si>
  <si>
    <t>ClC(=O)c1ccccc1N(=O)=O</t>
  </si>
  <si>
    <t>Nc1ccc(Oc2ccc(cc2)N(=O)=O)cc1</t>
  </si>
  <si>
    <t>O=N(=O)c1ccc(cc1)c2ccc(cc2N(=O)=O)N(=O)=O</t>
  </si>
  <si>
    <t>COc1ccccc1N(=O)=O</t>
  </si>
  <si>
    <t>Oc1ccc2c3ccccc3c4c(ccc5ccc1c2c45)N(=O)=O</t>
  </si>
  <si>
    <t>Clc1c(cc(cc1N(=O)=O)N(=O)=O)N(=O)=O</t>
  </si>
  <si>
    <t>O=C1Oc2c(cccc2N(=O)=O)c3ccccc13</t>
  </si>
  <si>
    <t>Cc1ccc(cc1)S(=O)(=O)OCc2ccc(cc2)N(=O)=O</t>
  </si>
  <si>
    <t>OC(=O)c1ccc(Cl)c(c1)N(=O)=O</t>
  </si>
  <si>
    <t>[O-]N(=O)=C1CCCC1</t>
  </si>
  <si>
    <t>COc1ccc(N(CCCl)CCCl)c2cc(oc12)N(=O)=O</t>
  </si>
  <si>
    <t>O=N(=O)c1cc2CCc3cc(cc4CCc(c1)c2c34)N(=O)=O</t>
  </si>
  <si>
    <t>O=N(=O)c1ccc2nc3ccccc3nc2c1</t>
  </si>
  <si>
    <t>CCOP(=O)(Oc1ccc(cc1)N(=O)=O)c2ccccc2</t>
  </si>
  <si>
    <t>O=C1C(=O)c2ccc(c3ccc4cccc1c4c23)N(=O)=O</t>
  </si>
  <si>
    <t>Nc1cccc(c1)N(=O)=O</t>
  </si>
  <si>
    <t>Clc1nsc2c(cccc12)N(=O)=O</t>
  </si>
  <si>
    <t>O=N(=O)c1cc(c2cccc3c4ccccc4c1c23)N(=O)=O</t>
  </si>
  <si>
    <t>ClC(=C(Cl)SSc1ccccc1N(=O)=O)Cl</t>
  </si>
  <si>
    <t>CN(C)CCCN=C1c2ccccc2Nc3c(Cl)ccc(c13)N(=O)=O</t>
  </si>
  <si>
    <t>O=N(=O)c1ccc2NCCc2c1</t>
  </si>
  <si>
    <t>OC(=Nc1ccccc1F)c2csc(c2)N(=O)=O</t>
  </si>
  <si>
    <t>Cn1c(ncc1N(=O)=O)C2NC(CO)(CO)CO2</t>
  </si>
  <si>
    <t>Cc1ccc(c(c1)N(=O)=O)N(=O)=O</t>
  </si>
  <si>
    <t>OC1=NC(=O)N(C1)N=CC=Cc2oc(cc2)N(=O)=O</t>
  </si>
  <si>
    <t>O=N(=O)c1cccc2cccc(c12)N(=O)=O</t>
  </si>
  <si>
    <t>COC(=O)C(=Cc1oc(cc1)N(=O)=O)N(=O)=O</t>
  </si>
  <si>
    <t>Clc1ccc(cc1N(=O)=O)N(=O)=O</t>
  </si>
  <si>
    <t>COC(=O)C(=Cc1oc(cc1)N(=O)=O)C#N</t>
  </si>
  <si>
    <t>OC1C(O)c2ccc(c3c4ccccc4c5cccc1c5c23)N(=O)=O</t>
  </si>
  <si>
    <t>OC(=O)C=Cc1cccc(c1)N(=O)=O</t>
  </si>
  <si>
    <t>Oc1ccccc1Nc2ccc(cc2N(=O)=O)N(=O)=O</t>
  </si>
  <si>
    <t>O=N(=O)c1ccc2c3ccccc3cc(c2c1)N(=O)=O</t>
  </si>
  <si>
    <t>O=N(=O)c1cc2cccc3c4ccccc4c(c1N(=O)=O)c23</t>
  </si>
  <si>
    <t>C=Cc1ccc(cc1)N(=O)=O</t>
  </si>
  <si>
    <t>OC(=N)C(=Cc1oc(cc1)N(=O)=O)c2occc2</t>
  </si>
  <si>
    <t>OC(=Nc1ccccc1Br)c2csc(c2)N(=O)=O</t>
  </si>
  <si>
    <t>O=N(=O)c1ccc(C=Cc2ccc(cc2)C#N)cc1</t>
  </si>
  <si>
    <t>Fc1ccc(cc1N(=O)=O)N=[N+]=[N-]</t>
  </si>
  <si>
    <t>Ic1ccc(cc1N(=O)=O)N(=O)=O</t>
  </si>
  <si>
    <t>ClCc1cc(cc(c1)N(=O)=O)N(=O)=O</t>
  </si>
  <si>
    <t>OCCn1c(CO)ncc1N(=O)=O</t>
  </si>
  <si>
    <t>CC(=Nc1ccc(C=CC(=O)c2ccccc2)cc1)O</t>
  </si>
  <si>
    <t>O=N(=O)c1cccc2c[nH]nc12</t>
  </si>
  <si>
    <t>O=N(=O)c1ccc2c(CCc3cc4CCCCc4cc23)c1</t>
  </si>
  <si>
    <t>O=N(=O)c1cccc2cccnc12</t>
  </si>
  <si>
    <t>ClCCN(CCCl)c1ccc2c(ccc3oc(cc23)N(=O)=O)c1</t>
  </si>
  <si>
    <t>Clc1ccc(C=Cc2ccc(cc2)N(=O)=O)cc1</t>
  </si>
  <si>
    <t>Nc1ccc(Nc2ccc(cc2)N(=O)=O)cc1</t>
  </si>
  <si>
    <t>OC(=NN=Cc1oc(cc1)N(=O)=O)c2ccc(O)cc2</t>
  </si>
  <si>
    <t>Nc1ccc(N)c2C(=O)c3c(cccc3N(=O)=O)C(=O)c12</t>
  </si>
  <si>
    <t>O=N(=O)c1ccc(c2ccccc2N(=O)=O)c(c1)N(=O)=O</t>
  </si>
  <si>
    <t>Oc1ccc2ccc3ccc(c4c5ccccc5c1c2c34)N(=O)=O</t>
  </si>
  <si>
    <t>Oc1c(cc(cc1N(=O)=O)N(=O)=O)N(=O)=O</t>
  </si>
  <si>
    <t>O=N(=O)c1ccc2ccc3c(ccc4ccc1c2c34)N(=O)=O</t>
  </si>
  <si>
    <t>OC1C=Cc2c(cc3ccc4c(ccc5ccc2c3c45)N(=O)=O)C1O</t>
  </si>
  <si>
    <t>Nc1c(Cl)cc(cc1N(=O)=O)N(=O)=O</t>
  </si>
  <si>
    <t>OCCN(CCO)c1ccc(cc1)N=Nc2ccc(cc2N(=O)=O)N(=O)=O</t>
  </si>
  <si>
    <t>O=N(=O)c1ccccc1N(=O)=O</t>
  </si>
  <si>
    <t>CC(=O)c1oc(c(c2ccccc2)c1c3ccccc3)N(=O)=O</t>
  </si>
  <si>
    <t>Brc1ccc(cc1N(=O)=O)N(=O)=O</t>
  </si>
  <si>
    <t>Nc1cc(c(N)cc1Cl)N(=O)=O</t>
  </si>
  <si>
    <t>O=N(=O)c1cc2CCc3cccc4ccc(c1)c2c34</t>
  </si>
  <si>
    <t>O=Nc1ccc2ccc3ccc(c4ccc1c2c34)N(=O)=O</t>
  </si>
  <si>
    <t>OC(=O)C=Cc1oc(cc1)N(=O)=O</t>
  </si>
  <si>
    <t>FC(=C(Cl)Cl)SSc1ccccc1N(=O)=O</t>
  </si>
  <si>
    <t>COC(=Nc1nc2ccc(cc2[nH]1)C(=NO)c3ccc(F)cc3)O</t>
  </si>
  <si>
    <t>Nc1cc(ccc1C(=O)O)N(=O)=O</t>
  </si>
  <si>
    <t>CN(C)CCCN=C1c2ccccc2Nc3c(F)ccc(c13)N(=O)=O</t>
  </si>
  <si>
    <t>ON(C=O)c1ccc(cc1)N(=O)=O</t>
  </si>
  <si>
    <t>CC(C)NCC1CCc2cc(CO)c(cc2N1)N(=O)=O</t>
  </si>
  <si>
    <t>Clc1ccc(NC(=O)c2csc(c2)N(=O)=O)cc1</t>
  </si>
  <si>
    <t>O=N(=O)c1cc(c2c(cc(cc2c1)N(=O)=O)N(=O)=O)N(=O)=O</t>
  </si>
  <si>
    <t>CC(=O)Oc1cc(c2ccc3cccc4ccc1c2c34)N(=O)=O</t>
  </si>
  <si>
    <t>O=Cc1c(cccc1N(=O)=O)N(=O)=O</t>
  </si>
  <si>
    <t>Cc1ccc2c(cccc2c1)N(=O)=O</t>
  </si>
  <si>
    <t>Oc1cccc(c1N(=O)=O)N(=O)=O</t>
  </si>
  <si>
    <t>CN1C(=O)CN=C(c2ccccc2F)c3cc(ccc13)N(=O)=O</t>
  </si>
  <si>
    <t>O=C1OC(=O)c2cc(ccc12)N(=O)=O</t>
  </si>
  <si>
    <t>OC(=NN=Cc1oc(cc1)N(=O)=O)C=Cc2oc(cc2)N(=O)=O</t>
  </si>
  <si>
    <t>Clc1nsc2ccc(cc12)N(=O)=O</t>
  </si>
  <si>
    <t>ClCc1cccc(c1)N(=O)=O</t>
  </si>
  <si>
    <t>OCCc1c[nH]c2cc(ccc12)N(=O)=O</t>
  </si>
  <si>
    <t>O=N(=O)c1ccc2ccc3cccc(c3c2c1)N(=O)=O</t>
  </si>
  <si>
    <t>ClCc1ccc(cc1)N(=O)=O</t>
  </si>
  <si>
    <t>Cc1c(C(=NCCO)O)n(=O)c2ccccc2n1=O</t>
  </si>
  <si>
    <t>CN(C)CCCN=C1c2ccccc2Nc3ccc(cc13)N(=O)=O</t>
  </si>
  <si>
    <t>O=C(Nc1ccc(cc1)N(=O)=O)c2csc(c2)N(=O)=O</t>
  </si>
  <si>
    <t>O=N(=O)c1cc2ccc3cc4ccccc4c5ccc(c1)c2c35</t>
  </si>
  <si>
    <t>Cc1cc(ccc1N)N(=O)=O</t>
  </si>
  <si>
    <t>ClCCN(CCCl)c1ccc2oc(cc2c1)N(=O)=O</t>
  </si>
  <si>
    <t>CN(C)N=Nc1ccc(cc1)N(=O)=O</t>
  </si>
  <si>
    <t>CCc1ccc2C(=O)c3ccccc3C(=O)c2c1N(=O)=O</t>
  </si>
  <si>
    <t>OC1C=Cc2cc3ccc4c(ccc5ccc(c2C1O)c3c45)N(=O)=O</t>
  </si>
  <si>
    <t>ON(=O)=C=Cc1oc(cc1)N(=O)=O</t>
  </si>
  <si>
    <t>Cc1c(cc(c(N)c1N(=O)=O)N(=O)=O)N(=O)=O</t>
  </si>
  <si>
    <t>O=N(=O)c1cc2cccc3c4ccccc4c5cccc1c5c23</t>
  </si>
  <si>
    <t>O=N(=O)c1cc2CCc3cc4CCCCc4c5CCc(c1)c2c35</t>
  </si>
  <si>
    <t>O=N(=O)c1ccc2[nH]ncc2c1</t>
  </si>
  <si>
    <t>OCC1OC(C(O)C1O)N(N=O)c2ccc(cc2)N(=O)=O</t>
  </si>
  <si>
    <t>O=N(=O)c1ccc2ccc3ccc(c4ccc1c2c34)N(=O)=O</t>
  </si>
  <si>
    <t>O=N(=O)c1ccc2c3cccc4ccc(c(c5cccc1c25)c34)N(=O)=O</t>
  </si>
  <si>
    <t>COP(=S)(OC)Oc1ccc(cc1)N(=O)=O</t>
  </si>
  <si>
    <t>CN(c1c(cc(cc1N(=O)=O)N(=O)=O)N(=O)=O)N(=O)=O</t>
  </si>
  <si>
    <t>O=N(=O)c1cc2ccc3cc(cc4ccc(c1)c2c34)N(=O)=O</t>
  </si>
  <si>
    <t>Cc1c(c2ccccc2c3ccc4ccccc4c13)N(=O)=O</t>
  </si>
  <si>
    <t>Clc1ccc(cc1)c2nc3sccn3c2N(=O)=O</t>
  </si>
  <si>
    <t>FC(F)(F)C(=C(Cl)SSc1ccccc1N(=O)=O)Cl</t>
  </si>
  <si>
    <t>COc1ccc(cc1N(=O)=O)C(=Nc2ccccc2)O</t>
  </si>
  <si>
    <t>CN(C)CCCN=C1c2ccccc2Nc3c(ccc(c13)N(=O)=O)N(C)C</t>
  </si>
  <si>
    <t>O=N(=O)c1cc2ccccc2c3ccccc13</t>
  </si>
  <si>
    <t>O=N(=O)c1ccc2ccc3c(cccc3c2c1)N(=O)=O</t>
  </si>
  <si>
    <t>CCC(=N(=O)O)Cl</t>
  </si>
  <si>
    <t>OC(=Nc1cccc(Cl)c1)c2csc(c2)N(=O)=O</t>
  </si>
  <si>
    <t>Oc1ccc2ccccc2c1N(=O)=O</t>
  </si>
  <si>
    <t>OC1C=Cc2cc3cc(ccc3cc2C1O)N(=O)=O</t>
  </si>
  <si>
    <t>Nc1ccc(cc1N(=O)=O)N(=O)=O</t>
  </si>
  <si>
    <t>CC(=O)OCc1ccc(cc1)N(=O)=O</t>
  </si>
  <si>
    <t>O=C1c2ccccc2c3ccc(cc13)N(=O)=O</t>
  </si>
  <si>
    <t>O=N(=O)c1ccc(OCC2CO2)cc1</t>
  </si>
  <si>
    <t>O=N(=O)c1cccc(c1)C#N</t>
  </si>
  <si>
    <t>COP(=O)(OC)Oc1ccc(c(C)c1)N(=O)=O</t>
  </si>
  <si>
    <t>O=N(=O)c1ccc2c(cc3ccccc3c2c1)N(=O)=O</t>
  </si>
  <si>
    <t>ON(=O)=C=Cc1ccccc1</t>
  </si>
  <si>
    <t>COc1nsc2cc(ccc12)N(=O)=O</t>
  </si>
  <si>
    <t>Clc1nsc2cc(ccc12)N(=O)=O</t>
  </si>
  <si>
    <t>OC(=Nc1cccc(c1)N(=O)=O)c2csc(c2)N(=O)=O</t>
  </si>
  <si>
    <t>O=C1N(N=Cc2ccc(cc2)N(=O)=O)N=Nc3c1[nH]c4ccccc34</t>
  </si>
  <si>
    <t>OC(=O)c1cc2OCOc2c3c4cccc(O)c4cc(c13)N(=O)=O</t>
  </si>
  <si>
    <t>C=COc1ccc(cc1)N(=O)=O</t>
  </si>
  <si>
    <t>O=N(=O)c1ccc(C=Cc2cccc(c2)C#N)cc1</t>
  </si>
  <si>
    <t>O=N(=O)c1cc2CCc3cccc4CCc(c1)c2c34</t>
  </si>
  <si>
    <t>ClCCN(CCCl)c1ccc2cc(oc2c1)N(=O)=O</t>
  </si>
  <si>
    <t>O=N(=O)c1ccc2c3cc4ccccc4cc3c5cccc1c25</t>
  </si>
  <si>
    <t>Cn1c2ccccc2c3cc(ccc13)N(=O)=O</t>
  </si>
  <si>
    <t>O=N(=O)c1ccc2ccc3ccc(cc3c2c1)N(=O)=O</t>
  </si>
  <si>
    <t>CC(=O)Oc1c(OC(=O)C)c2c(ccc3c4ccccc4c5cccc1c5c23)N(=O)=O</t>
  </si>
  <si>
    <t>ON(=O)=CCl</t>
  </si>
  <si>
    <t>O=N(=O)c1ccc2c(CCc3c4CCCCc4ccc23)c1</t>
  </si>
  <si>
    <t>CCC(=O)OCc1ccc(cc1)N(=O)=O</t>
  </si>
  <si>
    <t>Cc1ccc(cc1N(=O)=O)N(=O)=O</t>
  </si>
  <si>
    <t>OCc1ccc(cc1N(=O)=O)N(=O)=O</t>
  </si>
  <si>
    <t>OC1COC(C(O)C1O)N(N=O)c2ccc(cc2)N(=O)=O</t>
  </si>
  <si>
    <t>OC(=N)c1csc(c1)N(=O)=O</t>
  </si>
  <si>
    <t>Oc1ccc(c2C(=O)c3c(C(=O)c12)c(O)ccc3N(=O)=O)N(=O)=O</t>
  </si>
  <si>
    <t>OC(=Nc1ccc(cc1Cl)N(=O)=O)c2cc(Cl)ccc2O</t>
  </si>
  <si>
    <t>CC(C)(C)OC(=NN=Cc1cn(=O)c2ccccc2n1=O)O</t>
  </si>
  <si>
    <t>OC(=O)Cc1ccccc1N(=O)=O</t>
  </si>
  <si>
    <t>OC(=O)CC=N(=O)O</t>
  </si>
  <si>
    <t>Cc1cn2c(c(nc2s1)c3ccc(cc3)N(=O)=O)N(=O)=O</t>
  </si>
  <si>
    <t>O=CC=Cc1ccc(cc1)N(=O)=O</t>
  </si>
  <si>
    <t>O=N(=O)c1ccc2ccc3c4ccccc4cc5ccc1c2c35</t>
  </si>
  <si>
    <t>Oc1ccc(cc1N(=O)=O)c2cccc(c2)N(=O)=O</t>
  </si>
  <si>
    <t>CC(C)CN=C(O)C=Cc1oc(cc1)N(=O)=O</t>
  </si>
  <si>
    <t>O=N(=O)c1ccc(C=Cc2ccccc2)cc1</t>
  </si>
  <si>
    <t>O=N(=O)c1cccc2cnsc12</t>
  </si>
  <si>
    <t>O=N(=O)c1ccc(cc1)[N+]#N</t>
  </si>
  <si>
    <t>Cc1ccc(c(C)c1N(=O)=O)N(=O)=O</t>
  </si>
  <si>
    <t>O=Cc1ccc(cc1)N(=O)=O</t>
  </si>
  <si>
    <t>O=N(=O)c1ccc2oc3ccccc3c2c1</t>
  </si>
  <si>
    <t>O=N(=O)c1cc2c3ccccc3ccc2c4ccccc14</t>
  </si>
  <si>
    <t>O=N(=O)c1ccc(SC#N)c(c1)N(=O)=O</t>
  </si>
  <si>
    <t>NNc1ccc(cc1)N(=O)=O</t>
  </si>
  <si>
    <t>CN(C)CCCN=C1c2ccccc2Nc3cc(ccc13)N(=O)=O</t>
  </si>
  <si>
    <t>Oc1ccc(c(c1)N(=O)=O)N(=O)=O</t>
  </si>
  <si>
    <t>OC(=Nc1ccccc1N(=O)=O)c2csc(c2)N(=O)=O</t>
  </si>
  <si>
    <t>Clc1ccc(cc1Cl)N(=O)=O</t>
  </si>
  <si>
    <t>Cn1c(nc2ncc(cc12)c3ccccc3)N(=O)=O</t>
  </si>
  <si>
    <t>COc1ccc(N(CCCl)CCCl)c2oc(cc12)N(=O)=O</t>
  </si>
  <si>
    <t>CCCCN(CCON(=O)=O)N(=O)=O</t>
  </si>
  <si>
    <t>OC(=O)c1ccccc1N(=O)=O</t>
  </si>
  <si>
    <t>O=N(=O)c1cc2cccc3c4CCCCc4c5cccc1c5c23</t>
  </si>
  <si>
    <t>CC(C)OC(=O)C=Cc1oc(cc1)N(=O)=O</t>
  </si>
  <si>
    <t>Oc1ccc2ccc3ccc(c4ccc1c2c34)N(=O)=O</t>
  </si>
  <si>
    <t>Oc1ccc(Nc2ccc(cc2N(=O)=O)N(=O)=O)cc1</t>
  </si>
  <si>
    <t>Cc1ccc2ccccc2c1N(=O)=O</t>
  </si>
  <si>
    <t>O=CC=Cc1ccccc1N(=O)=O</t>
  </si>
  <si>
    <t>OC(=O)c1ccc(cc1)N(=O)=O</t>
  </si>
  <si>
    <t>Cc1cc(N)cc(c1N)N(=O)=O</t>
  </si>
  <si>
    <t>COc1cccc(C=Cc2ccc(cc2)N(=O)=O)c1</t>
  </si>
  <si>
    <t>O=N(=O)c1ccc2c(c1)c(cc3cccc(c23)N(=O)=O)N(=O)=O</t>
  </si>
  <si>
    <t>O=N(=O)c1cccc(c1)c2ccc(cc2N(=O)=O)N(=O)=O</t>
  </si>
  <si>
    <t>Nc1ccc(Cc2ccc(N)cc2N(=O)=O)c(c1)N(=O)=O</t>
  </si>
  <si>
    <t>Nc1ccc2c(Cc3cc(ccc23)N(=O)=O)c1</t>
  </si>
  <si>
    <t>O=N(=O)C1=Cc2c3ccc4ccccc4c3cc5cccc1c25</t>
  </si>
  <si>
    <t>Nc1ccc2[nH]c3ccccc3c2c1N(=O)=O</t>
  </si>
  <si>
    <t>Cc1cn2c(N=O)c(nc2s1)c3ccc(cc3)N(=O)=O</t>
  </si>
  <si>
    <t>BrC(Br)(Br)N(=O)=O</t>
  </si>
  <si>
    <t>OCCN(CCO)c1nc(nc2ccccc12)c3ccc(s3)N(=O)=O</t>
  </si>
  <si>
    <t>O=N(=O)c1ccc2sncc2c1</t>
  </si>
  <si>
    <t>O=N(=O)c1ccc2c(ccc3ccc(cc23)N(=O)=O)c1</t>
  </si>
  <si>
    <t>O=N(=O)c1ccc2ccc3cc4ccccc4c5ccc1c2c35</t>
  </si>
  <si>
    <t>O=N(=O)c1ccc2c(c1)[nH]c3ccccc23</t>
  </si>
  <si>
    <t>Nc1c(Cl)cc(cc1Cl)N(=O)=O</t>
  </si>
  <si>
    <t>O=N(=O)c1ccc2ccc3c4CCC=Cc4cc5ccc1c2c35</t>
  </si>
  <si>
    <t>O=N(=O)c1cc(c2c3CCCCc3c4cccc5ccc1c2c45)N(=O)=O</t>
  </si>
  <si>
    <t>OC(=O)Cc1ccc(cc1)N(=O)=O</t>
  </si>
  <si>
    <t>Cc1c(ccc2ccccc12)N(=O)=O</t>
  </si>
  <si>
    <t>OC(=N)c1cc(N2CC2)c(cc1N(=O)=O)N(=O)=O</t>
  </si>
  <si>
    <t>O=N(=O)c1ccc2Oc3cc(ccc3Oc2c1)N(=O)=O</t>
  </si>
  <si>
    <t>O=N(=O)c1cccc(c1)S(=O)(=O)OCC2CO2</t>
  </si>
  <si>
    <t>OC1=NC(=O)N(C1)N=Cc2oc(cc2)N(=O)=O</t>
  </si>
  <si>
    <t>Cc1c(cc(cc1N(=O)=O)N(=O)=O)N(=O)=O</t>
  </si>
  <si>
    <t>O=N(=O)OCC(CON(=O)=O)ON(=O)=O</t>
  </si>
  <si>
    <t>Cc1ccc(C=Cc2ccc(cc2)N(=O)=O)cc1</t>
  </si>
  <si>
    <t>O=N(=O)c1cc(c(Nc2c(cc(cc2N(=O)=O)N(=O)=O)N(=O)=O)c(c1)N(=O)=O)N(=O)=O</t>
  </si>
  <si>
    <t>O=N(=O)c1ccc2[nH]c3ccc(cc3c2c1)N(=O)=O</t>
  </si>
  <si>
    <t>O=N(=O)c1cc2cccc3ccc4cccc1c4c23</t>
  </si>
  <si>
    <t>COc1ccc(cc1)N(=O)=O</t>
  </si>
  <si>
    <t>O=N(=O)c1ccc2nc3c(cccc3nc2c1)N(=O)=O</t>
  </si>
  <si>
    <t>OC(=O)c1ccc(cc1N(=O)=O)N(=O)=O</t>
  </si>
  <si>
    <t>O=N(=O)c1ccc2C3OC3c4cccc5c6ccccc6c1c2c45</t>
  </si>
  <si>
    <t>Nc1c(Br)cc(cc1N(=O)=O)N(=O)=O</t>
  </si>
  <si>
    <t>ON(=O)=C(Cl)Cl</t>
  </si>
  <si>
    <t>Cc1ccc(cc1N)N(=O)=O</t>
  </si>
  <si>
    <t>COc1ccc2oc(cc2c1N(CCCl)CCCl)N(=O)=O</t>
  </si>
  <si>
    <t>OC1C=Cc2c(cc3ccccc3c2N(=O)=O)C1O</t>
  </si>
  <si>
    <t>O=C1OCCN1N=Cc2oc(cc2)N(=O)=O</t>
  </si>
  <si>
    <t>O=N(=O)c1ccc2C3OC3c4cccc5ccc1c2c45</t>
  </si>
  <si>
    <t>O=N(=O)c1ccc2nc3cc(ccc3nc2c1)N(=O)=O</t>
  </si>
  <si>
    <t>Nc1ncnc2c1ncn2c3ccc(cc3)N(=O)=O</t>
  </si>
  <si>
    <t>Cn1c(nc2c3cccnc3ccc12)N(=O)=O</t>
  </si>
  <si>
    <t>O=N(=O)c1ccc(C=Cc2cccc(c2)N(=O)=O)cc1</t>
  </si>
  <si>
    <t>Brc1ccc(cc1)N(=O)=O</t>
  </si>
  <si>
    <t>CN1C=CSC1=[N+]=Nc2c(c3ccccc3)n(C)c4ccccc24</t>
  </si>
  <si>
    <t>Cc1cc(N)c(C)c(c1N)N(=O)=O</t>
  </si>
  <si>
    <t>O=N(=O)c1ccc2c(c1)cc(c3ccc(cc23)N(=O)=O)N(=O)=O</t>
  </si>
  <si>
    <t>O=N(=O)c1ccc2c(Cc3cc(ccc23)N(=O)=O)c1</t>
  </si>
  <si>
    <t>Cc1c(cc(N)cc1N(=O)=O)N(=O)=O</t>
  </si>
  <si>
    <t>O=N(=O)c1ccc2nc3ccc(cc3nc2c1)N(=O)=O</t>
  </si>
  <si>
    <t>O=Cc1cccc(c1)N(=O)=O</t>
  </si>
  <si>
    <t>O=N(=O)c1ccc2c(c1)c3cc4ccccc4c5cccc2c35</t>
  </si>
  <si>
    <t>OS(=O)(=O)c1ccc2C(=O)c3c(cccc3N(=O)=O)C(=O)c2c1</t>
  </si>
  <si>
    <t>O=N(=O)c1cccc2c3ccc(c4cccc(c12)c34)N(=O)=O</t>
  </si>
  <si>
    <t>CCOC(=O)C=Cc1oc(cc1)N(=O)=O</t>
  </si>
  <si>
    <t>COCC(O)Cn1cc(nc1Cl)N(=O)=O</t>
  </si>
  <si>
    <t>O=C(OCc1ccc(cc1)N(=O)=O)c2ccccc2</t>
  </si>
  <si>
    <t>O=C1C(=O)c2c(ccc3ccc4cccc1c4c23)N(=O)=O</t>
  </si>
  <si>
    <t>Cn1cc2ccc(cc2n1)N(=O)=O</t>
  </si>
  <si>
    <t>OC1=NCCN1N=Cc2oc(cc2)N(=O)=O</t>
  </si>
  <si>
    <t>ONc1ccc(cc1)N(=O)=O</t>
  </si>
  <si>
    <t>COc1cc(N)c(cc1N)N(=O)=O</t>
  </si>
  <si>
    <t>CC(=Nc1ccc(Nc2ccc(cc2)N(=O)=O)cc1)O</t>
  </si>
  <si>
    <t>O=N(=O)c1ccc(Oc2ccc(cc2)N=C=S)cc1</t>
  </si>
  <si>
    <t>O=N(=O)c1ccc2c3CCCCc3c4c(ccc5ccc1c2c45)N(=O)=O</t>
  </si>
  <si>
    <t>Nc1cc(cc(c1O)N(=O)=O)N(=O)=O</t>
  </si>
  <si>
    <t>O=N(=O)c1ccc2Oc3ccc(cc3Oc2c1)N(=O)=O</t>
  </si>
  <si>
    <t>OC(=O)c1oc(c(c2ccccc2)c1c3ccccc3)N(=O)=O</t>
  </si>
  <si>
    <t>Nc1[nH]c(nc2ncnc12)c3ccc(cc3)N(=O)=O</t>
  </si>
  <si>
    <t>O=N(=O)c1c2ccccc2cc3ccccc13</t>
  </si>
  <si>
    <t>COc1c(cc(cc1N(=O)=O)N(=O)=O)N(=O)=O</t>
  </si>
  <si>
    <t>O=N(=O)c1cccc2c3cccc4cccc(c12)c34</t>
  </si>
  <si>
    <t>O=Cc1ccc(cc1N(=O)=O)N(=O)=O</t>
  </si>
  <si>
    <t>O=N(=O)c1cccc2c1cc(c3cccc(c23)N(=O)=O)N(=O)=O</t>
  </si>
  <si>
    <t>CN(C(=O)c1csc(c1)N(=O)=O)c2ccccc2</t>
  </si>
  <si>
    <t>Nc1ccc(cc1N)N(=O)=O</t>
  </si>
  <si>
    <t>Cc1ccc(cc1N=O)N(=O)=O</t>
  </si>
  <si>
    <t>COc1ccc(C=Cc2ccc(cc2)N(=O)=O)cc1</t>
  </si>
  <si>
    <t>Cc1cc(c(C)c2c3ccccc3[nH]c12)N(=O)=O</t>
  </si>
  <si>
    <t>OC(=O)c1ccc(c(c1)N(=O)=O)N(=O)=O</t>
  </si>
  <si>
    <t>O=N(=O)c1ccc2ccc3cccc4C5OC5c1c2c34</t>
  </si>
  <si>
    <t>O=N(=O)c1ccc(c2ccccc2)c(c1)N(=O)=O</t>
  </si>
  <si>
    <t>CCCCCCN(N=O)C(=N)NN(=O)=O</t>
  </si>
  <si>
    <t>O=N(=O)c1ccc(cc1)c2ccc(cc2)N(=O)=O</t>
  </si>
  <si>
    <t>O=N(=O)C1=Cc2cccc3cccc1c23</t>
  </si>
  <si>
    <t>O=N(=O)C1=Cc2c3c1cccc3cc4ccc5ccccc5c24</t>
  </si>
  <si>
    <t>OC(=N)C=Cc1oc(cc1)N(=O)=O</t>
  </si>
  <si>
    <t>O=N(=O)c1ccc2oc3ccc(cc3c2c1)N(=O)=O</t>
  </si>
  <si>
    <t>Nc1nc(nc2c1ncn2C3CC(O)C(CO)O3)c4ccc(cc4)N(=O)=O</t>
  </si>
  <si>
    <t>Nc1ccc(Sc2ccc(cc2)N(=O)=O)cc1</t>
  </si>
  <si>
    <t>O=N(=O)c1ccc(cc1)c2nc3SCCn3c2N(=O)=O</t>
  </si>
  <si>
    <t>OC(=O)c1oc(cc1)N(=O)=O</t>
  </si>
  <si>
    <t>O=N(=O)c1ccc2cccc3C=Cc1c23</t>
  </si>
  <si>
    <t>O=C1Oc2ccc(c3ccc4cccc1c4c23)N(=O)=O</t>
  </si>
  <si>
    <t>O=N(=O)c1ccc2CCNc2c1</t>
  </si>
  <si>
    <t>O=N(=O)c1nc2ccccc2[nH]1</t>
  </si>
  <si>
    <t>COC(=O)c1cc2OCOc2c3c4cccc(OC)c4cc(c13)N(=O)=O</t>
  </si>
  <si>
    <t>CN(C)CCCN=C1c2ccccc2Nc3c(C)ccc(c13)N(=O)=O</t>
  </si>
  <si>
    <t>OC1C=Cc2c(C1O)c3ccc4ccccc4c3cc2N(=O)=O</t>
  </si>
  <si>
    <t>Clc1ccc(c(Cl)c1)N(=O)=O</t>
  </si>
  <si>
    <t>Clc1ccc(Cl)c(c1)N(=O)=O</t>
  </si>
  <si>
    <t>Cc1c(N)cc(cc1N)N(=O)=O</t>
  </si>
  <si>
    <t>O=N(=O)c1ccc2ccc3cc4CCC=Cc4c5ccc1c2c35</t>
  </si>
  <si>
    <t>O=N(=O)c1ccc2ccc3ccc(c4c5CCCCc5c1c2c34)N(=O)=O</t>
  </si>
  <si>
    <t>O=N(=O)c1ccc2c(oc3ccc(cc23)N(=O)=O)c1</t>
  </si>
  <si>
    <t>CCN(CCON(=O)=O)N(=O)=O</t>
  </si>
  <si>
    <t>OC(=O)c1cc2OCOc2c3c4ccccc4cc(c13)N(=O)=O</t>
  </si>
  <si>
    <t>O=N(=O)c1oc(C=Nn2cccn2)cc1</t>
  </si>
  <si>
    <t>O=C1c2ccccc2c3cc(ccc13)N(=O)=O</t>
  </si>
  <si>
    <t>CCCOC(=O)C=Cc1oc(cc1)N(=O)=O</t>
  </si>
  <si>
    <t>O=N(=O)c1ccc2c(c1)c3cccc4cccc2c34</t>
  </si>
  <si>
    <t>Nc1cc(cc(Cl)c1O)N(=O)=O</t>
  </si>
  <si>
    <t>O=N(=O)c1oc(C=C(C#N)C#N)cc1</t>
  </si>
  <si>
    <t>CCCCN=C(O)C=Cc1oc(cc1)N(=O)=O</t>
  </si>
  <si>
    <t>CC(=O)c1ccc(cc1)N(=O)=O</t>
  </si>
  <si>
    <t>Cc1cccc(c1)N=C(O)c2csc(c2)N(=O)=O</t>
  </si>
  <si>
    <t>Nc1cc(ccc1O)N(=O)=O</t>
  </si>
  <si>
    <t>OS(=O)(=O)c1cccc2C(=O)c3c(cccc3N(=O)=O)C(=O)c12</t>
  </si>
  <si>
    <t>OC(=O)c1cn(=O)c2ccccc2n1=O</t>
  </si>
  <si>
    <t>O=N(=O)c1ccc2ccccc2c1</t>
  </si>
  <si>
    <t>O=N(=O)c1cccc2c1ccc3ccccc23</t>
  </si>
  <si>
    <t>Cc1ccc2C(=O)c3ccccc3C(=O)c2c1N(=O)=O</t>
  </si>
  <si>
    <t>Cc1cccc(c1N(=O)=O)N(=O)=O</t>
  </si>
  <si>
    <t>Nc1ccc(cc1)c2ccc(cc2)N(=O)=O</t>
  </si>
  <si>
    <t>O=N(=O)c1ccc(cc1)N(=O)=O</t>
  </si>
  <si>
    <t>O=N(=O)c1ccc(C=Cc2ccc(cc2)N(=O)=O)cc1</t>
  </si>
  <si>
    <t>Oc1nsc2cc(ccc12)N(=O)=O</t>
  </si>
  <si>
    <t>O=N(=O)C1=Cc2cc3cc4ccccc4cc3c5cccc1c25</t>
  </si>
  <si>
    <t>CC(=O)c1cccn1N(=O)=O</t>
  </si>
  <si>
    <t>Nc1ccc(c2ccc(cc2N)N(=O)=O)c(c1)N(=O)=O</t>
  </si>
  <si>
    <t>OC(=O)C=Cc1ccc(cc1)N(=O)=O</t>
  </si>
  <si>
    <t>O=N(=O)c1[nH]cnc1c2ccccc2</t>
  </si>
  <si>
    <t>Clc1ccc(cc1)c2nc3SCCn3c2N(=O)=O</t>
  </si>
  <si>
    <t>O=N(=O)c1ccc2C=Cc3cccc1c23</t>
  </si>
  <si>
    <t>O=C1Oc2c(ccc3ccc4cccc1c4c23)N(=O)=O</t>
  </si>
  <si>
    <t>CCN(CC)c1ccc2N=C3C(=CC(=[NH2+])c4ccccc34)Oc2c1</t>
  </si>
  <si>
    <t>Cn1c(nc2ccccc12)N(=O)=O</t>
  </si>
  <si>
    <t>Cc1cc(c(C)c2c3cc(O)ccc3[nH]c12)N(=O)=O</t>
  </si>
  <si>
    <t>Nc1ccc(cc1)c2ccc(N)c(c2)N(=O)=O</t>
  </si>
  <si>
    <t>OC1C(O)c2ccc(c3ccc4cccc1c4c23)N(=O)=O</t>
  </si>
  <si>
    <t>ClC(=O)c1cccc(c1)N(=O)=O</t>
  </si>
  <si>
    <t>ClC(=O)c1cc(cc(c1)N(=O)=O)N(=O)=O</t>
  </si>
  <si>
    <t>O=N(=O)c1ccc2ccc3cccc4c5ccccc5c1c2c34</t>
  </si>
  <si>
    <t>ClC(=O)c1ccc(cc1)N(=O)=O</t>
  </si>
  <si>
    <t>O=N(=O)c1ccc2ccc3c4C=CCCc4cc5ccc1c2c35</t>
  </si>
  <si>
    <t>Clc1c(Cl)c(oc1C(=O)CBr)N(=O)=O</t>
  </si>
  <si>
    <t>ClCc1ccccc1N(=O)=O</t>
  </si>
  <si>
    <t>OC(=O)CNC(=O)c1ccc(cc1)N(=O)=O</t>
  </si>
  <si>
    <t>Nc1cc2c(cc1N(=O)=O)[nH]c3ccccc23</t>
  </si>
  <si>
    <t>O=C1c2cc(cc(c2c3c1cc(cc3N(=O)=O)N(=O)=O)N(=O)=O)N(=O)=O</t>
  </si>
  <si>
    <t>BrCC(=O)c1oc(c(c2ccccc2)c1c3ccccc3)N(=O)=O</t>
  </si>
  <si>
    <t>O=N(=O)c1ccc2ccc3cc4CCCCc4c5ccc1c2c35</t>
  </si>
  <si>
    <t>CC(C)COC(=O)C=Cc1oc(cc1)N(=O)=O</t>
  </si>
  <si>
    <t>CCC(C)N=C(O)C=Cc1oc(cc1)N(=O)=O</t>
  </si>
  <si>
    <t>O=N(=O)c1cc(c2ccccc2c1)N(=O)=O</t>
  </si>
  <si>
    <t>CCCCOC(=O)C=Cc1oc(cc1)N(=O)=O</t>
  </si>
  <si>
    <t>CC1CN=C(O)N1c2ncc(s2)N(=O)=O</t>
  </si>
  <si>
    <t>Nc1ccc(cc1)N(=O)=O</t>
  </si>
  <si>
    <t>CC(=O)c1oc(c(Cl)c1Cl)N(=O)=O</t>
  </si>
  <si>
    <t>O=N(=O)c1ccc2c(cc3c(cccc3c2c1)N(=O)=O)N(=O)=O</t>
  </si>
  <si>
    <t>Cc1ccccc1N=C(O)c2csc(c2)N(=O)=O</t>
  </si>
  <si>
    <t>O=N(=O)c1oc2c(c1)cc3ccc4cccc5ccc2c3c45</t>
  </si>
  <si>
    <t>O=N(=O)c1ccc2c(c1)sc3ccccc23</t>
  </si>
  <si>
    <t>CC(=Nc1ccc(C=Nn2nnc3ccnc3c2O)cc1)O</t>
  </si>
  <si>
    <t>O=N(=O)c1ccc(Sc2ccccc2)cc1</t>
  </si>
  <si>
    <t>Cc1cc(c(C)c2c3cc(ccc3[nH]c12)N(=O)=O)N(=O)=O</t>
  </si>
  <si>
    <t>O=N(=O)c1ccc2c3ccccc3c4cccc5ccc1c2c45</t>
  </si>
  <si>
    <t>O=N(=O)c1ccc2c(ccc3ccccc23)c1</t>
  </si>
  <si>
    <t>Nc1cccc(c1N)N(=O)=O</t>
  </si>
  <si>
    <t>Cc1ccc(c2ccccc12)N(=O)=O</t>
  </si>
  <si>
    <t>CN(C)CCCNc1c2ccccc2nc3c(cccc13)N(=O)=O</t>
  </si>
  <si>
    <t>OC1C=Cc2c(ccc3c4ccccc4c(cc23)N(=O)=O)C1O</t>
  </si>
  <si>
    <t>O=N(=O)c1ccc2CCc3cccc1c23</t>
  </si>
  <si>
    <t>CCCC(=O)OCc1ccc(cc1)N(=O)=O</t>
  </si>
  <si>
    <t>CC(C)NC(=NC(C)C)OCc1ccc(cc1)N(=O)=O</t>
  </si>
  <si>
    <t>C[N+](C)(C)CCNCCc1ccc(cc1)N=Nc2ccc(cc2Cl)N(=O)=O</t>
  </si>
  <si>
    <t>O=N(=O)c1ccc2ccc3cccc4ccc1c2c34</t>
  </si>
  <si>
    <t>O=N(=O)c1ccc2cc(c3ccc(cc3c2c1)N(=O)=O)N(=O)=O</t>
  </si>
  <si>
    <t>CCN(CC)c1ccc(cc1)N=Nc2ccc(cc2)N(=O)=O</t>
  </si>
  <si>
    <t>O=N(=O)c1ccc2c3ccccc3c4c(ccc5ccc1c2c45)N(=O)=O</t>
  </si>
  <si>
    <t>Nc1nc(nc2c1ncn2c3ccc(cc3)N(=O)=O)c4ccc(cc4)N(=O)=O</t>
  </si>
  <si>
    <t>COc1cc(ccc1N=C(C)O)N(=O)=O</t>
  </si>
  <si>
    <t>Oc1cc2cccc3ccc4ccc(c1c4c23)N(=O)=O</t>
  </si>
  <si>
    <t>CC(=O)c1c(cc(N(=O)=O)n1N(=O)=O)N(=O)=O</t>
  </si>
  <si>
    <t>Nc1cc(ccc1c2ccc(cc2)N(=O)=O)N(=O)=O</t>
  </si>
  <si>
    <t>O=N(=O)c1ccc2ccc3c4c(ccc1c24)c5ccccc5n3=O</t>
  </si>
  <si>
    <t>Oc1ccc2c(Cc3cc(ccc23)N(=O)=O)c1</t>
  </si>
  <si>
    <t>Cn1cnc(c2ccccc2)c1N(=O)=O</t>
  </si>
  <si>
    <t>CN1C2=CC=CC(=[NH2+])C2=Cc3ccccc13</t>
  </si>
  <si>
    <t>O=N(=O)c1ccc2cccc3c4ccccc4c1c23</t>
  </si>
  <si>
    <t>O=C(C=Cc1ccccc1)c2ccc(cc2)N(=O)=O</t>
  </si>
  <si>
    <t>Fc1ccc(cc1N(=O)=O)N(=O)=O</t>
  </si>
  <si>
    <t>COc1nsc2c(cccc12)N(=O)=O</t>
  </si>
  <si>
    <t>CCCN=C(O)C=Cc1oc(cc1)N(=O)=O</t>
  </si>
  <si>
    <t>OC(=O)c1cc(cc(c1)N(=O)=O)N(=O)=O</t>
  </si>
  <si>
    <t>CN(C)c1ccc(C=Cc2ccc(cc2)N(=O)=O)cc1</t>
  </si>
  <si>
    <t>O=N(=O)c1ccc2[nH]ccc2c1</t>
  </si>
  <si>
    <t>COc1ccc(NC(=O)c2csc(c2)N(=O)=O)cc1</t>
  </si>
  <si>
    <t>OC(=O)c1cc(ccc1N(=O)=O)N(=O)=O</t>
  </si>
  <si>
    <t>O=N(=O)c1cccc2c1oc3ccccc23</t>
  </si>
  <si>
    <t>O=N(=O)c1ccc(OC2CO2)cc1</t>
  </si>
  <si>
    <t>Nc1ccc(Cl)cc1N(=O)=O</t>
  </si>
  <si>
    <t>Cc1ccc(NN=NCc2ccc(cc2)N(=O)=O)cc1</t>
  </si>
  <si>
    <t>Cc1ccc(cc1N)N=N(=O)c2ccc(C)c(N)c2</t>
  </si>
  <si>
    <t>Nc1ccc2ccccc2c1N=Nc3ccc(cc3)N(=O)=O</t>
  </si>
  <si>
    <t>O=N(=O)c1ccc2ccc3c4CCCCc4cc5ccc1c2c35</t>
  </si>
  <si>
    <t>CC(C)(C)CN=C(O)C=Cc1oc(cc1)N(=O)=O</t>
  </si>
  <si>
    <t>O=N(=O)c1ccc2c(ccc3c4ccccc4ccc23)c1</t>
  </si>
  <si>
    <t>O=C1C=C(C=C(N1N=Cc2oc(cc2)N(=O)=O)c3ccccc3)c4ccccc4</t>
  </si>
  <si>
    <t>O=C(C=Cc1ccc(cc1)N(=O)=O)c2ccccc2</t>
  </si>
  <si>
    <t>Cc1c(N)cc(N)cc1N(=O)=O</t>
  </si>
  <si>
    <t>O=N(=O)c1cccc2ccccc12</t>
  </si>
  <si>
    <t>CC(C)N=C(O)C=Cc1oc(cc1)N(=O)=O</t>
  </si>
  <si>
    <t>Nc1ccc(NCCO)c(c1)N(=O)=O</t>
  </si>
  <si>
    <t>OCCNc1ccc(cc1N(=O)=O)N(CCO)CCO</t>
  </si>
  <si>
    <t>O=N(=O)c1ccc2sc3ccccc3c2c1</t>
  </si>
  <si>
    <t>O=N(=O)c1ccc2c3cccc(c3cc(c2c1)N(=O)=O)N(=O)=O</t>
  </si>
  <si>
    <t>CCc1cccc(c1)N=C(O)c2csc(c2)N(=O)=O</t>
  </si>
  <si>
    <t>O=N(=O)C1=Cc2cccc3cccc(O1)c23</t>
  </si>
  <si>
    <t>CN(Cc1ccc(cc1)N(=O)=O)N=O</t>
  </si>
  <si>
    <t>CCCCC(CC)COC(=O)c1ccc(N(C)C)c(c1)N(=O)=O</t>
  </si>
  <si>
    <t>Nc1c(cc(c2C(=O)c3ccccc3C(=O)c12)N(=O)=O)C(=O)O</t>
  </si>
  <si>
    <t>OC1=NC(Nc2ccccc12)c3ccc(s3)N(=O)=O</t>
  </si>
  <si>
    <t>Nc1ccc2c3ccccc3[nH]c2c1N(=O)=O</t>
  </si>
  <si>
    <t>Nc1nc(nc2c1ncn2C3OC(CO)C(O)C3O)c4ccc(cc4)N(=O)=O</t>
  </si>
  <si>
    <t>CN(C)CCCN=C1c2ccccc2Nc3cccc(c13)N(=O)=O</t>
  </si>
  <si>
    <t>O=N(=O)c1ccc2c(CCc3ccccc23)c1</t>
  </si>
  <si>
    <t>O=N(=O)c1ccc2ccc3ccccc3c2c1</t>
  </si>
  <si>
    <t>CN(C)C(=O)C=Cc1oc(cc1)N(=O)=O</t>
  </si>
  <si>
    <t>O=N(=O)c1ccc2c(c1)c3ccc(c4cccc2c34)N(=O)=O</t>
  </si>
  <si>
    <t>O=C(C=Cc1ccc(cc1)N(=O)=O)c2ccc(cc2)N(=O)=O</t>
  </si>
  <si>
    <t>CN1C2=CC(=[NH2+])C=CC2=Cc3ccccc13</t>
  </si>
  <si>
    <t>Cc1ccc(C)c(c1)N(=O)=O</t>
  </si>
  <si>
    <t>O=N(=O)c1ccc2c(cc3cccc(c3c2c1)N(=O)=O)N(=O)=O</t>
  </si>
  <si>
    <t>CN(C)N(=O)=O</t>
  </si>
  <si>
    <t>OCCc1ccc(cc1)N(=O)=O</t>
  </si>
  <si>
    <t>CC(=N(=O)[O-])C</t>
  </si>
  <si>
    <t>O=N(=O)c1ccc2c3ccccc3c4cccc1c24</t>
  </si>
  <si>
    <t>O=N(=O)c1cccc(c1)N(=O)=O</t>
  </si>
  <si>
    <t>Nc1ncnc2c1nc(c3ccc(cc3)N(=O)=O)n2c4ccc(cc4)N(=O)=O</t>
  </si>
  <si>
    <t>CC1CS(=O)(=O)CCN1N=Cc2oc(cc2)N(=O)=O</t>
  </si>
  <si>
    <t>O=N(=O)c1ccc2ccc3c4ccccc4n(=O)c5ccc1c2c35</t>
  </si>
  <si>
    <t>Nc1cc(Cl)c(cc1O)N(=O)=O</t>
  </si>
  <si>
    <t>Cc1cccn2c1nc3c(C)c(cnc23)N(=O)=O</t>
  </si>
  <si>
    <t>O=N(=O)c1cc2c3ccccc3c4cccc(c1)c24</t>
  </si>
  <si>
    <t>CC1(CO1)c2ccc(cc2)N(=O)=O</t>
  </si>
  <si>
    <t>ClC(=C(Cl)C(=C(Cl)SSc1ccccc1N(=O)=O)Cl)Cl</t>
  </si>
  <si>
    <t>OC(=O)c1cccc(c1)N(=O)=O</t>
  </si>
  <si>
    <t>O=C1Nc2ccc(cc2C1=O)N(=O)=O</t>
  </si>
  <si>
    <t>COc1nsc2cccc(c12)N(=O)=O</t>
  </si>
  <si>
    <t>O=N(=O)c1cc(cc(c1)N(=O)=O)N(=O)=O</t>
  </si>
  <si>
    <t>COc1cccc(c1)N=C(O)c2csc(c2)N(=O)=O</t>
  </si>
  <si>
    <t>NNc1ccc(cc1N(=O)=O)N(=O)=O</t>
  </si>
  <si>
    <t>ClC(Cl)(Cl)N(=O)=O</t>
  </si>
  <si>
    <t>CCc1ccc(NC(=O)c2csc(c2)N(=O)=O)cc1</t>
  </si>
  <si>
    <t>Nc1ccc(cc1)c2ccc(N)cc2N(=O)=O</t>
  </si>
  <si>
    <t>Nc1ccc(N)c(c1)N(=O)=O</t>
  </si>
  <si>
    <t>O=CC=Cc1oc(cc1)N(=O)=O</t>
  </si>
  <si>
    <t>Cc1c(cccc1N(=O)=O)N(=O)=O</t>
  </si>
  <si>
    <t>CCCCCN=C(O)C=Cc1oc(cc1)N(=O)=O</t>
  </si>
  <si>
    <t>O=N(=O)c1ccc2cc(c(cc2c1)N(=O)=O)N(=O)=O</t>
  </si>
  <si>
    <t>O=N(=O)c1ccc2C=CCc2c1</t>
  </si>
  <si>
    <t>O=Nc1ccc2ccc3c(ccc4ccc1c2c34)N(=O)=O</t>
  </si>
  <si>
    <t>COC(=O)c1oc(c(Cl)c1Cl)N(=O)=O</t>
  </si>
  <si>
    <t>CCc1ccccc1N=C(O)c2csc(c2)N(=O)=O</t>
  </si>
  <si>
    <t>Cc1cc(C)c(cc1N(=O)=O)N(=O)=O</t>
  </si>
  <si>
    <t>Cc1ccc(N)cc1N(=O)=O</t>
  </si>
  <si>
    <t>CCCCCOC(=O)C=Cc1oc(cc1)N(=O)=O</t>
  </si>
  <si>
    <t>COc1ccc2C=C(Oc3cccc1c23)N(=O)=O</t>
  </si>
  <si>
    <t>COP(=O)(OC)OC(=CC(=NC)O)C</t>
  </si>
  <si>
    <t>Nc1cc(cc(c1)N(=O)=O)N(=O)=O</t>
  </si>
  <si>
    <t>COc1ccc(c2C(=NCCCN(C)C)c3ccccc3Nc12)N(=O)=O</t>
  </si>
  <si>
    <t>CC(C)(N=O)N(=O)=O</t>
  </si>
  <si>
    <t>CN(CCON(=O)=O)N(=O)=O</t>
  </si>
  <si>
    <t>Oc1cccc(c1)N(=O)=O</t>
  </si>
  <si>
    <t>Nc1ccc(cc1Cl)N(=O)=O</t>
  </si>
  <si>
    <t>OC1=NC(=O)c2cc(ccc12)N(=O)=O</t>
  </si>
  <si>
    <t>Cc1cc(N)c(cc1N)N(=O)=O</t>
  </si>
  <si>
    <t>O=N(=O)c1ccc2c[nH]nc2c1</t>
  </si>
  <si>
    <t>O=N(=O)c1cc2ccc3cccc4ccc(c1)c2c34</t>
  </si>
  <si>
    <t>O=N(=O)c1ccc2ccc3nc4ccccc4c5ccc1c2c35</t>
  </si>
  <si>
    <t>OC1=NCCCN1N=Cc2oc(cc2)N(=O)=O</t>
  </si>
  <si>
    <t>O=N(=O)c1cnc2c(c1)nc3ccccn23</t>
  </si>
  <si>
    <t>CCS(=O)(=O)CCn1c(C)ncc1N(=O)=O</t>
  </si>
  <si>
    <t>COc1ccc(cc1N=Nc2c(O)c(cc3ccccc23)C(=Nc4cccc(c4)N(=O)=O)O)N(=O)=O</t>
  </si>
  <si>
    <t>OCC=N(=O)O</t>
  </si>
  <si>
    <t>CC(C)(Cl)N(=O)=O</t>
  </si>
  <si>
    <t>COc1ccc(cc1)N=N(=O)c2ccc(OC)cc2</t>
  </si>
  <si>
    <t>O=N(=O)c1cccc2c(cccc12)N(=O)=O</t>
  </si>
  <si>
    <t>COc1ccccc1N=C(O)c2csc(c2)N(=O)=O</t>
  </si>
  <si>
    <t>COc1ccc(cc1N(=O)=O)N(=O)=O</t>
  </si>
  <si>
    <t>COc1ccc2c(ccc3oc(cc23)N(=O)=O)c1</t>
  </si>
  <si>
    <t>O=N(=O)c1ccc2ccc3cc4C=CCCc4c5ccc1c2c35</t>
  </si>
  <si>
    <t>Cc1ccc(N=Nc2c(O)ccc3ccccc23)c(c1)N(=O)=O</t>
  </si>
  <si>
    <t>Nc1cc2[nH]c3ccccc3c2cc1N(=O)=O</t>
  </si>
  <si>
    <t>O=N(=O)c1ccccc1CC#N</t>
  </si>
  <si>
    <t>O=N(=O)c1ccc2cc3ccccc3cc2c1</t>
  </si>
  <si>
    <t>O=C1c2cc(ccc2c3c1cc(cc3N(=O)=O)N(=O)=O)N(=O)=O</t>
  </si>
  <si>
    <t>CC(=O)OC(OC(=O)C)c1oc(cc1)N(=O)=O</t>
  </si>
  <si>
    <t>COC(=O)c1oc(cc1)N(=O)=O</t>
  </si>
  <si>
    <t>COC(=O)C(=Cc1oc(cc1)N(=O)=O)C</t>
  </si>
  <si>
    <t>OC(=NCc1ccccc1)Cn2ccnc2N(=O)=O</t>
  </si>
  <si>
    <t>Cc1ncc(N(=O)=O)n1CCO</t>
  </si>
  <si>
    <t>Brc1cccc(c1)N(=O)=O</t>
  </si>
  <si>
    <t>O=C1c2cc(ccc2c3ccc(cc13)N(=O)=O)N(=O)=O</t>
  </si>
  <si>
    <t>Clc1cc2Oc3cc(Cl)c(cc3Oc2cc1Cl)N(=O)=O</t>
  </si>
  <si>
    <t>OC(=Nc1ccccc1)c2csc(c2)N(=O)=O</t>
  </si>
  <si>
    <t>OCCc1ccccc1N(=O)=O</t>
  </si>
  <si>
    <t>O=N(=O)c1ccc(c2ccc(cc2N(=O)=O)N(=O)=O)c(c1)N(=O)=O</t>
  </si>
  <si>
    <t>O=N(=O)c1ccc2c3c1cccc3c4cccc5ccc(c2c45)N(=O)=O</t>
  </si>
  <si>
    <t>O=C1Oc2ccc(cc2c3ccccc13)N(=O)=O</t>
  </si>
  <si>
    <t>O=N(=O)c1ccc(Oc2ccccc2)cc1</t>
  </si>
  <si>
    <t>Cc1ccc(C)c2c3cc(ccc3[nH]c12)N(=O)=O</t>
  </si>
  <si>
    <t>OC1c2ccccc2c3ccc(cc13)N(=O)=O</t>
  </si>
  <si>
    <t>O=Nc1c(nc2sccn12)c3ccc(cc3)N(=O)=O</t>
  </si>
  <si>
    <t>Nc1ccc(cc1O)N(=O)=O</t>
  </si>
  <si>
    <t>COc1cc(ccc1N)N(=O)=O</t>
  </si>
  <si>
    <t>CCOc1ccc(cc1)N(=O)=O</t>
  </si>
  <si>
    <t>O=C1Oc2cc(ccc2c3ccccc13)N(=O)=O</t>
  </si>
  <si>
    <t>OC(=Nc1ccccc1Cl)c2csc(c2)N(=O)=O</t>
  </si>
  <si>
    <t>Nc1cc(c(N)cc1F)N(=O)=O</t>
  </si>
  <si>
    <t>O=N(=O)c1cc(c(c2ccccc2)c(c1)N(=O)=O)N(=O)=O</t>
  </si>
  <si>
    <t>Clc1cccc(C=Cc2ccc(cc2)N(=O)=O)c1</t>
  </si>
  <si>
    <t>O=N(=O)c1ccc(c2ccc(c(c2)N(=O)=O)N(=O)=O)c(c1)N(=O)=O</t>
  </si>
  <si>
    <t>CN=C(O)C=Cc1oc(cc1)N(=O)=O</t>
  </si>
  <si>
    <t>O=N(=O)c1ccc2ccc3c4ccccc4nc5ccc1c2c35</t>
  </si>
  <si>
    <t>CCC(C)OC(=O)C=Cc1oc(cc1)N(=O)=O</t>
  </si>
  <si>
    <t>Oc1ccc2ccc3c(ccc4ccc1c2c34)N(=O)=O</t>
  </si>
  <si>
    <t>CN1C[N]C2=C1N=C=N(=C2N)O</t>
  </si>
  <si>
    <t>CN(COC(=O)C)N(=O)=O</t>
  </si>
  <si>
    <t>CC(Cl)(Cl)N(=O)=O</t>
  </si>
  <si>
    <t>ClC(Cl)C(=O)N1CCN(C1=O)c2ncc(s2)N(=O)=O</t>
  </si>
  <si>
    <t>O=N(=O)c1ccc2ccc3c(c4ccccc4c5ccc1c2c35)N(=O)=O</t>
  </si>
  <si>
    <t>CN(C)CCCN=C1c2ccccc2Nc3c(ccc(c13)N(=O)=O)N(CCO)CCO</t>
  </si>
  <si>
    <t>Cc1ccc(NC(=O)c2csc(c2)N(=O)=O)cc1</t>
  </si>
  <si>
    <t>Clc1ccc(Nc2ccc(cc2)N(=O)=O)cc1</t>
  </si>
  <si>
    <t>NC(CCC(=NC(CSc1ccc(cc1N(=O)=O)N(=O)=O)C(=NCC(=O)O)O)O)C(=O)O</t>
  </si>
  <si>
    <t>Oc1c(cc(cc1N(=O)=O)c2ccccc2)N(=O)=O</t>
  </si>
  <si>
    <t>CN1c2ccccc2C(=[NH2+])c3ccccc13</t>
  </si>
  <si>
    <t>CCOc1ccccc1N(=O)=O</t>
  </si>
  <si>
    <t>COC(=O)C=Cc1oc(cc1)N(=O)=O</t>
  </si>
  <si>
    <t>Nc1c(cccc1N(=O)=O)N(=O)=O</t>
  </si>
  <si>
    <t>O=N(=O)c1ccc2nc[nH]c2c1</t>
  </si>
  <si>
    <t>O=N(=O)c1ccn(=O)cc1</t>
  </si>
  <si>
    <t>O=N(=O)c1ccc2c3cccc4cccc(c5cccc1c25)c34</t>
  </si>
  <si>
    <t>CC(=NN=Cc1cn(=O)c2ccccc2n1=O)O</t>
  </si>
  <si>
    <t>O=N(=O)c1ccc2c(Cc3ccccc23)c1</t>
  </si>
  <si>
    <t>O=N(=O)c1ccc2c(CCc3cc4c(CCc5ccccc45)cc23)c1</t>
  </si>
  <si>
    <t>Fc1ccc(NC(=O)c2csc(c2)N(=O)=O)cc1</t>
  </si>
  <si>
    <t>Nc1ccc(O)c(c1)N(=O)=O</t>
  </si>
  <si>
    <t>CSc1ccc(cc1N(=O)=O)N(=O)=O</t>
  </si>
  <si>
    <t>O=N(=O)c1c2CCc3cccc4ccc(c5ccccc15)c2c34</t>
  </si>
  <si>
    <t>OCCN=C1N=C(Nc2ccccc12)c3ccc(s3)N(=O)=O</t>
  </si>
  <si>
    <t>O=N(=O)c1ccc2c(ccc3cc(ccc23)N(=O)=O)c1</t>
  </si>
  <si>
    <t>Cc1ccc(Nc2ccc(cc2)N(=O)=O)cc1</t>
  </si>
  <si>
    <t>CCN=C(O)C=Cc1oc(cc1)N(=O)=O</t>
  </si>
  <si>
    <t>O=N(=O)c1c2ccccc2c3ccc4cccc5ccc1c3c45</t>
  </si>
  <si>
    <t>CC(=O)c1cccc(c1)N(=O)=O</t>
  </si>
  <si>
    <t>Oc1cc(c2ccc3cccc4ccc1c2c34)N(=O)=O</t>
  </si>
  <si>
    <t>Cn1cc2cccc(c2n1)N(=O)=O</t>
  </si>
  <si>
    <t>Brc1ccc(NC(=O)c2csc(c2)N(=O)=O)cc1</t>
  </si>
  <si>
    <t>O=N(=O)c1oc2cc3ccc4cccc5ccc(c2c1)c3c45</t>
  </si>
  <si>
    <t>O=N(=O)c1ccc2Oc3ccccc3Oc2c1</t>
  </si>
  <si>
    <t>OC(=N)NN=Cc1oc(cc1)N(=O)=O</t>
  </si>
  <si>
    <t>O=N(=O)C(N(=O)=O)(N(=O)=O)N(=O)=O</t>
  </si>
  <si>
    <t>Cc1c(N)cc(cc1N(=O)=O)N(=O)=O</t>
  </si>
  <si>
    <t>C=CC1CCC=CC1</t>
  </si>
  <si>
    <t>C=Cc1ccccc1</t>
  </si>
  <si>
    <t>NNOS(=O)(=O)O</t>
  </si>
  <si>
    <t>COc1cc2OC3OC=CC3c2c4oc5cccc(O)c5c(=O)c14</t>
  </si>
  <si>
    <t>Clc1ccccc1Nc2nc(Cl)nc(Cl)n2</t>
  </si>
  <si>
    <t>C(Oc1cccc(OCC2CO2)c1)C3CO3</t>
  </si>
  <si>
    <t>CCCCC(CC)COC(=O)CCCCC(=O)OCC(CC)CCCC</t>
  </si>
  <si>
    <t>OC(CBr)C(O)C(O)C(O)CBr</t>
  </si>
  <si>
    <t>C1OC1C2CCC3OC3C2</t>
  </si>
  <si>
    <t>CCC1CO1</t>
  </si>
  <si>
    <t>ClCC1CO1</t>
  </si>
  <si>
    <t>C=CCOCC1CO1</t>
  </si>
  <si>
    <t>CCCN(=O)O</t>
  </si>
  <si>
    <t>CC(CCl)OC(C)CCl</t>
  </si>
  <si>
    <t>CC(O)CNCC(C)O</t>
  </si>
  <si>
    <t>NC(COC(=O)C=N=[N-])C(=O)O</t>
  </si>
  <si>
    <t>OC(=O)C1C(C(=O)O)C2(Cl)C(=C(Cl)C1(Cl)C2(Cl)Cl)Cl</t>
  </si>
  <si>
    <t>ClC1=C(Cl)C2(Cl)C3COS(=O)OCC3C1(Cl)C2(Cl)Cl</t>
  </si>
  <si>
    <t>COc1cc2OC3OC=CC3c2c4oc(=O)c5C(=O)CCc5c14</t>
  </si>
  <si>
    <t>CCCCC(CC)COC(=O)c1ccccc1C(=O)OCC(CC)CCCC</t>
  </si>
  <si>
    <t>Nc1ccc(O)c(c1)N(=O)O</t>
  </si>
  <si>
    <t>OC(C(=O)c1ccccc1)c2ccccc2</t>
  </si>
  <si>
    <t>CCCCCCCCS(=O)C(C)Cc1ccc2OCOc2c1</t>
  </si>
  <si>
    <t>Cc1ccc(cc1N(=O)O)N(=O)O</t>
  </si>
  <si>
    <t>Nc1ncc(s1)N(=O)O</t>
  </si>
  <si>
    <t>CCOC(=O)CC(SP(=S)(OC)OC)C(=O)OCC</t>
  </si>
  <si>
    <t>Nc1ccc(cc1O)N(=O)O</t>
  </si>
  <si>
    <t>CC(O)CN(CC(C)O)CC(C)O</t>
  </si>
  <si>
    <t>C(Oc1ccccc1)C2CO2</t>
  </si>
  <si>
    <t>OCP(Cl)(CO)(CO)CO</t>
  </si>
  <si>
    <t>COC1=CC(=O)CC(C)C21Oc3c(C2=O)c(OC)cc(OC)c3Cl</t>
  </si>
  <si>
    <t>BrCC(Br)COP(=O)(OCC(Br)CBr)OCC(Br)CBr</t>
  </si>
  <si>
    <t>Cc1ccc2C(=O)c3ccccc3C(=O)c2c1N(=O)O</t>
  </si>
  <si>
    <t>CCCN(N=O)C(=N)NN(O)O</t>
  </si>
  <si>
    <t>CCCCN(N=O)C(=N)NN(O)O</t>
  </si>
  <si>
    <t>CCCCCN(N=O)C(=N)NN(O)O</t>
  </si>
  <si>
    <t>CCSCCC(N)C(=O)O</t>
  </si>
  <si>
    <t>ClC(Cl)(Cl)SN1C(=O)C2CC=CCC2C1=O</t>
  </si>
  <si>
    <t>ClC1C2(Cl)C3C4C5OC5C6C4C1(Cl)C(Cl)(C63)C2(Cl)Cl</t>
  </si>
  <si>
    <t>CNC(C)C(O)c1ccccc1</t>
  </si>
  <si>
    <t>NON(N=O)c1ccccc1</t>
  </si>
  <si>
    <t>OS(=O)(=O)O</t>
  </si>
  <si>
    <t>CCNC(=O)Nc1ncc(s1)N(=O)O</t>
  </si>
  <si>
    <t>NC(CCC(=O)O)C(=O)O</t>
  </si>
  <si>
    <t>NC(Cc1ccc(cc1)N(CCCl)CCCl)C(=O)O</t>
  </si>
  <si>
    <t>OC1OCC=C2OC(=O)C=C12</t>
  </si>
  <si>
    <t>CC1OC(OCC2OC(Oc3c(oc4cc(O)cc(O)c4c3=O)c5ccc(O)c(O)c5)C(O)C(O)C2O)C(O)C(O)C1O</t>
  </si>
  <si>
    <t>CC(C)C1CCC(C)CC1O</t>
  </si>
  <si>
    <t>CCCN(CCC)c1c(cc(cc1N(=O)O)C(F)(F)F)N(=O)O</t>
  </si>
  <si>
    <t>CCOC(=O)CC(SP(=O)(OC)OC)C(=O)OCC</t>
  </si>
  <si>
    <t>CCOc1ccc(NC(=O)C)cc1N(=O)O</t>
  </si>
  <si>
    <t>CC1CCCC(=O)CCCC=Cc2cc(O)cc(O)c2C(=O)O1</t>
  </si>
  <si>
    <t>ON(=O)c1ccc(Oc2ccc(Cl)cc2Cl)cc1</t>
  </si>
  <si>
    <t>CN(N=O)C(=O)NC(C=O)C(O)C(O)C(O)CO</t>
  </si>
  <si>
    <t>Nc1c(Cl)c(Cl)nc(C(=O)O)c1Cl</t>
  </si>
  <si>
    <t>OC(=O)C1=NN(C(=O)C1N=Nc2ccc(cc2)S(=O)(=O)O)c3ccc(cc3)S(=O)(=O)O</t>
  </si>
  <si>
    <t>CN(C)C1C2C(O)C3C(=C(O)C2(O)C(=O)C(=C1O)C(=O)N)C(=O)c4c(O)cccc4C3(C)O</t>
  </si>
  <si>
    <t>CC1CN(N=Cc2ccc(o2)N(=O)O)C(=O)N1</t>
  </si>
  <si>
    <t>CC(=C)C1CC=C(C)C(=O)C1</t>
  </si>
  <si>
    <t>CC(=O)OC1C(O)C2OC3C=C(C)C(=O)C(O)C3(CO)C1(C)C42CO4</t>
  </si>
  <si>
    <t>CCN(Cc1cccc(c1)S(=O)(=O)O)c2ccc(cc2)C(=C3C=CC(=N(CC)Cc4cccc(c4)S(=O)(=O)O)C=C3)c5ccc(O)cc5S(=O)(=O)O</t>
  </si>
  <si>
    <t>ClC1(C2(Cl)C3(Cl)C4(Cl)C5(Cl)C1(Cl)C3(Cl)Cl)C5(Cl)C(Cl)(Cl)C24Cl</t>
  </si>
  <si>
    <t>ClC(Cl)C(Cl)(Cl)SN1C(=O)C2CC=CCC2C1=O</t>
  </si>
  <si>
    <t>Cc1ccc(N=Nc2c(O)ccc3ccccc23)c(c1)N(=O)O</t>
  </si>
  <si>
    <t>COc1c(Cl)c(Cl)c(N(=O)O)c(Cl)c1Cl</t>
  </si>
  <si>
    <t>ON(=O)c1ccc(o1)c2csc(NC=O)n2</t>
  </si>
  <si>
    <t>CC(C)CCCCCOC(=O)COc1ccc(Cl)cc1Cl</t>
  </si>
  <si>
    <t>CC(=O)Nc1nnc(s1)c2ccc(o2)N(=O)O</t>
  </si>
  <si>
    <t>CN=N(C)O</t>
  </si>
  <si>
    <t>CN(C)Nc1nc(cs1)c2ccc(o2)N(=O)O</t>
  </si>
  <si>
    <t>CNc1ccc(cc1N(=O)O)N(CCO)CCO</t>
  </si>
  <si>
    <t>Nc1ccc(NCCO)c(c1)N(=O)O</t>
  </si>
  <si>
    <t>COc1cc2OC3OC=CC3c2c4oc(=O)c5C(O)CCc5c14</t>
  </si>
  <si>
    <t>COP(=S)(OC)Oc1ccc(cc1)N(=O)O</t>
  </si>
  <si>
    <t>C1OC1C2CO2</t>
  </si>
  <si>
    <t>COC(C)C(O)(C(=O)OCC1=CCN2CCC(OC(=O)C(=CC)C)C21)C(C)(C)O</t>
  </si>
  <si>
    <t>CC1Cc2c(Cl)cc(C(=O)NC(Cc3ccccc3)C(=O)O)c(O)c2C(=O)O1</t>
  </si>
  <si>
    <t>ClC1=C(Cl)C2(Cl)C3C4CC(C=C4)C3C1(Cl)C2(Cl)Cl</t>
  </si>
  <si>
    <t>CC1C(=O)OC2CCN3CC=C(COC(=O)C(C)(O)C1(C)O)C23</t>
  </si>
  <si>
    <t>CCC1CN2CCc3cc(OC)c(OC)cc3C2CC1CC4NCCc5cc(OC)c(OC)cc45</t>
  </si>
  <si>
    <t>ClC1C(Cl)C(Cl)C(Cl)C(Cl)C1Cl</t>
  </si>
  <si>
    <t>Nc1ncn(C2OC(CO)C(O)C2O)c(=O)n1</t>
  </si>
  <si>
    <t>OCCNc1ccc(cc1N(=O)O)N(CCO)CCO</t>
  </si>
  <si>
    <t>ON(=O)c1ccc(s1)C2NC(=O)c3ccccc3N2</t>
  </si>
  <si>
    <t>OCCNc1nc(nc2ccccc12)c3ccc(s3)N(=O)O</t>
  </si>
  <si>
    <t>CC(=O)OC(C=C)c1ccc2OCOc2c1</t>
  </si>
  <si>
    <t>CC(C)CCCC(C)C1CCC2C3CC=C4CC(CCC4(C)C3CCC12C)OC(=O)Cc5ccc(cc5)N(CCCl)CCCl</t>
  </si>
  <si>
    <t>Cc1cc(C)c(N=Nc2c(O)c(cc3cc(ccc23)S(=O)(=O)O)S(=O)(=O)O)cc1C</t>
  </si>
  <si>
    <t>ON(=O)c1ccc(o1)c2csc(NNC=O)n2</t>
  </si>
  <si>
    <t>CC(=O)NCc1nc(no1)c2ccc(o2)N(=O)O</t>
  </si>
  <si>
    <t>NC(=O)C(=Cc1ccc(o1)N(=O)O)c2ccco2</t>
  </si>
  <si>
    <t>CC(C)(Oc1ccc(cc1)C2CCCc3ccccc23)C(=O)O</t>
  </si>
  <si>
    <t>ClCCNP1(=O)OCCCN1CCCl</t>
  </si>
  <si>
    <t>CCCCN(CCCCO)N=O</t>
  </si>
  <si>
    <t>Nc1nc(cs1)c2ccc(o2)N(=O)O</t>
  </si>
  <si>
    <t>ON(=O)c1ccc(o1)c2csc(NC(=O)C(F)(F)F)n2</t>
  </si>
  <si>
    <t>CC(CCC(=O)O)C1CCC2C3CCC4CC(O)CCC4(C)C3CCC12C</t>
  </si>
  <si>
    <t>CN(C)N=Nc1nc[nH]c1C(=O)N</t>
  </si>
  <si>
    <t>Cc1ncc(N(=O)O)n1CCO</t>
  </si>
  <si>
    <t>Cn1cnc(N(=O)O)c1Sc2ncnc3[nH]cnc23</t>
  </si>
  <si>
    <t>Cc1cc(C)c(N=Nc2cc(c3ccccc3c2O)S(=O)(=O)O)c(c1)S(=O)(=O)O</t>
  </si>
  <si>
    <t>CC1(C)OC2(C)CCC1CC2</t>
  </si>
  <si>
    <t>COC12C3NC3CN2C4=C(C1COC(=O)N)C(=O)C(=C(C)C4=O)N</t>
  </si>
  <si>
    <t>ClCCN(CCCl)P1(=O)NCCCO1</t>
  </si>
  <si>
    <t>CC12CC(O)C3C(CCC4=CC(=O)C=CC34C)C2CCC1(O)C(=O)CO</t>
  </si>
  <si>
    <t>CC12CCC3C(CCc4cc(O)ccc34)C2CCC1O</t>
  </si>
  <si>
    <t>c1ccc2c(c1)cc3ccc4cccc5ccc2c3c45</t>
  </si>
  <si>
    <t>COC1C(CC2CN3CCc4c([nH]c5cc(OC)ccc45)C3CC2C1C(=O)OC)OC(=O)c6cc(OC)c(OC)c(OC)c6</t>
  </si>
  <si>
    <t>CC(=O)Oc1ccccc1C(=O)O</t>
  </si>
  <si>
    <t>OCC(O)C1OC(=O)C(=C1O)O</t>
  </si>
  <si>
    <t>OCCN1CCN(N=Cc2ccc(o2)N(=O)O)C1=O</t>
  </si>
  <si>
    <t>OC(=O)CCN(=O)O</t>
  </si>
  <si>
    <t>ON(=O)C(N(=O)O)(N(=O)O)N(=O)O</t>
  </si>
  <si>
    <t>Oc1ccc(cc1N(=O)O)N(=O)O</t>
  </si>
  <si>
    <t>CC(=O)Nc1nc(NC(=O)C)nc(n1)c2ccc(o2)N(=O)O</t>
  </si>
  <si>
    <t>CCN(Cc1cccc(c1)S(=O)(=O)O)c2ccc(cc2)C(=C3C=CC(=N(CC)Cc4cccc(c4)S(=O)(=O)O)C=C3)c5ccc(cc5)S(=O)(=O)O</t>
  </si>
  <si>
    <t>Oc1ccc2C3c4cc(O)c(O)cc4CC3(O)COc2c1O</t>
  </si>
  <si>
    <t>CC1OC=C2C(=C(C(=O)O)C(=O)C(=C2C1C)C)O</t>
  </si>
  <si>
    <t>OC(C=C)c1ccc2OCOc2c1</t>
  </si>
  <si>
    <t>ClC(Cl)C(c1ccc(Cl)cc1)c2ccccc2Cl</t>
  </si>
  <si>
    <t>CC(=O)Nc1ccc-2c(Cc3ccccc32)c1</t>
  </si>
  <si>
    <t>Nc1ccc(N)c(c1)N(=O)O</t>
  </si>
  <si>
    <t>CC(=O)Nc1nc(cs1)c2ccc(o2)N(=O)O</t>
  </si>
  <si>
    <t>ON(=O)c1ccc(o1)c2cscn2</t>
  </si>
  <si>
    <t>CN1CCCC1c2cccnc2</t>
  </si>
  <si>
    <t>Cc1ccc(N)cc1</t>
  </si>
  <si>
    <t>CC(C)CN(N=O)C(=N)NN(O)O</t>
  </si>
  <si>
    <t>CN(C)c1ccc(cc1)C(=C2C=CC(=N(C)C)C=C2)c3ccc(cc3)N(C)C</t>
  </si>
  <si>
    <t>Cc1ncc(N(=O)O)n1C</t>
  </si>
  <si>
    <t>O=C(C1CCCCC1)N2CC3N(CCc4ccccc34)C(=O)C2</t>
  </si>
  <si>
    <t>OCC1CO1</t>
  </si>
  <si>
    <t>CN(C)CN=c1[nH]nc(C=Cc2ccc(o2)N(=O)O)o1</t>
  </si>
  <si>
    <t>CCOP(=S)(OCC)Oc1ccc(cc1)N(=O)O</t>
  </si>
  <si>
    <t>OCC(NC(=O)C(Cl)Cl)C(O)c1ccc(cc1)N(=O)O</t>
  </si>
  <si>
    <t>OC1CCN(C1)N=O</t>
  </si>
  <si>
    <t>CC(O)CO</t>
  </si>
  <si>
    <t>Cc1c2ccccc2c(C)c3c1ccc4ccccc43</t>
  </si>
  <si>
    <t>CC(CN1c2ccccc2Sc3ccccc13)N(C)C</t>
  </si>
  <si>
    <t>ON(=O)c1ccc(s1)c2nc(N3CCOCC3)c4ccccc4n2</t>
  </si>
  <si>
    <t>NC(=O)NN=Cc1ccc(o1)N(=O)O</t>
  </si>
  <si>
    <t>OCCN(CCO)c1ccc(cc1O)N(=O)O</t>
  </si>
  <si>
    <t>CC(=C)C1CCC(=CC1)C</t>
  </si>
  <si>
    <t>CC(Cc1ccccc1)NOS(=O)(=O)ONC(C)Cc2ccccc2</t>
  </si>
  <si>
    <t>CNN</t>
  </si>
  <si>
    <t>ClC1=C(Cl)C2(Cl)C3C4CC(C5OC54)C3C1(Cl)C2(Cl)Cl</t>
  </si>
  <si>
    <t>ON(=O)c1ccc2CCc3cccc1c32</t>
  </si>
  <si>
    <t>ON(=O)c1cccc2cccnc12</t>
  </si>
  <si>
    <t>CNCC(O)c1cccc(O)c1</t>
  </si>
  <si>
    <t>ON(=O)c1ccc2ncccc2c1</t>
  </si>
  <si>
    <t>Nc1cc(ccc1C(=O)O)N(=O)O</t>
  </si>
  <si>
    <t>OC(=O)c1ccc(cc1)N(=O)O</t>
  </si>
  <si>
    <t>CN(C)N=O</t>
  </si>
  <si>
    <t>CC1CN(N=O)C(=O)NC1=O</t>
  </si>
  <si>
    <t>CC(COc1ccccc1)N(CCCl)Cc2ccccc2</t>
  </si>
  <si>
    <t>Cc1cc(ccc1N)C(=C2C=CC(=N)C=C2)c3ccc(N)cc3</t>
  </si>
  <si>
    <t>CC(=O)C(N=Nc1ccc(cc1Cl)c2ccc(N=NC(C(=O)C)C(=O)Nc3ccccc3)c(Cl)c2)C(=O)Nc4ccccc4</t>
  </si>
  <si>
    <t>Cc1ccc(N)cc1N</t>
  </si>
  <si>
    <t>CN(C)C1C2CC3C(=C(O)C2(O)C(=O)C(=C1O)C(=O)N)C(=O)c4c(O)cccc4C3(C)O</t>
  </si>
  <si>
    <t>COc1ccc(cc1N=Nc2c(O)c(cc3ccccc23)C(=O)Nc4cccc(c4)N(=O)O)N(=O)O</t>
  </si>
  <si>
    <t>ON(=O)c1ccc(C=NN2CC(=O)NC2=O)o1</t>
  </si>
  <si>
    <t>CN(C)(C)CCO</t>
  </si>
  <si>
    <t>CC12CCC3C(CCC4=C3CCC(=O)C4)C2CCC1(O)C#C</t>
  </si>
  <si>
    <t>OCC(O)C(O)C(O)C(O)CO</t>
  </si>
  <si>
    <t>CN(N=O)C(=N)NN(O)O</t>
  </si>
  <si>
    <t>CC1(C)SC2C(NC(=O)C(N)c3ccccc3)C(=O)N2C1C(=O)O</t>
  </si>
  <si>
    <t>Nc1nc(N)nc(n1)c2ccc(o2)N(=O)O</t>
  </si>
  <si>
    <t>Cc1nc(N)cc2[nH]c3ccccc3c12</t>
  </si>
  <si>
    <t>NC(Cc1c[nH]c2ccccc12)C(=O)O</t>
  </si>
  <si>
    <t>ClC=C</t>
  </si>
  <si>
    <t>ClC(Cl)Br</t>
  </si>
  <si>
    <t>ClC(=C)Cl</t>
  </si>
  <si>
    <t>CC1CO1</t>
  </si>
  <si>
    <t>ON(=O)C(Cl)(Cl)Cl</t>
  </si>
  <si>
    <t>ClC1C=CC2C1C3(Cl)C(=C(Cl)C2(Cl)C3(Cl)Cl)Cl</t>
  </si>
  <si>
    <t>O=CC1CO1</t>
  </si>
  <si>
    <t>CC1(C2C(C(=O)O)C3(CC(=C)C4(O)C3)C(CC4)C52OC1=O)C(O)C=C5</t>
  </si>
  <si>
    <t>CCOC(=O)C1OC1(C)c2ccccc2</t>
  </si>
  <si>
    <t>NC(=NO)c1ccc(o1)N(=O)O</t>
  </si>
  <si>
    <t>ON(=O)OCC(CON(=O)O)(CON(=O)O)CON(=O)O</t>
  </si>
  <si>
    <t>CCOP(=S)(OCC)SC1OCCOC1SP(=S)(OCC)OCC</t>
  </si>
  <si>
    <t>CCCCC(CC)COP(=O)(OCC(CC)CCCC)OCC(CC)CCCC</t>
  </si>
  <si>
    <t>CC(Cl)CCl</t>
  </si>
  <si>
    <t>CC(C)N(=O)O</t>
  </si>
  <si>
    <t>ON(=O)c1c(Cl)c(Cl)c(Cl)c(Cl)c1Cl</t>
  </si>
  <si>
    <t>CC1CC(OC(=O)C)OC(C)O1</t>
  </si>
  <si>
    <t>COc1cc2OCC3Oc4c5CC(Oc5ccc4C(=O)C3c2cc1OC)C(=C)C</t>
  </si>
  <si>
    <t>ON(=O)c1cccc2ccccc12</t>
  </si>
  <si>
    <t>c1ccc2c(c1)[nH]c3ccccc32</t>
  </si>
  <si>
    <t>ON(=O)c1ccccc1Cl</t>
  </si>
  <si>
    <t>CCC(C)c1cc(cc(N(=O)O)c1O)N(=O)O</t>
  </si>
  <si>
    <t>COc1ccccc1N(=O)O</t>
  </si>
  <si>
    <t>CC(=O)OC(OC(=O)C)c1ccc(o1)N(=O)O</t>
  </si>
  <si>
    <t>O=NN1CCCC1</t>
  </si>
  <si>
    <t>ON(=O)c1ccc2nc[nH]c2c1</t>
  </si>
  <si>
    <t>C1OC1c2ccccc2</t>
  </si>
  <si>
    <t>ClCC(Br)CBr</t>
  </si>
  <si>
    <t>OCC(O)CCl</t>
  </si>
  <si>
    <t>CC(O)c1ccccc1</t>
  </si>
  <si>
    <t>Nc1c(Cl)cc(cc1Cl)N(=O)O</t>
  </si>
  <si>
    <t>Cc1ccc(cc1N)N(=O)O</t>
  </si>
  <si>
    <t>Nc1ccc(cc1N)N(=O)O</t>
  </si>
  <si>
    <t>Nc1cc(ccc1O)N(=O)O</t>
  </si>
  <si>
    <t>COc1ccc(cc1N)N(=O)O</t>
  </si>
  <si>
    <t>CN(C)(C)CCCl</t>
  </si>
  <si>
    <t>COC(=O)C1(OC1(C)C(O)C(C)C)C(N)=O</t>
  </si>
  <si>
    <t>CC(I)C1OCC(CO)O1</t>
  </si>
  <si>
    <t>CC1=C(C3=C(C=C1)C(=O)C2=C(C=CC=C2)C3=O)O</t>
  </si>
  <si>
    <t>OC3C1OC1C2=C4C(=C(C=C2)O)C7=C5C(=C34)C(=CC=C5C6OC6C7=O)O</t>
  </si>
  <si>
    <t>C[N+]3=C2C=CC1OC1C2=CC=C3</t>
  </si>
  <si>
    <t>COC1=C(C=C(C=C1)N)N</t>
  </si>
  <si>
    <t>CC(=O)NC1=CC=C(C=C1)C(=O)C2OC2C3=CC=CC=C3</t>
  </si>
  <si>
    <t>[O-][N+]([O-])=C1CCCC1</t>
  </si>
  <si>
    <t>CCOP(=O)(OC1=CC=C(C=C1)[N+]([O-])=O)C2=CC=CC=C2</t>
  </si>
  <si>
    <t>ClCC(Cl)CBr</t>
  </si>
  <si>
    <t>CC1=C(C=CC(=C1)N)N</t>
  </si>
  <si>
    <t>C[N]1C(=NC=C1[N+]([O-])=O)C2NC(CO)(CO)CO2</t>
  </si>
  <si>
    <t>CC(=O)NC(CSC(Cl)=C(Cl)C(Cl)=C(Cl)Cl)C(O)=O</t>
  </si>
  <si>
    <t>CCCCOCC1CO1</t>
  </si>
  <si>
    <t>FCC1CO1</t>
  </si>
  <si>
    <t>O=CC1CC(=O)C(=O)CO1</t>
  </si>
  <si>
    <t>CCCCCCCCCCCCCCCCCC(=O)OCC1=CC=C2C(=CCC(C=C12)C(C)=C)C</t>
  </si>
  <si>
    <t>OC(=O)C1=CC=C(C=C1)C=NN4N=NC2=C([NH]C3=CC=CC=C23)C4=O</t>
  </si>
  <si>
    <t>N1C5C1C3=C(C2=CC=CC=C2C4=CC=CC=C34)C6=C5C=CC=C6</t>
  </si>
  <si>
    <t>CC(C)C1CCC(C)CC1=O</t>
  </si>
  <si>
    <t>CCOS(C)(=O)=O</t>
  </si>
  <si>
    <t>CCCC=CCC=O</t>
  </si>
  <si>
    <t>NNC(=O)CNC(=O)C=[N+]=[N-]</t>
  </si>
  <si>
    <t>C=CCCCCC1CO1</t>
  </si>
  <si>
    <t>CC(=O)NC1=CC(=CC=C1)N</t>
  </si>
  <si>
    <t>[O-][N+](=O)C1=C(C=CC(=C1)N=[N+]=[N-])F</t>
  </si>
  <si>
    <t>COC1=CC=C(C=C1)C2OC2C(=O)C3=CC=CC=C3</t>
  </si>
  <si>
    <t>CC1CNCC(C)O1</t>
  </si>
  <si>
    <t>CC(C)=C(Cl)C=O</t>
  </si>
  <si>
    <t>C1=CC2=C(C=C1)C3=CC=CC4=CC=CC2=C34</t>
  </si>
  <si>
    <t>OC4C=CC3=C2C=CC1=CC=CC=C1C2=CC=C3C4O</t>
  </si>
  <si>
    <t>OC2=C1C=CC=CC1=CC3=CC=CC=C23</t>
  </si>
  <si>
    <t>OC2C=CC1=C3C=CC4=CC=C(C5=CC=C(C=C1C2O)C3=C45)[N+]([O-])=O</t>
  </si>
  <si>
    <t>OCC4OC(OC2=C1C(C3=C(OC1=CC(=C2)O)C(=CC=C3O)O)=O)C(O)C(O)C4O</t>
  </si>
  <si>
    <t>OC2C=CC1=C4C(=CC=C1C2O)C3=CC(=CC=C3C=C4)O</t>
  </si>
  <si>
    <t>BrCC1CO1</t>
  </si>
  <si>
    <t>N1C4C1C2=C(C=CC3=CC=CC=C23)C5=C4C=CC=C5</t>
  </si>
  <si>
    <t>CC(C)NCC2CCC1=C(C=C(C(=C1)CO)[N+]([O-])=O)N2</t>
  </si>
  <si>
    <t>OCC1SCCN1N=O</t>
  </si>
  <si>
    <t>COC(=O)C1=CC=C(C=C1)C=NN4N=NC2=C([NH]C3=CC=CC=C23)C4=O</t>
  </si>
  <si>
    <t>OOC1CCCC2=C1C=CC=C2</t>
  </si>
  <si>
    <t>OC(=O)C1=CC=C(C=C1)NC3=C2C=CC(=CC2=NC4=CC=CC=C34)N=[N+]=[N-]</t>
  </si>
  <si>
    <t>CC(O)C1=CC2=CC=C3C=CC=C4C=CC(=C1)C2=C34</t>
  </si>
  <si>
    <t>[N-]=[N+]=C1C=CC(=O)C=C1</t>
  </si>
  <si>
    <t>O=C2CC(=NC1=CC=CC=C1)C(=O)C3=C2C=CC=C3</t>
  </si>
  <si>
    <t>CC(=O)N1CCCC1C(=O)N(CC(O)=O)N=O</t>
  </si>
  <si>
    <t>OC5C(O)C2=C1C6(C4=C(C1=CC=C2)C3=C(C=CC=C3)C=C4)OC56</t>
  </si>
  <si>
    <t>CCC4(O)CC(O)C2=C(C=C1C(C3=C(C(C1=C2O)=O)C(=CC=C3)O)=O)C4C(=O)OC</t>
  </si>
  <si>
    <t>OC5C=CC1=C(C2=CC=C3C=CC(=C4C=CC(=C1)C2=C34)[N+]([O-])=O)C5O</t>
  </si>
  <si>
    <t>O[N+]([O-])=C=CC1=CC=C(O1)[N+]([O-])=O</t>
  </si>
  <si>
    <t>NC(CS)C(O)=O</t>
  </si>
  <si>
    <t>CCOC1=CC=C(C=C1)NC(=O)CC(C)O</t>
  </si>
  <si>
    <t>CC(C)=CC2C(C(=O)OC1=C(C)C(CC=C)C(=O)C1)C2(C)C</t>
  </si>
  <si>
    <t>FC5=C3C=CC=C4C2=C1C=CC=CC1=CC=C2C(=C34)C=C5</t>
  </si>
  <si>
    <t>CC1=CC=C(C=C1)CCC2CO2</t>
  </si>
  <si>
    <t>OCC(O)CI</t>
  </si>
  <si>
    <t>OCC1OC(C(O)C1O)N(N=O)C2=CC=C(C=C2)[N+]([O-])=O</t>
  </si>
  <si>
    <t>OC4C=CC3=C(C2=CC=C1C=CC=CC1=C2C=C3)C4O</t>
  </si>
  <si>
    <t>NC2=C1C=CC=CC1=NC3=CC=CC=C23</t>
  </si>
  <si>
    <t>COC5=C2[C]1=CC=C(C1=C(OC2=C4C3CCOC3OC4=C5)O)O</t>
  </si>
  <si>
    <t>OCC(Cl)CCl</t>
  </si>
  <si>
    <t>C1=CN=C(C=C1)C2=NC=CC=C2</t>
  </si>
  <si>
    <t>CN2C1=C(C=CC=C1)C(=O)C3=C2C4=C(C=C3O)OC(C4)C(C)=C</t>
  </si>
  <si>
    <t>ClC(Br)C#N</t>
  </si>
  <si>
    <t>CCC(Cl)=[N+](O)[O-]</t>
  </si>
  <si>
    <t>CC(C)(C)CCCCCC(=O)OCC1CO1</t>
  </si>
  <si>
    <t>CCC2=C1[NH]C3=C(C1=CC(=C2)O)CCOC3(CC)CC(O)=O</t>
  </si>
  <si>
    <t>COCC1CO1</t>
  </si>
  <si>
    <t>O=NN1CCCC1C2=CN=CC=C2</t>
  </si>
  <si>
    <t>O1C5C1C3=C(C2=CC=CC=C2C4=CC=CC=C34)C6=C5C=CC=C6</t>
  </si>
  <si>
    <t>O=CCC=O</t>
  </si>
  <si>
    <t>[O-][N+](=O)C1=CC=C(C=C1)OCC2CO2</t>
  </si>
  <si>
    <t>O=C2C1=C(C=CC=C1)C4=C2C=C3C=CC=CC3=C4</t>
  </si>
  <si>
    <t>O[N+]([O-])=C=CC1=CC=CC=C1</t>
  </si>
  <si>
    <t>[O-][N+](=O)C1=CC=C(C=C1)C=NN4N=NC2=C([NH]C3=CC=CC=C23)C4=O</t>
  </si>
  <si>
    <t>NC(CCC(=O)NNC1=CC=CC=C1)C(O)=O</t>
  </si>
  <si>
    <t>N1C2C1C4=C3C2=CC=CC3=CC=C4</t>
  </si>
  <si>
    <t>CC(C)(C)OC(=O)C(N)CN=[N+]=[N-]</t>
  </si>
  <si>
    <t>CCCCCCOCC1CO1</t>
  </si>
  <si>
    <t>CCCNN=O</t>
  </si>
  <si>
    <t>CCC(=O)C2=C1C=CC=C(C1=C(C3=C(C=CC=C23)O)O)O</t>
  </si>
  <si>
    <t>CN(CC(O)CO)N=O</t>
  </si>
  <si>
    <t>CC1OC1C</t>
  </si>
  <si>
    <t>CCN(CC)CCNC2=C1C(C3=C(SC1=C(C=C2)CO)C=CC=C3)=O</t>
  </si>
  <si>
    <t>O[N+]([O-])=CCl</t>
  </si>
  <si>
    <t>ClCC(=O)NCC1=CC=CC=C1</t>
  </si>
  <si>
    <t>FC1=CC=C2C(=C1)C=CC3=C2C4=CC=CC5=CC=CC3=C45</t>
  </si>
  <si>
    <t>CC1CCCCN1CCCNCC(=O)NC2=C(C(=N[N]2C)C)C(=O)C3=C(C=CC=C3)F</t>
  </si>
  <si>
    <t>CC(Br)CBr</t>
  </si>
  <si>
    <t>OC1COC(C(O)C1O)N(N=O)C2=CC=C(C=C2)[N+]([O-])=O</t>
  </si>
  <si>
    <t>CC(C)(C)OC(=O)NN=CC2=[N+](C1=CC=CC=C1[N+](=C2)[O-])[O-]</t>
  </si>
  <si>
    <t>CCOC1=CC(=O)C(CC1=O)=NC(C)=O</t>
  </si>
  <si>
    <t>O1C5C1C2=C(C=C4C(=C2)C3=CC=CC=C3C=C4)C6=C5C=CC=C6</t>
  </si>
  <si>
    <t>COC1=C(C=CC(=C1)N)N</t>
  </si>
  <si>
    <t>OC(=O)CC=[N+](O)[O-]</t>
  </si>
  <si>
    <t>NC(CCC(=O)NNC1=CC=C(C=C1)CO)C(O)=O</t>
  </si>
  <si>
    <t>CC(C)CC(=O)OC2OC=C(COC(C)=O)C3=CC(OC(=O)CC(C)C)C1(CO1)C23</t>
  </si>
  <si>
    <t>CCC2=C1[NH]C3=C(C1=CC=C2O)CCOC3(CC)CC(O)=O</t>
  </si>
  <si>
    <t>CC(O)CN(CC(C)=O)N=O</t>
  </si>
  <si>
    <t>[O-][N+](=O)C4=C1C=CC=CC1=C3C=CC2=CC=CC=C2C3=C4</t>
  </si>
  <si>
    <t>CCOCC1CO1</t>
  </si>
  <si>
    <t>C1=NC=CC(=C1)C2=CC=NC=C2</t>
  </si>
  <si>
    <t>COC5=C2[C]1=CC=C(C1=C(OC2=C4C3C=COC3OC4=C5)O)O</t>
  </si>
  <si>
    <t>O=C2N(N=CC1=CC=CC=C1)N=NC3=C2[NH]C4=CC=CC=C34</t>
  </si>
  <si>
    <t>COC(=O)C2=C1C(C5=C(OC1=CC=C2)C3=C(OC4OC=CC34)C=C5OC)=O</t>
  </si>
  <si>
    <t>C2CCC1OC1C2</t>
  </si>
  <si>
    <t>OC6C1OC1C5=C4C2=CC=CC3=CC=CC(=C23)C4=CC=C5C6O</t>
  </si>
  <si>
    <t>CCCC(=O)C2=C1C=CC=C(C1=C(C3=C(C=CC=C23)O)O)O</t>
  </si>
  <si>
    <t>OC5C=CC4=C(C=C3C1=CC=CC2=CC=CC(=C12)C3=C4)C5O</t>
  </si>
  <si>
    <t>NC2=C1C=CC=NC1=CC=C2</t>
  </si>
  <si>
    <t>OC(=O)CCOP(O)(=N)N(CCCl)CCCl</t>
  </si>
  <si>
    <t>CC1(C)CC2C(O)(C1)C=C(C=O)C34CC23C(=O)OC4O</t>
  </si>
  <si>
    <t>S=C=NCCC1=CC=CC=C1</t>
  </si>
  <si>
    <t>O5C6C=CC4=C3C=C1C=CC=C2C=CC(=C12)C3=CC=C4C56</t>
  </si>
  <si>
    <t>OCC(Br)=C(Br)CO</t>
  </si>
  <si>
    <t>[O-][N+](=O)C1=CC(=CC=C1)S(=O)(=O)OCC2CO2</t>
  </si>
  <si>
    <t>CC(=C)C(=O)OCC(Br)CBr</t>
  </si>
  <si>
    <t>OCC=CCl</t>
  </si>
  <si>
    <t>OCC(O)C(O)C(O)C(O)C1SCCN1N=O</t>
  </si>
  <si>
    <t>CC(C)(C)OCC1CO1</t>
  </si>
  <si>
    <t>C(CC1=CC=C(C=C1)C2=CC=CC=C2)C3CO3</t>
  </si>
  <si>
    <t>CC1(C)CC3=C(C1)C(C=O)C2(CC2(C)C3O)C=O</t>
  </si>
  <si>
    <t>[O-][N+](=O)C4=C3C1=CC=CC=C1C2=CC=CC5=C2C3=C(C=C4)C6OC56</t>
  </si>
  <si>
    <t>ClC1=CC=C(C=C1)C=NN4N=NC2=C([NH]C3=CC=CC=C23)C4=O</t>
  </si>
  <si>
    <t>O[N+]([O-])=C(Cl)Cl</t>
  </si>
  <si>
    <t>NC(=O)CNC(=O)C=[N+]=[N-]</t>
  </si>
  <si>
    <t>BrCC(Br)COC(=O)C=C</t>
  </si>
  <si>
    <t>C=CC(=O)OCC1CO1</t>
  </si>
  <si>
    <t>OC3C=CC2=C(C1=CC=CC=C1C=C2C3O)[N+]([O-])=O</t>
  </si>
  <si>
    <t>COC1=C(C=C(C=C1)CC2=C(N=C(N=C2)N)N)OC</t>
  </si>
  <si>
    <t>[O-][N+](=O)C3=C2C=CC1=CC=CC4=C1C2=C(C=C3)C5OC45</t>
  </si>
  <si>
    <t>OCCCCCl</t>
  </si>
  <si>
    <t>CC(C)(C1=CC=C(C=C1)OCC2CO2)C3=CC=C(C=C3)OCC4CO4</t>
  </si>
  <si>
    <t>COC5=C2[C]1=C(C=C(C1=C(OC2=C4C3C=COC3OC4=C5)O)O)O</t>
  </si>
  <si>
    <t>COCC(O)C[N]1C=C(N=C1Cl)[N+]([O-])=O</t>
  </si>
  <si>
    <t>ClC1=CC=C(C=C1)CCC2CO2</t>
  </si>
  <si>
    <t>CC(O)C1=C2C=CC3=CC=CC4=CC=C(C=C1)C2=C34</t>
  </si>
  <si>
    <t>CC1=CC=C(C=C1)N(CCO)CCO</t>
  </si>
  <si>
    <t>NC3=C2C(=C1C=CC=CC1=C(C2=C(C=C3)N)O)O</t>
  </si>
  <si>
    <t>COC2=C1C(C5=C(OC1=CC4=C2C3C=COC3O4)C(=CC=C5O)CCC(C)(C)O)=O</t>
  </si>
  <si>
    <t>ClC(Cl)(Cl)C1CO1</t>
  </si>
  <si>
    <t>CC1CC(=O)O1</t>
  </si>
  <si>
    <t>CCC(C)COC(=O)C=CC1=CC=C(C=C1)N=CC2=CC=C(C=C2)OC</t>
  </si>
  <si>
    <t>C3=CC2=CC1=CC=CC=C1C=C2C=C3</t>
  </si>
  <si>
    <t>COC1=CC=C(C=C1)C=NN4N=NC2=C([NH]C3=CC=CC=C23)C4=O</t>
  </si>
  <si>
    <t>CC(=C)C(=O)OCC1CO1</t>
  </si>
  <si>
    <t>NC3=CC=C2[NH]C1=CC=CC=C1C2=C3</t>
  </si>
  <si>
    <t>[O-][N+](=O)C4=C3C1OC1C2=CC=CC5=C2C3=C(C=C4)C=C5</t>
  </si>
  <si>
    <t>NC(CCC(=O)NC(CSN=O)C(=O)NCC(O)=O)C(O)=O</t>
  </si>
  <si>
    <t>OC1CCOP(=O)(N1)N(CCCl)CCCl</t>
  </si>
  <si>
    <t>CCCCN(CC(O)C1=CC(=[N+]=[N-])C(=O)C=C1)N=O</t>
  </si>
  <si>
    <t>[O-][N+](=O)C1=CC(=C(C=C1)C2=CC=CC=C2)[N+]([O-])=O</t>
  </si>
  <si>
    <t>OC2C=CC1=CC5=C4C(=C1C2O)C3=CC=CC=C3C4=CC6=CC=CC=C56</t>
  </si>
  <si>
    <t>CCCCC(CC)COCC1CO1</t>
  </si>
  <si>
    <t>CC(O)CBr</t>
  </si>
  <si>
    <t>COC(=O)C12CC1(C=O)C(C=O)C=C3CC(C)(C)CC23</t>
  </si>
  <si>
    <t>OC1CC(=O)C5=C4C1(C2CCC(C3=C(C=CC(=C23)C4=CC=C5O)O)=O)O</t>
  </si>
  <si>
    <t>O=C(OCC1CO1)C2=CC(=CC=C2)C(=O)OCC3CO3</t>
  </si>
  <si>
    <t>OC1=CC=C(C=C1)C3OC2=C(C(=CC(=C2)O)O)C(=O)C3=O</t>
  </si>
  <si>
    <t>OC4C=CC3=C(C2=CC=C1C=CC=CC1=C2C=C3[N+]([O-])=O)C4O</t>
  </si>
  <si>
    <t>OC(=O)C4=CN(C1CC1)C2=C(C=C(C(=C2)N3CCNCC3)F)C4=O</t>
  </si>
  <si>
    <t>CC1=C(C=CC=C1)OCC2CO2</t>
  </si>
  <si>
    <t>COC1=CC2=C(C(=C1)O)C(C(C(O2)C3=CC(=C(C=C3)O)O)=O)=O</t>
  </si>
  <si>
    <t>CCCCC1C(=O)N(N(C1=O)C2=CC=C(C=C2)O)C3=CC=CC=C3</t>
  </si>
  <si>
    <t>C=CC1CO1</t>
  </si>
  <si>
    <t>OC2=C1C(C3=C(C(C1=C(C=C2)O)=O)C=CC=C3)=O</t>
  </si>
  <si>
    <t>CCN(CC)CCCC(C)NC2=C1N=CC=CC1=CC(=C2)OC</t>
  </si>
  <si>
    <t>CN(C)C1=CC=C(C=C1)N=NS(O)(=O)=O</t>
  </si>
  <si>
    <t>CCC(O)C=CC=CC=CC=CC=O</t>
  </si>
  <si>
    <t>CC(C)OCC1CO1</t>
  </si>
  <si>
    <t>ClC1CN(CC1Cl)N=O</t>
  </si>
  <si>
    <t>OCC1OC(CC1O)N2C=C(CO)C(=O)NC2=O</t>
  </si>
  <si>
    <t>COC1=CC4=C3C(=C1OC)C2=CC5=C(C=C2CC3N(CC4)C)OCO5</t>
  </si>
  <si>
    <t>CC(C)(COCC1CO1)COCC2CO2</t>
  </si>
  <si>
    <t>CC=CCC=O</t>
  </si>
  <si>
    <t>[N-]=[N+]=NC1=CC=C(C=C1)NC3=C2C=CC=CC2=NC4=CC=CC=C34</t>
  </si>
  <si>
    <t>CC(O)CCl</t>
  </si>
  <si>
    <t>NC1=CC=C(C=C1)OC2=CC=C(C=C2)OC3=CC=C(C=C3)N</t>
  </si>
  <si>
    <t>OC1=NSC2=CC(=CC=C12)[N+]([O-])=O</t>
  </si>
  <si>
    <t>COC6=C2[C]1=CC=C(C1=C(OC2=C5C4C3OC3OC4OC5=C6)O)O</t>
  </si>
  <si>
    <t>CC3=C2C1NC1C5=C(C2=CC4=CC=CC=C34)C=CC=C5</t>
  </si>
  <si>
    <t>C=CC(=O)N(CC1CO1)CC2CO2</t>
  </si>
  <si>
    <t>NC3=C1C=CC=CC1=C2C=CC4=C(C2=C3)C=CC(O)C4O</t>
  </si>
  <si>
    <t>NC(CN=[N+]=[N-])C(O)=O</t>
  </si>
  <si>
    <t>CC1=C(C=C(C(=C1)N)C)N</t>
  </si>
  <si>
    <t>O1C4C1C3=C(C2=CC=CC=C2C=C3)C5=C4C=CC=C5</t>
  </si>
  <si>
    <t>OCN1C(O)C(O)N(CO)C1=O</t>
  </si>
  <si>
    <t>CCC(C)NC(=O)C=CC1=CC=C(O1)[N+]([O-])=O</t>
  </si>
  <si>
    <t>COC(=O)C12OC1(C)C(O)(NC2=O)C(C)C</t>
  </si>
  <si>
    <t>CC1=CC=C(C=C1)OCC2CO2</t>
  </si>
  <si>
    <t>CC1CNC(=O)N1C2=NC=C(S2)[N+]([O-])=O</t>
  </si>
  <si>
    <t>ClC(Cl)(Cl)CC1CO1</t>
  </si>
  <si>
    <t>COC5=C2[C]1=CC=C(C1=C(OC2=C4C3(C=COC3OC4=C5)O)O)O</t>
  </si>
  <si>
    <t>OC5C=CC4=C(C3=CC2=C1C=CC=CC1=CC=C2N=C3C=C4)C5O</t>
  </si>
  <si>
    <t>COC(=O)C12OC1(C)C(C)(O)NC2=O</t>
  </si>
  <si>
    <t>O1C2C1C5=C4C2=CC3=CC=CC=C3C4=CC6=CC=CC=C56</t>
  </si>
  <si>
    <t>OC4C=CC3=C2C=C(C1=CC=CC=C1C2=CC=C3C4O)[N+]([O-])=O</t>
  </si>
  <si>
    <t>CC(=O)N(OC1OC(CO)C(O)C(O)C1O)C2=CC=C(C=C2)OC3=CC=C(C=C3)Cl</t>
  </si>
  <si>
    <t>CC(C)NC(OCC1=CC=C(C=C1)[N+]([O-])=O)=NC(C)C</t>
  </si>
  <si>
    <t>C[N+](C)(C)CCNCCC1=CC=C(C=C1)N=NC2=C(C=C(C=C2)[N+]([O-])=O)Cl</t>
  </si>
  <si>
    <t>O=C(OCC1CO1)C2CCCCC2C(=O)OCC3CO3</t>
  </si>
  <si>
    <t>NC(CSC(Cl)=CCl)C(O)=O</t>
  </si>
  <si>
    <t>CCOP(=O)(OCC)C(C)NC(=O)N(CCCl)N=O</t>
  </si>
  <si>
    <t>CC1CN1</t>
  </si>
  <si>
    <t>COC1=CC4=C(C(=C1)OC2OC(CO)C(O)C(O)C2O)C(=O)C3=C(C(=CC=C3O)O)O4</t>
  </si>
  <si>
    <t>[O-][N+](=O)C1=CC=C(C=C1)OC2CO2</t>
  </si>
  <si>
    <t>CC(=O)C1=C(C=CC(=C1)NC(N)=O)OCC(O)CNC(C)(C)C</t>
  </si>
  <si>
    <t>CS(=O)(=O)NC1=CC=C(C=C1)NC3=C2C=C(C=CC2=NC4=CC=CC=C34)N=[N+]=[N-]</t>
  </si>
  <si>
    <t>CC(=O)OC1CC4=C2C1=C(C=CC2=CC5=C3C=CC=CC3=CC=C45)C</t>
  </si>
  <si>
    <t>COC(=O)C12OC1(C)C(C)(O)OC2=O</t>
  </si>
  <si>
    <t>N=C1CC(=O)C(=O)C2=C1C=CC=C2</t>
  </si>
  <si>
    <t>NC1=CC(=C(C=C1)NCCO)[N+]([O-])=O</t>
  </si>
  <si>
    <t>O=C3N(CC1CO1)C(=O)N(CC2CO2)C(=O)N3CC4CO4</t>
  </si>
  <si>
    <t>NC(CCC(=O)NC(CSCCCl)C(=O)NCC(O)=O)C(O)=O</t>
  </si>
  <si>
    <t>CC(CN(CC(C)OC(C)=O)N=O)OC(C)=O</t>
  </si>
  <si>
    <t>CCCCC(CC)COC(=O)C1=CC(=C(C=C1)N(C)C)[N+]([O-])=O</t>
  </si>
  <si>
    <t>CC1COC3=C2N1C=CC(C2=C(C(=C3N4CCN(C)CC4)F)C(O)=O)=O</t>
  </si>
  <si>
    <t>NC2=C1C(C3=C(C(C1=C(C=C2C(O)=O)[N+]([O-])=O)=O)C=CC=C3)=O</t>
  </si>
  <si>
    <t>[O-][N+](=O)C1=CC=C(S1)C3NC(=O)C2=C(C=CC=C2)N3</t>
  </si>
  <si>
    <t>CC1=C(C=C(C=C1)C(OC(=O)NC2CCCCC2)(C#C)C3=CC=CC=C3)C</t>
  </si>
  <si>
    <t>CCC12OC1(C(=O)NC2(C)O)C(=O)OC</t>
  </si>
  <si>
    <t>CN1CC(=CC2C1CC3=C[N](CC=C)C4=CC=CC2=C34)CO</t>
  </si>
  <si>
    <t>C1OC1CC2=CC=C(C=C2)CC3=CC=CC=C3</t>
  </si>
  <si>
    <t>CC2C(O)CCC3=CC(=O)C1(OC1C23C)C4OC4CO</t>
  </si>
  <si>
    <t>OC2=C1C(C5=C(OC1=CC=C2)C3=C(OC4OC=CC34)C=C5O)=O</t>
  </si>
  <si>
    <t>CC1CS(=O)(=O)CCN1N=CC2=CC=C(O2)[N+]([O-])=O</t>
  </si>
  <si>
    <t>OC1CC2=C4C1=CC=C5C=CC3=CC=CC(=C2)C3=C45</t>
  </si>
  <si>
    <t>NC1=C(C=C(C(=C1)Cl)[N+]([O-])=O)O</t>
  </si>
  <si>
    <t>CC1(CO1)C2=CC=C(C=C2)[N+]([O-])=O</t>
  </si>
  <si>
    <t>COC1=NSC2=CC=CC(=C12)[N+]([O-])=O</t>
  </si>
  <si>
    <t>CN(CC(=O)COC(C)=O)N=O</t>
  </si>
  <si>
    <t>CN(C)CCNC(=O)N2C1=C(C=CC=C1)C(=O)C3=C2C=CC=C3</t>
  </si>
  <si>
    <t>C1=CC3=C(C=C1)C2=CC=CC=C2N=C3</t>
  </si>
  <si>
    <t>CC(C)=CC3C(C(=O)OCN2C(=O)C1=C(CCCC1)C2=O)C3(C)C</t>
  </si>
  <si>
    <t>CCCCC[N]3C=C2CC1C(C=C(C)CN1C)C4=C2C3=CC=C4</t>
  </si>
  <si>
    <t>CCC12OC1(C(=O)OC)C(=O)OC2C</t>
  </si>
  <si>
    <t>COC(=O)C(=CC)C=C(C)C=C(C)C=CC=C(C)C(=O)C12OC1C(O)(CCO)NC2=O</t>
  </si>
  <si>
    <t>[O-][N+](=O)C2=CC1=CC(=C(C=C1C=C2)[N+]([O-])=O)[N+]([O-])=O</t>
  </si>
  <si>
    <t>COC3=CC2=CC1=CC(=CC(=C1C(=C2C(=C3)O)O)O)C</t>
  </si>
  <si>
    <t>CC2C1=C(C=CC=C1)C3=C2C=C(C=C3)C</t>
  </si>
  <si>
    <t>NC(CCC(=O)NC(CSC(Cl)=C(Cl)Cl)C(=O)NCC(O)=O)C(O)=O</t>
  </si>
  <si>
    <t>CC1OCC(=O)C(=O)C1O</t>
  </si>
  <si>
    <t>OC(=O)C(Cl)Br</t>
  </si>
  <si>
    <t>COC(=COC(N)=O)C1=C(C(=C(C(=C1O)N2CC2)C)O)N3CC3</t>
  </si>
  <si>
    <t>COC2=CC1=CC=CN=C1C(=C2)NC(C)CCCN</t>
  </si>
  <si>
    <t>[N-]=[N+]=C1C=NC(=O)NC1=O</t>
  </si>
  <si>
    <t>C(CCOCC1CO1)COCC2CO2</t>
  </si>
  <si>
    <t>COP(=O)(OC)C(O)C(Cl)(Cl)Cl</t>
  </si>
  <si>
    <t>NC(=O)C1(OC1C(=O)C2=CC=CC=C2)C(N)=O</t>
  </si>
  <si>
    <t>OCC=[N+](O)[O-]</t>
  </si>
  <si>
    <t>OCC(O)CN=[N+]=[N-]</t>
  </si>
  <si>
    <t>CC(C)=CC2C(C(=O)OCC1=CC=C(O1)CC#C)C2(C)C</t>
  </si>
  <si>
    <t>OC1OC(=O)C(=C1C(Cl)Cl)Cl</t>
  </si>
  <si>
    <t>CC(C)(C)C1=CC=C(C=C1)OCC2CO2</t>
  </si>
  <si>
    <t>CC1OC(CC(N)C1O)OC2=CC(O)(CC5=C2C(=C4C(=C3C=CC=CC3=C(C4=C5O)O)O)O)C(C)=O</t>
  </si>
  <si>
    <t>NC2=C1N=C[N](C1=NC=N2)CC(O)CN=[N+]=[N-]</t>
  </si>
  <si>
    <t>FC1=CC=C(C=C1)C(=O)C2OC2C3=CC=CC=C3</t>
  </si>
  <si>
    <t>COC(=O)C12OC1(C)C(OC2=O)C(C)C</t>
  </si>
  <si>
    <t>BrCC(=O)NCC1=CC=CC=C1</t>
  </si>
  <si>
    <t>N1C4C1C3=C(C2=CC=CC=C2C=C3)C5=C4C=CC=C5</t>
  </si>
  <si>
    <t>OC3C=CC2=C1C(=CC4=C(C1=CC=C2C3O)CCC4=O)C(F)(F)F</t>
  </si>
  <si>
    <t>CC3(C)CC2C=C(CO)C1(CC1(C)C2C3)C=O</t>
  </si>
  <si>
    <t>CC1(C)C(C=C(Cl)Cl)C1C(=O)OCC2=CC(=CC=C2)OC3=CC=CC=C3</t>
  </si>
  <si>
    <t>CCC1=C(C(=CC=C1)CC)N(COC)C(=O)CCl</t>
  </si>
  <si>
    <t>CC(=O)OCC(O)CO</t>
  </si>
  <si>
    <t>CN(C)C1=CC=C(C=C1)C</t>
  </si>
  <si>
    <t>CNC(=O)OC1=CC=C(C=C1)C2=CC=CC=C2</t>
  </si>
  <si>
    <t>O=NC2=CC1=CC=CC=C1C=C2</t>
  </si>
  <si>
    <t>OP1(=NCCCO1)N(CCCl)CCCl</t>
  </si>
  <si>
    <t>OC2C1=C(C=CC=C1)C3=C2C=C(C=C3)[N+]([O-])=O</t>
  </si>
  <si>
    <t>C1OC1COC3=CC=C2SN=CC2=C3</t>
  </si>
  <si>
    <t>C1=CC2=CC=C3C=CC=C4C=CC(=C1)C2=C34</t>
  </si>
  <si>
    <t>OC1=CC2=C(C(=C1)O)C(C(C(O2)C3=CC(=C(C=C3)O)O)=O)=O</t>
  </si>
  <si>
    <t>CCC(C)OC(=O)C=CC1=CC=C(O1)[N+]([O-])=O</t>
  </si>
  <si>
    <t>CN1CN=C2C(=[N+](O)[C-]N=C12)N</t>
  </si>
  <si>
    <t>COC1=C(C5=C(C(=C1)O)C(=O)C2=C(C3=C(C=C2OC)OC4OC=CC34)O5)OC</t>
  </si>
  <si>
    <t>NC(CCC(=O)NC(CSC1=C(C=C(C=C1)[N+]([O-])=O)[N+]([O-])=O)C(=O)NCC(O)=O)C(O)=O</t>
  </si>
  <si>
    <t>COC1=C(C=CC(=C1)NS(C)(=O)=O)NC3=C2C=CC=C(C2=NC4=CC(=CC=C34)N=[N+]=[N-])C</t>
  </si>
  <si>
    <t>CC(O)CN(C)C1=NN=C(C=C1)NN</t>
  </si>
  <si>
    <t>CC(O)CN(CC(C)O)N=O</t>
  </si>
  <si>
    <t>CC(=O)NC1=CC=C(C=C1)C2OC2C(=O)C3=CC=CC=C3</t>
  </si>
  <si>
    <t>O1C2C=CC=CC12</t>
  </si>
  <si>
    <t>[N-]=[N+]=NCC1=CC=CC=C1</t>
  </si>
  <si>
    <t>COC1=C(C=CC(=C1)NS(C)(=O)=O)NC3=C2C=CC(=CC2=NC4=CC=CC=C34)N=[N+]=[N-]</t>
  </si>
  <si>
    <t>CC=C1CC(=C)C(O)(CO)C(=O)OCC2=CCN3CCC(OC1=O)C23</t>
  </si>
  <si>
    <t>CC(=O)NN=CC2=[N+](C1=CC=CC=C1[N+](=C2)[O-])[O-]</t>
  </si>
  <si>
    <t>CCN(CC)CCCC(C)NC2=C1C=CC(=CC1=NC=C2)Cl</t>
  </si>
  <si>
    <t>NC3=CC2=CC1=CC=CC=C1C=C2C=C3</t>
  </si>
  <si>
    <t>OC5C=C3C2=C(C1=CC=CC=C1C=C2)C4=C3C(=CC=C4)C5O</t>
  </si>
  <si>
    <t>OCCN1CN(CCO)CN(CCO)C1</t>
  </si>
  <si>
    <t>[O-][N+](=O)C1=CC3=C(C=C1)C2=CC=C(C=C2C=C3)[N+]([O-])=O</t>
  </si>
  <si>
    <t>OC5C=CC4=C3C1=CC=CC2=CC=CC(=C12)C3=CC=C4C5O</t>
  </si>
  <si>
    <t>OP(O)(=N)N(CCCl)CCCl</t>
  </si>
  <si>
    <t>C1=CC3=C(C=C1)C2=CC=CC=C2C=C3</t>
  </si>
  <si>
    <t>COC(=O)NN=CC2=[N+](C1=CC=CC=C1[N+](=C2)[O-])[O-]</t>
  </si>
  <si>
    <t>OC(CN=[N+]=[N-])CN=[N+]=[N-]</t>
  </si>
  <si>
    <t>CC(O)CN(CC(O)CO)N=O</t>
  </si>
  <si>
    <t>CCN1C=C(C(O)=O)C(=O)C2=C1C=C(C(=C2)F)N3CCNCC3</t>
  </si>
  <si>
    <t>OCC(Br)CBr</t>
  </si>
  <si>
    <t>O2C3C=CC1=C(N=CC=C1)C23</t>
  </si>
  <si>
    <t>OS(=O)(=O)C1=C(C=CC(=C1)NC2=C(C=C(C=C2)[N+]([O-])=O)[N+]([O-])=O)NC3=CC=CC=C3</t>
  </si>
  <si>
    <t>[O-][N+](=O)C1=CC=C(C=C1)C(=O)OCC2CO2</t>
  </si>
  <si>
    <t>CC(O)CN</t>
  </si>
  <si>
    <t>C(CCC1CO1)CC2CO2</t>
  </si>
  <si>
    <t>O=C2CC(=O)C1=C(C=CC=C1)C2=O</t>
  </si>
  <si>
    <t>OC5C=CC4=C3C=C1C=CC=C2C=CC(=C12)C3=CC=C4C5O</t>
  </si>
  <si>
    <t>OC1=CC=C(C=C1)C=NN4N=NC2=C([NH]C3=CC=CC=C23)C4=O</t>
  </si>
  <si>
    <t>CC(O)CN(C)N=O</t>
  </si>
  <si>
    <t>[O-][N+](=O)C1=CC=C(C=C1)C(=O)C2OC2C3=CC=CC=C3</t>
  </si>
  <si>
    <t>CN(C)CCCCl</t>
  </si>
  <si>
    <t>CCN(CC)CCCC(C)NC2=C1C=C(C=CC1=NC3=CC(=CC=C23)Cl)OC</t>
  </si>
  <si>
    <t>NC(COC(=O)C=[N+]=[N-])C(O)=O</t>
  </si>
  <si>
    <t>CC2=CN(C1CC(N=[N+]=[N-])C(CO)O1)C(=O)NC2=O</t>
  </si>
  <si>
    <t>BrC2=C1C=C4C(=CC1=CC=C2)C3=CC=CC=C3C=C4</t>
  </si>
  <si>
    <t>OC2=C1C=CC(=CC1=C(N=N2)O)[N+]([O-])=O</t>
  </si>
  <si>
    <t>COC24C1NC1CN2C3=C(C(=C(C(=C3O)C)N)O)C4=COC(N)=O</t>
  </si>
  <si>
    <t>OCC1OC(C(O)C1O)[N]2C=NC3=C(S)N=CN=C23</t>
  </si>
  <si>
    <t>NC(CC1=CC(=C(C=C1)O)O)C(O)=O</t>
  </si>
  <si>
    <t>CC(=O)NC(CS)C(O)=O</t>
  </si>
  <si>
    <t>OCC1OC(CC1O)N2C=C(C(=O)NC2=O)C(F)(F)F</t>
  </si>
  <si>
    <t>CCCN(C(N)=NN=O)[N+]([O-])=O</t>
  </si>
  <si>
    <t>N1C(C1C2=CC=CC=C2)C3=CC=CC=C3</t>
  </si>
  <si>
    <t>CC(C)CC(=O)OCC1=COC(OC(=O)CC(C)C)C2C1CC(OC(C)=O)C23CO3</t>
  </si>
  <si>
    <t>COC4=C3C(=C2C(=C1C(CC(CC1=C(C2=C(C3=CC=C4)O)O)(O)C(C)=O)=O)O)O</t>
  </si>
  <si>
    <t>COC2=C1OC3=C(C(C1=C(C=C2)O)=O)C(=CC5=C3C4C=COC4O5)OC</t>
  </si>
  <si>
    <t>ClCCN(CCCl)P1(=O)OCC(=O)CO1</t>
  </si>
  <si>
    <t>CS(=O)(=O)OCC(O)C(O)COS(C)(=O)=O</t>
  </si>
  <si>
    <t>N=NC1=NNC=C2C=CC=CC12</t>
  </si>
  <si>
    <t>[O-][N+](=O)C1=CC=C(S1)NC(=O)NCCCl</t>
  </si>
  <si>
    <t>OCC1OC(C(O)C1O)[N]2C=NC3=C(NO)N=CN=C23</t>
  </si>
  <si>
    <t>CC=C1CC(=C)C(C)(O)C(=O)OCC2=CCN3CCC(OC1=O)C23</t>
  </si>
  <si>
    <t>CN1CC(=CC2C1CC3=C[NH]C4=CC=CC2=C34)C</t>
  </si>
  <si>
    <t>NC1=CC3=C(C=C1)C2=NC4=C(C(N2C3)=O)C=CC=C4</t>
  </si>
  <si>
    <t>O=C(C1OC1C2=CC=CC=C2)C3=CC=CC=C3</t>
  </si>
  <si>
    <t>NC(=O)CC1CO1</t>
  </si>
  <si>
    <t>CCC(C)ON=O</t>
  </si>
  <si>
    <t>CC(O)C[N+](C)(C)NC(=O)C(C)=C</t>
  </si>
  <si>
    <t>OCC(O)C1=C(C(=C(O1)O)O)O</t>
  </si>
  <si>
    <t>CC(S)C(=O)NCC(O)=O</t>
  </si>
  <si>
    <t>CCCCC(CC)COC(=O)C=CC1=CC=C(C=C1)OC</t>
  </si>
  <si>
    <t>CC1(C)CC(CC(C)(CN=C=O)C1)N=C=O</t>
  </si>
  <si>
    <t>CC3(C)SC2C(NC(=O)COC1=CC=CC=C1)C(=O)N2C3C(O)=O</t>
  </si>
  <si>
    <t>NC1=NCNC2=C1N=C[N]2C3OC(CO)C(O)C3=O</t>
  </si>
  <si>
    <t>CC1CC(CC(C)(C)C1)OC(=O)C2=C(C=CC=C2)O</t>
  </si>
  <si>
    <t>CC(NC(=O)CC1=C(N=C(N=C1)C)N)=C(CCOC(=O)C2=CC=CC=C2)SC(=O)C3=CC=CC=C3</t>
  </si>
  <si>
    <t>CN2C(CSCC(F)(F)F)NC1=C(C=C(C(=C1)Cl)S(N)(=O)=O)S2(=O)=O</t>
  </si>
  <si>
    <t>NC1CCC(CC1)CC2CCC(N)CC2</t>
  </si>
  <si>
    <t>OC1=CC2=C(C(=C1)O)C(C(C(O2)C3=CC=CC=C3)=O)=O</t>
  </si>
  <si>
    <t>CCCCCCCCCCC1CO1</t>
  </si>
  <si>
    <t>CNP1(=NP(=NP(=N1)(NC)NC)(NC)NC)NC</t>
  </si>
  <si>
    <t>NC(CC1=C[NH]C2=CC=C(O)C=C12)C(O)=O</t>
  </si>
  <si>
    <t>OC(=O)C2=C(C=C1C=CC=CC1=C2)O</t>
  </si>
  <si>
    <t>CCCCC(CC)CNCC(CC)CCCC</t>
  </si>
  <si>
    <t>CCC(C)N</t>
  </si>
  <si>
    <t>CCC(CO)=[N+](O)[O-]</t>
  </si>
  <si>
    <t>CC(C)OC(=O)CC(O)(CC(O)=O)C(O)=O</t>
  </si>
  <si>
    <t>O=CC2=C1C=CC=CC1=CC3=CC=CC=C23</t>
  </si>
  <si>
    <t>CCC(C)=[N+](O)[O-]</t>
  </si>
  <si>
    <t>CC1CCC(CC1)C(C)C</t>
  </si>
  <si>
    <t>CCCCC(CC)C(O)=O</t>
  </si>
  <si>
    <t>ClCC(Cl)C=C</t>
  </si>
  <si>
    <t>OC(C(O)C(O)=O)C(O)=O</t>
  </si>
  <si>
    <t>CS(=O)(=O)C=C</t>
  </si>
  <si>
    <t>BrC1=C(C=CC=C1)C2=CC=CC=C2</t>
  </si>
  <si>
    <t>O=C1NC(=O)C2CC=CCC12</t>
  </si>
  <si>
    <t>CCCCC(CC)COP(=O)(OC1=CC=CC=C1)OC2=CC=CC=C2</t>
  </si>
  <si>
    <t>CC(C)=CCC2C(=O)C(=O)C1=C(C=CC=C1)C2=O</t>
  </si>
  <si>
    <t>OC[P+](CO)(CO)CO</t>
  </si>
  <si>
    <t>CCCCCCCCCCCCCCCCC1CO1</t>
  </si>
  <si>
    <t>CC3(O)CCC4C2CCC1CC(=O)C(CC1(C)C2CCC34C)C=O</t>
  </si>
  <si>
    <t>CC=[N+](O)[O-]</t>
  </si>
  <si>
    <t>CCCC(C)(COC(N)=O)COC(=O)NC(C)C</t>
  </si>
  <si>
    <t>COC3=C1C(N(C(C2=CC=CC(=C12)C=C3)=O)C)=O</t>
  </si>
  <si>
    <t>CC(CS)C1CCC(C)C(S)C1</t>
  </si>
  <si>
    <t>CC(=O)C1C(=O)OC(=CC1=O)C</t>
  </si>
  <si>
    <t>CCOP(O)(OC1=CC(=C(C=C1)SC)C)=NC(C)C</t>
  </si>
  <si>
    <t>CC13CCC(=O)CC1=C2CC2C4C3CCC6(C)C4C5CC5C67CCC(=O)O7</t>
  </si>
  <si>
    <t>NC1=CC3=C(C=C1)C(=C2C=CC(C=C2O3)=N)C4=C(C=CC=C4)C(O)=O</t>
  </si>
  <si>
    <t>CC(CCC(O)=O)C3CCC4C2C(O)CC1CC(O)CCC1(C)C2CCC34C</t>
  </si>
  <si>
    <t>CN(C)C1=CC=C(C=C1)N=NC2=CN=CC=C2</t>
  </si>
  <si>
    <t>CC34C=CC2=C1CCC(=O)CC1=CCC2C3CCC4O</t>
  </si>
  <si>
    <t>CC(=C)C1CC=C(C)C(O)C1</t>
  </si>
  <si>
    <t>CNC(CC(O)=O)C(=O)N(C2C1SC(C)(C)C(N1C2=O)C(O)=O)C(C(N)=O)C3=CC=C(C=C3)O</t>
  </si>
  <si>
    <t>OC1COC2C(COC12)O[N+]([O-])=O</t>
  </si>
  <si>
    <t>CCCCCC=[N+](O)[O-]</t>
  </si>
  <si>
    <t>O=C3C(=O)C1=C(C=CC2=CC=CC=C12)C4=C3C=CC=C4</t>
  </si>
  <si>
    <t>CCCCC(CC)COC(=O)C(C#N)=C(C1=CC=CC=C1)C2=CC=CC=C2</t>
  </si>
  <si>
    <t>CCCCC(CC)C=O</t>
  </si>
  <si>
    <t>CCC2NC(=O)C1=C(C=C(C(=C1)S(N)(=O)=O)Cl)N2</t>
  </si>
  <si>
    <t>CC(C)NCC(O)COC2=C1C=CC=CC1=CC=C2</t>
  </si>
  <si>
    <t>COC2=CC1=C(C=CN=C1C=C2)C(O)C3CC4CCN3CC4C=C</t>
  </si>
  <si>
    <t>NC1CCC(N)CC1</t>
  </si>
  <si>
    <t>OC2=C(C1=CC=C(C=C1C=C2)S(O)(=O)=O)N=NC3=CC=C(C=C3)S(O)(=O)=O</t>
  </si>
  <si>
    <t>CCCCCCCCC1CO1</t>
  </si>
  <si>
    <t>CCOC(=O)C(SP(=S)(OC)OC)C1=CC=CC=C1</t>
  </si>
  <si>
    <t>CN3C(C(=O)NC1=NC=CC=C1)C(=O)C2=C(C=CS2)S3(=O)=O</t>
  </si>
  <si>
    <t>OC(C#N)C1=CC=CC=C1</t>
  </si>
  <si>
    <t>[O-][N+](=O)C1=CC=C(C=C1)C2OC2C(=O)C3=CC=CC=C3</t>
  </si>
  <si>
    <t>O[N+]([O-])=C=CC1=CC=CO1</t>
  </si>
  <si>
    <t>CCC(C(C)O)=[N+](O)[O-]</t>
  </si>
  <si>
    <t>CCC34CCC1C(CCC2=CC(=O)CCC12)C3CCC4(O)C#C</t>
  </si>
  <si>
    <t>CC(C)(N)C1CCC(C)(N)CC1</t>
  </si>
  <si>
    <t>OC(=O)C1CSCN1</t>
  </si>
  <si>
    <t>CCCCC(CC)COC(=O)CCCCCCCCC(=O)OCC(CC)CCCC</t>
  </si>
  <si>
    <t>CC(=O)OC1=CC2=C(C=C1)C(=CC(=O)O2)CBr</t>
  </si>
  <si>
    <t>[O-][N+](=O)C1=CC=C(C=C1)COC2=CC=CC=C2</t>
  </si>
  <si>
    <t>OC1C(=O)C(=O)C1=O</t>
  </si>
  <si>
    <t>O[N+]([O-])=C</t>
  </si>
  <si>
    <t>CC(C)CC(C)N</t>
  </si>
  <si>
    <t>CC(=O)NC1=CC=C(C=C1)CC2=CC=C(C=C2)NC(C)=O</t>
  </si>
  <si>
    <t>CCCCC(CC)COC(=O)C1=C(C=CC=C1)C(O)=O</t>
  </si>
  <si>
    <t>CC1=NC(=C(N=C1)C)C</t>
  </si>
  <si>
    <t>OC3N=C(C1=CC=CC=C1)C2=C(C=CC(=C2)Cl)NC3=O</t>
  </si>
  <si>
    <t>CC(CO)=[N+](O)[O-]</t>
  </si>
  <si>
    <t>CN(C)C1=CC=C(C=C1)C4CC2(C)C(CCC2(O)CCCO)C5CC=C3CC(=O)CCC3=C45</t>
  </si>
  <si>
    <t>NC(=O)CN1CC(O)CC1=O</t>
  </si>
  <si>
    <t>CCCCCCCCCCCCC1CO1</t>
  </si>
  <si>
    <t>FC(F)(F)C(Cl)Br</t>
  </si>
  <si>
    <t>COC5=C1OC2C(C=CC3C4CC(=C1C23CCN4C)C=C5)O</t>
  </si>
  <si>
    <t>CC2CCC1C(OC(=O)C1=C)C3(C)C(=O)CC=C23</t>
  </si>
  <si>
    <t>O=C2NC1=C(CCC1)C(=O)N2C3CCCCC3</t>
  </si>
  <si>
    <t>CC1OCCC2=C1C=C3C(=C2)C(C(C3(C)C)C)(C)C</t>
  </si>
  <si>
    <t>NC1=CC(=C(C=C1)N)S(O)(=O)=O</t>
  </si>
  <si>
    <t>NC1=CC(=C(C=C1)Cl)Cl</t>
  </si>
  <si>
    <t>CCCC(O)C(CC)CO</t>
  </si>
  <si>
    <t>OCC1OC(CC1O)N2CC(=O)C(=N)NC2=O</t>
  </si>
  <si>
    <t>COP(=S)(OC)SCC(=O)NCC=O</t>
  </si>
  <si>
    <t>CC(C)[N]2C1=CC=CC=C1C(=C2C=CC(O)CC(O)CC(O)=O)C3=CC=C(C=C3)F</t>
  </si>
  <si>
    <t>CCCCCCCCCC=CCC1CC(=O)OC1=O</t>
  </si>
  <si>
    <t>C[N+]1([O-])CCCC1C2=CN=CC=C2</t>
  </si>
  <si>
    <t>CC5=C2C1=CC=CC=C1C=CC2=C4C3OC3C(C(C4=C5)O)O</t>
  </si>
  <si>
    <t>CCOC(=O)C(CCC1=CC=CC=C1)NC(C)C(=O)N(CC(O)=O)C3CC2=C(C=CC=C2)C3</t>
  </si>
  <si>
    <t>ClNC1=NC(=NC(=N1)NCl)NCl</t>
  </si>
  <si>
    <t>CC(C)CC(C)NC1=CC=C(C=C1)NC2=CC=CC=C2</t>
  </si>
  <si>
    <t>CC(N)CN</t>
  </si>
  <si>
    <t>COC1=C(C=CC(=C1)C3OC2=C(C(=CC(=C2)O)O)C(=O)C3=O)O</t>
  </si>
  <si>
    <t>CC(O)CCC(=O)C1=COC=C1</t>
  </si>
  <si>
    <t>CC1COC3=C2N1C=C(C(C2=CC(=C3N4CCN(C)CC4)F)=O)C(O)=O</t>
  </si>
  <si>
    <t>CCCCC(CC)COCCCN</t>
  </si>
  <si>
    <t>COC(=O)C1=C(C)NC(=C(C1C2=C(C=CC=C2)[N+]([O-])=O)C(=O)OCC(C)=O)C</t>
  </si>
  <si>
    <t>NCC1CCC(CC1)C(=O)C2=CC=C(C=C2)CCC(O)=O</t>
  </si>
  <si>
    <t>CCCC=[N+](O)[O-]</t>
  </si>
  <si>
    <t>CC=C1CC2CC1C=C2</t>
  </si>
  <si>
    <t>C=CC(=O)OCCOC(=O)C=C</t>
  </si>
  <si>
    <t>CCC(C)NC1=CC=C(C=C1)NC(C)CC</t>
  </si>
  <si>
    <t>CN(C)CC(O)=O</t>
  </si>
  <si>
    <t>COC(=O)C1=C(C)NC(=C(C1C2=CC(=CC=C2)[N+]([O-])=O)C(=O)OCC=CC3=CC=CC=C3)C</t>
  </si>
  <si>
    <t>CC(C)(C)C1=C(C(=CC(=C1)C=CC2=CC(=C(C(=C2)C(C)(C)C)O)C(C)(C)C)C(C)(C)C)O</t>
  </si>
  <si>
    <t>CCCCCCCCCCC=CC1CC(=O)OC1=O</t>
  </si>
  <si>
    <t>CC(O)C(O)=O</t>
  </si>
  <si>
    <t>NCCCCC(NC(CCC1=CC=CC=C1)C(O)=O)C(=O)N2CCCC2C(O)=O</t>
  </si>
  <si>
    <t>CCOC(=O)CC(SP(=O)(OC)SC)C(=O)OCC</t>
  </si>
  <si>
    <t>OCC3OC1C(OC2=NC(=N)C=CN12)C3O</t>
  </si>
  <si>
    <t>OC(C(COC(=O)CCC(O)=O)NC(=O)C(Cl)Cl)C1=CC=C(C=C1)[N+]([O-])=O</t>
  </si>
  <si>
    <t>CC(=C)C(=O)OCCOC(=O)NNC(=O)OCCOC(=O)C(C)=C</t>
  </si>
  <si>
    <t>OCC(CO)NC1CC(O)(CO)C(O)C(O)C1O</t>
  </si>
  <si>
    <t>CC34CCC1C(CCC2=C1C=CC(=C2)O)C35CCC4(O)C(O)C5</t>
  </si>
  <si>
    <t>CC(OC1=C(C=C(C=C1)Cl)C)C(O)=O</t>
  </si>
  <si>
    <t>OC(=O)C=CC1=CN=C[NH]1</t>
  </si>
  <si>
    <t>CC(O)C(C)=O</t>
  </si>
  <si>
    <t>CC2C(C)(C)C1=C(C=C(C(=C1)C)C(C)=O)C2(C)C</t>
  </si>
  <si>
    <t>CCCCCCCCOC(=O)C(C)=C</t>
  </si>
  <si>
    <t>CC(C)(C)CC(C)(S)CC(C)(C)C</t>
  </si>
  <si>
    <t>OC1=CC2=C(C(=C1)O)C(=O)C=C(O2)C3=CC(=C(C=C3)O)O</t>
  </si>
  <si>
    <t>CC(CC(O)=O)C(O)=O</t>
  </si>
  <si>
    <t>CCCCCCCCCCCCOCC1CO1</t>
  </si>
  <si>
    <t>CC(C)NCC(O)COC2=C1OCC(CC1=CC=C2)O[N+]([O-])=O</t>
  </si>
  <si>
    <t>CCCCCCCCCCCCCCC1CO1</t>
  </si>
  <si>
    <t>CC=C1CC(C)C(O)(CO)C(=O)OCC2=CC[N+]3([O-])CCC(OC1=O)C23</t>
  </si>
  <si>
    <t>OCC1OC(C(O)C1O)N2CC(=O)C(=N)NC2=O</t>
  </si>
  <si>
    <t>COP(O)(SC)=NC(C)=O</t>
  </si>
  <si>
    <t>CC(=C)C1=C(C=C(C(=C1)O)C)O</t>
  </si>
  <si>
    <t>OC2=C1C=C(C(OC1=CC=C2)=O)C4CCC3=C(C=CC=C3)C4</t>
  </si>
  <si>
    <t>CCCCC(CC)CN</t>
  </si>
  <si>
    <t>CCC(C)C(C)CO</t>
  </si>
  <si>
    <t>NC(C#N)C(=N)C#N</t>
  </si>
  <si>
    <t>CN(C)C1=CC=C(C=C1)C4CC2(C)C(CCC2(O)C=CCO)C5CC=C3CC(=O)CCC3=C45</t>
  </si>
  <si>
    <t>OC1COC(O)(CN(CC(O)=O)N=O)C(O)C1O</t>
  </si>
  <si>
    <t>COC(=O)C1=C(C)NC(=C(C1C2=C(C(=CC=C2)Cl)Cl)C(=O)OC(C)C)COC(N)=O</t>
  </si>
  <si>
    <t>CCCCC(CC)COP(OCC(CC)CCCC)OCC(CC)CCCC</t>
  </si>
  <si>
    <t>CCC1(CC(O)=O)OCCC2=C1[N](C3=CC=CC=C23)C</t>
  </si>
  <si>
    <t>COC3=C(C=C2C16CCN7CC5=CCOC4C(C1N(C2=C3)C(C4)=O)C5CC67)OC</t>
  </si>
  <si>
    <t>CNCC1=CC=C(O1)CSCCNC(NS(C)(=O)=O)=NCC(O)C2=CC=C(C=C2)O</t>
  </si>
  <si>
    <t>CCC2=C1OC(=CC1=CC=C2)C(O)CNC(C)(C)C</t>
  </si>
  <si>
    <t>CC(C)=CCCC(C)(OC(=O)C1=C(C=CC=C1)N)C=C</t>
  </si>
  <si>
    <t>CCC1=C(C(=CC(=C1)N)C)CC2=C(C=C(C=C2C)N)CC</t>
  </si>
  <si>
    <t>CC(=O)CC(C)=O</t>
  </si>
  <si>
    <t>O=C2CN(CCCN1CC(=O)NC(=O)C1)CC(=O)N2</t>
  </si>
  <si>
    <t>COC4=CC2C3CC1=C(C(=C(C=C1)OC)O)C2(CCN3C)CC4=O</t>
  </si>
  <si>
    <t>CCCCC(CC)CO</t>
  </si>
  <si>
    <t>CC(C)=CCCC(C)(O)C=C</t>
  </si>
  <si>
    <t>CCCCC(CC)COC(=O)C=C</t>
  </si>
  <si>
    <t>CC(C)CCC(C)NC1=CC=C(C=C1)NC(C)CCC(C)C</t>
  </si>
  <si>
    <t>CCOP(=O)(OCC)OCC</t>
  </si>
  <si>
    <t>NC1=NC(=O)N(C=C1)C2OC(COP(O)(O)=O)C(O)C2O</t>
  </si>
  <si>
    <t>CCC(C)C1=C(C=CC=C1)O</t>
  </si>
  <si>
    <t>CC(O)COCC(C)O</t>
  </si>
  <si>
    <t>NC(CC1=CC=C(C=C1)F)C(O)=O</t>
  </si>
  <si>
    <t>BrCC(Br)C1CCC(Br)C(Br)C1</t>
  </si>
  <si>
    <t>OC4C(O)C3=C(C=C2C1=CC=CC=C1C=CC2=N3)C5=C4C=CC=C5</t>
  </si>
  <si>
    <t>CCC(C)(C)C1=CC(=C(C(=C1)N3NC2=C(C=CC=C2)N3)O)C(C)(C)CC</t>
  </si>
  <si>
    <t>OC2CC13OC1(C2)C=CC=C3</t>
  </si>
  <si>
    <t>OCC(O)C(O)C(OC1OC(CO)C(O)C(O)C1O)C(O)CO</t>
  </si>
  <si>
    <t>OC(=O)CC(Cl)C(O)=O</t>
  </si>
  <si>
    <t>ClC2=C1C=CC=CC1=C(N=N2)Cl</t>
  </si>
  <si>
    <t>O[N+]([O-])=C2C1=C(C=CC=C1)C(=O)C3=C2C=CC=C3</t>
  </si>
  <si>
    <t>CC(=O)OC3CC2C1(C)CCCC(C)(C)C1CCC2(C)C4(O)CC(=C(C=O)C34C)C=O</t>
  </si>
  <si>
    <t>O=C1CC(=O)C1=O</t>
  </si>
  <si>
    <t>CC(C)(OC1=CC=C(C=C1)C2CC2(Cl)Cl)C(O)=O</t>
  </si>
  <si>
    <t>CCC=[N+](O)[O-]</t>
  </si>
  <si>
    <t>CCCCC(CC)COCCC#N</t>
  </si>
  <si>
    <t>CC(CCN(C)C)N(C)C</t>
  </si>
  <si>
    <t>CC1=CC=C(C=C1)OP(=O)(OC2=CC(=CC=C2)C)OC3=CC(=CC=C3)C</t>
  </si>
  <si>
    <t>CCCCCCCCCCCC(=O)OCCS(O)(=O)=O</t>
  </si>
  <si>
    <t>CCC(O)CN</t>
  </si>
  <si>
    <t>CC(CCl)OP(=O)(OC(C)CCl)OC(C)CCl</t>
  </si>
  <si>
    <t>C2CCC1CCCCC1C2</t>
  </si>
  <si>
    <t>CCCCC(CC)COS(O)(=O)=O</t>
  </si>
  <si>
    <t>OC2=C(C1=C(C=C(C=C1C=C2)S(O)(=O)=O)S(O)(=O)=O)N=NC3=CC=CC=C3</t>
  </si>
  <si>
    <t>COC(=O)C(C1CCCCN1)C2=CC=CC=C2</t>
  </si>
  <si>
    <t>CC(CCC1=CC=CC=C1)NCC(O)C2=CC(=C(C=C2)O)C(N)=O</t>
  </si>
  <si>
    <t>CCCCCCCCCCCCCCCC(=O)OCC(O)C1=C(C(=C(O1)O)O)O</t>
  </si>
  <si>
    <t>CCCCCC(CC)OC(=O)C1=CC(=CC=C1)C(=O)OC(CC)CCCCC</t>
  </si>
  <si>
    <t>OC2=C1C=CC=CC1=C(N=N2)O</t>
  </si>
  <si>
    <t>CC(=O)C1=C(O)[N]5C(=C1O)C2C(CC4=C3C2=C[NH]C3=CC=C4)C5(C)C</t>
  </si>
  <si>
    <t>CC(C)CC(=O)OC4CC1(OC(C)=O)C(OC2C(O)C(OC(C)=O)C1(C)C23CO3)C=C4C</t>
  </si>
  <si>
    <t>CC4CC3OC1C(O)C(OC(C)=O)C(C)(C12CO2)C3(CO)C(=O)C4=O</t>
  </si>
  <si>
    <t>CC4CC3OC1C(O)C(O)C(C)(C12CO2)C3(CO)C(=O)C4=O</t>
  </si>
  <si>
    <t>ClC1=CC3=C(C=C1)N2C=NNC2=CN=C3C4=CC=CC=C4</t>
  </si>
  <si>
    <t>OC2CC(O)(CC(OC(=O)C=CC1=CC(=C(C=C1)O)O)C2O)C(O)=O</t>
  </si>
  <si>
    <t>CNC3=C1CC(=O)C(=CC=C1C2=C(C(=C(C=C2CC3)OC)OC)OC)OC</t>
  </si>
  <si>
    <t>CC34CC(O)C1C(CCC2=CC(=O)C=CC12C)C3CCC4(O)C(O)C=O</t>
  </si>
  <si>
    <t>CC(=O)OC3(CCC4C2CCC1=C(CCC(=O)C1)C2CCC34C)C#C</t>
  </si>
  <si>
    <t>CC4CC3OC1C(O)CC(C)(C12CO2)C3(CO)C(=O)C4=O</t>
  </si>
  <si>
    <t>CC2OC=C1C(=O)C(C(O)=O)C(=O)C(=C1C2C)C</t>
  </si>
  <si>
    <t>OCC1OC(CC1O)N2C=C(I)C(=O)NC2=O</t>
  </si>
  <si>
    <t>CC(C)C12CC1C(C)C(=O)C2</t>
  </si>
  <si>
    <t>CC(=O)C3CCC4C2CC=C1CC(=O)CCC1(C)C2CCC34C</t>
  </si>
  <si>
    <t>NC2=NC1=NC=C(N=C1C(=N2)O)CNC3=CC=C(C=C3)C(=O)NC(CCC(O)=O)C(O)=O</t>
  </si>
  <si>
    <t>CC=CC(=O)OC2CC3OC1=CC(C)C(=O)CC1(C)C2(C)C34CO4</t>
  </si>
  <si>
    <t>CC(C)CCCC(C)C1CCC2C(CCCC12C)=CC=C3CC(O)CCC3=C</t>
  </si>
  <si>
    <t>CC34CCC1C(CC=C2CC(=O)CCC12)C3CCC4(O)C#C</t>
  </si>
  <si>
    <t>CC(=O)OC3(CCC4C2CC(=C1CC(=O)CCC1(C)C2CCC34C)C)C(C)=O</t>
  </si>
  <si>
    <t>C2C=CC3C1CC(C=C1)C23</t>
  </si>
  <si>
    <t>CC1=CCC2CC1C2(C)C</t>
  </si>
  <si>
    <t>[O-][N+](=O)OC1COC2C(COC12)O[N+]([O-])=O</t>
  </si>
  <si>
    <t>CC2=CCCC(=C)C1CC(C)(C)C1CC2</t>
  </si>
  <si>
    <t>CC1CCC(=O)C1=O</t>
  </si>
  <si>
    <t>CCC(CO)NCCNC(CC)CO</t>
  </si>
  <si>
    <t>CC12CCC(CC1O2)C=C</t>
  </si>
  <si>
    <t>CN1CCC(C1)CN3C2=C(C=CC=C2)SC4=C3C=CC=C4</t>
  </si>
  <si>
    <t>CCCCCC(=O)OC3(CCC4C2CCC1=C(CCC(=O)C1)C2CCC34C)C(C)=O</t>
  </si>
  <si>
    <t>CN(C)C4C3C(O)C2C(C(=O)C1=C(C=CC=C1O)C2(C)O)C(=O)C3(O)C(=O)C(C(N)=O)C4=O</t>
  </si>
  <si>
    <t>ClC1=CC=C(C=C1)COC(C[N]2C=CN=C2)C3=C(C=C(C=C3)Cl)Cl</t>
  </si>
  <si>
    <t>CN2CCN=C(C1=CC=CC=C1)C3=C2C=CC(=C3)Cl</t>
  </si>
  <si>
    <t>CC(CCC(O)=O)C3CCC4C2CCC1CC(=O)CCC1(C)C2CC(=O)C34C</t>
  </si>
  <si>
    <t>NC(CSCC1=CC=CC=C1)C(O)=O</t>
  </si>
  <si>
    <t>CCCC(=O)NC1=CC(=C(C=C1)OCC(O)CNC(C)C)C(C)=O</t>
  </si>
  <si>
    <t>CCCCCCC(O)CC=CCCCCCCCC(O)=O</t>
  </si>
  <si>
    <t>NC3=NC(=C2N=C[N](C1OC(COP(O)(O)=O)C(O)C1O)C2=N3)O</t>
  </si>
  <si>
    <t>CC1=C(C(=CC=C1)OCC(O)CNC(C)(C)C)C</t>
  </si>
  <si>
    <t>CC1=NCCC2=C1[NH]C3=CC(=CC=C23)O</t>
  </si>
  <si>
    <t>NC(CC1=CC(=C(C=C1)O)[N+]([O-])=O)C(O)=O</t>
  </si>
  <si>
    <t>CN(C)C4C3CC2C(C(=O)C1=C(C=CC=C1O)C2(C)O)C(=O)C3(O)C(=O)C(C(N)=O)C4=O</t>
  </si>
  <si>
    <t>COC1=CC=C2C(=CC1=O)C(CCC3=C2C(=C(C(=C3)OC)OC)OC)NC(C)=O</t>
  </si>
  <si>
    <t>CN1C2CC(CC1C3OC23)OC(=O)C(CO)C4=CC=CC=C4</t>
  </si>
  <si>
    <t>CNC(C=[N+](O)[O-])=NCCSCC1=CC=C(O1)CN(C)C</t>
  </si>
  <si>
    <t>CC2(C)C1CCC(C1)C2=C</t>
  </si>
  <si>
    <t>[N](=O)(O)c1ccc(Cl)cc1</t>
  </si>
  <si>
    <t>[N](=O)(O)c1ccc(N)cc1</t>
  </si>
  <si>
    <t>O[N](=O)c1ccc(O)cc1</t>
  </si>
  <si>
    <t>[N](=O)(O)c1ccc(CCl)cc1</t>
  </si>
  <si>
    <t>CNc1ccc(cc1)[N](=O)O</t>
  </si>
  <si>
    <t>O[N](=O)c1ccc(OC)cc1</t>
  </si>
  <si>
    <t>C(=O)(C)c1ccc(cc1)[N](=O)O</t>
  </si>
  <si>
    <t>O[N](=O)c1ccc(cc1)CCO</t>
  </si>
  <si>
    <t>O[N](=O)c1ccc(SSc2ccc([N](=O)O)cc2)cc1</t>
  </si>
  <si>
    <t>N1(=CC=CC(=C1)OC(=O)N(C)C)(C)Br</t>
  </si>
  <si>
    <t>C(c1ccc(N=C=O)cc1)c1ccc(N=C=O)cc1</t>
  </si>
  <si>
    <t>Nc1ccc(/N=N/c2ccc(cc2)S(=O)(=O)O)c(N)c1</t>
  </si>
  <si>
    <t>c12c(N)c(/N=N/c3ccc([N](=O)O)cc3)c(S(=O)(=O)O)cc1cc(S(=O)(=O)O)c(/N=N/c1ccccc1)c2O</t>
  </si>
  <si>
    <t>C(CCCC(=O)O)C1CCSS1</t>
  </si>
  <si>
    <t>O[N](=O)CCC</t>
  </si>
  <si>
    <t>O1C(CCl)OC(CCl)OC1CCl</t>
  </si>
  <si>
    <t>C(=O)(O)C1N2C(=O)C(NC(=O)Cc3ccccc3)C2SC1(C)C</t>
  </si>
  <si>
    <t>O(CC(N)C(=O)O)C(=O)C=[N]=N</t>
  </si>
  <si>
    <t>[N](=O)(O)c1c(Cl)c(Cl)cc(Cl)c1Cl</t>
  </si>
  <si>
    <t>COc1ccc2C(OC(=O)c2c1OC)C1N(C)CCc2cc3OCOc3cc12</t>
  </si>
  <si>
    <t>[N](=O)(O)c1cc(cc([N](=O)O)c1C)[N](=O)O</t>
  </si>
  <si>
    <t>[N](=O)(O)c1cc(ccc1Nc1ccc(O)cc1)[N](=O)O</t>
  </si>
  <si>
    <t>O[N](=O)c1ccc(NN)c([N](=O)O)c1</t>
  </si>
  <si>
    <t>O[N](=O)c1ccc(OC)c([N](=O)O)c1</t>
  </si>
  <si>
    <t>O[N](=O)c1c(ccc(N)c1)C</t>
  </si>
  <si>
    <t>O[N](=O)c1c(O)ccc(N)c1</t>
  </si>
  <si>
    <t>O[N](=O)c1ccccc1Nc1ccccc1</t>
  </si>
  <si>
    <t>O=C1C2(CC(CC2)C1(C)C)C</t>
  </si>
  <si>
    <t>O[N](=O)c1ccc(c([N](=O)O)c1)C</t>
  </si>
  <si>
    <t>O[N](=O)c1c(ccc(C(F)(F)F)c1)Cl</t>
  </si>
  <si>
    <t>C(=O)(OCC)C1OC1c1ccccc1</t>
  </si>
  <si>
    <t>C(C)(C)(CC(C)(C)C)c1ccc(OCCOCC[N](C)(C)Cc2ccccc2)cc1</t>
  </si>
  <si>
    <t>O[N](=O)c1sc(N)nc1</t>
  </si>
  <si>
    <t>O[N](=O)c1ccc(N)c(O)c1</t>
  </si>
  <si>
    <t>O=C(c1cccc([N](=O)O)c1)C</t>
  </si>
  <si>
    <t>O=C(c1cccc([N](=O)O)c1)Cl</t>
  </si>
  <si>
    <t>C(=O)(O)c1cccc(c1)[N](=O)O</t>
  </si>
  <si>
    <t>O=C(c1ccc([N](=O)O)cc1)Cl</t>
  </si>
  <si>
    <t>C(c1ccccc1)[N](C)(C)CCCCCCCCCCCCCCCCCC</t>
  </si>
  <si>
    <t>C(C)N1c2cc(N)ccc2c2ccc(N)cc2C1c1ccccc1</t>
  </si>
  <si>
    <t>Cc1c(C(=O)O)c(O)cc2C(=O)c3c(O)c(O)c(C4OC(CO)C(O)C(O)C4O)c(O)c3C(=O)c12</t>
  </si>
  <si>
    <t>[N](=O)(O)c1c(C)ccc2C(=O)c3ccccc3C(=O)c12</t>
  </si>
  <si>
    <t>C\1(=C(/c2ccc(N(CC)CC)cc2)\c2c(S(=O)(=O)O)ccc(S(=O)(=O)O)c2)/C=CC(=[N](CC)CC)C=C1</t>
  </si>
  <si>
    <t>OS(=O)(=O)c1ccc(cc1C)C</t>
  </si>
  <si>
    <t>[N](=O)(O)NC(=N)N(CCCC)N=O</t>
  </si>
  <si>
    <t>Cc1ccc(cc1)C1CO1</t>
  </si>
  <si>
    <t>O=P(Oc1ccc(O)cc1C)(Oc1cc(O)ccc1C)Oc1c(O)cccc1C</t>
  </si>
  <si>
    <t>COCC(O)Cn1ccnc1[N](=O)O</t>
  </si>
  <si>
    <t>[N](=O)(O)c1nccn1CC(O)CF</t>
  </si>
  <si>
    <t>CC1CCCN(C1)N=O</t>
  </si>
  <si>
    <t>O=C(OCC(CCCC)CC)c1cccc(C(=O)OCC(CCCC)CC)c1</t>
  </si>
  <si>
    <t>C(=O)(O)C1=CC(O)C(O)C(O)C1</t>
  </si>
  <si>
    <t>CCNC(=O)Nc1ncc(s1)[N](=O)O</t>
  </si>
  <si>
    <t>O1c2c1c1cc3c(ccc4ccccc34)cc1c1ccccc21</t>
  </si>
  <si>
    <t>N(CC)(CC)C(=S)S</t>
  </si>
  <si>
    <t>C/N(/O)=N/CC1OC(CO)C(O)C(O)C1O</t>
  </si>
  <si>
    <t>[N](=O)(O)c1cccc2Cc3cc(ccc3c12)[N](=O)O</t>
  </si>
  <si>
    <t>O[N](=O)c1c(cccc1)CCO</t>
  </si>
  <si>
    <t>c1ccc(C(O)C(N)C)cc1</t>
  </si>
  <si>
    <t>O/N(=N\c1ccc(OC)cc1)/c1ccc(OC)cc1</t>
  </si>
  <si>
    <t>O=C1c2c(c(O)ccc2Nc2ccc(cc2)CCO)C(=O)c2c(O)ccc([N](=O)O)c12</t>
  </si>
  <si>
    <t>[N](=O)(O)c1cc(ccc1SC#N)[N](=O)O</t>
  </si>
  <si>
    <t>Nc1nc(/C=C/c2ccc(o2)[N](=O)O)cs1</t>
  </si>
  <si>
    <t>O=C1C2(C(C3(C(C(C4(C(C3C=C(C2)CO)C4(C)C)OC(=O)C)OC(=O)CCCCCCCCCCCCC)C)O)C=C1C)O</t>
  </si>
  <si>
    <t>O=C(O)C(C(C(=O)O)CC(=O)O)CC(=O)O</t>
  </si>
  <si>
    <t>[N](=O)(O)c1ccc(/N=N/c2cc(C(=O)O)c(O)cc2)cc1</t>
  </si>
  <si>
    <t>O=C(N[N](CC(O)C)(C)C)C(=C)C</t>
  </si>
  <si>
    <t>[N](=O)(O)c1ccc(Cl)c(Cl)c1Cl</t>
  </si>
  <si>
    <t>O=C(Nc1ccc(OCC)c([N](=O)O)c1)C</t>
  </si>
  <si>
    <t>[N](=O)(O)c1ccc2[nH]c(C)nc2c1</t>
  </si>
  <si>
    <t>O[N](=O)c1cc([N](=O)O)c(N)c(Br)c1</t>
  </si>
  <si>
    <t>O[N](=O)c1ccc(Oc2c(cc(cc2)Cl)Cl)cc1</t>
  </si>
  <si>
    <t>[N](=O)(O)c1cccc2n(=O)onc12</t>
  </si>
  <si>
    <t>C1=CC2C(C)CC3OC(=O)C4(C)C3C(OC4(C)O)C2(C)C1=O</t>
  </si>
  <si>
    <t>o1c([N](=O)O)ccc1/C=C/C(=O)NC(C)C</t>
  </si>
  <si>
    <t>C(=[N](\O)/CCO)\c1ccc(o1)[N](=O)O</t>
  </si>
  <si>
    <t>CCCCCc1cc(O)c2C3C=C(C)CCC3C(C)(C)Oc2c1</t>
  </si>
  <si>
    <t>N(C(=O)Nc1ccccc1)C1CCCCC1C</t>
  </si>
  <si>
    <t>CN(C)OC(=O)COc1c(Cl)cc(Cl)cc1</t>
  </si>
  <si>
    <t>O[N](=O)c1ccc2c3cccc4cccc(c5cccc1c25)c34</t>
  </si>
  <si>
    <t>C1OC1c1ccc2ccccc2c1</t>
  </si>
  <si>
    <t>[N](=N\c1cc(Cl)c(Cl)cc1)(\O)/c1cc(Cl)c(Cl)cc1</t>
  </si>
  <si>
    <t>N1=C(N)SCC1C(=O)O</t>
  </si>
  <si>
    <t>O=C1N(/N=C/c2oc([N](=O)O)cc2)CC(C)N1</t>
  </si>
  <si>
    <t>[N](=O)(O)c1cc2NC(CNC(C)C)CCc2cc1CO</t>
  </si>
  <si>
    <t>OC(=O)/C=C(\Br)/C(=O)c1ccccc1</t>
  </si>
  <si>
    <t>COC(=O)C1=C(C)NC(=C(C1c1ccccc1[N](=O)O)C(=O)OC)C</t>
  </si>
  <si>
    <t>CCOP(=O)(NC(C)C)Oc1ccc(SC)c(C)c1</t>
  </si>
  <si>
    <t>CNC(=O)C(C)SCCSP(=O)(OC)OC</t>
  </si>
  <si>
    <t>O1c2cc(O)cc(O)c2C(=O)C(O)C1c1ccc2OC(CO)C(c3cc(OC)c(O)cc3)Oc2c1</t>
  </si>
  <si>
    <t>Oc1ccc2Oc3cc(O)cc(O)c3C(=O)c2c1</t>
  </si>
  <si>
    <t>NC(=S)c1c(Cl)cccc1Cl</t>
  </si>
  <si>
    <t>CN(C(=O)C)c1snc2ccccc12</t>
  </si>
  <si>
    <t>C(=N\c1snc2ccccc12)/c3ccccc3</t>
  </si>
  <si>
    <t>C(Oc1cccc2cnsc12)C3CO3</t>
  </si>
  <si>
    <t>OCNC(=O)NCO</t>
  </si>
  <si>
    <t>Cc1ccc(cc1)N(N=O)C2OCC(O)C(O)C2O</t>
  </si>
  <si>
    <t>CN(c1c(cc(cc1[N+](=O)[O-])[N+](=O)[O-])[N+](=O)[O-])[N+](=O)[O-]</t>
  </si>
  <si>
    <t>CCNCC</t>
  </si>
  <si>
    <t>O=C[C@H]1CO1</t>
  </si>
  <si>
    <t>COc1cc(NC(=O)C)ccc1NC(=O)C</t>
  </si>
  <si>
    <t>CC(C)(c1ccc(OC[C@H]2CO2)cc1)c3ccc(OC[C@H]4CO4)cc3</t>
  </si>
  <si>
    <t>[O-][N+](=O)c1ccc2c(c1)c3cc4ccccc4c5cccc2c35</t>
  </si>
  <si>
    <t>CN(C)[C@@H]1[C@@H]2[C@H](O)[C@H]3C(=C(O)[C@@]2(O)C(=C(C(=O)N)C1=O)O)C(=O)c4c(O)cccc4[C@]3(C)O</t>
  </si>
  <si>
    <t>CC1(CO1)C2CO2</t>
  </si>
  <si>
    <t>Cc1ccc(CCl)cc1</t>
  </si>
  <si>
    <t>COC1=CC(=O)C=C/C/1=N\c2c3ccccc3nc4ccccc24</t>
  </si>
  <si>
    <t>CC1CC2(OC2C)C(=O)OC3CCN(C)CC=C(COC(=O)C1(C)O)C3=O</t>
  </si>
  <si>
    <t>CC(C)(OOC(C)(C)c1ccccc1)c2ccccc2</t>
  </si>
  <si>
    <t>OC[C@H](Br)CBr</t>
  </si>
  <si>
    <t>Nc1ccc(c(O)c1)[N+](=O)[O-]</t>
  </si>
  <si>
    <t>ClCc1ccc2cccc3c4ccccc4c1c23</t>
  </si>
  <si>
    <t>Nc1c(N=Nc2ccc(cc2)c3ccc(cc3)N=Nc4ccc(O)cc4)c(cc5cc(c(N=Nc6ccccc6)c(O)c15)S(=O)(=O)O)S(=O)(=O)O</t>
  </si>
  <si>
    <t>Nc1ccc2nc3ccccc3nc2c1</t>
  </si>
  <si>
    <t>O[C@H](C(=O)c1ccccc1)c2ccccc2</t>
  </si>
  <si>
    <t>OCCOC(=O)C=C</t>
  </si>
  <si>
    <t>CC(=O)CCC(=O)C</t>
  </si>
  <si>
    <t>Cc1cccc2c(cccc12)[N+](=O)[O-]</t>
  </si>
  <si>
    <t>O=NN(Cc1ccccc1)Cc2ccccc2</t>
  </si>
  <si>
    <t>COc1ccc(NOS(=O)(=O)O)cc1N</t>
  </si>
  <si>
    <t>C1CN(CCO1)Sc2nc3ccccc3s2</t>
  </si>
  <si>
    <t>CC[C@@]1(CC(=O)O)OCCc2c1n(C)c3ccccc23</t>
  </si>
  <si>
    <t>CC(C)(S)C(N)C(=O)O</t>
  </si>
  <si>
    <t>CC(C)NC[C@@H](O)COc1cccc2C[C@@H](COc12)O[N+](=O)[O-]</t>
  </si>
  <si>
    <t>O=C1CCCCC1</t>
  </si>
  <si>
    <t>ClCCNC(=O)N(CCCl)N=O</t>
  </si>
  <si>
    <t>C1Cc2scnc2c3cccnc13</t>
  </si>
  <si>
    <t>COC(=O)\C(=C(/OP(=O)(OC)OC)\c1ccc(Cl)cc1Cl)\Br</t>
  </si>
  <si>
    <t>O=C(Nc1ccc2c(Cc3ccccc23)c1)c4ccccc4</t>
  </si>
  <si>
    <t>CC(Cl)c1ccccc1</t>
  </si>
  <si>
    <t>CN(C)CCNC(=O)c1cccc2Oc3ccccc3Nc12</t>
  </si>
  <si>
    <t>C1Cc2ccccc2CN1</t>
  </si>
  <si>
    <t>CCCCc1cc(C)cc(CCCC)c1O</t>
  </si>
  <si>
    <t>C1CCC2C(C1)CCc3ccccc23</t>
  </si>
  <si>
    <t>CC(C)CC1NC(=O)C(C)N(C)C(=O)CNC(=O)\C(=C/c2ccccc2)\N(C)C1=O</t>
  </si>
  <si>
    <t>COC(=O)C(CSCC(C)Br)NC(=O)C</t>
  </si>
  <si>
    <t>Cc1cc(ccc1N=Nc2cccnc2)N(CCO)CCO</t>
  </si>
  <si>
    <t>CN(C)CCNC(=O)c1cccc2c(N)c3ccccc3nc12</t>
  </si>
  <si>
    <t>Cc1ccc(NO)cc1[N+](=O)[O-]</t>
  </si>
  <si>
    <t>COc1cc(C=C)ccc1O</t>
  </si>
  <si>
    <t>CCc1cccc2cc(oc12)[C@H](O)CNC(C)(C)C</t>
  </si>
  <si>
    <t>CCCCC(CC)COC(=O)c1ccc(cc1)N(C)N=O</t>
  </si>
  <si>
    <t>COP(=O)(O)OC</t>
  </si>
  <si>
    <t>CC(=O)c1ccccc1[N+](=O)[O-]</t>
  </si>
  <si>
    <t>Cc1ccc2nc(sc2c1)c3ccc(N)cc3</t>
  </si>
  <si>
    <t>Cc1cccc(c1C(O)O)[N+](=O)[O-]</t>
  </si>
  <si>
    <t>CN1C(=O)CN=C(c2ccccc2)c3cc(Cl)ccc13</t>
  </si>
  <si>
    <t>Oc1[nH]nc2ccccc12</t>
  </si>
  <si>
    <t>CN1CCNCC1</t>
  </si>
  <si>
    <t>O=C1c2ccc3c4nc5ccccc5n4C(=O)c6ccc(c7nc8ccccc8n17)c2c36</t>
  </si>
  <si>
    <t>c1ccc2c(c1)ccc3c4ccncc4ccc23</t>
  </si>
  <si>
    <t>[O-][N+](=O)c1cc(c(Nc2c(cc(cc2[N+](=O)[O-])[N+](=O)[O-])[N+](=O)[O-])c(c1)[N+](=O)[O-])[N+](=O)[O-]</t>
  </si>
  <si>
    <t>Cc1ccc2ccccc2c1</t>
  </si>
  <si>
    <t>[O-][N+](=O)c1ccc2c(CCc3ccccc23)c1</t>
  </si>
  <si>
    <t>CCCCCCCCCCCCCC(=O)ON(C(=O)C)c1ccc2c(Cc3ccccc23)c1</t>
  </si>
  <si>
    <t>CCCCOC(=O)c1ccccc1C(=O)OCc2ccccc2</t>
  </si>
  <si>
    <t>OCN=N</t>
  </si>
  <si>
    <t>CN(C)C</t>
  </si>
  <si>
    <t>NC1CCCCC1</t>
  </si>
  <si>
    <t>CCc1ccc(cc1)C(C(Cl)Cl)c2ccc(CC)cc2</t>
  </si>
  <si>
    <t>CCN(CC)C(=S)SSCC(NC(=O)C)C(=O)O</t>
  </si>
  <si>
    <t>COc1cc(Cc2cnc(N)nc2N)cc(OC)c1OC</t>
  </si>
  <si>
    <t>O=C(Nc1cccc2C(=O)c3c(ccc4c5cc(NC(=O)c6ccccc6)c7C(=O)c8ccccc8C(=O)c7c5[nH]c34)C(=O)c12)c9ccccc9</t>
  </si>
  <si>
    <t>C(CC1CO1)C2CO2</t>
  </si>
  <si>
    <t>CCCCCN(CCCCO)N=O</t>
  </si>
  <si>
    <t>CC(=O)Nc1ccc(cc1)[N+](=O)[O-]</t>
  </si>
  <si>
    <t>Clc1ccc2cc3ccccc3cc2c1</t>
  </si>
  <si>
    <t>CCCC[CH-][N+](=O)[O-]</t>
  </si>
  <si>
    <t>Cc1cc2c3ccccc3[nH]c2nc1N</t>
  </si>
  <si>
    <t>COc1ccc(CN(CCN(C)C)c2ncccn2)cc1</t>
  </si>
  <si>
    <t>CC(Br)C(=O)N</t>
  </si>
  <si>
    <t>Nc1cc2ccc3cccc4ccc(c1)c2c34</t>
  </si>
  <si>
    <t>NC(=N)N</t>
  </si>
  <si>
    <t>OC1C=Cc2c(cc3ccc4ccc(c5ccc2c3c45)[N+](=O)[O-])C1O</t>
  </si>
  <si>
    <t>NC(=O)CI</t>
  </si>
  <si>
    <t>Cc1c(N)cc(N)cc1[N+](=O)[O-]</t>
  </si>
  <si>
    <t>CC(C)CNC(=O)\C=C\c1oc(cc1)[N+](=O)[O-]</t>
  </si>
  <si>
    <t>CCCn1cc2CC3C(CC(C)CN3C#N)c4cccc1c24</t>
  </si>
  <si>
    <t>Cc1cccc(c1)N=O</t>
  </si>
  <si>
    <t>COC(=O)Nc1nc2cc(ccc2[nH]1)C(=O)c3ccccc3</t>
  </si>
  <si>
    <t>CC1(C)C[C@H]2C=C(CO)[C@]3(C[C@@]3(C)[C@@H]2C1)C=O</t>
  </si>
  <si>
    <t>OC(=O)c1occ(c2ccccc2)c1c3ccccc3</t>
  </si>
  <si>
    <t>O=C(Nc1snc2ccccc12)c3ccccc3</t>
  </si>
  <si>
    <t>[O-][N+](=O)c1ccc(Oc2ccccc2)cc1</t>
  </si>
  <si>
    <t>CC(Oc1cc(Cl)c(Cl)cc1Cl)C(=O)O</t>
  </si>
  <si>
    <t>Cc1cc(C)nc(SC(=O)OC(C)(C)C)n1</t>
  </si>
  <si>
    <t>Fc1ccc(F)c2c1ccc3cccnc23</t>
  </si>
  <si>
    <t>CCOC(=O)CBr</t>
  </si>
  <si>
    <t>Cc1ccc(O)cc1</t>
  </si>
  <si>
    <t>COc1c(cc(cc1[N+](=O)[O-])[N+](=O)[O-])[N+](=O)[O-]</t>
  </si>
  <si>
    <t>Cc1cccc2ccc3cc4ccccc4cc3c12</t>
  </si>
  <si>
    <t>Nc1ncnc2c1ncn2c3ccc(cc3[N+](=O)[O-])[N+](=O)[O-]</t>
  </si>
  <si>
    <t>Cc1c2ccccc2c([C@@H]3CO3)c4ccccc14</t>
  </si>
  <si>
    <t>CN(C)c1ccc(N)cc1</t>
  </si>
  <si>
    <t>N1[C@@H]([C@H]1c2ccccc2)c3ccccc3</t>
  </si>
  <si>
    <t>COc1ccc(c2c(NCCCN(C)C)c3ccccc3nc12)[N+](=O)[O-]</t>
  </si>
  <si>
    <t>Nc1ccc2[nH]c3ccccc3c2c1[N+](=O)[O-]</t>
  </si>
  <si>
    <t>CCCCN(CCO)N=O</t>
  </si>
  <si>
    <t>O=CC=O</t>
  </si>
  <si>
    <t>O=C1C=Cc2c(ccc3cc4ccccc4cc23)C1=O</t>
  </si>
  <si>
    <t>OC(=O)C(=O)O</t>
  </si>
  <si>
    <t>CC[C@@H](C)Nc1ccc(N[C@H](C)CC)cc1</t>
  </si>
  <si>
    <t>Cc1cc2C(=O)CCc2c3ccc4ccccc4c13</t>
  </si>
  <si>
    <t>O=CCCCC=O</t>
  </si>
  <si>
    <t>C[C@@H]1O[C@H](C[C@H](N)[C@H]1O)O[C@H]2C[C@@](O)(Cc3c(O)c4C(=O)c5ccccc5C(=O)c4c(O)c23)C(=O)CO</t>
  </si>
  <si>
    <t>Cn1c(COC(=O)N)ncc1[N+](=O)[O-]</t>
  </si>
  <si>
    <t>CC1C(O)CCC2=CC(=O)C3(OC3C12C)C4(CO)CO4</t>
  </si>
  <si>
    <t>CN(CCCl)CCCl</t>
  </si>
  <si>
    <t>O=C1C=CC(=O)c2ccccc12</t>
  </si>
  <si>
    <t>OC(=O)Cc1cccc2ccccc12</t>
  </si>
  <si>
    <t>CC12CCC(=O)C=C1C3CC3C4C2CCC5(C)C4C6CC6C57CCC(=O)O7</t>
  </si>
  <si>
    <t>CNc1ccc2ncc(C)nc2c1N</t>
  </si>
  <si>
    <t>CN(C)C(=S)SSC(=S)N(C)C</t>
  </si>
  <si>
    <t>OCc1ccccc1</t>
  </si>
  <si>
    <t>Oc1c2ccccc2nc3ccc4OCCOc4c13</t>
  </si>
  <si>
    <t>CC(C)(CO)C(O)C(=O)NCCCO</t>
  </si>
  <si>
    <t>CC(C)(C)CBr</t>
  </si>
  <si>
    <t>CCCCN(N=O)[C@@H](CCC)OC(=O)C</t>
  </si>
  <si>
    <t>OC1C(O)c2cccnc2C3OC13</t>
  </si>
  <si>
    <t>C(C1CO1)c2cccc3ccccc23</t>
  </si>
  <si>
    <t>CC(=O)Nc1cnc2ccccc2c1</t>
  </si>
  <si>
    <t>CCC(=O)N1N=CC(=C(Cl)C1=O)Cl</t>
  </si>
  <si>
    <t>Clc1nncc2ccccc12</t>
  </si>
  <si>
    <t>Cc1ccc(N)c(c1)[N+](=O)[O-]</t>
  </si>
  <si>
    <t>CCN(CC)c1ccc(N)cc1</t>
  </si>
  <si>
    <t>CC1CCCC1</t>
  </si>
  <si>
    <t>Cc1cc(O)c2C(=O)C=C(C(=O)c2c1)c3c(C)cc4C(=O)C=CC(=O)c4c3O</t>
  </si>
  <si>
    <t>O[C@H]1C=Cc2cc3ccc4c(ccc5ccc(c2[C@@H]1O)c3c45)[N+](=O)[O-]</t>
  </si>
  <si>
    <t>c1ccc2c3c(ccc2c1)c4cccc5cccc3c45</t>
  </si>
  <si>
    <t>CC\C=C\C=C\C=C\C=C\C=C\SCC(O)CO</t>
  </si>
  <si>
    <t>COc1ccc(cc1OC)c2nc(c3ccccc3)c([nH]2)c4ccccc4</t>
  </si>
  <si>
    <t>CC(O)C(O)C(O)C(O)C1SCCN1N=O</t>
  </si>
  <si>
    <t>CCCCOCCOC(=O)COc1ccc(Cl)cc1Cl</t>
  </si>
  <si>
    <t>CC(=CC1C(C(=O)O)C1(C)C)C</t>
  </si>
  <si>
    <t>Oc1c(Cl)c(Cl)cc(Cl)c1Cl</t>
  </si>
  <si>
    <t>COP(=O)(NC(=O)C)SC</t>
  </si>
  <si>
    <t>c1cnc2c(c1)ccc3ncccc23</t>
  </si>
  <si>
    <t>COC(=O)COc1ccc(Cl)cc1Cl</t>
  </si>
  <si>
    <t>Oc1cccc2cc3cccc(O)c3c(O)c12</t>
  </si>
  <si>
    <t>OC(=O)c1cccnc1Nc2cccc(c2)C(F)(F)F</t>
  </si>
  <si>
    <t>O=NN1CCNCC1</t>
  </si>
  <si>
    <t>BrCc1ccc2c3ccccc3c4cccc1c24</t>
  </si>
  <si>
    <t>CC(Cl)Cl</t>
  </si>
  <si>
    <t>[O-][N+](=O)c1oc(\C=N\N2CCCNC2=O)cc1</t>
  </si>
  <si>
    <t>COc1ccccc1\C=C/C=O</t>
  </si>
  <si>
    <t>CCNc1snc2ccccc12</t>
  </si>
  <si>
    <t>Cc1c2ccccc2c(C)c3c4C=CC(=O)C(=O)c4ccc13</t>
  </si>
  <si>
    <t>CC(C)NCC(O)c1ccc(NS(=O)(=O)C)cc1</t>
  </si>
  <si>
    <t>CCOC(=O)Cc1c(C(=O)O)c2ccccc2n1C</t>
  </si>
  <si>
    <t>COc1ccc(cc1)[C@H](OC(=O)C)C=C</t>
  </si>
  <si>
    <t>C\C=C\C1=CC2=C(C(=O)O1)C(=O)C(O)C(C)O2</t>
  </si>
  <si>
    <t>CC(=O)C(=O)C</t>
  </si>
  <si>
    <t>CC(=O)Nc1cc2Cc3ccccc3c2cc1Cl</t>
  </si>
  <si>
    <t>OC(=O)\C=C/C(=O)O</t>
  </si>
  <si>
    <t>CC1C(C)(C)C2=C(C(=O)CCC2)C1(C)C</t>
  </si>
  <si>
    <t>ClCCCBr</t>
  </si>
  <si>
    <t>CN1N(C(=O)C=C1C)c2ccccc2</t>
  </si>
  <si>
    <t>CC1(O)C=Cc2cc3c(ccc4ccccc34)c5CCC1(O)c25</t>
  </si>
  <si>
    <t>Cc1cc(C)cc(O)c1</t>
  </si>
  <si>
    <t>CS(=O)(=O)N1N=CC(=C(Cl)C1=O)Cl</t>
  </si>
  <si>
    <t>C1CCC(CC1)NSc2nc3ccccc3s2</t>
  </si>
  <si>
    <t>OCC1NC(Cc2c1[nH]c3ccccc23)C(=O)O</t>
  </si>
  <si>
    <t>COC(=O)C1=C(C)C(C)(O)OC1=O</t>
  </si>
  <si>
    <t>Nc1nc(\C=C/c2oc(cc2)[N+](=O)[O-])cs1</t>
  </si>
  <si>
    <t>CN(C)CCNC(=O)c1cccc2cc3ccccc3nc12</t>
  </si>
  <si>
    <t>Clc1cc(Cl)cc(Cl)c1</t>
  </si>
  <si>
    <t>CCOP(=S)(OCC)SCCl</t>
  </si>
  <si>
    <t>Oc1cnc2ccccc2c1</t>
  </si>
  <si>
    <t>CCCCCO</t>
  </si>
  <si>
    <t>Cc1c2ccc3C(O)C(O)C=Cc3c2nc4ccc(CO)cc14</t>
  </si>
  <si>
    <t>Oc1ccc2[nH]ccc2c1</t>
  </si>
  <si>
    <t>CCC1=C(OC)C(=O)c2c(O)c(OC)c(OC)c(O)c2C1=O</t>
  </si>
  <si>
    <t>CC(=O)NS(=O)(=O)c1ccc(N)cc1</t>
  </si>
  <si>
    <t>CC(C)(C)N(CC(O)c1ccc(O)c(CO)c1)Cc2ccccc2</t>
  </si>
  <si>
    <t>O\N=C\C(=O)Nc1ccccc1</t>
  </si>
  <si>
    <t>CC(Br)C(=O)NCc1ccccc1</t>
  </si>
  <si>
    <t>c1cc2cccc3c4cccc5cccc(c(c1)c23)c45</t>
  </si>
  <si>
    <t>Oc1c2ccccc2nc3ccccc13</t>
  </si>
  <si>
    <t>CC(=O)Nc1ccc(C)c(c1)N=Nc2cc(NC(=O)C)ccc2C</t>
  </si>
  <si>
    <t>Cc1cc2C(=O)[C@@H](O)Cc2c3ccc4ccccc4c13</t>
  </si>
  <si>
    <t>Nc1ccc(O)c(c1)[N+](=O)[O-]</t>
  </si>
  <si>
    <t>CC#N</t>
  </si>
  <si>
    <t>O=C1C=Cc2ccc3C=CC(=O)c4ccc1c2c34</t>
  </si>
  <si>
    <t>Oc1ccc(c2cccnc12)S(=O)(=O)O</t>
  </si>
  <si>
    <t>CCC(C)C(C(CC(=O)N1CCCC1C(OC)C(C)C(=O)NC(Cc2ccccc2)c3nccs3)OC)N(C)C(=O)C(NC(=O)C(C(C)C)N(C)C)C(C)C</t>
  </si>
  <si>
    <t>Clc1ccc(N2C(=O)CCC2=O)c(Cl)c1Cl</t>
  </si>
  <si>
    <t>Clc1ccc2c(c1)C(=NCc3nncn23)c4ccccc4</t>
  </si>
  <si>
    <t>NC(CCC(=O)NC(CS\C(=C\Cl)\Cl)C(=O)NCC(=O)O)C(=O)O</t>
  </si>
  <si>
    <t>CC(C)CCCCCOC(=O)Cc1ccc(Cl)cc1Cl</t>
  </si>
  <si>
    <t>C(C1CO1)c2ccccc2</t>
  </si>
  <si>
    <t>N[C@@H](CS\C(=C\Cl)\Cl)C(=O)O</t>
  </si>
  <si>
    <t>C=CCOC(=O)c1ccccc1C(=O)OCC=C</t>
  </si>
  <si>
    <t>CCC(=O)Nc1ccc(Cl)c(Cl)c1</t>
  </si>
  <si>
    <t>Cc1cccc2ccc3c4ccccc4ccc3c12</t>
  </si>
  <si>
    <t>CC(=O)Nc1nc(\C=C/c2oc(cc2)[N+](=O)[O-])cs1</t>
  </si>
  <si>
    <t>NC(=O)Cc1cccc2ccccc12</t>
  </si>
  <si>
    <t>Nc1ncnc2c1ncn2c3ccc(cc3)[N+](=O)[O-]</t>
  </si>
  <si>
    <t>Cc1cc2c(nc(N)n2C)c3nccnc13</t>
  </si>
  <si>
    <t>CN(C)C(=O)Nc1ccc(C)c(Cl)c1</t>
  </si>
  <si>
    <t>O[C@H]1C=Cc2cc3c(cc2[C@@H]1O)c4cccc5cccc3c45</t>
  </si>
  <si>
    <t>O1[C@@H]2[C@H]1c3cccc4ccc5cc6ccccc6c2c5c34</t>
  </si>
  <si>
    <t>Cc1cccc(NO)c1</t>
  </si>
  <si>
    <t>CCNc1nc(Cl)nc(NCC)n1</t>
  </si>
  <si>
    <t>C1CC2CCc3ccccc3C24OC4C1</t>
  </si>
  <si>
    <t>CNC(=O)Oc1ccccc1</t>
  </si>
  <si>
    <t>Oc1ccc(cc1)C2(OC(=O)c3ccccc23)c4ccc(O)cc4</t>
  </si>
  <si>
    <t>Fc1c(F)c(Cl)c(F)c(Cl)c1F</t>
  </si>
  <si>
    <t>Nc1ccc(C=C)cc1</t>
  </si>
  <si>
    <t>CO[C@H]1[C@@H](C[C@H]2CN3CCc4c([nH]c5cc(OC)ccc45)[C@H]3C[C@@H]2[C@@H]1C(=O)OC)OC(=O)c6cc(OC)c(OC)c(OC)c6</t>
  </si>
  <si>
    <t>OC(C(F)(F)F)C(F)(F)F</t>
  </si>
  <si>
    <t>[O-][N+](=O)c1ccc(Nc2ncnc3c2ncn3c4ccc(cc4)[N+](=O)[O-])cc1</t>
  </si>
  <si>
    <t>CC(CO[N+](=O)[O-])(CO[N+](=O)[O-])CO[N+](=O)[O-]</t>
  </si>
  <si>
    <t>Cc1cccc(C)c1N=Nc2c(O)ccc3ccccc23</t>
  </si>
  <si>
    <t>C\C=C\C1OC(=O)C=CC1O</t>
  </si>
  <si>
    <t>OC(=O)c1ccc(cc1[N+](=O)[O-])[N+](=O)[O-]</t>
  </si>
  <si>
    <t>C1CSCSC1</t>
  </si>
  <si>
    <t>CN(C)c1ccc(cc1)C2(OC(=O)c3cc(ccc23)N(C)C)c4ccc(cc4)N(C)C</t>
  </si>
  <si>
    <t>Oc1c2ccoc2nc3ccccc13</t>
  </si>
  <si>
    <t>CN(C)CCNC(=O)c1cccc2ccc(nc12)c3ccccc3</t>
  </si>
  <si>
    <t>Nc1ccc2c3ccccc3[nH]c2c1[N+](=O)[O-]</t>
  </si>
  <si>
    <t>C(CSc1ccccc1)Sc2ccccc2</t>
  </si>
  <si>
    <t>Cc1onc(NS(=O)(=O)c2ccc(N)cc2)c1</t>
  </si>
  <si>
    <t>Oc1c(N=Nc2ccc(cc2)S(=O)(=O)O)c3ccc(cc3cc1S(=O)(=O)O)S(=O)(=O)O</t>
  </si>
  <si>
    <t>[O-][N+](=O)c1ccc2[nH]ncc2c1</t>
  </si>
  <si>
    <t>ClC(=O)OCC1c2ccccc2c3ccccc13</t>
  </si>
  <si>
    <t>Cc1cc2ccccc2c3ccc4C(O)C(O)C5OC5c4c13</t>
  </si>
  <si>
    <t>CN(CCCC(O)c1cccnc1)N=O</t>
  </si>
  <si>
    <t>CC12CCCC(C)(C1CCC34CC(=C)C(CCC23)(C4)OC5OC(CO)C(O)C(O)C5O)C(=O)O</t>
  </si>
  <si>
    <t>C[C@H]1CN(CCN1N=O)N=O</t>
  </si>
  <si>
    <t>c1ccncc1</t>
  </si>
  <si>
    <t>ClCCBr</t>
  </si>
  <si>
    <t>c1cc2ccc3ccc4ccc5ccc6ccc1c7c6c5c4c3c27</t>
  </si>
  <si>
    <t>[O-][N+](=O)c1cc(cc(c1)[N+](=O)[O-])C(=O)Cl</t>
  </si>
  <si>
    <t>[O-][N+](=O)c1ccccc1CC#N</t>
  </si>
  <si>
    <t>CC(C)(C)NCC(O)c1ccc(O)c(NC(=O)N)c1</t>
  </si>
  <si>
    <t>CC(CCO)CCC=C(C)C</t>
  </si>
  <si>
    <t>OCc1c(O)cc2C(=O)c3ccccc3C(=O)c2c1O</t>
  </si>
  <si>
    <t>CCOC(=O)C</t>
  </si>
  <si>
    <t>CC(C)CN(N=O)C(=N)N[N+](=O)[O-]</t>
  </si>
  <si>
    <t>OC(=O)Cc1c[nH]c2ccccc12</t>
  </si>
  <si>
    <t>ClC1=CC(=O)C=CC1=O</t>
  </si>
  <si>
    <t>[O-][N+](=O)c1ccc(CCl)cc1</t>
  </si>
  <si>
    <t>CCC#N</t>
  </si>
  <si>
    <t>CC(=O)Nc1nc2C3=CCCN(CC=C)C3CCc2s1</t>
  </si>
  <si>
    <t>O1C=CC2OC2C=C1</t>
  </si>
  <si>
    <t>Cn1c(N)nc2c3ncccc3ccc12</t>
  </si>
  <si>
    <t>CO[C@H]1[C@@H](C[C@H]2CN3CCc4c([nH]c5cc(OC)ccc45)[C@H]3C[C@@H]2[C@@H]1C(=O)OC)OC(=O)\C=C\c6cc(OC)c(OC)c(OC)c6</t>
  </si>
  <si>
    <t>CC(C)NC(=O)NS(=O)(=O)c1cnccc1Nc2cccc(C)c2</t>
  </si>
  <si>
    <t>O1OC2c3ccccc3C1c4ccccc24</t>
  </si>
  <si>
    <t>ClCc1cc2cc3ccccc3c4ccc5cccc1c5c24</t>
  </si>
  <si>
    <t>CCC\C=N/O</t>
  </si>
  <si>
    <t>COC(=O)c1cc(ccc1N)c2ccc(N)c(c2)C(=O)OC</t>
  </si>
  <si>
    <t>CSC(C)(C)\C=N/O</t>
  </si>
  <si>
    <t>ClCC(=C)Br</t>
  </si>
  <si>
    <t>C1=Cc2cc3c4ccccc4ccc3c5cccc1c25</t>
  </si>
  <si>
    <t>BrC[C@@H](Br)[C@@H]1CC[C@@H](Br)[C@@H](Br)C1</t>
  </si>
  <si>
    <t>c1ccc2scnc2c1</t>
  </si>
  <si>
    <t>COCCOC(=O)c1ccccc1C(=O)OCCOC</t>
  </si>
  <si>
    <t>COC1OC1(C)C</t>
  </si>
  <si>
    <t>CC(=O)NC(CS\C(=C(/F)\C(F)(F)F)\F)C(=O)O</t>
  </si>
  <si>
    <t>CC(C)OC1OC(=O)C(=C1Cl)Cl</t>
  </si>
  <si>
    <t>COC(=O)\C=C\c1oc(cc1)[N+](=O)[O-]</t>
  </si>
  <si>
    <t>CCCCCCCCCCCCCCCCCCCCCCCCCCCC(=O)OCCC(C)O</t>
  </si>
  <si>
    <t>[O-][N+](=Nc1ccc(Cl)c(Cl)c1)c2ccc(Cl)c(Cl)c2</t>
  </si>
  <si>
    <t>O[C@@H]1CO[C@@](O)(CN(CC(=O)O)N=O)[C@H](O)[C@@H]1O</t>
  </si>
  <si>
    <t>Cc1noc(NS(=O)(=O)c2ccc(N)cc2)c1C</t>
  </si>
  <si>
    <t>[O-][N+](=O)c1cccc(CBr)c1</t>
  </si>
  <si>
    <t>C1O[C@@H]1c2ccc3ccccc3c2</t>
  </si>
  <si>
    <t>CCCCCCCCCCSCn1cc[n+](C)c1</t>
  </si>
  <si>
    <t>Cc1nc(cc2c3cc(cc(c3[nH]c12)[N+](=O)[O-])[N+](=O)[O-])[N+](=O)[O-]</t>
  </si>
  <si>
    <t>Nc1ccc2C(=O)c3cc(N)ccc3C(=O)c2c1</t>
  </si>
  <si>
    <t>Cn1c(N)nc2c3ccc(O)nc3ccc12</t>
  </si>
  <si>
    <t>COP(=S)(OC)Oc1nc(Cl)c(Cl)cc1Cl</t>
  </si>
  <si>
    <t>CC(C)(C)Br</t>
  </si>
  <si>
    <t>CN(C)CCNC(=O)c1cccc2[nH]c(nc12)c3ccccc3</t>
  </si>
  <si>
    <t>CC(=O)C1(C)OC12C=Cc3ccccc3C2=O</t>
  </si>
  <si>
    <t>COc1ccc(\C=C\C(=O)c2ccccc2)cc1</t>
  </si>
  <si>
    <t>CC(CCC(=O)O)C1CCC2C3CCc4cc(O)ccc4C3CCC12C</t>
  </si>
  <si>
    <t>CN(C)CCCN</t>
  </si>
  <si>
    <t>CC(=O)OCc1c2ccccc2c(C)c3ccccc13</t>
  </si>
  <si>
    <t>OC1C(Oc2ccc3ccc4cc5ccccc5c6ccc2c3c46)OC(C(O)C1O)C(=O)O</t>
  </si>
  <si>
    <t>CCN(CC)c1ccc2C=C(C(=O)Oc2c1)c3nc4ccccc4n3C</t>
  </si>
  <si>
    <t>COc1cc(cc(OC)c1OC)C(=O)OCCCN2CCCN(CCCOC(=O)c3cc(OC)c(OC)c(OC)c3)CC2</t>
  </si>
  <si>
    <t>CC(C)(C)OC(=O)OC(=O)OC(C)(C)C</t>
  </si>
  <si>
    <t>[O-][N+](=O)c1oc(cc1)c2csc(NC=O)n2</t>
  </si>
  <si>
    <t>COc1cc(O)c2C(=O)Oc3cc(O)cc(C)c3c2c1</t>
  </si>
  <si>
    <t>CC(=O)C1C(=O)C=C2Oc3c(C(=O)C)c(O)c(C)c(O)c3C2(C)C1=O</t>
  </si>
  <si>
    <t>CCOC(=O)c1cccc2cccnc12</t>
  </si>
  <si>
    <t>CCN(CC)c1ccc(cc1)N=O</t>
  </si>
  <si>
    <t>OC(=O)c1oc(c(c2ccccc2)c1c3ccccc3)[N+](=O)[O-]</t>
  </si>
  <si>
    <t>[O-][N+](=O)c1ccccc1[N+](=O)[O-]</t>
  </si>
  <si>
    <t>CCCC[C@@H](CC)COC(=O)CCCCC(=O)O</t>
  </si>
  <si>
    <t>C=CN1CCCC1=O</t>
  </si>
  <si>
    <t>CC1=C(O)C(=O)C=CO1</t>
  </si>
  <si>
    <t>Nc1ccc2ccccc2n1</t>
  </si>
  <si>
    <t>C=CCc1ccc2OCOc2c1</t>
  </si>
  <si>
    <t>C1COCCO1</t>
  </si>
  <si>
    <t>Cc1c2ccccc2c(COS(=O)(=O)O)c3ccc4ccccc4c13</t>
  </si>
  <si>
    <t>CC(Oc1ccc(Cl)cc1Cl)C(=O)O</t>
  </si>
  <si>
    <t>CC(=O)OCN(CCCl)N=O</t>
  </si>
  <si>
    <t>COC(=O)CC1Cc2cc3cc(OC)c(c(O)c3c(O)c2C(=O)O1)c4c(O)c5c(O)c6C(=O)OC(CC(=O)OC)Cc6cc5cc4OC</t>
  </si>
  <si>
    <t>Cc1ccc2nc3c(ccc4ccccc34)cc2c1</t>
  </si>
  <si>
    <t>Nc1ccc(cc1Cl)c2ccc(N)c(Cl)c2</t>
  </si>
  <si>
    <t>CCCC1(O)CCC2C3CCC4CC(=O)CC(C)C4(C)C3CCC12C</t>
  </si>
  <si>
    <t>CCOS(=O)(=O)c1ccc(C)cc1</t>
  </si>
  <si>
    <t>CC(=O)OC(=O)C</t>
  </si>
  <si>
    <t>Nc1c2ccccc2nc3ccc(O)cc13</t>
  </si>
  <si>
    <t>CCC1=CN(C2CC(O)C(CO)O2)C(=O)NC1=O</t>
  </si>
  <si>
    <t>O=C(\C=C\c1ccccc1)c2ccc(cc2)c3ccccc3</t>
  </si>
  <si>
    <t>COc1cc2c3CCC(=O)c3cc(C)c2c4ccccc14</t>
  </si>
  <si>
    <t>Oc1ccc2OCOc2c1</t>
  </si>
  <si>
    <t>c1ccc2ncccc2c1</t>
  </si>
  <si>
    <t>NC(=O)c1cc(N2CC2)c(cc1[N+](=O)[O-])[N+](=O)[O-]</t>
  </si>
  <si>
    <t>CC(=C)C(=O)OC[C@H](Br)CBr</t>
  </si>
  <si>
    <t>CC\C=C\[C@@H](CC)C=O</t>
  </si>
  <si>
    <t>ClCc1c2ccccc2c3ccc4cccc5ccc1c3c45</t>
  </si>
  <si>
    <t>C1CCC(CC1)NC2CCCCC2</t>
  </si>
  <si>
    <t>CC(=O)Nc1cc(O)c2ccc3cccc4ccc1c2c34</t>
  </si>
  <si>
    <t>NNc1ccc(cc1)C(=O)O</t>
  </si>
  <si>
    <t>CCOP(=O)(OCC)N1C2C1c3ccccc3c4ccccc24</t>
  </si>
  <si>
    <t>CSc1ccc(cc1[N+](=O)[O-])[N+](=O)[O-]</t>
  </si>
  <si>
    <t>CC(C)NCC(O)COc1ccc(CC(=O)N)cc1</t>
  </si>
  <si>
    <t>Cc1cccc(c1)C#N</t>
  </si>
  <si>
    <t>CCCCC\C=C\C\C=C\CCCCCCCC(=O)O</t>
  </si>
  <si>
    <t>COC(=O)CCl</t>
  </si>
  <si>
    <t>OC(=O)c1cccc(Cl)c1</t>
  </si>
  <si>
    <t>Clc1ccc(Cl)cc1</t>
  </si>
  <si>
    <t>OCc1cc2ccc3cccnc3c2[nH]1</t>
  </si>
  <si>
    <t>CCN(CC)CCNc1ccc(COS(=O)(=O)C)c2Sc3ccccc3C(=O)c12</t>
  </si>
  <si>
    <t>Oc1ccc2c3ccccc3[nH]c2c1[N+](=O)[O-]</t>
  </si>
  <si>
    <t>Clc1ccc(C=O)c(Cl)c1</t>
  </si>
  <si>
    <t>Oc1ccc2c(c1)c3cc4ccccc4c5cc6ccccc6c2c35</t>
  </si>
  <si>
    <t>ClC(=O)c1ccccc1Cl</t>
  </si>
  <si>
    <t>CC(=O)OCN(CCCCl)N=O</t>
  </si>
  <si>
    <t>COc1cc(O)c2C(=O)c3c(OC)cc4O[C@@H]5OC=C[C@H]5c4c3Oc2c1OC</t>
  </si>
  <si>
    <t>COc1ccc2c(cc3N(C)C(=O)C(=O)c4cc5OCOc5c2c34)c1OC</t>
  </si>
  <si>
    <t>CC(C)(C)c1ccc(OP(=O)(Oc2ccccc2)Oc3ccccc3)cc1</t>
  </si>
  <si>
    <t>C[C@@H](Br)CBr</t>
  </si>
  <si>
    <t>Nc1cc2nc3ccccc3nc2cc1O</t>
  </si>
  <si>
    <t>Cc1cccc2cc3ccc4ccccc4c3cc12</t>
  </si>
  <si>
    <t>OCC(CO)(CCBr)CCBr</t>
  </si>
  <si>
    <t>OC(=O)C(Cl)(Cl)Cl</t>
  </si>
  <si>
    <t>OS(=O)(=O)OCc1ccc2ccc3cccc4ccc1c2c34</t>
  </si>
  <si>
    <t>[O-][N+](=O)c1ccccc1\C=C\C(=O)c2ccccc2</t>
  </si>
  <si>
    <t>Nc1ccc2cc(c(N=Nc3ccc(cc3)c4ccc(cc4)N=Nc5c(O)c6c(N)cc(cc6cc5S(=O)(=O)O)S(=O)(=O)O)c(O)c2c1)S(=O)(=O)O</t>
  </si>
  <si>
    <t>CCCCCCCCCC[C@H]1CO1</t>
  </si>
  <si>
    <t>ClC1OC1CBr</t>
  </si>
  <si>
    <t>Cc1ccc2ccccc2c1C</t>
  </si>
  <si>
    <t>Cc1cc(ccc1N)c2ccc(N)c(C)c2</t>
  </si>
  <si>
    <t>[O-][N+](=O)c1ccc2Cc3ccccc3c2c1</t>
  </si>
  <si>
    <t>CC(C)(c1ccc(OCC(O)CCl)cc1)c2ccc(OCC(O)CCl)cc2</t>
  </si>
  <si>
    <t>O=C1CCc2c1ccc3c2ccc4ccccc34</t>
  </si>
  <si>
    <t>c1ccc(cc1)c2nc(c3ccccc3)c([nH]2)c4ccccc4</t>
  </si>
  <si>
    <t>Cn1cnc(N=O)c1c2ccccc2</t>
  </si>
  <si>
    <t>CC12CCCC(C)(C1CCC34CC(O)(CCC23)C(=C)C4O)C(=O)O</t>
  </si>
  <si>
    <t>CC(=C)C1CCC(=CC1)C=O</t>
  </si>
  <si>
    <t>Oc1c(Cl)c(Cl)c(Cl)c(Cl)c1Cl</t>
  </si>
  <si>
    <t>CC\C=C\C=C\C=C\C=C\C=C\OCCCO</t>
  </si>
  <si>
    <t>CC(C)Nc1snc2ccccc12</t>
  </si>
  <si>
    <t>COc1ccc(CC2CO2)cc1</t>
  </si>
  <si>
    <t>NNc1nncc2cccnc12</t>
  </si>
  <si>
    <t>CCN(CC)c1cccc(O)c1</t>
  </si>
  <si>
    <t>OCNC(=O)C=C</t>
  </si>
  <si>
    <t>COc1cc2nc3cc(N)c(OC)cc3nc2cc1N</t>
  </si>
  <si>
    <t>Cc1cccn2c1nc3c(C)c(cnc23)[N+](=O)[O-]</t>
  </si>
  <si>
    <t>Oc1c(cccc1[N+](=O)[O-])c2ccccc2</t>
  </si>
  <si>
    <t>OCc1ccc(cc1)[N+](=O)[O-]</t>
  </si>
  <si>
    <t>Clc1cc(Cl)c(Oc2ccc(NC=O)cc2)c(Cl)c1</t>
  </si>
  <si>
    <t>COC1=CC(=O)c2c([nH]cc3c4CCCCc4nc23)C1=O</t>
  </si>
  <si>
    <t>CCCOC(=O)\C=C\c1oc(cc1)[N+](=O)[O-]</t>
  </si>
  <si>
    <t>CCCC(=C)C=O</t>
  </si>
  <si>
    <t>CC(C)N</t>
  </si>
  <si>
    <t>CCCCN(CCO[N+](=O)[O-])[N+](=O)[O-]</t>
  </si>
  <si>
    <t>C(Oc1ccc(cc1)c2ccccc2)C3CO3</t>
  </si>
  <si>
    <t>Cc1cccc2sc(N)nc12</t>
  </si>
  <si>
    <t>Cc1cccc(c1)c2oc3ccccc3n2</t>
  </si>
  <si>
    <t>CCn1c(N)nc2c3nc(C)cnc3ccc12</t>
  </si>
  <si>
    <t>O=C1N(C[C@H]2CO2)C(=O)N(C[C@H]3CO3)C(=O)N1C[C@H]4CO4</t>
  </si>
  <si>
    <t>O=C1c2cccc3ccc4c5ccccc5cc1c4c23</t>
  </si>
  <si>
    <t>CCn1c(N)nc2c3cccnc3ccc12</t>
  </si>
  <si>
    <t>FC(F)OC(F)(F)C(F)Cl</t>
  </si>
  <si>
    <t>Cl\C=C(/Cl)\c1c(Cl)c(Cl)c(Cl)c(Cl)c1Cl</t>
  </si>
  <si>
    <t>COC(=O)Nc1nc2cc(OS(=O)(=O)c3ccc(F)cc3)ccc2[nH]1</t>
  </si>
  <si>
    <t>COc1cc(N)cc(OC)c1N</t>
  </si>
  <si>
    <t>ClCCCC(=O)\N=C\1/SN(C(=O)CCCCl)c2ccccc12</t>
  </si>
  <si>
    <t>CC(C)(Cl)Cl</t>
  </si>
  <si>
    <t>CCOC(=O)[C@@H](C)C[C@](C)(C[C@H](C[C@@](C)(C[C@@H](C[C@](C)(CC)C(=O)O)C(=O)OCC)C(=O)O)C(=O)OCC)C(=O)O</t>
  </si>
  <si>
    <t>Clc1ccc(cc1Cl)C(Cl)(Cl)Cl</t>
  </si>
  <si>
    <t>CC(C)(C)ON=O</t>
  </si>
  <si>
    <t>Oc1ccc(cc1)N=O</t>
  </si>
  <si>
    <t>CC1=NC(=C[C@H]2[C@@H]1Nc3ccccc23)N</t>
  </si>
  <si>
    <t>C\C=C\1/CC(C)C(C)(O)C(=O)OCC2=CC[N+]3(C)CCC(OC1=O)C23O</t>
  </si>
  <si>
    <t>CC(=CCC1=C(O)C(=O)c2ccccc2C1=O)C</t>
  </si>
  <si>
    <t>OCc1cc(O)c2C(=O)c3c(O)cc(O)cc3C(=O)c2c1</t>
  </si>
  <si>
    <t>Nc1ccc(Oc2c(Cl)cc(Cl)cc2Cl)cc1</t>
  </si>
  <si>
    <t>Cc1cc2nc(C)c(C)nc2c3nc(N)n(C)c13</t>
  </si>
  <si>
    <t>CC(=O)Nc1cc2Cc3ccccc3c2cc1OC(=O)c4ccccc4</t>
  </si>
  <si>
    <t>CCNc1cc2OC(=O)C=C(C)c2cc1C</t>
  </si>
  <si>
    <t>OC(=O)C1CSCN1N=O</t>
  </si>
  <si>
    <t>CN(C)c1ccncc1</t>
  </si>
  <si>
    <t>Oc1ccc(Nc2c3ccccc3nc4ccccc24)cc1</t>
  </si>
  <si>
    <t>CN(C)C(=O)c1nc2CN=C(c3ccccc3Cl)c4cc(Cl)ccc4n2n1</t>
  </si>
  <si>
    <t>OC(=O)CS</t>
  </si>
  <si>
    <t>CCCCCCCC(=O)OCC(COC(=O)CCCCCCC)OC(=O)CCCCCCC</t>
  </si>
  <si>
    <t>[O-][N+](=O)c1ccc2C(=O)OC(=O)c2c1</t>
  </si>
  <si>
    <t>NC(=O)C[C@H]1CO1</t>
  </si>
  <si>
    <t>COc1cc(CNC(=O)CCCCCCC(C)C)ccc1O</t>
  </si>
  <si>
    <t>O[C@H](C#N)c1ccccc1</t>
  </si>
  <si>
    <t>CC(=O)Nc1ccc2ccccc2n1</t>
  </si>
  <si>
    <t>CC1=C(O)C(=O)CC1</t>
  </si>
  <si>
    <t>CCCCCCCCCCCCCCCCCC(=O)NCCNC(=O)CCCCCCCCCCCCCCCCC</t>
  </si>
  <si>
    <t>Nc1nc(Cl)cc(Cl)n1</t>
  </si>
  <si>
    <t>[O-][N+](=O)c1cccc2c(Cl)nsc12</t>
  </si>
  <si>
    <t>CCN(CC)C(=O)c1cc(Cc2ccc(N)c(c2)C(=O)N(CC)CC)ccc1N</t>
  </si>
  <si>
    <t>CC(Cl)C(=O)NCc1ccccc1</t>
  </si>
  <si>
    <t>CN1C(=O)C23CC4=CC=CC(O)C4N2C(=O)C1(CO)SS3</t>
  </si>
  <si>
    <t>Cc1cc(ccc1N)C(=C2C=CC(N)C=C2)c3ccc(N)cc3</t>
  </si>
  <si>
    <t>Nc1ccc(Cc2ccc(N)c(c2)C(=O)O)cc1C(=O)O</t>
  </si>
  <si>
    <t>CC(=O)O[C@H](C=C)c1ccc2OCOc2c1</t>
  </si>
  <si>
    <t>[O-][N+](=O)c1ccc2ccc3ccc(cc3c2c1)[N+](=O)[O-]</t>
  </si>
  <si>
    <t>CC(C)(C)NC(=O)C1CCC2C3CC=C4C=C(CCC4(C)C3CCC12C)C(=O)O</t>
  </si>
  <si>
    <t>CCN1C=C(C(=O)O)C(=O)c2cc(F)c(c(F)c12)c3ccncc3</t>
  </si>
  <si>
    <t>OCc1cc2c3ccccc3cc4ccc5cccc1c5c24</t>
  </si>
  <si>
    <t>Oc1cc(Cl)ccc1Cl</t>
  </si>
  <si>
    <t>[O-][N+](=O)c1ccc(cc1)c2nc3sccn3c2[N+](=O)[O-]</t>
  </si>
  <si>
    <t>CCCCCCCCCCCCCC(=O)O[C@@H]1[C@H](C)[C@]2(O)[C@@H](C=C(CO)C[C@]3(O)[C@H]2C=C(C)C3=O)[C@H]4C(C)(C)[C@@]14OC(=O)C</t>
  </si>
  <si>
    <t>CCCCC(C)C(OC(=O)CC(CC(=O)O)C(=O)O)C(CC(C)CC(O)CCCCCCC(O)C(C)N)OC(=O)CC(CC(=O)O)C(=O)O</t>
  </si>
  <si>
    <t>C1CC2OC2CCC3OC13</t>
  </si>
  <si>
    <t>O=Cc1cccc2cccnc12</t>
  </si>
  <si>
    <t>Nc1c(Br)cc(cc1[N+](=O)[O-])[N+](=O)[O-]</t>
  </si>
  <si>
    <t>OC1C(O)C(OC1COP(=O)(O)O)N2C=CC(=O)NC2=O</t>
  </si>
  <si>
    <t>Oc1c(Cl)cc(Cl)cc1S(=O)(=O)c2cc(Cl)cc(Cl)c2O</t>
  </si>
  <si>
    <t>CC1=CN(CC(O)CN=N#N)C(=O)NC1=O</t>
  </si>
  <si>
    <t>Cc1ccc(N)cc1C</t>
  </si>
  <si>
    <t>CC1CC2C(CCC3(C)C2CCC3(OC(=O)C)C(=O)C)C4(C)CCC(=O)C=C14</t>
  </si>
  <si>
    <t>OC(=O)c1cc(O)c2ccccc2n1</t>
  </si>
  <si>
    <t>OC(CN=N#N)C(O)C(O)C(O)C(=O)O</t>
  </si>
  <si>
    <t>CCCCN=NC(C)(C)OO</t>
  </si>
  <si>
    <t>[O-][n+]1c2ccccc2nc3ccccc13</t>
  </si>
  <si>
    <t>[O-][N+](=O)c1cc(c2cccc3c4ccccc4c1c23)[N+](=O)[O-]</t>
  </si>
  <si>
    <t>CN1c2ccccc2C(=O)c3c(O)cc4O[C@H](Cc4c13)C(=C)C</t>
  </si>
  <si>
    <t>COC1=C(N)C(=O)c2nc(ccc2C1=O)c3nc(C(=O)O)c(C)c(c3N)c4ccc(OC)c(OC)c4O</t>
  </si>
  <si>
    <t>CC(C)[C@@](O)([C@@H](C)O)C(=O)O</t>
  </si>
  <si>
    <t>OC(=O)C1=NN(C(=O)[C@H]1N=Nc2ccc(cc2)S(=O)(=O)O)c3ccc(cc3)S(=O)(=O)O</t>
  </si>
  <si>
    <t>NC(=O)C12OC1C(O)(NC2=O)c3ccccc3</t>
  </si>
  <si>
    <t>Oc1ccc2ccccc2c1N=Nc3ccc(cc3Cl)[N+](=O)[O-]</t>
  </si>
  <si>
    <t>CC(=O)Nc1ccc2ccc3ccc(O)c4ccc1c2c34</t>
  </si>
  <si>
    <t>c1ccc(cc1)c2ccc(cc2)c3ccccc3</t>
  </si>
  <si>
    <t>CCCC[C@@H](CC)COS(=O)(=O)O</t>
  </si>
  <si>
    <t>o1cccc1</t>
  </si>
  <si>
    <t>N1C2C1c3cc4ccccc4c5ccc6cccc2c6c35</t>
  </si>
  <si>
    <t>NC(CCC(=O)NC(CSC(=O)NCCO)C(=O)NCC(=O)O)C(=O)O</t>
  </si>
  <si>
    <t>CCOC(=O)N(CCCC(=O)c1cccnc1)N=O</t>
  </si>
  <si>
    <t>CC(=O)Nc1cc2Cc3ccccc3c2cc1OC(=O)C</t>
  </si>
  <si>
    <t>CCCn1cc2CC3C(C=C(C)CN3C)c4cccc1c24</t>
  </si>
  <si>
    <t>Oc1cc(O)c2C(=O)c3c(O)ccc(O)c3Oc2c1</t>
  </si>
  <si>
    <t>OC(=O)C(Br)Br</t>
  </si>
  <si>
    <t>Cc1ccc(cc1S(=O)(=O)O)N=Nc2c(O)c(cc3ccccc23)C(=O)O</t>
  </si>
  <si>
    <t>NCCN(CCCl)c1c2ccccc2nc3c1ccc4ccccc34</t>
  </si>
  <si>
    <t>O=NN1CCCNC1=O</t>
  </si>
  <si>
    <t>S=C(Nc1ccccc1)Nc2ccccc2</t>
  </si>
  <si>
    <t>CCCC(=O)c1cc(O)c(O)cc1O</t>
  </si>
  <si>
    <t>CN(C)CCNC(=O)c1cccc2C(=O)c3ccccc3Oc12</t>
  </si>
  <si>
    <t>CC(C)CCCC(C)C1CCC2C3CC=C4CC(CCC4(C)C3CCC12C)OC(=O)C</t>
  </si>
  <si>
    <t>CCCCCCCCCCCCCCCC(=O)OC\C=C(/C)\C=C\C=C(/C)\C=C\C1=C(C)CCCC1(C)C</t>
  </si>
  <si>
    <t>Cc1c2ccccc2cc3ccc4C(=O)C(=O)C=Cc4c13</t>
  </si>
  <si>
    <t>COc1ccc(cc1OC)c2nc(c3ccc(C)cc3)c([nH]2)c4ccc(C)cc4</t>
  </si>
  <si>
    <t>C(OCc1cccc2ccccc12)C3CO3</t>
  </si>
  <si>
    <t>OC(=O)CC[N+](=O)[O-]</t>
  </si>
  <si>
    <t>[O-][N+](=O)c1c2ccccc2c3ccc4cccc5ccc1c3c45</t>
  </si>
  <si>
    <t>O=C1N(CC2CO2)Sc3ccccc13</t>
  </si>
  <si>
    <t>O=CNc1ccc2c(Cc3ccccc23)c1</t>
  </si>
  <si>
    <t>CN(C)c1ccc(cc1)C(=C2C=CC(=N)C=C2)c3ccc(cc3)N(C)C</t>
  </si>
  <si>
    <t>Cc1cc(N)c(cc1N)[N+](=O)[O-]</t>
  </si>
  <si>
    <t>Nc1c(O)ccc2ccccc12</t>
  </si>
  <si>
    <t>COc1cccc2c1ccc3c(cc4OCOc4c23)C(=O)O</t>
  </si>
  <si>
    <t>CN(CCO)C(=O)Nc1ccc(Cl)c(Cl)c1</t>
  </si>
  <si>
    <t>CCn1c(N)nc2c3cccnc3cc(C)c12</t>
  </si>
  <si>
    <t>C[n+]1c2ccccc2cc3c(N)cccc13</t>
  </si>
  <si>
    <t>C[C@]12CC[C@H]3[C@@H](CC=C4C[C@H](CC[C@]34C)OC(=O)\C=C\c5cccc(c5)N(CCCl)CCCl)[C@@H]1CCC(=O)N2</t>
  </si>
  <si>
    <t>CN(C)CCNC(=O)c1ccc2ccc3cccnc3c2n1</t>
  </si>
  <si>
    <t>OS(=O)(=O)c1cccc2cccnc12</t>
  </si>
  <si>
    <t>c1ccc2c(c1)ccc3cc4ccc5ccncc5c4cc23</t>
  </si>
  <si>
    <t>NCCCCC(N)C(=O)O</t>
  </si>
  <si>
    <t>[O-][N+](=O)c1cc2CCc3cccc4CCc(c1)c2c34</t>
  </si>
  <si>
    <t>COc1ccc(cc1)C(=O)C2OC2c3ccccc3</t>
  </si>
  <si>
    <t>FC(Cl)C(F)(F)C(F)(F)Cl</t>
  </si>
  <si>
    <t>COc1cc2OC3OC=CC3c2c4OC(=O)C5=C(C(O)CC5=O)c14</t>
  </si>
  <si>
    <t>CC1C(OC(=O)C)C2OC2C3=CC(=O)C4(CC13C)OC4(C)C=O</t>
  </si>
  <si>
    <t>Cc1ccc(cc1)c2nc([nH]c2c3ccc(C)cc3)c4ccc(C)cc4C</t>
  </si>
  <si>
    <t>Oc1cc(c2ccc3cccc4ccc1c2c34)[N+](=O)[O-]</t>
  </si>
  <si>
    <t>CCCCN(C)N=O</t>
  </si>
  <si>
    <t>COc1cc(C)cc2C(=O)C(=CC(=O)c12)c3c(C)cc4C(=O)C=CC(=O)c4c3OC</t>
  </si>
  <si>
    <t>O=Cc1occc1</t>
  </si>
  <si>
    <t>CCN(N=O)C(=N)N[N+](=O)[O-]</t>
  </si>
  <si>
    <t>Cl\C=C\c1c(Cl)c(Cl)c(Cl)c(Cl)c1Cl</t>
  </si>
  <si>
    <t>Oc1cc(Cl)c(Cl)c(Cl)c1</t>
  </si>
  <si>
    <t>CCCCOCN(C(=O)CCl)c1c(CC)cccc1CC</t>
  </si>
  <si>
    <t>ON1CN(Cl)CN(Cl)C1</t>
  </si>
  <si>
    <t>CCCC[C@@H](CC)C=O</t>
  </si>
  <si>
    <t>COC(=O)C1=CCCN(C1)N=O</t>
  </si>
  <si>
    <t>CN(CCO)C(=O)Nc1ccccc1</t>
  </si>
  <si>
    <t>CCSCCSP(=S)(OC)OC</t>
  </si>
  <si>
    <t>Cc1c2ccccc2cc3c4C=CC(=O)C(=O)c4ccc13</t>
  </si>
  <si>
    <t>CC(C)NCC(O)COc1cccc2[nH]ccc12</t>
  </si>
  <si>
    <t>OC1C=Cc2c(cc3ccc4cccc5ccc2c3c45)C1O</t>
  </si>
  <si>
    <t>CC\C(=C(\c1ccccc1)/c2ccc(OCCN(C)C)cc2)\c3ccccc3</t>
  </si>
  <si>
    <t>O=C1C=Cc2cccc3cccc1c23</t>
  </si>
  <si>
    <t>CCCCCCN(N=O)C(=O)N</t>
  </si>
  <si>
    <t>CCOC(=O)C(=C)C</t>
  </si>
  <si>
    <t>CC1C(C)(C)Nc2ccccc2C1(C)C3C(C)(C)Nc4ccccc4C3(C)C</t>
  </si>
  <si>
    <t>CC(=O)Nc1ccc(Oc2ccc(cc2)[N+](=O)[O-])cc1</t>
  </si>
  <si>
    <t>CNC(=O)Oc1ccc2N(C)C3N(C)CCC3(C)c2c1</t>
  </si>
  <si>
    <t>[O-][N+](=O)c1ccc(cc1)C#N</t>
  </si>
  <si>
    <t>CC(C)Nc1ccccc1</t>
  </si>
  <si>
    <t>Cc1nc2C(=O)C(=CC(=O)c2c3[nH]c4ccccc4c13)N5CC5</t>
  </si>
  <si>
    <t>CC(=O)n1ccnc1</t>
  </si>
  <si>
    <t>CC1(C)C[C@H](C[C@](C)(CN=C=O)C1)N=C=O</t>
  </si>
  <si>
    <t>Cn1c(N)nc2c3ccncc3ccc12</t>
  </si>
  <si>
    <t>CC(=CCC\C(=C/C=O)\C)C</t>
  </si>
  <si>
    <t>COc1cc2c(CCN[C@]23CSC4[C@H]5[C@@H]6N(C)[C@@H](Cc7cc(C)c(OC)c(O)c67)[C@H](O)N5[C@@H](COC3=O)c8c9OCOc9c(C)c(OC(=O)C)c48)cc1O</t>
  </si>
  <si>
    <t>O1C2C1c3cc4ccccc4cc3c5ccccc25</t>
  </si>
  <si>
    <t>BrC(Br)C1=C(Br)C(=O)OC1</t>
  </si>
  <si>
    <t>CC1(CO1)C(=O)N</t>
  </si>
  <si>
    <t>N(c1ccccc1)c2ccccc2</t>
  </si>
  <si>
    <t>OCc1c2ccccc2cc3c1ccc4ccccc34</t>
  </si>
  <si>
    <t>Cc1ccc(cc1N=[N+]([O-])c2cc(ccc2C)[N+](=O)[O-])[N+](=O)[O-]</t>
  </si>
  <si>
    <t>C[C@@H]1CNC(=O)N1c2ncc(s2)[N+](=O)[O-]</t>
  </si>
  <si>
    <t>CCCC[C@@H](CC)COP(=O)(OC[C@H](CC)CCCC)OC[C@H](CC)CCCC</t>
  </si>
  <si>
    <t>ONc1ccc(cc1)N=O</t>
  </si>
  <si>
    <t>Clc1ccc(Oc2ccc(NC=O)cc2)cc1</t>
  </si>
  <si>
    <t>OC1OC(=O)C(=C1CCl)Cl</t>
  </si>
  <si>
    <t>Oc1c(Cl)cc(Cl)c(Cl)c1[N+](=O)[O-]</t>
  </si>
  <si>
    <t>Oc1ccc2ccccc2c1[N+](=O)[O-]</t>
  </si>
  <si>
    <t>CCOP(=S)(OCC)Oc1ccc(cc1)[N+](=O)[O-]</t>
  </si>
  <si>
    <t>Nc1[nH]ccc2nc3ccccc3c12</t>
  </si>
  <si>
    <t>CN(CCCC(=O)c1cccnc1)N=O</t>
  </si>
  <si>
    <t>CCOC(=O)C(Cl)C(=O)C</t>
  </si>
  <si>
    <t>CC1=CC(=O)Oc2ccc3OC4(C)OOC4(C)c3c12</t>
  </si>
  <si>
    <t>C1CCC(CC1)N=C=NC2CCCCC2</t>
  </si>
  <si>
    <t>CC1CCC2CC1C2(C)C</t>
  </si>
  <si>
    <t>[O-][N+](=O)c1cccc2c1ncc3cnc4ccccc4c23</t>
  </si>
  <si>
    <t>CCOc1ccc2NC(C)(C)C=C(C)c2c1</t>
  </si>
  <si>
    <t>C[n+]1ccsc1N=Nc2c(c3ccccc3)n(C)c4ccccc24</t>
  </si>
  <si>
    <t>CCCCC1C(=O)N(N(C1=O)c2ccccc2)c3ccccc3</t>
  </si>
  <si>
    <t>Nc1ccc(cc1Br)c2ccc(N)c(Br)c2</t>
  </si>
  <si>
    <t>CC(C)Cc1ccc(cc1)C(C)C(=O)O</t>
  </si>
  <si>
    <t>CCc1c2ccccc2c(C)c3ccc4ccccc4c13</t>
  </si>
  <si>
    <t>[O-][N+](=O)c1ccc(Oc2ccc(Cl)cc2Cl)cc1</t>
  </si>
  <si>
    <t>Cc1cnccn1</t>
  </si>
  <si>
    <t>C1O[C@@H]1c2c3ccccc3cc4ccccc24</t>
  </si>
  <si>
    <t>c1ccc2c(c1)ccc3cccnc23</t>
  </si>
  <si>
    <t>N(c1ccccc1)c2ccc3ccccc3c2</t>
  </si>
  <si>
    <t>Cc1ccc(cc1)N=Nc2ccc(cc2)N(CCO)CCO</t>
  </si>
  <si>
    <t>CNC(=O)N(O)C(=O)C</t>
  </si>
  <si>
    <t>CC12CCC3C(CCc4cc(O)ccc34)C1CC(O)C2O</t>
  </si>
  <si>
    <t>CCC(C)(C)OC</t>
  </si>
  <si>
    <t>CC\C=C\C=O</t>
  </si>
  <si>
    <t>Cc1ccc(CO)cc1</t>
  </si>
  <si>
    <t>CCCCON(OC(=O)C)C(=O)c1ccc(Cl)cc1</t>
  </si>
  <si>
    <t>CCCCC(CC)COC(=O)c1ccc(cc1)C(=O)O</t>
  </si>
  <si>
    <t>CO[C@@H]1C[C@](C)(O)Cc2cc3C(=O)c4c5O[C@@H]6O[C@@](C)([C@H](O)[C@H]([C@H]6O)N(C)C)c5cc(O)c4C(=O)c3c(O)c12</t>
  </si>
  <si>
    <t>CCOc1cc(C=O)ccc1O</t>
  </si>
  <si>
    <t>CNc1ccc(cc1)C(=C2C=CC(=NC)C=C2)c3ccc(cc3)N(C)C</t>
  </si>
  <si>
    <t>CN(C)CCNC(=O)c1cccc2c(O)c3ccccc3nc12</t>
  </si>
  <si>
    <t>O=NN1CC(=O)NC1=O</t>
  </si>
  <si>
    <t>Cc1cn2c(c(nc2s1)c3ccc(cc3)[N+](=O)[O-])[N+](=O)[O-]</t>
  </si>
  <si>
    <t>OC(=O)CCCCC(=O)O</t>
  </si>
  <si>
    <t>C=CCN=C=S</t>
  </si>
  <si>
    <t>COc1cc(cc(OC)c1OC)C2C3C(COC3=O)C(O)c4cc5OCOc5cc24</t>
  </si>
  <si>
    <t>COC(=O)CCC(=O)OC</t>
  </si>
  <si>
    <t>COc1ccc(cc1)C(=O)\C=C\c2ccccc2</t>
  </si>
  <si>
    <t>Cc1nnc2CN=C(c3ccccc3Cl)c4cc(Cl)ccc4n12</t>
  </si>
  <si>
    <t>CN=NC(C)(C)OO</t>
  </si>
  <si>
    <t>CC(=O)CC(=O)Nc1ccccc1C</t>
  </si>
  <si>
    <t>CCOC(=O)C1=C(C)N=C(C)C(=C(O)OCC2COC3(CCCC3)O2)C1c4cccc(Cl)c4</t>
  </si>
  <si>
    <t>CC1C2C(=Nc3ccc(C)cc23)N(C)c4ccc(C)cc14</t>
  </si>
  <si>
    <t>CC\C=C\C=C\C=C\C=C\C=C\OCC(O)c1ccccc1</t>
  </si>
  <si>
    <t>CCCCOC(=O)CC(CC(=O)OCCCC)(OC(=O)C)C(=O)OCCCC</t>
  </si>
  <si>
    <t>CC(C)c1cc(cc(C(C)C)c1N)c2ccccc2</t>
  </si>
  <si>
    <t>O=S1(=O)c2cccc3ccc4c5ccccc5cc1c4c23</t>
  </si>
  <si>
    <t>O=Cc1ccc(cc1)C(=O)ON(OCc2ccccc2)C(=O)c3ccccc3</t>
  </si>
  <si>
    <t>CC1(C)CC2=C(C=O)C3(CC3(C)C(O)C2(O)C1)C=O</t>
  </si>
  <si>
    <t>[O-][N+](=O)c1cccc(Br)c1</t>
  </si>
  <si>
    <t>Cc1cc(cc(C)n1)c2cc3N(C4CC4)C5=CC(=O)N(O)C(=O)N5c3cc2F</t>
  </si>
  <si>
    <t>CN1CCN(CC1)c2ccc3[nH]c(CCCCCCc4ccc5[nH]c(nc5c4)c6ccc(cc6)N(CCCl)CCCl)nc3c2</t>
  </si>
  <si>
    <t>Cn1c(N)nc2nc3cccnc3cc12</t>
  </si>
  <si>
    <t>COC(=O)C[C@H]1[C@@]2(C)[C@H](OC3C[C@H](C(=C23)C)c4cocc4)[C@@H]5OC(=O)[C@]6(C)C=CC(=O)[C@@]1(C)C56</t>
  </si>
  <si>
    <t>CC1(C)C(C=C(Cl)Cl)C1C(=O)OC(C#N)c2cccc(Oc3ccccc3)c2</t>
  </si>
  <si>
    <t>OC1CC=Cc2c1cc3ccc4cccc5ccc2c3c45</t>
  </si>
  <si>
    <t>COc1ccc(cc1)C(O)C=C</t>
  </si>
  <si>
    <t>CN(Cc1ccccc1)C(=O)CBr</t>
  </si>
  <si>
    <t>Oc1ccc2ncccc2c1</t>
  </si>
  <si>
    <t>S=C=S</t>
  </si>
  <si>
    <t>ON(C=O)c1ccc(cc1)c2ccccc2</t>
  </si>
  <si>
    <t>OCC1=CCN2CC[C@@H](O)[C@@H]12</t>
  </si>
  <si>
    <t>CCOC(=O)c1[nH]c2ccccc2c1\N=C\c3ccc(cc3)[N+](=O)[O-]</t>
  </si>
  <si>
    <t>CC(=O)OC1COC(Nc2ccc(cc2)C(=O)O)C(OC(=O)C)C1OC(=O)C</t>
  </si>
  <si>
    <t>CCN(N=O)C(=O)N</t>
  </si>
  <si>
    <t>[O-][N+](=O)c1cc2[nH]c3cc(c4ccccc4c3c2c5ccccc15)[N+](=O)[O-]</t>
  </si>
  <si>
    <t>Cc1cccc2nc3c(ccc4ccccc34)cc12</t>
  </si>
  <si>
    <t>O1C2C1c3cc4c(cc3c5ccccc25)C6OC6c7ccccc47</t>
  </si>
  <si>
    <t>[O-][N+](=O)C(Br)(Br)Br</t>
  </si>
  <si>
    <t>OCC1OC(CC1O)n2cnc3c2ncn4ccnc34</t>
  </si>
  <si>
    <t>CC(=C)C(=O)OCCOCCOCCOC(=O)C(=C)C</t>
  </si>
  <si>
    <t>NC(=O)OC1CO1</t>
  </si>
  <si>
    <t>Clc1cccc(NS(=O)(=O)c2cccc3cccnc23)c1</t>
  </si>
  <si>
    <t>Cc1ncc([N+](=O)[O-])n1C</t>
  </si>
  <si>
    <t>CCOc1ccc(NC(=O)C)cc1N</t>
  </si>
  <si>
    <t>CN(C)Cc1ccccc1</t>
  </si>
  <si>
    <t>C[C@H]1OC=C2C(=C(C(=O)O)C(=O)C(=C2[C@@H]1C)C)O</t>
  </si>
  <si>
    <t>CCCCCCCCCC\C=C\[C@H]1CC(=O)OC1=O</t>
  </si>
  <si>
    <t>O=C1NCNC(=O)N1</t>
  </si>
  <si>
    <t>ClC1=C(Cl)[C@@]2(Cl)[C@@H]3[C@H]4C[C@H]([C@H]5O[C@@H]45)[C@@H]3[C@]1(Cl)C2(Cl)Cl</t>
  </si>
  <si>
    <t>CNc1ccc2nc(C)c(C)nc2c1C</t>
  </si>
  <si>
    <t>COC(=O)c1oc(NO)c(c2ccccc2)c1c3ccccc3</t>
  </si>
  <si>
    <t>OC1c2cccc3ccc4c5ccccc5cc1c4c23</t>
  </si>
  <si>
    <t>COC(=O)c1oc(N)c(Cl)c1Cl</t>
  </si>
  <si>
    <t>C1CC2=CC3OC3C=C(C1)O2</t>
  </si>
  <si>
    <t>CC[N+](=NC)[O-]</t>
  </si>
  <si>
    <t>O=C(Nc1ccccc1)C2C(=O)NC(=S)NC2=O</t>
  </si>
  <si>
    <t>CCCNc1c(C(=O)O)c(Cl)ccc1[N+](=O)[O-]</t>
  </si>
  <si>
    <t>c1ccc2c3ccccc3c4ccccc4c2c1</t>
  </si>
  <si>
    <t>Nc1cccc(c1CO)[N+](=O)[O-]</t>
  </si>
  <si>
    <t>Oc1cccc(c1[N+](=O)[O-])[N+](=O)[O-]</t>
  </si>
  <si>
    <t>ClCCOCCCl</t>
  </si>
  <si>
    <t>[O-][N+](=O)c1ccc(cc1)c2csc(NC=O)n2</t>
  </si>
  <si>
    <t>Cc1ccc2c(C)c3ccc4ccccc4c3nc2c1</t>
  </si>
  <si>
    <t>[O-][N+](=O)c1cccc2csnc12</t>
  </si>
  <si>
    <t>Cc1cc(cc(c1C)[N+](=O)[O-])[N+](=O)[O-]</t>
  </si>
  <si>
    <t>CC(Cl)CO</t>
  </si>
  <si>
    <t>CC\C=C\C=C\C=C\C=C\C=C\OC</t>
  </si>
  <si>
    <t>CCCCCN1C2C1c3ccccc3c4ccccc24</t>
  </si>
  <si>
    <t>CCCCN(CCC(=O)C)N=O</t>
  </si>
  <si>
    <t>Cc1ccc2ccc3cc4ccccc4c5ccc1c2c35</t>
  </si>
  <si>
    <t>COC1=CC(=O)c2[nH]c(C)c3c4ccccc4nc3c2C1=O</t>
  </si>
  <si>
    <t>[O-][N+](=O)C1=Cc2ccc3ccc4cccc5cc1c2c3c45</t>
  </si>
  <si>
    <t>ONS(=O)(=O)c1cccc2cccnc12</t>
  </si>
  <si>
    <t>COc1c2[C@@H]3C=CO[C@H]3Oc2cc4Oc5c(CCC(C)(C)O)ccc(O)c5C(=O)c14</t>
  </si>
  <si>
    <t>Nc1ccc2C(=O)c3ccccc3C(=O)c2c1N</t>
  </si>
  <si>
    <t>C[C@@H]1CCCCN1N=O</t>
  </si>
  <si>
    <t>Oc1ccc(Cl)cc1C(=O)Nc2ccc(cc2Cl)[N+](=O)[O-]</t>
  </si>
  <si>
    <t>OCC1OC(C(O)C1O)n2cnc3c2ncn4ccnc34</t>
  </si>
  <si>
    <t>Cc1ccc(cc1NO)[N+](=O)[O-]</t>
  </si>
  <si>
    <t>CC(O)C(C)[N+](=O)[O-]</t>
  </si>
  <si>
    <t>CC(=C)OC(=O)C</t>
  </si>
  <si>
    <t>NCCNC(=O)c1ccc(Cl)cn1</t>
  </si>
  <si>
    <t>CN(C)[C@H]1[C@H]2C[C@H]3C(=C(O)[C@]2(O)C(=C(C(=O)N)C1=O)O)C(=O)c4c(O)cccc4[C@@]3(C)O</t>
  </si>
  <si>
    <t>C1=Cc2c3c1cccc3cc4ccc5ccccc5c24</t>
  </si>
  <si>
    <t>CC(=O)Nc1cccc2Cc3ccccc3c12</t>
  </si>
  <si>
    <t>Cc1c(C)c(Br)c(Br)c(Br)c1Br</t>
  </si>
  <si>
    <t>COc1ccc(N(CCCl)CCCl)c2oc(cc12)[N+](=O)[O-]</t>
  </si>
  <si>
    <t>CC(=O)Nc1ccc(Oc2ccc(NO)cc2)cc1</t>
  </si>
  <si>
    <t>CCN(CC)C(=S)SC1OC(CO)C(O)C(O)C1O</t>
  </si>
  <si>
    <t>ON(C=O)c1ccccc1</t>
  </si>
  <si>
    <t>CCOC(=O)CCCCCCC\C=C/C\C=C/C\C=C/CC</t>
  </si>
  <si>
    <t>CN1C(=O)CC(=O)N(c2ccccc2)c3cc(Cl)ccc13</t>
  </si>
  <si>
    <t>CC(=O)OCC(=O)[C@]1(CC[C@H]2[C@@H]3C[C@@H](F)C4=CC(=O)C(=C[C@]4(C)[C@@]3(F)[C@@H](O)C[C@]12C)Br)OC(=O)C</t>
  </si>
  <si>
    <t>CC(=C)C(=O)OCCO</t>
  </si>
  <si>
    <t>CC(C)NCC(O)COc1cccc2CC(O)COc12</t>
  </si>
  <si>
    <t>NC1=NC(=O)N(C=C1)[C@@H]2CC[C@H](CO)O2</t>
  </si>
  <si>
    <t>Clc1cccc(c1)c2oc3ccccc3n2</t>
  </si>
  <si>
    <t>Nc1cccc(O)c1</t>
  </si>
  <si>
    <t>CCOS(=O)(=O)c1ccccc1</t>
  </si>
  <si>
    <t>COc1ccc(cc1N=Nc2c(O)c(cc3ccccc23)C(=O)Nc4cccc(c4)[N+](=O)[O-])[N+](=O)[O-]</t>
  </si>
  <si>
    <t>Fc1cc2cccnc2c3ccccc13</t>
  </si>
  <si>
    <t>N\N=C\1/N=NC=C2C=CC=C[C@H]12</t>
  </si>
  <si>
    <t>[O-][N+](=O)c1cc(c(Cl)c(c1)[N+](=O)[O-])[N+](=O)[O-]</t>
  </si>
  <si>
    <t>CCC(C)C</t>
  </si>
  <si>
    <t>NC(CCN=[N+]=[N-])C(=O)O</t>
  </si>
  <si>
    <t>NNc1nncc2cnccc12</t>
  </si>
  <si>
    <t>[O-][N+](=O)c1cccc(c1)[N+](=O)[O-]</t>
  </si>
  <si>
    <t>Nc1cccc2C(=O)c3ccccc3C(=O)c12</t>
  </si>
  <si>
    <t>[O-][N+](=O)c1ccc2N(S\C(=N/C(=O)c3ccccc3[N+](=O)[O-])\c2c1)C(=O)c4ccccc4[N+](=O)[O-]</t>
  </si>
  <si>
    <t>Oc1c(Br)cc(Br)cc1c2cc(Br)cc(Br)c2OP(=O)(O)O</t>
  </si>
  <si>
    <t>Cc1cc(C)c2nc3c(ccc4ccccc34)c(C)c2c1</t>
  </si>
  <si>
    <t>CCCC[C@@H](CC)COC(=O)C(=C(c1ccccc1)c2ccccc2)C#N</t>
  </si>
  <si>
    <t>COc1ccc(cn1)N=Nc2ccc(cc2)N(C)C</t>
  </si>
  <si>
    <t>O=C1Oc2cccc3ccc4cccc1c4c23</t>
  </si>
  <si>
    <t>NC1=N[C@@H](CS1)C(=O)O</t>
  </si>
  <si>
    <t>[O-][N+](=O)c1ccc(I)c(c1)[N+](=O)[O-]</t>
  </si>
  <si>
    <t>Nc1nc2c(CCc3ncccc23)s1</t>
  </si>
  <si>
    <t>Cc1cccc(O)c1N</t>
  </si>
  <si>
    <t>Nc1ccc2ccc3cc4ccccc4c5ccc1c2c35</t>
  </si>
  <si>
    <t>[O-][N+](=O)c1cc(c2[nH]c3cnc(cc3c2c1)[N+](=O)[O-])[N+](=O)[O-]</t>
  </si>
  <si>
    <t>OCCOCCOCCO</t>
  </si>
  <si>
    <t>CCCCCCCCOP(=O)(OCCCCCCCC)OCCCCCCCC</t>
  </si>
  <si>
    <t>CCCCCCCCCCCCCOC(=O)c1ccccc1C(=O)OCCCCCCCCCCCCC</t>
  </si>
  <si>
    <t>CCCCCCCCCCCC(=O)NCCO</t>
  </si>
  <si>
    <t>CC(C)C1=CC2=CCC3C(C)(CCCC3(C)C(=O)O)C2CC1</t>
  </si>
  <si>
    <t>Cc1cccc2cc3ccc4cccc5ccc(c12)c3c45</t>
  </si>
  <si>
    <t>CNc1ccc(cc1)N=Nc2ccccc2</t>
  </si>
  <si>
    <t>Cc1cc(N)c(C)c(c1N)[N+](=O)[O-]</t>
  </si>
  <si>
    <t>CN(C)C(=O)Nc1ccc(Cl)cc1</t>
  </si>
  <si>
    <t>[O-][N+](=O)O[C@H]1CO[C@@H]2[C@@H](CO[C@H]12)O[N+](=O)[O-]</t>
  </si>
  <si>
    <t>CCOC(=O)C(CCc1ccccc1)NC(C)C(=O)N2C3CCCCC3CC2C(=O)O</t>
  </si>
  <si>
    <t>ClC(Cl)C(c1ccc(Cl)cc1)c2ccc(Cl)cc2</t>
  </si>
  <si>
    <t>C(C(C1CCCCC1)C2CCCCC2)[C@H]3CCCCN3</t>
  </si>
  <si>
    <t>ClC1=C(Cl)C(=O)C(Cl)(Cl)C1=O</t>
  </si>
  <si>
    <t>CCOC(=O)C(=NNc1ccc(cc1Cl)c2ccc(NN=C(C(=O)OCC)C(=O)OCC)c(Cl)c2)C(=O)OCC</t>
  </si>
  <si>
    <t>CN(C)c1ccc(\C=C\c2ccccc2)cc1</t>
  </si>
  <si>
    <t>Cn1nc(cc1N)C2CC2</t>
  </si>
  <si>
    <t>C[C@@H](Oc1ccc(Cl)cc1C)C(=O)O</t>
  </si>
  <si>
    <t>CCN(CCCCO)N=O</t>
  </si>
  <si>
    <t>CC(=O)c1ccc(cc1)S(=O)(=O)NC(=O)NC2CCCCC2</t>
  </si>
  <si>
    <t>[O-][N+](=O)c1ccc2[C@H]3O[C@H]3c4cccc5c6ccccc6c1c2c45</t>
  </si>
  <si>
    <t>CCOC(=O)C(=C)C#N</t>
  </si>
  <si>
    <t>OCCNc1nc(nc2ccccc12)c3ccc(s3)[N+](=O)[O-]</t>
  </si>
  <si>
    <t>Cc1ccc(NN=NCc2ccc(cc2)[N+](=O)[O-])cc1</t>
  </si>
  <si>
    <t>CC(C)N=C=NC(C)C</t>
  </si>
  <si>
    <t>Nc1ccc(\C=C\c2ccc(Cl)cc2)cc1</t>
  </si>
  <si>
    <t>N(c1ccccc1)c2cccc3ccccc23</t>
  </si>
  <si>
    <t>NC(=O)c1[nH]cnc1[N+]#N</t>
  </si>
  <si>
    <t>C(Oc1cccc2ccccc12)C3CO3</t>
  </si>
  <si>
    <t>Cc1ccc(cc1S(=O)(=O)O)N=Nc2c(O)ccc3ccccc23</t>
  </si>
  <si>
    <t>O=C1NC2(CCCCC2)C(=O)N1CCN3CC3</t>
  </si>
  <si>
    <t>OC1C2OC2c3c(ccc4ncccc34)C1O</t>
  </si>
  <si>
    <t>OC[C@H](O)CCl</t>
  </si>
  <si>
    <t>CC(C)CC(=O)O[C@@H]1OC=C(COC(=O)C)C2=C[C@H](OC(=O)CC(C)C)[C@]3(CO3)[C@@H]12</t>
  </si>
  <si>
    <t>CC(=O)c1ccc(Cl)c(Cl)c1Cl</t>
  </si>
  <si>
    <t>Cn1c(N)nc2ccccc12</t>
  </si>
  <si>
    <t>OC1COC2(O)C1OC(=O)C2(O)Cc3c[nH]c4ccccc34</t>
  </si>
  <si>
    <t>C1=Cc2cc3ccccc3c4cccc1c24</t>
  </si>
  <si>
    <t>O=Cc1ccc2OCOc2c1</t>
  </si>
  <si>
    <t>COc1ccc2c(c1)C(=O)c3nccc4cc5OCOc5c2c34</t>
  </si>
  <si>
    <t>CN(C)c1ccc(N=Nc2cccnc2)c(NC(=O)C)c1</t>
  </si>
  <si>
    <t>CCN(CC)CCN1C(=O)CN=C(c2ccccc2F)c3cc(Cl)ccc13</t>
  </si>
  <si>
    <t>OC(=O)CCCCCCCBr</t>
  </si>
  <si>
    <t>Nc1ccc(cc1F)c2ccc(N)c(F)c2</t>
  </si>
  <si>
    <t>Nc1ccccc1C(=O)OCCc2ccccc2</t>
  </si>
  <si>
    <t>Nc1c(Oc2ccccc2)cc(O)c3C(=O)c4ccccc4C(=O)c13</t>
  </si>
  <si>
    <t>Cc1ccc(N=Nc2c(O)ccc3ccccc23)c(C)c1</t>
  </si>
  <si>
    <t>OCc1c2ccccc2c3ccc4cccc5ccc1c3c45</t>
  </si>
  <si>
    <t>Cc1cc2ccccc2c3cc4C=CC(O)C(O)c4cc13</t>
  </si>
  <si>
    <t>Nc1cc2nc3ccc(Cl)cc3nc2cc1N</t>
  </si>
  <si>
    <t>Clc1ccc(cc1Cl)N=Nc2ccc(Cl)c(Cl)c2</t>
  </si>
  <si>
    <t>Nc1cccc2c(Cl)nsc12</t>
  </si>
  <si>
    <t>C(Oc1ccc2ccccc2c1)C3CO3</t>
  </si>
  <si>
    <t>CN(C)CCN(C)N=O</t>
  </si>
  <si>
    <t>Cc1ccc2c(Cc3cc(C)ccc23)c1</t>
  </si>
  <si>
    <t>COC(=O)c1ccccc1</t>
  </si>
  <si>
    <t>CN(Cc1cccc(c1)C(F)(F)F)N=O</t>
  </si>
  <si>
    <t>Clc1cccc(C=O)c1Cl</t>
  </si>
  <si>
    <t>CCOc1ccc(NC(=O)N)cc1</t>
  </si>
  <si>
    <t>Nc1ccc(CO)c(c1)[N+](=O)[O-]</t>
  </si>
  <si>
    <t>ON(C=O)c1ccc(Cl)c(Cl)c1</t>
  </si>
  <si>
    <t>Cc1ccc(Nc2ccc(N)c3C(=O)c4ccccc4C(=O)c23)c(c1)S(=O)(=O)O</t>
  </si>
  <si>
    <t>Oc1ccc2ccc3ccc(c4ccc1c2c34)[N+](=O)[O-]</t>
  </si>
  <si>
    <t>CC1=CC(=O)C=C2CCC3C4CCC(=O)C4(C)CCC3C12C</t>
  </si>
  <si>
    <t>OC(CN=N#N)Cn1cnc2c(Cl)ncnc12</t>
  </si>
  <si>
    <t>O=C1c2ccccc2c3ccc4C(=O)c5ccccc5c6ccc1c3c46</t>
  </si>
  <si>
    <t>Cc1c2ccc(CO)cc2nc3c1ccc4ccccc34</t>
  </si>
  <si>
    <t>Cc1ccc(C)c2c3cc(ccc3[nH]c12)[N+](=O)[O-]</t>
  </si>
  <si>
    <t>COc1ccc(cc1)C(=O)N2N=CC(=C(Cl)C2=O)Cl</t>
  </si>
  <si>
    <t>CCC1OC1c2ccccc2</t>
  </si>
  <si>
    <t>CC(C)Oc1ccc(Nc2ccccc2)cc1</t>
  </si>
  <si>
    <t>[O-][N+](=O)c1oc(\C=N\n2cccn2)cc1</t>
  </si>
  <si>
    <t>O[C@@H]1CC(=O)c2c(O)ccc3c4ccc(O)c5C(=O)CC[C@H](c45)[C@@]1(O)c23</t>
  </si>
  <si>
    <t>[O-][N+](=O)C1=Cc2c3ccc4ccccc4c3cc5cccc1c25</t>
  </si>
  <si>
    <t>OC(=O)Cc1ccc(O)c(O)c1</t>
  </si>
  <si>
    <t>ONC(=O)CNC(=O)c1ccccc1</t>
  </si>
  <si>
    <t>FC(=C(F)Cl)F</t>
  </si>
  <si>
    <t>CN1[C@@H](CSCC(F)(F)F)Nc2cc(Cl)c(cc2S1(=O)=O)S(=O)(=O)N</t>
  </si>
  <si>
    <t>O[C@@H]1C=Cc2c(ccc3c4ccccc4c(cc23)[N+](=O)[O-])[C@H]1O</t>
  </si>
  <si>
    <t>C1CN(CCO1)SSN2CCOCC2</t>
  </si>
  <si>
    <t>CC(C)C(=O)N(O)c1ccc(Cl)cc1</t>
  </si>
  <si>
    <t>OCCN(CCO)c1nc(nc2ccccc12)c3cccs3</t>
  </si>
  <si>
    <t>OCCNCCN1C(=O)c2ccccc2C3=C1c4ccccc4C3=O</t>
  </si>
  <si>
    <t>CCOC(=O)CNC(=O)C=[N+]=[N-]</t>
  </si>
  <si>
    <t>Nc1ccc2c(ccc3ccccc23)c1</t>
  </si>
  <si>
    <t>C1C[C@@H]2O[C@@H]2[C@H]1O[C@H]3CC[C@@H]4O[C@H]34</t>
  </si>
  <si>
    <t>Nc1ccc(Oc2ccccc2)cc1</t>
  </si>
  <si>
    <t>NCCCN1CCN(CCCN)CC1</t>
  </si>
  <si>
    <t>CCOC(=O)N(C)C</t>
  </si>
  <si>
    <t>Cc1cccs1</t>
  </si>
  <si>
    <t>Nc1ccc(Cl)c(c1)C(F)(F)F</t>
  </si>
  <si>
    <t>CC=C</t>
  </si>
  <si>
    <t>Cc1ccc(NC(=O)CBr)cc1</t>
  </si>
  <si>
    <t>CC(C)NC(=O)\C=C/c1oc(cc1)[N+](=O)[O-]</t>
  </si>
  <si>
    <t>COc1ccc(CNC(=O)C(C)Br)cc1OC</t>
  </si>
  <si>
    <t>Oc1cccc2c1ccc3c4C=Cc5cccc(cc23)c45</t>
  </si>
  <si>
    <t>N[C@H](CN=[N+]=[N-])C(=O)O</t>
  </si>
  <si>
    <t>CC(=C\C(=N\Nc1nncc2ccccc12)\C)C</t>
  </si>
  <si>
    <t>CC(=O)NC(CSCCCl)C(=O)O</t>
  </si>
  <si>
    <t>[O-][N+](=O)c1ccc2c(c1)c3ccc(c4cccc2c34)[N+](=O)[O-]</t>
  </si>
  <si>
    <t>CCCCCCCCCCCCCCCCCC(=O)O</t>
  </si>
  <si>
    <t>[O-][N+](=O)c1ccc(SSc2ccc(cc2)[N+](=O)[O-])cc1</t>
  </si>
  <si>
    <t>CCc1occc1</t>
  </si>
  <si>
    <t>ClC(=C(Cl)\C(=C(/Cl)\SCc1ccccc1)\Cl)Cl</t>
  </si>
  <si>
    <t>CC(C)C(O)(C(C)O)C(=O)OCC1=CCN2CCC(O)C12</t>
  </si>
  <si>
    <t>N(c1ccc(Nc2ccc3ccccc3c2)cc1)c4ccc5ccccc5c4</t>
  </si>
  <si>
    <t>Clc1ccccc1C=C(C#N)C#N</t>
  </si>
  <si>
    <t>Brc1ccc(cc1)C2OC2C(=O)c3ccccc3</t>
  </si>
  <si>
    <t>ClCCN(CCCl)P1(=O)NC(=O)CCO1</t>
  </si>
  <si>
    <t>BrCC(Br)c1ccccc1</t>
  </si>
  <si>
    <t>C1CCC2OCCOCCOC3CCCCC3OCCOCCOCCOC2C1</t>
  </si>
  <si>
    <t>Cc1c(c(C)c(c(c1[N+](=O)[O-])C(C)(C)C)[N+](=O)[O-])[N+](=O)[O-]</t>
  </si>
  <si>
    <t>Cc1c(C)c(N)c(C)c(C)c1N</t>
  </si>
  <si>
    <t>c1c[nH]cn1</t>
  </si>
  <si>
    <t>Cc1ccccc1NS(=O)(=O)c2cccc3cccnc23</t>
  </si>
  <si>
    <t>OCc1c2ccccc2c(CO)c3c1ccc4ccccc34</t>
  </si>
  <si>
    <t>COc1cccc(c1)C(=O)CBr</t>
  </si>
  <si>
    <t>Cc1ccc2cc3c4[C@H](O)[C@H](O)C=Cc4ccc3c5CCc1c25</t>
  </si>
  <si>
    <t>CC(=O)Nc1cccc2cc(F)cnc12</t>
  </si>
  <si>
    <t>Nc1ccc(\C=C\c2cccc(N)c2)cc1</t>
  </si>
  <si>
    <t>CC(C)OC(=O)\C=C\c1oc(cc1)[N+](=O)[O-]</t>
  </si>
  <si>
    <t>OC1=CC(=O)C(=O)c2ccccc12</t>
  </si>
  <si>
    <t>Cl\C=C/C[N+]12CN3CN(CN(C3)C1)C2</t>
  </si>
  <si>
    <t>Cc1ccc(cc1[N+](=O)[O-])C(=O)O</t>
  </si>
  <si>
    <t>C[C@]12CC[C@H]3[C@@H](CC[C@H]4C[C@H](CC[C@]34C)OC(=O)Cc5ccc(cc5)N(CCCl)CCCl)[C@@H]1CCC(=O)N2</t>
  </si>
  <si>
    <t>On1nnc2ccccc12</t>
  </si>
  <si>
    <t>CCc1c(Br)c(Br)c(Br)c(Br)c1Br</t>
  </si>
  <si>
    <t>O=C1C=CC(=O)C=C1</t>
  </si>
  <si>
    <t>ClCl</t>
  </si>
  <si>
    <t>Oc1cccc2ccccc12</t>
  </si>
  <si>
    <t>Cc1cc(O)c2C(=O)c3ccccc3C(=O)c2c1O</t>
  </si>
  <si>
    <t>CC(C)CC(=O)OCc1cocc2c(C=O)ccc12</t>
  </si>
  <si>
    <t>O[C@@H]1[C@@H](O)c2cccc3c4c(ccc5ccccc45)[C@]6(O[C@H]16)c23</t>
  </si>
  <si>
    <t>CCCCOCCOCCOCc1cc2OCOc2cc1CCC</t>
  </si>
  <si>
    <t>Cc1cccc(OP(=O)(Oc2cccc(C)c2)Oc3cccc(C)c3)c1</t>
  </si>
  <si>
    <t>ClCC(CCl)(CCl)CCl</t>
  </si>
  <si>
    <t>OC1C=Cc2ccc3c4ccccc4sc3c2C1O</t>
  </si>
  <si>
    <t>C=Cc1ccncc1</t>
  </si>
  <si>
    <t>CCCCCCCCC(Cl)CCC(Cl)CC(Cl)C(Cl)C(Cl)CC(=O)OC</t>
  </si>
  <si>
    <t>COP(=O)(OC)Oc1ccc(c(C)c1)[N+](=O)[O-]</t>
  </si>
  <si>
    <t>CC(C)NCC(O)c1ccc2ccccc2c1</t>
  </si>
  <si>
    <t>N[C@@H]1CC[C@@H](N)CC1</t>
  </si>
  <si>
    <t>Nc1nc(NO)c2[nH]cnc2n1</t>
  </si>
  <si>
    <t>[O-][N+](=O)c1cccc2c1OC(=O)c3ccccc23</t>
  </si>
  <si>
    <t>ClC1(Cl)[C@@]2(Cl)[C@]3(Cl)[C@@]4(Cl)C(Cl)(Cl)[C@]5(Cl)[C@@](Cl)([C@@]1(Cl)[C@]35Cl)[C@@]24Cl</t>
  </si>
  <si>
    <t>NC(CS)C(=O)NCC(=O)O</t>
  </si>
  <si>
    <t>CNC(=O)ONC(=O)C</t>
  </si>
  <si>
    <t>Cc1ccc(c(N)c1)[N+](=O)[O-]</t>
  </si>
  <si>
    <t>Cc1ccc2cc3c4ccccc4C5NC5c3c6CCc1c26</t>
  </si>
  <si>
    <t>Fc1ccnc2ccccc12</t>
  </si>
  <si>
    <t>CCN(CC)CCNc1ccc(C)c2Sc3ccccc3C(=O)c12</t>
  </si>
  <si>
    <t>Cc1cccc(C)c1O</t>
  </si>
  <si>
    <t>COCOC</t>
  </si>
  <si>
    <t>NCCCS(=O)(=O)Nc1ccc(Nc2c3ccc(cc3nc4cc(ccc24)N=N#N)N=N#N)cc1</t>
  </si>
  <si>
    <t>CCOC(=O)CNC(=O)C(C)(C)Br</t>
  </si>
  <si>
    <t>Oc1ccc(O)nn1</t>
  </si>
  <si>
    <t>Cc1cccc(N)c1C</t>
  </si>
  <si>
    <t>Oc1ccc(c(c1)[N+](=O)[O-])[N+](=O)[O-]</t>
  </si>
  <si>
    <t>Cc1ccccc1C#N</t>
  </si>
  <si>
    <t>COc1ccc(CC=C)cc1</t>
  </si>
  <si>
    <t>COc1cccc2C(=O)c3c(O)c4C[C@](O)(C[C@H](O[C@H]5C[C@H](N)[C@H](O)[C@H](C)O5)c4c(O)c3C(=O)c12)\C(=N\NC(=O)c6ccccc6)\C</t>
  </si>
  <si>
    <t>CCOC(=O)NNc1nncc2ccccc12</t>
  </si>
  <si>
    <t>CCCCNC(=O)\C=C\c1oc(cc1)[N+](=O)[O-]</t>
  </si>
  <si>
    <t>CC(=O)OC1(CCC2C3C=C(Cl)C4=CC(=O)C5CC5C4(C)C3CCC12C)C(=O)C</t>
  </si>
  <si>
    <t>OCC(O)CO</t>
  </si>
  <si>
    <t>COP(=S)(OC)Oc1ccc(N=O)c(C)c1</t>
  </si>
  <si>
    <t>CN1C=CN(COCCC(C)(C)[N+](=O)[O-])C1\C=N\O</t>
  </si>
  <si>
    <t>O=C(C1OC1c2ccc(Oc3ccccc3)cc2)c4ccccc4</t>
  </si>
  <si>
    <t>CN(C)N=Nc1ccc(Cl)cc1</t>
  </si>
  <si>
    <t>CCCCCCCCCCCCCCCCCCCC</t>
  </si>
  <si>
    <t>OC(=O)c1ccccc1Cl</t>
  </si>
  <si>
    <t>CN(C)C(=O)c1nc(CNC(=O)CN)n(n1)c2ccc(Cl)cc2C(=O)c3ccccc3Cl</t>
  </si>
  <si>
    <t>CCCC\C=C\C=C\C=C\C=C\C=C\OC</t>
  </si>
  <si>
    <t>CCCCOS(=O)(=O)C</t>
  </si>
  <si>
    <t>[O-][N+](=O)c1ccc2cccc3CCc1c23</t>
  </si>
  <si>
    <t>Nc1ccccc1</t>
  </si>
  <si>
    <t>Oc1ccc2C(=O)c3cccc4c(O)ccc(c2c1)c34</t>
  </si>
  <si>
    <t>ClC1=C(Cl)C(=O)C(=C(C#N)C1=O)C#N</t>
  </si>
  <si>
    <t>CCOC(=O)N</t>
  </si>
  <si>
    <t>C(N1CCN=N1)c2ccccc2</t>
  </si>
  <si>
    <t>CN1C=CN(CCS(=O)(=O)C)C1\C=N\O</t>
  </si>
  <si>
    <t>NC1=NC(=O)N(C=N1)[C@@H]2O[C@H](CO)[C@@H](O)[C@H]2O</t>
  </si>
  <si>
    <t>BrC(Br)C#N</t>
  </si>
  <si>
    <t>[O-][N+](=O)c1c(nc2sccn12)c3ccc(Cl)cc3</t>
  </si>
  <si>
    <t>CCN1C=C(C(=O)O)C(=O)c2cnc(nc12)N3CCNCC3</t>
  </si>
  <si>
    <t>O=NN1CCCCCC1</t>
  </si>
  <si>
    <t>Nc1ccc2ccc3ccc(c4ccc1c2c34)[N+](=O)[O-]</t>
  </si>
  <si>
    <t>FC(F)(F)c1ccc(Cl)cc1</t>
  </si>
  <si>
    <t>CC(=O)C=O</t>
  </si>
  <si>
    <t>[O-][N+](=O)c1ccc(Cl)cc1Cl</t>
  </si>
  <si>
    <t>CN(C)c1ccc(cc1)C(=C2C=CC(=[N+](C)C)C=C2)c3c(O)c(cc4cc(ccc34)S(=O)(=O)O)S(=O)(=O)O</t>
  </si>
  <si>
    <t>CC(=O)Oc1c(OC(=O)C)c2c(ccc3c4ccccc4c5cccc1c5c23)[N+](=O)[O-]</t>
  </si>
  <si>
    <t>CCCCCCCCCCCCc1ccccc1</t>
  </si>
  <si>
    <t>CCc1cccc(CC)c1N(COC)C(=O)CO</t>
  </si>
  <si>
    <t>CC1CC2=C(C3C(C=C(C)C2=O)C(CCC3=C)C(=C)C)C1=O</t>
  </si>
  <si>
    <t>[O-][N+](=O)c1cccc(Cl)c1</t>
  </si>
  <si>
    <t>OCC1=CC(=O)C(=CO1)O</t>
  </si>
  <si>
    <t>Oc1ccc(Cl)cc1</t>
  </si>
  <si>
    <t>O=C([C@H]1O[C@@H]1c2ccccc2)c3ccccc3</t>
  </si>
  <si>
    <t>ONc1ccc(Cl)cc1</t>
  </si>
  <si>
    <t>C[C@@H]1CCCC[C@H]1NC(=O)Nc2ccccc2</t>
  </si>
  <si>
    <t>Clc1cccc2c1oc3ccccc23</t>
  </si>
  <si>
    <t>[O-][N+](=O)c1cc(Cl)c(Cl)c(Cl)c1</t>
  </si>
  <si>
    <t>CC(=O)Nc1ccc2c(Cc3cc(O)ccc23)c1</t>
  </si>
  <si>
    <t>COC1COC(COCC2COC(OC)C(OS(=O)(=O)O)C2OS(=O)(=O)O)C(OS(=O)(=O)O)C1OS(=O)(=O)O</t>
  </si>
  <si>
    <t>OC(Cc1cn(N=O)c2ccccc12)C(=O)O</t>
  </si>
  <si>
    <t>COC(=O)Nc1nc2ccccc2[nH]1</t>
  </si>
  <si>
    <t>ClCc1cccc2c3cccc4cccc(c12)c34</t>
  </si>
  <si>
    <t>CCCN(CCC)N=O</t>
  </si>
  <si>
    <t>ON(=O)c1ccc(Cl)cc1</t>
  </si>
  <si>
    <t>Nc1ccc(cc1)N(=O)O</t>
  </si>
  <si>
    <t>COC(=O)C(=C)Cl</t>
  </si>
  <si>
    <t>CNC(=O)ON(C(=O)NC)C(=O)NC</t>
  </si>
  <si>
    <t>COc1cc(O)c2c(O)c3C(=O)OC(=Cc3c(OC)c2c1)C</t>
  </si>
  <si>
    <t>CC1(C)CCCC(C)(C)N1O</t>
  </si>
  <si>
    <t>C1Cc2c(ccc3ncccc23)C4OC14</t>
  </si>
  <si>
    <t>Nc1ccc2c(ccc3c4ccccc4ccc23)c1</t>
  </si>
  <si>
    <t>CCCCOCCO</t>
  </si>
  <si>
    <t>CCOC(=O)C(=NNc1ccc(cc1OC)c2ccc(NN=C(C(=O)OCC)C(=O)OCC)c(OC)c2)C(=O)OCC</t>
  </si>
  <si>
    <t>Oc1ccc2ccccc2c1N=Nc3ccc4ccccc4c3S(=O)(=O)O</t>
  </si>
  <si>
    <t>OC(=O)c1cccc2cccnc12</t>
  </si>
  <si>
    <t>COc1ccc2c(OC)c3CCOc3nc2c1OC</t>
  </si>
  <si>
    <t>CC(C)c1c(O)c(O)c(C=O)c2c(O)c(c(C)cc12)c3c(C)cc4c(C(C)C)c(O)c(O)c(C=O)c4c3O</t>
  </si>
  <si>
    <t>CCN(CC)c1ccc2C(=CC(=O)Oc2c1)C(F)(F)F</t>
  </si>
  <si>
    <t>CC(=O)Nc1ccc2c3ccc(O)cc3c4cccc1c24</t>
  </si>
  <si>
    <t>[O-][N+](=O)c1c(nc2SCCn12)c3ccc(Cl)cc3</t>
  </si>
  <si>
    <t>Nc1nc(cs1)c2ccc(s2)[N+](=O)[O-]</t>
  </si>
  <si>
    <t>O=C1Oc2cc3occc3cc2C=C1</t>
  </si>
  <si>
    <t>COC(=O)c1oc(c(Cl)c1Cl)[N+](=O)[O-]</t>
  </si>
  <si>
    <t>[O-][N+](=O)c1ccc(\C=C\c2ccc(Cl)cc2)cc1</t>
  </si>
  <si>
    <t>COC(=O)[C@]12O[C@@]1(C)[C@@](C)(O)OC2=O</t>
  </si>
  <si>
    <t>CCCCN(CCCC)N=O</t>
  </si>
  <si>
    <t>COc1cc(O)c2C(=O)c3c(OC)cc4OC5OCCC5c4c3Oc2c1OC</t>
  </si>
  <si>
    <t>CCCCCCCC\C=C\CCCCCCCC(=O)OCCOCC1(OCCOC)OCC(OCCOC)C1OCCOC</t>
  </si>
  <si>
    <t>CN(C)c1ccc(Cc2ccc(cc2)N(C)C)cc1</t>
  </si>
  <si>
    <t>[O-][N+](=O)c1ccc(Br)c(c1)[N+](=O)[O-]</t>
  </si>
  <si>
    <t>COc1cc(Oc2ccc(Cl)cc2Cl)cc(c1)[N+](=O)[O-]</t>
  </si>
  <si>
    <t>Nc1ccccc1c2ccccc2</t>
  </si>
  <si>
    <t>CCc1ccc(C)cc1</t>
  </si>
  <si>
    <t>Oc1cccc2c1c(cc3[nH]c4ccc5ccccc5c4c23)[N+](=O)[O-]</t>
  </si>
  <si>
    <t>Fc1ccc2ccc3cccnc3c2c1</t>
  </si>
  <si>
    <t>OC1C=Cc2c(ccc3c4CCCc4ccc23)C1O</t>
  </si>
  <si>
    <t>[O-][N+](=O)c1ccc(c2ccc(c(c2)[N+](=O)[O-])[N+](=O)[O-])c(c1)[N+](=O)[O-]</t>
  </si>
  <si>
    <t>CC(=C[C@H]1[C@H](C(=O)OCc2oc(CC#C)cc2)C1(C)C)C</t>
  </si>
  <si>
    <t>Nc1nc(Cl)c2ncn(CC(O)CN=N#N)c2n1</t>
  </si>
  <si>
    <t>Oc1cc(O)c2ccccc2n1</t>
  </si>
  <si>
    <t>O=C(Nc1ccccc1)Nc2ccccc2</t>
  </si>
  <si>
    <t>Cc1ccc2c(c1)nc(N)n2C</t>
  </si>
  <si>
    <t>CCOC(=O)[C@@H]1O[C@H]1c2ccccc2</t>
  </si>
  <si>
    <t>OC(=O)CBr</t>
  </si>
  <si>
    <t>Clc1cc(Cl)cc(NS(=O)(=O)c2cccc3cccnc23)c1</t>
  </si>
  <si>
    <t>OCCC#N</t>
  </si>
  <si>
    <t>[O-][N+](=O)c1ccc2ccc3c(cccc3c2c1)[N+](=O)[O-]</t>
  </si>
  <si>
    <t>CN(C)C(=O)Cl</t>
  </si>
  <si>
    <t>CN1CCN(CC1)c2ccc3[nH]c(nc3c2)c4ccc5[nH]c(nc5c4)c6ccc(cc6)N(CCCl)CCCl</t>
  </si>
  <si>
    <t>OC1(CCN(CCCC(=O)c2ccc(F)cc2)CC1)c3ccc(Cl)cc3</t>
  </si>
  <si>
    <t>CCN1C=C(C(=O)O)C(=O)c2cc(F)c(cc12)N3CCN(C)CC3</t>
  </si>
  <si>
    <t>[O-][n+]1cc2ccccc2cn1</t>
  </si>
  <si>
    <t>CCC(Br)(CC)C(=O)NC(=O)N</t>
  </si>
  <si>
    <t>CCOC(=O)CSc1ccc2c3ccccc3C(=O)c4cccc1c24</t>
  </si>
  <si>
    <t>CC(=O)Nc1ccc(cc1)[C@H]2O[C@H]2C(=O)c3ccccc3</t>
  </si>
  <si>
    <t>CCN(CCCO)N=O</t>
  </si>
  <si>
    <t>NC1=NC(=O)N(CC(O)CN=N#N)C=C1</t>
  </si>
  <si>
    <t>Cc1ccc(C=C)cc1</t>
  </si>
  <si>
    <t>CC(=O)OC1C2CC(C)(C)CC2=C(C=O)C3(CC13C)C=O</t>
  </si>
  <si>
    <t>[O-][N+](=O)c1ccc2c(ccc3c4ccccc4ccc23)c1</t>
  </si>
  <si>
    <t>Nc1ccc2nc3ccc(N)cc3nc2c1</t>
  </si>
  <si>
    <t>C[C@@H]1c2ccccc2c3ccc(C)cc13</t>
  </si>
  <si>
    <t>Nc1ccc(Cc2ccc(N)cc2[N+](=O)[O-])c(c1)[N+](=O)[O-]</t>
  </si>
  <si>
    <t>COc1ccc2c(c1)c(CC(=O)O)c(C)n2C(=O)c3ccc(Cl)cc3</t>
  </si>
  <si>
    <t>[O-][N+](=O)c1ccc2c(CCc3cc(ccc23)[N+](=O)[O-])c1</t>
  </si>
  <si>
    <t>Cc1c(Cn2ccnc2)c3cc(ccc3n1Cc4ccccc4)[N+](=O)[O-]</t>
  </si>
  <si>
    <t>[O-][N+](=O)c1cccc(NC(=O)c2csc(c2)[N+](=O)[O-])c1</t>
  </si>
  <si>
    <t>OCCCBr</t>
  </si>
  <si>
    <t>CCCOC(=O)C(=C)C</t>
  </si>
  <si>
    <t>Oc1cccc2c1ccc3nc4ccc5ccccc5c4cc23</t>
  </si>
  <si>
    <t>CCCC[C@@H](CC)COP(OC[C@H](CC)CCCC)OC[C@H](CC)CCCC</t>
  </si>
  <si>
    <t>[O-][N+](=O)c1cc2CCc3cc(cc4ccc(c1)c2c34)[N+](=O)[O-]</t>
  </si>
  <si>
    <t>CCC(C)(C)c1ccc(O)cc1</t>
  </si>
  <si>
    <t>ClC(=C(Cl)Cl)Cl</t>
  </si>
  <si>
    <t>NC(Cn1ccnc1)C(=O)O</t>
  </si>
  <si>
    <t>CC(C)c1ccc(OP(=O)(Oc2ccccc2)Oc3ccccc3)cc1</t>
  </si>
  <si>
    <t>O1C2C1c3cc4ccccc4c5ccc6cccc2c6c35</t>
  </si>
  <si>
    <t>Cc1c2ccccc2cc3ccccc13</t>
  </si>
  <si>
    <t>CCCCOC(=O)CCCCCCCCC(=O)OCCCC</t>
  </si>
  <si>
    <t>CC(NC(=O)COc1ccc(Cl)cc1Cl)C(=O)O</t>
  </si>
  <si>
    <t>C1Cc2ccc3cc4CCCc5ccc6cc(C1)c2c3c6c45</t>
  </si>
  <si>
    <t>CCCCCCCC(=O)CCc1ccc(O)c(OC)c1</t>
  </si>
  <si>
    <t>[O-][N+](=O)c1cnc(NC(=O)NCCCl)s1</t>
  </si>
  <si>
    <t>CCCCOC(=O)c1ccccc1C(=O)OC2CCCCC2</t>
  </si>
  <si>
    <t>CCc1nc2c(ccc3ccc4ccc(O)cc4c23)[nH]1</t>
  </si>
  <si>
    <t>ClC(=O)c1ccccc1C(=O)Cl</t>
  </si>
  <si>
    <t>CCc1cccc2cccnc12</t>
  </si>
  <si>
    <t>CN(C)C(=O)Nc1ccc(Cl)c(Cl)c1</t>
  </si>
  <si>
    <t>[O-][N+](=O)c1ccc2CCc3cccc1c23</t>
  </si>
  <si>
    <t>Nc1ccc2cc3ccc(N)cc3nc2c1</t>
  </si>
  <si>
    <t>CC(=O)NC1=NC(=NOC1)c2oc(cc2)[N+](=O)[O-]</t>
  </si>
  <si>
    <t>COc1c2ccoc2nc3c(O)cccc13</t>
  </si>
  <si>
    <t>OC1C=CC=CC1O</t>
  </si>
  <si>
    <t>CC(C)(c1ccccc1)c2ccc(O)cc2</t>
  </si>
  <si>
    <t>[O-][N+](=O)c1ccc2ccc3c4ccccc4nc5ccc1c2c35</t>
  </si>
  <si>
    <t>Oc1c(I)cc(Cl)c2cccnc12</t>
  </si>
  <si>
    <t>Fc1cccc(F)n1</t>
  </si>
  <si>
    <t>Cc1nccc2c3ccc(O)cc3[nH]c12</t>
  </si>
  <si>
    <t>Cc1cc(O)ccc1Cl</t>
  </si>
  <si>
    <t>CCCCN(CC(=O)CC)N=O</t>
  </si>
  <si>
    <t>Oc1ccc(cc1)c2ccc(O)cc2</t>
  </si>
  <si>
    <t>C(Oc1ccccc1c2ccccc2)C3CO3</t>
  </si>
  <si>
    <t>OCc1ccc(Br)cc1</t>
  </si>
  <si>
    <t>OCCN(CCO)c1ccc(cc1)N=Nc2cccnc2</t>
  </si>
  <si>
    <t>COC(=O)CNC(=O)C(CSCCCl)NC(=O)CCC(N)C(=O)O</t>
  </si>
  <si>
    <t>C[n+]1c2cc(N)ccc2cc3ccc(N)cc13</t>
  </si>
  <si>
    <t>Cc1oc2c(ccc3ccc4ccc(O)cc4c23)n1</t>
  </si>
  <si>
    <t>[O-][N+](=O)c1ccc2nc3cc(ccc3nc2c1)[N+](=O)[O-]</t>
  </si>
  <si>
    <t>O=Nc1ccc(Sc2ccccc2)cc1</t>
  </si>
  <si>
    <t>c1ccc2cc3cc4ccccc4cc3cc2c1</t>
  </si>
  <si>
    <t>OCC(CO)(CO)CO</t>
  </si>
  <si>
    <t>CC(C)CC(C)O</t>
  </si>
  <si>
    <t>Cc1cc(C)c(CN2C3C2c4ccccc4c5ccccc35)c(C)c1</t>
  </si>
  <si>
    <t>Cc1cc(c(C)c2c3ccccc3n(C)c12)[N+](=O)[O-]</t>
  </si>
  <si>
    <t>COc1cc2nc3occc3c(OC)c2cc1OC</t>
  </si>
  <si>
    <t>CCCOO</t>
  </si>
  <si>
    <t>COc1c(OCC2OC2(C)C)ccc3c(OC)c4ccoc4nc13</t>
  </si>
  <si>
    <t>CN(CCCCO)N=O</t>
  </si>
  <si>
    <t>CN(C)CCNC(=O)C1=CC=CN2C(=O)c3ccccc3N=C12</t>
  </si>
  <si>
    <t>OC(=O)c1cc2OCOc2c3c4cccc(O)c4cc(c13)[N+](=O)[O-]</t>
  </si>
  <si>
    <t>CC(C)c1ccc(C)cc1O</t>
  </si>
  <si>
    <t>CC(C)C1(NC(=O)C2CC3C(Cc4c[nH]c5cccc3c45)N(C)C2)OC6(O)C7CCCN7C(=O)C(Cc8ccccc8)N6C1=O</t>
  </si>
  <si>
    <t>CNc1ccc(cc1)N=Nc2ccc3ncsc3c2</t>
  </si>
  <si>
    <t>CCCCCOC(=O)\C=C\c1oc(cc1)[N+](=O)[O-]</t>
  </si>
  <si>
    <t>NNc1nncc2ccccc12</t>
  </si>
  <si>
    <t>ClCCOC(=O)C=C</t>
  </si>
  <si>
    <t>Cc1nccnc1C</t>
  </si>
  <si>
    <t>CNc1ccccc1N</t>
  </si>
  <si>
    <t>[O-][N+](=O)c1ccc2c(CCc3c4CCCCc4ccc23)c1</t>
  </si>
  <si>
    <t>OC(CC(=O)OCCBr)(CC(=O)OCCBr)C(=O)OCCBr</t>
  </si>
  <si>
    <t>ClCCN[P@]1(=O)OCCCN1CCCl</t>
  </si>
  <si>
    <t>CCOC(=O)CNC(=O)CBr</t>
  </si>
  <si>
    <t>Cc1cccc(O)c1C</t>
  </si>
  <si>
    <t>CC[C@H](O)CN</t>
  </si>
  <si>
    <t>Clc1ccc(CC2CO2)cc1</t>
  </si>
  <si>
    <t>COC(=O)CC(=O)C</t>
  </si>
  <si>
    <t>CCN1CCN=N1</t>
  </si>
  <si>
    <t>O=C1c2ccccc2C(=O)c3c(cccc13)[N+]#N</t>
  </si>
  <si>
    <t>O1C2C1c3ccc4c5ccccc5c6cc7cccc2c7c3c46</t>
  </si>
  <si>
    <t>OC(=O)CCCOc1ccc(Cl)cc1Cl</t>
  </si>
  <si>
    <t>CC(C)CCCC(C)CCCC(C)CCCC1(C)CCc2c(C)c(O)c(C)c(C)c2O1</t>
  </si>
  <si>
    <t>CC(=O)CCC1C2CC3C(CC12C)OC(=O)C3=C</t>
  </si>
  <si>
    <t>CN(C)CCN(Cc1ccc(Cl)s1)c2ccccn2</t>
  </si>
  <si>
    <t>CC(C)(Cl)[N+](=O)[O-]</t>
  </si>
  <si>
    <t>[O-][N+](=O)c1ccc(COC(=O)c2ccccc2)cc1</t>
  </si>
  <si>
    <t>CCCCC\C=C\C(=O)CCc1ccc(O)c(OC)c1</t>
  </si>
  <si>
    <t>Nc1ccc(cc1)S(=O)(=O)N</t>
  </si>
  <si>
    <t>Nc1ccccn1</t>
  </si>
  <si>
    <t>CCc1cccc(C)c1N</t>
  </si>
  <si>
    <t>OC(=O)\C=C\c1ccc(cc1)[N+](=O)[O-]</t>
  </si>
  <si>
    <t>COc1cc2OC3OC=CC3(O)c2c4OC(=O)C5=C(CCC5=O)c14</t>
  </si>
  <si>
    <t>CCN(CCCl)CCCNc1c2ccccc2nc3c(OC)cccc13</t>
  </si>
  <si>
    <t>CCN(N=O)c1ccccc1</t>
  </si>
  <si>
    <t>CN(C)c1ccc(cc1)N=Nc2ccc(C=O)cc2</t>
  </si>
  <si>
    <t>NC(CCC(=O)NC(CSCCCl)NC(=O)CC(=O)O)C(=O)O</t>
  </si>
  <si>
    <t>NC(=N)c1ccc(cc1)c2cc3ccc(cc3[nH]2)C(=N)N</t>
  </si>
  <si>
    <t>Oc1ccc(Cl)cc1Sc2cc(Cl)ccc2O</t>
  </si>
  <si>
    <t>CN(C)c1ccc(cc1)N=Nc2ccc(COC(=O)C)cc2</t>
  </si>
  <si>
    <t>CC(=O)Nc1ccc2[nH]c3c(C)c4ccncc4c(C)c3c2c1</t>
  </si>
  <si>
    <t>CC(=O)\N=C\1/SN(C(=O)C)c2ccc(cc12)[N+](=O)[O-]</t>
  </si>
  <si>
    <t>CC(=O)OC1(CCC2C3C(CCC12C)C4(C)C5CC5C(=O)C=C4C6(Cl)CC36)C(=O)C</t>
  </si>
  <si>
    <t>OS(=O)(=O)OCc1cc2ccccc2c3ccc4ccccc4c13</t>
  </si>
  <si>
    <t>OC[C@H]1O[C@H]([C@H](O)[C@@H](O)[C@@H]1O)c2ccc3C(=O)c4ccccc4C(=O)c3c2O</t>
  </si>
  <si>
    <t>COc1ccc(CON(OC(=O)C)C(=O)c2ccccc2)cc1</t>
  </si>
  <si>
    <t>CC(C)CCCCCCOC(=O)CCCCC(=O)OCCCCCCC(C)C</t>
  </si>
  <si>
    <t>Nc1ccc2ncsc2c1</t>
  </si>
  <si>
    <t>CCOP(=O)(OCC)Oc1ccc(cc1)[N+](=O)[O-]</t>
  </si>
  <si>
    <t>OCc1cccc2c3cccc4cccc(c12)c34</t>
  </si>
  <si>
    <t>NC(=O)N(CCCC(=O)O)N=O</t>
  </si>
  <si>
    <t>c1ccc2sncc2c1</t>
  </si>
  <si>
    <t>ON(C=O)c1ccc(\C=C\c2ccccc2)cc1</t>
  </si>
  <si>
    <t>CN1CC[C@@H](CN2c3ccccc3Sc4ccccc24)C1</t>
  </si>
  <si>
    <t>Oc1c2ccccc2c3ccc4cccc5ccc1c3c45</t>
  </si>
  <si>
    <t>CCCCN(CC(=O)C)N=O</t>
  </si>
  <si>
    <t>NCC(=O)O</t>
  </si>
  <si>
    <t>CCCCCCCCCCCC(=O)C</t>
  </si>
  <si>
    <t>OC1C=Cc2c(ccc3cc4c5C=CC(O)C(O)c5ccc4cc23)C1O</t>
  </si>
  <si>
    <t>COC(=O)\C(=C\C=C\C(=C\C=C\C=C(/C)\C=C\C=C(/C)\C=C\C1=C(C)CCCC1(C)C)\C)\C</t>
  </si>
  <si>
    <t>Cc1cc2nccnc2c3nc(N)n(C)c13</t>
  </si>
  <si>
    <t>CC1=NN(C(=O)C1)c2ccccc2</t>
  </si>
  <si>
    <t>C[C@@H]1COc2c(N3CCN(C)CC3)c(F)c(C(=O)O)c4C(=O)C=CN1c24</t>
  </si>
  <si>
    <t>CC(=O)OC1(CCC2C3CCC4=CC(=O)CCC4(C)C3CCC12C)C#C</t>
  </si>
  <si>
    <t>O=C1CCc2ccc3c(ccc4ccccc34)c12</t>
  </si>
  <si>
    <t>CN(C)CCNC(=O)c1cc2ccccc2c3cccnc13</t>
  </si>
  <si>
    <t>Cc1ccc(N)cc1N=[N+]([O-])c2cc(N)ccc2C</t>
  </si>
  <si>
    <t>C1CCC=CC1</t>
  </si>
  <si>
    <t>CC1(CO1)C(=O)NCc2ccccc2</t>
  </si>
  <si>
    <t>Fc1ccc2c3c(ccc4ccccc34)c5cccc1c25</t>
  </si>
  <si>
    <t>CC(=O)CC(=O)Nc1ccc(C)cc1</t>
  </si>
  <si>
    <t>COC(=O)C12Oc3ccc(c(O)c3C(=C1C(=O)CC(C)C2O)O)c4ccc5OC6(C(O)C(C)CC(=O)C6=C(O)c5c4O)C(=O)OC</t>
  </si>
  <si>
    <t>C[C@H]1C[C@H](CC(C)(C)C1)OC(=O)c2ccccc2O</t>
  </si>
  <si>
    <t>C=CCOC(=O)C=C</t>
  </si>
  <si>
    <t>Fc1ccccc1C(=O)Cl</t>
  </si>
  <si>
    <t>C=CCN1C(=O)N(CC=C)C(=O)N(CC=C)C1=O</t>
  </si>
  <si>
    <t>Nc1ccc2c(no[n+]2[O-])n1</t>
  </si>
  <si>
    <t>[O-][N+](=O)c1cccc(CO\N=C\c2nc3cc(ccc3n2Cc4ccc(F)cc4)[N+](=O)[O-])c1</t>
  </si>
  <si>
    <t>Cc1ccc2nc3c(cc2c1)c4cccc5cccc3c45</t>
  </si>
  <si>
    <t>CCC[C@](C)(COC(=O)N)COC(=O)NC(C)C</t>
  </si>
  <si>
    <t>CC(C)Nc1cccc2C(=O)c3ccccc3C(=O)c12</t>
  </si>
  <si>
    <t>CN(C)C=O</t>
  </si>
  <si>
    <t>[O-][N+](=O)c1ccc(Nc2ccc(cc2)N=C=S)cc1</t>
  </si>
  <si>
    <t>Oc1cc2ccc(c3ccc4cccc1c4c23)[N+](=O)[O-]</t>
  </si>
  <si>
    <t>COC(=O)c1oc(NOC(=O)C)c(c2ccccc2)c1c3ccccc3</t>
  </si>
  <si>
    <t>CCN(C=O)N=O</t>
  </si>
  <si>
    <t>OC(=O)c1ccc(cc1)S(=O)(=O)N(Cl)Cl</t>
  </si>
  <si>
    <t>O=C1Oc2cc(ccc2C=C1c3ccccc3)n4nc5ccc6ccccc6c5n4</t>
  </si>
  <si>
    <t>OC(=O)C(Cc1c[nH]c2ccccc12)NC(=O)COc3ccc(Cl)cc3Cl</t>
  </si>
  <si>
    <t>CC(=C)c1ccccc1</t>
  </si>
  <si>
    <t>Cc1ncc([N+](=O)[O-])n1CC(=O)O</t>
  </si>
  <si>
    <t>CC(=O)Nc1ccc(cc1)S(=O)(=O)Nc2ccccn2</t>
  </si>
  <si>
    <t>CCCCOC(=O)C(=C)C</t>
  </si>
  <si>
    <t>COc1cc2OC3OCCC3c2c4OC(=O)C5=C(CCOC5=O)c14</t>
  </si>
  <si>
    <t>CC1=CC(=O)C=CC1=O</t>
  </si>
  <si>
    <t>O[C@@H]1OC(=O)C(=C1C(Cl)Cl)Cl</t>
  </si>
  <si>
    <t>C\C=C\1/CC(C)C(C)(O)C(=O)OCC2=CCN3CCC(OC1=O)C23</t>
  </si>
  <si>
    <t>CC1(C)C2CCC1(C)C(O)C2</t>
  </si>
  <si>
    <t>Cc1ccc2nsc(NC(=O)CCl)c2c1</t>
  </si>
  <si>
    <t>CCN(CCCl)c1ccc(cc1)c2nc3cc(ccc3[nH]2)c4nc5cc(ccc5[nH]4)N6CCN(C)CC6</t>
  </si>
  <si>
    <t>COc1cc2OC3(C)OC4OC4C3(C)c2c5OC(=O)C6=C(CCC6=O)c15</t>
  </si>
  <si>
    <t>CCCC[C@@H](CC)COC(=O)c1ccc(C(=O)OC[C@H](CC)CCCC)c(c1)C(=O)OC[C@H](CC)CCCC</t>
  </si>
  <si>
    <t>OS(=O)(=O)c1ccc(Oc2ccc3c4ccccc4C(=O)c5cccc2c35)cc1</t>
  </si>
  <si>
    <t>COc1c(OC)c2occc2c3OC(=O)C=Cc13</t>
  </si>
  <si>
    <t>[O-][N+](=O)c1ccc(OC=C)cc1</t>
  </si>
  <si>
    <t>CCC(=O)N(O)c1ccc2ccccc2c1</t>
  </si>
  <si>
    <t>COC=O</t>
  </si>
  <si>
    <t>C[n+]1c(c2ccc(N)cc2)c3cc(N)ccc3c4ccc(N)cc14</t>
  </si>
  <si>
    <t>[O-][N+](=O)c1ccc2sncc2c1</t>
  </si>
  <si>
    <t>CCOC(=O)[C@H](C)O</t>
  </si>
  <si>
    <t>COc1cc2O[C@H]3OC=C[C@H]3c2c4OC(=O)C5=C(CCC5=O)c14</t>
  </si>
  <si>
    <t>NC(=O)NCC=C</t>
  </si>
  <si>
    <t>CCCCCCCCCc1ccc(OP(=O)(Oc2ccccc2)Oc3ccccc3)cc1</t>
  </si>
  <si>
    <t>ClC(Cl)c1ccccc1</t>
  </si>
  <si>
    <t>C(Cc1cccc2ccccc12)C3CO3</t>
  </si>
  <si>
    <t>O=NN1CCC(=O)CC1</t>
  </si>
  <si>
    <t>Cc1ccnc2ccccc12</t>
  </si>
  <si>
    <t>[O-][N+](=O)c1ccc2ccc3nc4ccccc4c5ccc1c2c35</t>
  </si>
  <si>
    <t>NC(=N)c1ccc(OCCCCCOc2ccc(cc2)C(=N)N)cc1</t>
  </si>
  <si>
    <t>CCNc1cc2OC3=CC(=NCC)C(=CC3=C(c4ccccc4C(=O)OCC)c2cc1C)C</t>
  </si>
  <si>
    <t>C[N+]1(C)CCOCC1</t>
  </si>
  <si>
    <t>CCN(Cc1cccc(c1)S(=O)(=O)O)c2ccc(cc2)C(=C3C=CC(=[N+](CC)Cc4cccc(c4)S(=O)(=O)O)C=C3)c5ccccc5S(=O)(=O)O</t>
  </si>
  <si>
    <t>OCC=O</t>
  </si>
  <si>
    <t>O[C@@H]1[C@H]2O[C@H]2c3cc4ccc5cccc6ccc(c3[C@@H]1O)c4c56</t>
  </si>
  <si>
    <t>CC(=O)N(O[C@@H]1O[C@H](CO)[C@@H](O)[C@H](O)[C@H]1O)c2ccc(Oc3ccc(Cl)cc3)cc2</t>
  </si>
  <si>
    <t>Cc1cc(cc2ccccc12)[N+](=O)[O-]</t>
  </si>
  <si>
    <t>C\C(=C/C=C/C(=C/C=C/C=C(\C)/C=C/C=C(\C)/C=C/C1=C(C)CCCC1(C)C)/C)\C=O</t>
  </si>
  <si>
    <t>[O-][N+](=O)c1ccc2C(=O)C(=O)c3cccc4ccc1c2c34</t>
  </si>
  <si>
    <t>CC(CCNC(=O)OCCOC(=O)C(=C)C)CC(C)(C)CNC(=O)OCCOC(=O)C(=C)C</t>
  </si>
  <si>
    <t>CC(Cl)C(=O)O</t>
  </si>
  <si>
    <t>CC(=C)C(=O)OCC(C)(C)C</t>
  </si>
  <si>
    <t>[O-][N+](=O)c1ccc2c3CCCCc3c4cccc5ccc1c2c45</t>
  </si>
  <si>
    <t>COc1nc2cc(cc(CBr)c2nc1OC)[N+](=O)[O-]</t>
  </si>
  <si>
    <t>C\C=C/1\CC(C)C(C)(OC(=O)C)C(=O)OCC2=CCN(C)CCC(OC1=O)C2=O</t>
  </si>
  <si>
    <t>CC1(CO1)c2ccc(Cl)cc2</t>
  </si>
  <si>
    <t>C\C=C(\C(=C\C)\c1ccc(O)cc1)/c2ccc(O)cc2</t>
  </si>
  <si>
    <t>[O-][N+](=O)c1cc2C(=O)c3cc(cc(c3c2c(c1)[N+](=O)[O-])[N+](=O)[O-])[N+](=O)[O-]</t>
  </si>
  <si>
    <t>CCCC[C@@H](CC)CNC[C@H](CC)CCCC</t>
  </si>
  <si>
    <t>CCOC(=O)[C@@H]1O[C@]1(C)c2ccccc2</t>
  </si>
  <si>
    <t>CC(=O)C1=C(C(=O)C(=C1)C(C)(C)C)C(C)(C)C</t>
  </si>
  <si>
    <t>Oc1c(cc2ccc3cccc4ccc1c2c34)[N+](=O)[O-]</t>
  </si>
  <si>
    <t>CCCCCCCCCCCCOCCOCCOCCOCCOCCOCCOCCO</t>
  </si>
  <si>
    <t>CC(C)Cc1nccs1</t>
  </si>
  <si>
    <t>CCOC(=O)C(C)(C#N)c1snc2ccc(cc12)[N+](=O)[O-]</t>
  </si>
  <si>
    <t>BrCC(=O)Nc1ccccc1</t>
  </si>
  <si>
    <t>Nc1nc2ncnc2c[nH]1</t>
  </si>
  <si>
    <t>CC(=C)C(=O)OCC(O)COc1ccc(cc1)C(C)(C)c2ccc(OCC(O)COC(=O)C(=C)C)cc2</t>
  </si>
  <si>
    <t>COc1ccc(Nc2c3ccccc3nc4ccccc24)cc1</t>
  </si>
  <si>
    <t>OCC(=O)N(O)c1ccc(Cl)cc1</t>
  </si>
  <si>
    <t>[O-][N+](=O)c1oc(\C=C\C=O)cc1</t>
  </si>
  <si>
    <t>NC(CSCCCl)C(=O)O</t>
  </si>
  <si>
    <t>Nc1ccc2ccc3c4ccccc4cc5ccc1c2c35</t>
  </si>
  <si>
    <t>Cc1c2C(O)C(O)c3ccccc3c2cc4ccccc14</t>
  </si>
  <si>
    <t>CCOCC=O</t>
  </si>
  <si>
    <t>Br\C=C\Br</t>
  </si>
  <si>
    <t>Brc1cccc(c1)c2ccccc2</t>
  </si>
  <si>
    <t>O1[C@@H]2C=Cc3cc4ccc5cccc6ccc(c3[C@H]12)c4c56</t>
  </si>
  <si>
    <t>O[C@@H]1CO[C@@H]2[C@@H](CO[C@H]12)O[N+](=O)[O-]</t>
  </si>
  <si>
    <t>[O-][N+](=O)c1ccc(\C=C\C=O)cc1</t>
  </si>
  <si>
    <t>[O-][N+](=O)c1ccc(cc1)c2nc3sccn3c2N=O</t>
  </si>
  <si>
    <t>ClC\C=C/Cl</t>
  </si>
  <si>
    <t>CC1=C(SSC1=S)c2cnccn2</t>
  </si>
  <si>
    <t>Cn1c(N=N#N)nc2ccc3ncccc3c12</t>
  </si>
  <si>
    <t>COC1=CC(=O)C[C@@H](C)[C@]12Oc3c(Cl)c(OC)cc(OC)c3C2=O</t>
  </si>
  <si>
    <t>[O-][N+](=O)c1cc(c2c(cc(cc2c1)[N+](=O)[O-])[N+](=O)[O-])[N+](=O)[O-]</t>
  </si>
  <si>
    <t>CCC[C@@H](C)C[C@@H](OC(=O)C[C@@H](CC(=O)O)C(=O)O)[C@@H](C[C@H](C)CCCCCC[C@H](O)C[C@H](O)[C@@H](C)N)OC(=O)C[C@@H](CC(=O)O)C(=O)O</t>
  </si>
  <si>
    <t>CCC(CCC(=O)C)COC(=O)CCCCC(=O)O</t>
  </si>
  <si>
    <t>NC(CC(=O)O)C(=O)O</t>
  </si>
  <si>
    <t>BrCCCBr</t>
  </si>
  <si>
    <t>CC(=O)C=C</t>
  </si>
  <si>
    <t>CC1=CCC(=O)O1</t>
  </si>
  <si>
    <t>NNc1nc(cs1)c2ccc(cc2)[N+](=O)[O-]</t>
  </si>
  <si>
    <t>Cc1ccc(cc1N)[N+](=O)[O-]</t>
  </si>
  <si>
    <t>NC(CO)C(=O)O</t>
  </si>
  <si>
    <t>OCC(=O)O</t>
  </si>
  <si>
    <t>COc1cc(ccc1N=Nc2cc(c3ccccc3c2O)S(=O)(=O)O)c4ccc(N=Nc5cc(c6ccccc6c5O)S(=O)(=O)O)c(OC)c4</t>
  </si>
  <si>
    <t>C1COCOC1</t>
  </si>
  <si>
    <t>Cc1cnc(C)cn1</t>
  </si>
  <si>
    <t>Clc1cc2ccccc2c3ccccc13</t>
  </si>
  <si>
    <t>N1[C@@H]2[C@H]1c3ccccc3c4c2ccc5ccccc45</t>
  </si>
  <si>
    <t>COc1ccc(\C=C\C)cc1</t>
  </si>
  <si>
    <t>Oc1cc2c3ccccc3c4cccc(c1[N+](=O)[O-])c24</t>
  </si>
  <si>
    <t>OC(=O)c1cc(O)c2C(=O)c3c(O)cc(O)cc3C(=O)c2c1</t>
  </si>
  <si>
    <t>CN(C)c1nc2c3cccnc3ccc2n1C</t>
  </si>
  <si>
    <t>CN(C)CCCN1c2ccccc2CCc3ccccc13</t>
  </si>
  <si>
    <t>Cn1cc2cccc(c2n1)[N+](=O)[O-]</t>
  </si>
  <si>
    <t>c1ccc2c(c1)c3cccc4ccc5cccc2c5c34</t>
  </si>
  <si>
    <t>CC(=O)c1cc(cc2c1CCC2(C)C)C(C)(C)C</t>
  </si>
  <si>
    <t>CC(C)CCCCCOC(=O)C=C</t>
  </si>
  <si>
    <t>[O-][N+](=O)c1ccc2C(=O)NC(=O)c2c1</t>
  </si>
  <si>
    <t>Cc1ccc2c(ccc3ccccc23)c1</t>
  </si>
  <si>
    <t>Nc1cc(ccc1CO)[N+](=O)[O-]</t>
  </si>
  <si>
    <t>Fc1ccc(cc1)C(=O)CCCN2CCN(CC2)c3ccccn3</t>
  </si>
  <si>
    <t>COc1ccc(CNCC(O)COc2ccc3nc(O)ccc3c2)cc1OC</t>
  </si>
  <si>
    <t>CCC(Cl)CC(Cl)CC(C)Cl</t>
  </si>
  <si>
    <t>OC(=O)c1cc(Br)cc2cccnc12</t>
  </si>
  <si>
    <t>CCCCCN(N=O)C(=N)N[N+](=O)[O-]</t>
  </si>
  <si>
    <t>CN(C)CCCNc1c2ccccc2nc3c(ccc(c13)[N+](=O)[O-])N(C)C</t>
  </si>
  <si>
    <t>CC1(OO)c2ccccc2c3ccccc13</t>
  </si>
  <si>
    <t>Clc1nc2ccccc2nc1Cl</t>
  </si>
  <si>
    <t>OC1C(O)c2ccc3c(ccc4ccccc34)c2C5OC15</t>
  </si>
  <si>
    <t>[O-][N+](=O)c1ccc2c(Cc3cc(ccc23)[N+](=O)[O-])c1</t>
  </si>
  <si>
    <t>OC(=O)c1cc(ccc1[N+](=O)[O-])[N+](=O)[O-]</t>
  </si>
  <si>
    <t>CNc1snc2ccccc12</t>
  </si>
  <si>
    <t>OC(=O)C1CSCN1C(=O)C2CCC(=O)N2</t>
  </si>
  <si>
    <t>[O-][N+](=O)c1ccc2c3ccccc3c4ccc(c1c24)[N+](=O)[O-]</t>
  </si>
  <si>
    <t>CCCOc1cc2C(=O)CCc2c3ccc4ccccc4c13</t>
  </si>
  <si>
    <t>CNC(=O)c1c(ncn1C)N(C)N=O</t>
  </si>
  <si>
    <t>COc1cc(cc(OC)c1O)C2C3C(COC3=O)C(OC4OC5COC(C)OC5C(O)C4O)c6cc7OCOc7cc26</t>
  </si>
  <si>
    <t>OC(=O)C\C(=C\C(=O)O)\C(=O)O</t>
  </si>
  <si>
    <t>OC1C=Cc2cccnc2C1O</t>
  </si>
  <si>
    <t>OC1C=CC2OC2C1O</t>
  </si>
  <si>
    <t>CC1(C)C2CCC1(C)C(=O)C2=O</t>
  </si>
  <si>
    <t>Oc1c2nc3ccccc3c2nnn1\N=C\c4ccc(Cl)cc4</t>
  </si>
  <si>
    <t>CC12CCC3C(CCC4CC(CCC34C)OC(=O)\C=C\c5cccc(c5)N(CCCl)CCCl)C1CCC(=O)N2</t>
  </si>
  <si>
    <t>CC(=O)C(Cl)Cl</t>
  </si>
  <si>
    <t>C[C@@H](O)CN(C[C@@H](C)O)N=O</t>
  </si>
  <si>
    <t>OS(=O)(=O)c1ccc2NC(=O)C(=O)c2c1</t>
  </si>
  <si>
    <t>CCCC(=O)OCc1cccc(c1)[N+](=O)[O-]</t>
  </si>
  <si>
    <t>CN(C)CCNC(=O)c1cccc2cc3ccccc3cc12</t>
  </si>
  <si>
    <t>CC1=C(Cl)C(=O)OC1O</t>
  </si>
  <si>
    <t>c1ccc2c(c1)[nH]c3cnccc23</t>
  </si>
  <si>
    <t>N[C@H](CS)C(=O)O</t>
  </si>
  <si>
    <t>[O-][N+](=O)c1cccc(CCl)c1</t>
  </si>
  <si>
    <t>CCN(CC)CCC[C@@H](C)Nc1cc(OC)cc2cccnc12</t>
  </si>
  <si>
    <t>CC(CC=O)c1ccc(cc1)C(C)(C)C</t>
  </si>
  <si>
    <t>O=Nc1ccc2ccc3c4ccccc4cc5ccc1c2c35</t>
  </si>
  <si>
    <t>CCc1nc(N)nc(N)c1c2ccc(Cl)cc2</t>
  </si>
  <si>
    <t>Br\C(=C/c1ccccc1)\C=O</t>
  </si>
  <si>
    <t>COC(=O)CCCCC(=O)OC</t>
  </si>
  <si>
    <t>OS(=O)(=O)Oc1ccc2ccc3c4ccccc4cc5ccc1c2c35</t>
  </si>
  <si>
    <t>CN(C)c1ccc(cc1)C(=N)c2ccc(cc2)N(C)C</t>
  </si>
  <si>
    <t>Oc1c(cc(cc1[N+](=O)[O-])c2ccccc2)[N+](=O)[O-]</t>
  </si>
  <si>
    <t>Oc1ccc2c(ccc3c4ccccc4ccc23)c1</t>
  </si>
  <si>
    <t>CC(C)(C)c1ccc(cc1)c2ccc(cc2)N=O</t>
  </si>
  <si>
    <t>Cc1cc2ncccc2c3nc(N)n(C)c13</t>
  </si>
  <si>
    <t>Clc1cc(Cl)nc(Cl)n1</t>
  </si>
  <si>
    <t>Nc1c(N=Nc2ccc(cc2)[N+](=O)[O-])c(cc3cc(c(N=Nc4ccccc4)c(O)c13)S(=O)(=O)O)S(=O)(=O)O</t>
  </si>
  <si>
    <t>CCOc1ccccc1[N+](=O)[O-]</t>
  </si>
  <si>
    <t>N1C2C1c3cc4ccccc4cc3c5ccccc25</t>
  </si>
  <si>
    <t>C=C[C@H]1CO1</t>
  </si>
  <si>
    <t>S=C(NC1CCCCC1)NC2CCCCC2</t>
  </si>
  <si>
    <t>CCN(CC)CC#CCOC(=O)C(O)(C1CCCCC1)c2ccccc2</t>
  </si>
  <si>
    <t>CCC(=O)\N=C\1/SN(C(=O)CC)c2ccc(cc12)[N+](=O)[O-]</t>
  </si>
  <si>
    <t>Nc1cc(ccc1O)S(=O)(=O)O</t>
  </si>
  <si>
    <t>CCCCCCCCCCCCCCCCCCOC(=O)CCc1cc(c(O)c(c1)C(C)(C)C)C(C)(C)C</t>
  </si>
  <si>
    <t>CCOc1ccc(cc1NC(=O)C(=O)Nc2ccccc2CC)C(C)(C)C</t>
  </si>
  <si>
    <t>ON=C</t>
  </si>
  <si>
    <t>Oc1c(Cl)cc(Cl)c2cccnc12</t>
  </si>
  <si>
    <t>Nc1nc(c(CCO)c2ncnn12)c3ccccc3</t>
  </si>
  <si>
    <t>Brc1cc(Br)c(OCCOc2c(Br)cc(Br)cc2Br)c(Br)c1</t>
  </si>
  <si>
    <t>CC1(C(Cl)Cl)C2C(Cl)C(Cl)C1(C(Cl)Cl)C(Cl)C2Cl</t>
  </si>
  <si>
    <t>Nc1ccc2ccc3ccccc3c2n1</t>
  </si>
  <si>
    <t>ClC(=C1OC(=O)C(=C1Cl)Cl)Cl</t>
  </si>
  <si>
    <t>CC12CCCC(C)(C1CCC34CC(CCC23)C(=C)C4)C(=O)O</t>
  </si>
  <si>
    <t>Cn1c(N)nc2ccc(cc12)C#N</t>
  </si>
  <si>
    <t>Oc1c(Br)cc(cc1Br)C#N</t>
  </si>
  <si>
    <t>CC(C)N(N)C(C)C</t>
  </si>
  <si>
    <t>CC1CN(CCN1)c2cc3N(C=C(C(=O)O)C(=O)c3c(C)c2F)C4CC4</t>
  </si>
  <si>
    <t>C=C1CC(=O)O1</t>
  </si>
  <si>
    <t>CC(=O)Nc1ccc(Oc2ccc(cc2)N(O)C(=O)C)cc1</t>
  </si>
  <si>
    <t>CCCC[C@@H](CC)COCCCN</t>
  </si>
  <si>
    <t>Cn1c(ncc1[N+](=O)[O-])[C@H]2NC(CO)(CO)CO2</t>
  </si>
  <si>
    <t>CNc1ncn(C)c1C(=O)N(C)N=O</t>
  </si>
  <si>
    <t>Oc1cc(ccc1[N+](=O)[O-])[N+](=O)[O-]</t>
  </si>
  <si>
    <t>COc1cc(ccc1N)c2ccc(N)c(OC)c2</t>
  </si>
  <si>
    <t>CCOc1ccc(N)cc1N</t>
  </si>
  <si>
    <t>[O-][N+](=O)c1cccc2c3ccccc3cc(c12)[N+](=O)[O-]</t>
  </si>
  <si>
    <t>CC12CCCC(C)(C1CCC34CC(O)(CCC23)C(=C)C4=O)C(=O)O</t>
  </si>
  <si>
    <t>Cn1c(N)nc2nc3ccncc3cc12</t>
  </si>
  <si>
    <t>c1ccc(nc1)c2cccnc2</t>
  </si>
  <si>
    <t>CCOCCc1c(nc(N)n2ncnc12)c3ccccc3</t>
  </si>
  <si>
    <t>COC(=O)c1ccc(CN(C)N=O)cc1</t>
  </si>
  <si>
    <t>CCOC(=O)N(N=O)C(CCC=O)c1cccnc1</t>
  </si>
  <si>
    <t>CN1C(CCC1=O)c2cccnc2</t>
  </si>
  <si>
    <t>Nc1cc(c2cccc(c2c1)S(=O)(=O)O)S(=O)(=O)O</t>
  </si>
  <si>
    <t>OC(=O)CCC(=O)O</t>
  </si>
  <si>
    <t>Nc1cc(Cl)c(Cl)c(Cl)c1</t>
  </si>
  <si>
    <t>CCNCC#CC(C)(C)OC(=O)C(O)(C1CCCCC1)c2ccccc2</t>
  </si>
  <si>
    <t>CN1CCN(C)CC1</t>
  </si>
  <si>
    <t>N\C(=N/O)\c1cc(O)c(O)c(O)c1</t>
  </si>
  <si>
    <t>CNC</t>
  </si>
  <si>
    <t>Cc1c(Br)c(Br)c(Br)c(Br)c1Br</t>
  </si>
  <si>
    <t>O[C@@H]1c2ccccc2c3ccc(cc13)[N+](=O)[O-]</t>
  </si>
  <si>
    <t>OCCCN=N</t>
  </si>
  <si>
    <t>CC=O</t>
  </si>
  <si>
    <t>OC(=O)C(F)(F)C(F)(F)C(F)(F)C(F)(F)C(F)(F)C(F)(F)C(F)(F)C(F)(F)C(F)(F)F</t>
  </si>
  <si>
    <t>O1C2C1c3cc4cc5ccccc5cc4c6cccc2c36</t>
  </si>
  <si>
    <t>OCC#C</t>
  </si>
  <si>
    <t>[O-][N+](=O)c1cc2CCc3cc(cc4CCc(c1)c2c34)[N+](=O)[O-]</t>
  </si>
  <si>
    <t>OCCCCN(CCO)N=O</t>
  </si>
  <si>
    <t>[O-][N+](=O)c1oc(\C=N\c2snc3ccccc23)cc1</t>
  </si>
  <si>
    <t>OCC(CN=N#N)Cc1ccccc1</t>
  </si>
  <si>
    <t>Brc1ccc2C3CCCCC3C=Cc2c1</t>
  </si>
  <si>
    <t>Cc1cc(N)sn1</t>
  </si>
  <si>
    <t>CON(C)C(=O)Nc1ccc(Cl)c(Cl)c1</t>
  </si>
  <si>
    <t>OC(CN=N#N)CN1C=CC(=O)NC1=O</t>
  </si>
  <si>
    <t>O=NN(c1ccccc1)c2ccccc2</t>
  </si>
  <si>
    <t>S=C1SSC2=NCCN12</t>
  </si>
  <si>
    <t>COC(=O)[C@H]([C@H]1CCCCN1)c2ccccc2</t>
  </si>
  <si>
    <t>Cc1ccc(CC2CO2)cc1</t>
  </si>
  <si>
    <t>O=C1CCCCCN1</t>
  </si>
  <si>
    <t>Cn1c(N)nc2c3cccnc3ccc12</t>
  </si>
  <si>
    <t>C[C@@H](O)CN(C)N=O</t>
  </si>
  <si>
    <t>Oc1cc2cccc3ccc4c(ccc1c4c23)[N+](=O)[O-]</t>
  </si>
  <si>
    <t>O1C=CC=Cc2c1c3cc4ccccc4cc3c5ccccc25</t>
  </si>
  <si>
    <t>OC(=O)C1Cc2c([nH]c3ccccc23)C(N1)c4ccccc4</t>
  </si>
  <si>
    <t>CC(=O)Nc1ccc(Cc2ccc(NC(=O)C)c(Cl)c2)cc1Cl</t>
  </si>
  <si>
    <t>ClCCOC\C(=C/Cl)\Cl</t>
  </si>
  <si>
    <t>O=Cc1cccc(c1)c2ccccc2</t>
  </si>
  <si>
    <t>CC(O)Cc1cc(N)cc(c1N)[N+](=O)[O-]</t>
  </si>
  <si>
    <t>COC(=O)NC(=S)Nc1ccccc1NC(=S)NC(=O)OC</t>
  </si>
  <si>
    <t>COC(=O)CC(=O)OC</t>
  </si>
  <si>
    <t>Nc1cc(Cl)ccc1O</t>
  </si>
  <si>
    <t>Cc1cc2nc(N)sc2cc1C</t>
  </si>
  <si>
    <t>CC(C)(S)C(=O)NC(CS)C(=O)O</t>
  </si>
  <si>
    <t>c1ccc2c(c1)ccc3c2ccc4ccc5ccccc5c34</t>
  </si>
  <si>
    <t>Clc1ccc(NS(=O)(=O)c2cccc3cccnc23)cc1Cl</t>
  </si>
  <si>
    <t>Cc1nc2ccc3c(nc(N)n3C)c2nc1C</t>
  </si>
  <si>
    <t>Nc1ccccc1[N+](=O)[O-]</t>
  </si>
  <si>
    <t>c1cc[nH]c1</t>
  </si>
  <si>
    <t>FC(F)(F)I</t>
  </si>
  <si>
    <t>Cc1nc2ccc(N)c(C)c2nc1C</t>
  </si>
  <si>
    <t>COC1=CC(=O)C(=O)C(=C1)C(C)(C)C</t>
  </si>
  <si>
    <t>Cc1c(N)cc(cc1N)[N+](=O)[O-]</t>
  </si>
  <si>
    <t>C[C@H]1C[C@H]2OC(=O)[C@H](C)[C@H]2C[C@@]3(C)[C@H](O)C[C@H](O)C[C@H]13</t>
  </si>
  <si>
    <t>Cc1nc(O)c(cc1c2ccncc2)C#N</t>
  </si>
  <si>
    <t>[O-][N+](=O)c1cc(c2ccc3cccc4ccc1c2c34)[N+](=O)[O-]</t>
  </si>
  <si>
    <t>CC(=O)NNc1ccc(CO)cc1</t>
  </si>
  <si>
    <t>Clc1c(Cl)c(Cl)c2c(Cl)c(Cl)c(Cl)c(Cl)c2c1Cl</t>
  </si>
  <si>
    <t>CC(=O)OC1Cc2cc3cccc4ccc5ccc1c2c5c34</t>
  </si>
  <si>
    <t>Cc1cc(c(N)c(N=Nc2ccc(cc2C)c3ccc(N=Nc4ccc(O)c(c4)C(=O)O)c(C)c3)c1N)S(=O)(=O)O</t>
  </si>
  <si>
    <t>NNc1ccc(cc1)[N+](=O)[O-]</t>
  </si>
  <si>
    <t>CC[C@@H](C)[C@H](C)CO</t>
  </si>
  <si>
    <t>[O-][n+]1cc2cccnc2cn1</t>
  </si>
  <si>
    <t>Nc1ccc(cc1Cl)c2cc(Cl)c(N)c(Cl)c2</t>
  </si>
  <si>
    <t>[O-][n+]1cccc2C3OC3C=Cc12</t>
  </si>
  <si>
    <t>Cl\C=C/Cl</t>
  </si>
  <si>
    <t>CC(=O)Nc1cccc(O)c1</t>
  </si>
  <si>
    <t>NC(=O)C1CCCN1C(=O)C(Cc2c[nH]cn2)NC(=O)C3CCC(=O)N3</t>
  </si>
  <si>
    <t>Oc1ccc(\C=N\c2snc3ccccc23)cc1</t>
  </si>
  <si>
    <t>CC(=O)c1ccc(cc1)N=O</t>
  </si>
  <si>
    <t>CC(C)NC[C@@H]1CCc2cc(CO)c(cc2N1)[N+](=O)[O-]</t>
  </si>
  <si>
    <t>CC(C)(OO)c1ccccc1</t>
  </si>
  <si>
    <t>Nc1ccc(N)c2C(=O)c3c(cccc3[N+](=O)[O-])C(=O)c12</t>
  </si>
  <si>
    <t>OC(=O)CN(CC(=O)O)CC(=O)O</t>
  </si>
  <si>
    <t>C[C@H](CCc1ccccc1)c2ccccc2</t>
  </si>
  <si>
    <t>Cc1ccc2nc3cc(C)c(N)cc3nc2c1N</t>
  </si>
  <si>
    <t>CS(=O)C</t>
  </si>
  <si>
    <t>CNC(=O)c1ccccc1</t>
  </si>
  <si>
    <t>[O-][N+](=O)c1oc(cc1)c2csc(NNC=O)n2</t>
  </si>
  <si>
    <t>COCCOC</t>
  </si>
  <si>
    <t>Oc1cccc2c1ccc3[nH]c4ccc5ccccc5c4c23</t>
  </si>
  <si>
    <t>COP(=O)(O)O</t>
  </si>
  <si>
    <t>CCCCOC(=O)C</t>
  </si>
  <si>
    <t>ClC1=C(Cl)C(Cl)(C(=C1Cl)Cl)C2(Cl)C(=C(Cl)C(=C2Cl)Cl)Cl</t>
  </si>
  <si>
    <t>[O-][N+](=O)c1ccc2ccc3c4CCCCc4cc5ccc1c2c35</t>
  </si>
  <si>
    <t>OC(=O)c1ccccc1Nc2cccc(c2)C(F)(F)F</t>
  </si>
  <si>
    <t>COc1ccc(CCl)cc1</t>
  </si>
  <si>
    <t>ClC(Cl)C(=O)C(Cl)Cl</t>
  </si>
  <si>
    <t>OC1C(O)c2cc3ccc(cc3cc2CC1=O)[N+](=O)[O-]</t>
  </si>
  <si>
    <t>CC[C@H]1CO1</t>
  </si>
  <si>
    <t>Cc1nc2c(C)c(C)c3c(nc(N)n3C)c2nc1C</t>
  </si>
  <si>
    <t>C=CN=Nc1ccccc1</t>
  </si>
  <si>
    <t>CN1C[C@@H](c2ccccc2)c3cccc(N)c3C1</t>
  </si>
  <si>
    <t>CCOC(=O)C1=Cc2cc3CCCN4CCCc(c2OC1=O)c34</t>
  </si>
  <si>
    <t>Oc1ccc(\C=C\C(=O)c2ccccc2)cc1</t>
  </si>
  <si>
    <t>OC(=O)CC(NC(=O)COc1ccc(Cl)cc1Cl)C(=O)O</t>
  </si>
  <si>
    <t>Oc1ccc(O)c(O)c1</t>
  </si>
  <si>
    <t>CNC=O</t>
  </si>
  <si>
    <t>Fc1cccc2c1ccc3cccnc23</t>
  </si>
  <si>
    <t>NC1=NC(=O)N(C=C1O)C2CC(O)C(CO)O2</t>
  </si>
  <si>
    <t>[O-][N+](=O)c1ccc2ccc3cccc4C(=O)Oc1c2c34</t>
  </si>
  <si>
    <t>CC(NCc1ccccc1)C(=O)NCc2ccccc2</t>
  </si>
  <si>
    <t>CC(C)(C)C(=O)C1C(=O)c2ccccc2C1=O</t>
  </si>
  <si>
    <t>Cc1ccc(cc1C)[N+](=O)[O-]</t>
  </si>
  <si>
    <t>Cc1ccc2C(=O)N3C=C(CC3C(O)Nc2c1O)\C=C\C(=O)N</t>
  </si>
  <si>
    <t>COC(=C1[C@H](C(=C(C)N=C1C)C(=O)OCC(=O)C)c2ccccc2[N+](=O)[O-])O</t>
  </si>
  <si>
    <t>CS(=O)(=O)Nc1ccc(Nc2c3ccc(cc3nc4cc(ccc24)N=N#N)N=N#N)cc1</t>
  </si>
  <si>
    <t>[O-][N+](=O)c1cccc(c1C=O)[N+](=O)[O-]</t>
  </si>
  <si>
    <t>Oc1ccc2c(c1)c3ccccc3c4cc5ccccc5cc24</t>
  </si>
  <si>
    <t>C1CCc2c(C1)cc3c4ccccc4cc5c6ccccc6c2c35</t>
  </si>
  <si>
    <t>N\C(=N/OC1OC(C(O)C(O)C1O)C(=O)O)\c2ccccc2</t>
  </si>
  <si>
    <t>CN\C(=C\[N+](=O)[O-])\NCCSCc1oc(CN(C)C)cc1</t>
  </si>
  <si>
    <t>O=Nc1c2ccccc2c3ccc4cccc5ccc1c3c45</t>
  </si>
  <si>
    <t>OC(=O)c1cc(Cl)ccc1Cl</t>
  </si>
  <si>
    <t>CCOC(=O)[C@H](CCc1ccccc1)N[C@@H](C)C(=O)N(CC(=O)O)C2Cc3ccccc3C2</t>
  </si>
  <si>
    <t>[O-][N+](=O)c1cccc2c3cccc4cccc(c12)c34</t>
  </si>
  <si>
    <t>CC(=O)Oc1ccc(CCl)cc1</t>
  </si>
  <si>
    <t>Oc1[nH]cnc2nncc12</t>
  </si>
  <si>
    <t>Nc1ccccc1O</t>
  </si>
  <si>
    <t>O=NN1CCSCC1</t>
  </si>
  <si>
    <t>CC1(CO1)C=C</t>
  </si>
  <si>
    <t>CNC1Cc2cccc3cccc(C1)c23</t>
  </si>
  <si>
    <t>C[n+]1c2ccccc2cc3cc(N)ccc13</t>
  </si>
  <si>
    <t>Oc1cc2ccccc2c3ccc4ccccc4c13</t>
  </si>
  <si>
    <t>CN1CC(=C[C@@H]2[C@H]1Cc3cn(CC=C)c4cccc2c34)CO</t>
  </si>
  <si>
    <t>Nc1ncnc2c1ncn2Cc3ccccc3</t>
  </si>
  <si>
    <t>Nc1ccc(Cc2ccc(N)c(Cc3ccc(N)cc3)c2)cc1</t>
  </si>
  <si>
    <t>CC(C)CON=O</t>
  </si>
  <si>
    <t>Cc1ccc(cc1N(CCCl)CCCl)C(O)(P(=O)(O)O)P(=O)(O)O</t>
  </si>
  <si>
    <t>CCOC(OCC)\C=C(\C)/CCC=C(C)C</t>
  </si>
  <si>
    <t>CCCc1ccc2OCOc2c1</t>
  </si>
  <si>
    <t>CC(C)n1c(\C=C\[C@H](O)C[C@@H](O)CC(=O)O)c(c2ccc(F)cc2)c3ccccc13</t>
  </si>
  <si>
    <t>CC[N+](=C1C=CC2=Nc3c(OC2=C1)cc(N)c4ccccc34)CC</t>
  </si>
  <si>
    <t>Nc1ccc(N)c2ccccc12</t>
  </si>
  <si>
    <t>Cl\C=C(/Cl)\C(Cl)Cl</t>
  </si>
  <si>
    <t>CCOC(=O)C(C)(C)Oc1ccc(Cl)cc1</t>
  </si>
  <si>
    <t>OCC(O)C(O)C(O)C(NC(=O)N(CCCl)N=O)C=O</t>
  </si>
  <si>
    <t>Cc1cc(O)c2C(=O)c3c(O)cc(O)c(O)c3C(=O)c2c1</t>
  </si>
  <si>
    <t>Oc1cccc(O)c1</t>
  </si>
  <si>
    <t>CC(=O)OCc1c2ccccc2cc3c1ccc4ccccc34</t>
  </si>
  <si>
    <t>Cc1cc(cc(C)c1N)c2cc(C)c(N)c(C)c2</t>
  </si>
  <si>
    <t>CC(=C)c1ccc(C)c2ccc(C=O)c2c1</t>
  </si>
  <si>
    <t>COc1ccc2cc(c3C=CC(=O)Oc3c2c1)[N+](=O)[O-]</t>
  </si>
  <si>
    <t>CC(=O)C1=CCC2C3=CCC4=CC(O)C(O)CC4(C)C3CC(O)C12C</t>
  </si>
  <si>
    <t>OC(=O)c1c(Cl)cccc1Cl</t>
  </si>
  <si>
    <t>CC(C)(C)NC(=O)SCC(NC(=O)CCC(N)C(=O)O)C(=O)NCC(=O)O</t>
  </si>
  <si>
    <t>CC(=O)Nc1ccc(cc1)C(=O)O</t>
  </si>
  <si>
    <t>[O-][N+](=O)OCC(CO[N+](=O)[O-])(CO[N+](=O)[O-])CO[N+](=O)[O-]</t>
  </si>
  <si>
    <t>[O-][N+](=O)\C=C\c1occc1</t>
  </si>
  <si>
    <t>COC1=CC(=O)C=CC1=O</t>
  </si>
  <si>
    <t>[O-][N+](=O)c1ccc(cc1)C(=O)OC[C@H]2CO2</t>
  </si>
  <si>
    <t>CN(OC(=O)C)c1ccc(cc1)N=Nc2ccccc2</t>
  </si>
  <si>
    <t>COc1ccc(\C=C\C)c(OC)c1</t>
  </si>
  <si>
    <t>ClC1=C(CBr)COC1=O</t>
  </si>
  <si>
    <t>Cc1cccc2ccc(cc12)[N+](=O)[O-]</t>
  </si>
  <si>
    <t>O[C@@H]1CCO[P@](=O)(N1)N(CCCl)CCCl</t>
  </si>
  <si>
    <t>OC1(CCCCC1)C#N</t>
  </si>
  <si>
    <t>ONC(=O)c1ccc(O)c(O)c1</t>
  </si>
  <si>
    <t>CC(C)CC1NC(=O)CNC1=O</t>
  </si>
  <si>
    <t>C(=C\c1ccccc1)/c2ccccc2</t>
  </si>
  <si>
    <t>Cc1c(cc(cc1[N+](=O)[O-])N=[N+]([O-])c2cc(c(C)c(c2)[N+](=O)[O-])[N+](=O)[O-])[N+](=O)[O-]</t>
  </si>
  <si>
    <t>Nc1nc(nc2c1ncn2c3ccc(cc3)[N+](=O)[O-])c4ccc(cc4)[N+](=O)[O-]</t>
  </si>
  <si>
    <t>Oc1c(Br)c(Br)c(Br)c(Br)c1Br</t>
  </si>
  <si>
    <t>C[C@@H](O)COC(C)(C)C</t>
  </si>
  <si>
    <t>O=NN1CCCCCCC1</t>
  </si>
  <si>
    <t>Oc1ccc(cc1)S(=O)(=O)c2ccc(O)cc2</t>
  </si>
  <si>
    <t>OC1(O)C(=O)NC(=O)NC1=O</t>
  </si>
  <si>
    <t>CC(C(=O)O)c1ccc2c(c1)[nH]c3ccc(Cl)cc23</t>
  </si>
  <si>
    <t>CC[C@@H](CO)[N+](=O)[O-]</t>
  </si>
  <si>
    <t>OC(=O)CCCc1ccc(NCCCl)cc1</t>
  </si>
  <si>
    <t>Cc1ccc(Cl)cc1</t>
  </si>
  <si>
    <t>OC(COc1cccc2OC(=CC(=O)c12)C(=O)O)COc3cccc4OC(=CC(=O)c34)C(=O)O</t>
  </si>
  <si>
    <t>Fc1cc2cccnc2c3ncccc13</t>
  </si>
  <si>
    <t>Cc1cc(C)c2nsnc2c1N</t>
  </si>
  <si>
    <t>ONc1cccc(c1)c2ccccc2</t>
  </si>
  <si>
    <t>Nc1ccc2ccccc2c1S(=O)(=O)O</t>
  </si>
  <si>
    <t>OC(=O)Cc1ccccc1Nc2c(Cl)cccc2Cl</t>
  </si>
  <si>
    <t>OC(=O)CCCc1c[nH]c2ccccc12</t>
  </si>
  <si>
    <t>C1Cc2ccc3nc4ccc5ccccc5c4cc3c2C=C1</t>
  </si>
  <si>
    <t>Oc1cc2c(ccc3ccc4cccc1c4c23)[N+](=O)[O-]</t>
  </si>
  <si>
    <t>Oc1c(Cl)cc(Cl)cc1Cl</t>
  </si>
  <si>
    <t>Cc1occc1</t>
  </si>
  <si>
    <t>C=CCNCC=C</t>
  </si>
  <si>
    <t>Cc1cc(cc(c1O)[N+](=O)[O-])[N+](=O)[O-]</t>
  </si>
  <si>
    <t>OC1COC(Nc2ccc(cc2)C(=O)O)C(O)C1O</t>
  </si>
  <si>
    <t>CC(=O)C1(C)OC12C(=O)C=Cc3ccccc23</t>
  </si>
  <si>
    <t>CCc1c2ccccc2c(CC)c3c1ccc4ccccc34</t>
  </si>
  <si>
    <t>CC(=O)c1ccc[nH]1</t>
  </si>
  <si>
    <t>COc1cc(N)c(OC)cc1N</t>
  </si>
  <si>
    <t>O1c2ccccc2Sc3ccccc13</t>
  </si>
  <si>
    <t>[O-][N+](=O)c1ccc2c(c1)c3nc4ccccc4c5c6ccccc6nc2c35</t>
  </si>
  <si>
    <t>COc1cc2C(=O)c3cc(C)cc(O)c3C(=O)c2c(O)c1O</t>
  </si>
  <si>
    <t>C=Cc1cccnc1</t>
  </si>
  <si>
    <t>CC1(C)S[C@@H]2[C@@H](NC(=O)Cc3ccccc3)C(=O)N2[C@H]1C(=O)O</t>
  </si>
  <si>
    <t>Nc1ccc2ccc3cccc4ccc1c2c34</t>
  </si>
  <si>
    <t>CCCCCC[C@H](O)C\C=C/CCCCCCCC(=O)O</t>
  </si>
  <si>
    <t>OCCSN=O</t>
  </si>
  <si>
    <t>O=NN1CCNC1=O</t>
  </si>
  <si>
    <t>CCc1cccc2c3CCOC(CC)(CC(=O)O)c3[nH]c12</t>
  </si>
  <si>
    <t>C\C=C\Cl</t>
  </si>
  <si>
    <t>Nc1c(cc(c2ccccc12)S(=O)(=O)O)N=Nc3ccc(cc3)c4ccc(cc4)N=Nc5cc(c6ccccc6c5N)S(=O)(=O)O</t>
  </si>
  <si>
    <t>[O-][N+](=O)c1ccc(OC[C@H]2CO2)cc1</t>
  </si>
  <si>
    <t>c1ccc2c(c1)ccc3c4ccccc4sc23</t>
  </si>
  <si>
    <t>Oc1ccccc1Nc2ccc(cc2[N+](=O)[O-])[N+](=O)[O-]</t>
  </si>
  <si>
    <t>C1O[C@@H]1c2ccc3ccc4cccc5ccc2c3c45</t>
  </si>
  <si>
    <t>CC(C)[N+](=O)[O-]</t>
  </si>
  <si>
    <t>OCC(O)COP(=O)(O)O</t>
  </si>
  <si>
    <t>CCN(CC)N=O</t>
  </si>
  <si>
    <t>CC(=O)c1ccc(cc1)[N+](=O)[O-]</t>
  </si>
  <si>
    <t>COc1c(O)c2N(CCc2c3cc([nH]c13)C(=O)N4CCc5c4c(O)c(OC)c6[nH]c(cc56)C(=O)N7CC8CC89C7=CC(=O)c%10[nH]cc(C)c9%10)C(=O)N</t>
  </si>
  <si>
    <t>COC12OOC1(C)Oc3ccccc23</t>
  </si>
  <si>
    <t>COc1cc2c(CCNC(=O)C)c[nH]c2cc1O</t>
  </si>
  <si>
    <t>ClC(CBr)CBr</t>
  </si>
  <si>
    <t>Cc1ccc(Nc2ccc(cc2)[N+](=O)[O-])cc1</t>
  </si>
  <si>
    <t>CC(C)OC(=O)C[C@@](O)(CC(=O)O)C(=O)O</t>
  </si>
  <si>
    <t>OC[C@H](O)[C@H]1OC(=C(O)C1=O)O</t>
  </si>
  <si>
    <t>O[C@H]1C=C2c3ccc4ccccc4c3c5cccc([C@@H]1O)c25</t>
  </si>
  <si>
    <t>CN(C)CNc1oc(\C=C\c2oc(cc2)[N+](=O)[O-])nn1</t>
  </si>
  <si>
    <t>O=C1CCO1</t>
  </si>
  <si>
    <t>NC(=O)c1ccccc1O</t>
  </si>
  <si>
    <t>CC1CCN(CC1)N=O</t>
  </si>
  <si>
    <t>CC(C)(C)OC[C@H]1CO1</t>
  </si>
  <si>
    <t>ClC(=O)c1ccc(Cl)cc1Cl</t>
  </si>
  <si>
    <t>Cc1ccc(O)c(C)c1</t>
  </si>
  <si>
    <t>CC(=O)ON(C(=O)C)c1ccc2c(Cc3ccccc23)c1</t>
  </si>
  <si>
    <t>NCCCCCCCCCCC(=O)O</t>
  </si>
  <si>
    <t>NCCCl</t>
  </si>
  <si>
    <t>Oc1cccc2ccc[n+]([O-])c12</t>
  </si>
  <si>
    <t>CCCCc1ccc(cc1)\N=C/c2ccc(OC)cc2</t>
  </si>
  <si>
    <t>CN1C(=O)NC(=O)c2c1ncn2C</t>
  </si>
  <si>
    <t>CC(O)CC(=O)Nc1ccc(O)cc1</t>
  </si>
  <si>
    <t>OC(=O)c1ccc(cc1)[N+](=O)[O-]</t>
  </si>
  <si>
    <t>CC1CC23CCC4C(C)(CCCC4(C)C(=O)O)C2CCC1(O)C3</t>
  </si>
  <si>
    <t>O=C1CCCCC1=O</t>
  </si>
  <si>
    <t>CCC\C=C\C=O</t>
  </si>
  <si>
    <t>[O-][N+](=O)c1cccc(NS(=O)(=O)c2cccc3cccnc23)c1</t>
  </si>
  <si>
    <t>OC(=O)C(Cl)CCl</t>
  </si>
  <si>
    <t>C=CC=O</t>
  </si>
  <si>
    <t>[O-][N+](=O)c1cc(cs1)C(=O)Nc2ccccc2Br</t>
  </si>
  <si>
    <t>CCCCCCCCCCCCCCCC(=O)OCC(O)C1OC(=C(O)C1=O)O</t>
  </si>
  <si>
    <t>CC(=O)N(CC(O)CO)c1c(I)c(C(=O)NCCO)c(I)c(C(=O)NCC(O)CO)c1I</t>
  </si>
  <si>
    <t>ClP(=O)(N1CCOC1=O)N2CCOC2=O</t>
  </si>
  <si>
    <t>ClC1=C(Cl)C(=O)OC1</t>
  </si>
  <si>
    <t>[O-][N+](=O)c1ccc2Oc3cc(Cl)c(Cl)cc3Oc2c1</t>
  </si>
  <si>
    <t>NC(CSC(F)(F)C(F)(F)C(F)F)C(=O)O</t>
  </si>
  <si>
    <t>COP(=O)(OC)O\C(=C/C(=O)O[C@@H](C)c1ccccc1)\C</t>
  </si>
  <si>
    <t>COC(=O)c1occc1</t>
  </si>
  <si>
    <t>OCc1ccc(O)cc1</t>
  </si>
  <si>
    <t>CCCC[C@@H](CC)COP(=O)(Oc1ccccc1)Oc2ccccc2</t>
  </si>
  <si>
    <t>c1ccc(nc1)c2cccc(n2)c3ccccn3</t>
  </si>
  <si>
    <t>Nc1ccc(\C=C\c2cccc(Cl)c2)cc1</t>
  </si>
  <si>
    <t>CS(=O)(=O)c1ccc(Cl)cc1</t>
  </si>
  <si>
    <t>CN(C)C(=O)Oc1ccc[n+](C)c1</t>
  </si>
  <si>
    <t>CC(Cc1ccc(O)c(O)c1)C(C)Cc2ccc(O)c(O)c2</t>
  </si>
  <si>
    <t>c1ccc2c(c1)ncc3cnc4ccccc4c23</t>
  </si>
  <si>
    <t>C=CC#N</t>
  </si>
  <si>
    <t>COC(=O)Nc1nc2cc(O)ccc2[nH]1</t>
  </si>
  <si>
    <t>OC[C@H]1O[C@H]([C@H](O)[C@@H]1O)n2cnc3c(NO)ncnc23</t>
  </si>
  <si>
    <t>CCN(CC)c1ccc(cc1)N=Nc2ccccc2</t>
  </si>
  <si>
    <t>CCOCCOC(=O)\C=C/c1ccc(OC)cc1</t>
  </si>
  <si>
    <t>Nc1nc2ccccc2[nH]1</t>
  </si>
  <si>
    <t>N[C@H](Cc1c[nH]c2ccccc12)C(=O)O</t>
  </si>
  <si>
    <t>CC(C)(C)OC(=O)CN=N#N</t>
  </si>
  <si>
    <t>[O-][N+](=O)c1ccc2nc3ccccc3nc2c1</t>
  </si>
  <si>
    <t>Nc1cccc(c1N)[N+](=O)[O-]</t>
  </si>
  <si>
    <t>CCN(C(=O)C)c1ccc2c(Cc3ccccc23)c1</t>
  </si>
  <si>
    <t>C[C@H](I)[C@@H]1OC[C@@H](CO)O1</t>
  </si>
  <si>
    <t>Cc1cc(c(C)c2c3ccccc3[nH]c12)[N+](=O)[O-]</t>
  </si>
  <si>
    <t>Oc1ccc2C3C4OC4C(=O)c5c(O)ccc(C6C7OC7C(=O)c1c26)c35</t>
  </si>
  <si>
    <t>CCCCCCOC(=O)C(=C)C</t>
  </si>
  <si>
    <t>CS(=O)(=O)OCCc1ccc(OCc2ccccc2)cc1</t>
  </si>
  <si>
    <t>CC1(C)CCCC2(C)C1CC=C(C=O)C2C=O</t>
  </si>
  <si>
    <t>Nc1ccc(Br)cc1</t>
  </si>
  <si>
    <t>OC(=O)c1cc(ccc1O)N=Nc2ccc(cc2)[N+](=O)[O-]</t>
  </si>
  <si>
    <t>Cc1ccc2nc3c4ccccc4C(O)C(O)c3c(C)c2c1</t>
  </si>
  <si>
    <t>Nc1cc2c3ccccc3ccc2c4ccccc14</t>
  </si>
  <si>
    <t>CCCCON(OC(=O)C)C(=O)c1ccc(cc1)[N+](=O)[O-]</t>
  </si>
  <si>
    <t>NC(CSc1c(Cl)c(Cl)c(Cl)c(Cl)c1Cl)C(=O)O</t>
  </si>
  <si>
    <t>Cc1ccccn1</t>
  </si>
  <si>
    <t>Clc1ccc(NS(=O)(=O)c2cccc3cccnc23)c(Cl)c1</t>
  </si>
  <si>
    <t>CCCCCCCCCCCCCCCCCC(=O)OCC(O)CO</t>
  </si>
  <si>
    <t>Cn1c(N)nc2ncc(cc12)c3ccccc3</t>
  </si>
  <si>
    <t>Cc1ccc2cc3ccc4ccccc4c3nc2c1</t>
  </si>
  <si>
    <t>CNCCCC(=O)O</t>
  </si>
  <si>
    <t>ClC(Cl)(Cl)Cl</t>
  </si>
  <si>
    <t>OC\C=C\c1ccccc1</t>
  </si>
  <si>
    <t>O=C1CCCO1</t>
  </si>
  <si>
    <t>Cc1ccc2ccc3ccccc3c2c1C</t>
  </si>
  <si>
    <t>CC(C)(C)NCC(O)COc1cccc2CC(O)C(O)Cc12</t>
  </si>
  <si>
    <t>COC1=NC(=O)N(CC(O)CN=N#N)C=C1C</t>
  </si>
  <si>
    <t>CN[N+](=O)[O-]</t>
  </si>
  <si>
    <t>CC(=CCC1CCCC1=O)C</t>
  </si>
  <si>
    <t>Fc1ccc2ncccc2c1F</t>
  </si>
  <si>
    <t>Nc1cc(C(=O)O)c(O)c(c1)S(=O)(=O)O</t>
  </si>
  <si>
    <t>CC(C)(c1ccc(O)cc1)c2ccc(O)cc2</t>
  </si>
  <si>
    <t>Cc1c(C)c2c(N)c3ccccc3nc2c4ccccc14</t>
  </si>
  <si>
    <t>CC(=O)OC1CC2C3(C)CCCC(C)(C)C3CCC2(C)C4CC=C(C=O)C(C=O)C14C</t>
  </si>
  <si>
    <t>ClCCSCc1ccccc1</t>
  </si>
  <si>
    <t>Cc1cc(C)cc(NO)c1</t>
  </si>
  <si>
    <t>Nc1cccc2ncc(F)cc12</t>
  </si>
  <si>
    <t>CCN(CCCl)c1ccc(CCCNc2c3ccccc3nc4ccccc24)cc1</t>
  </si>
  <si>
    <t>C1COCCN1</t>
  </si>
  <si>
    <t>Cc1ccc(cc1)N=Nc2c(O)ccc3ccccc23</t>
  </si>
  <si>
    <t>O=Nc1cc2c3ccccc3ccc2c4ccccc14</t>
  </si>
  <si>
    <t>S=C=Nc1cccc2ccccc12</t>
  </si>
  <si>
    <t>CNC(=O)Oc1cc2ccccc2c3ccccc13</t>
  </si>
  <si>
    <t>Oc1cc2C[C@@]3(O)COc4c(O)c(O)ccc4[C@@H]3c2cc1O</t>
  </si>
  <si>
    <t>c1ccc2cc3c4ccccc4c5ccccc5c3cc2c1</t>
  </si>
  <si>
    <t>ClC1=C(Cl)C(=O)N(N=C1)S(=O)(=O)c2ccc(Cl)cc2Cl</t>
  </si>
  <si>
    <t>CC(C)NCC(O)COc1ccc(NC(=O)C)cc1</t>
  </si>
  <si>
    <t>CC(=C)C(=O)OCC(C)(C)COC(=O)C(=C)C</t>
  </si>
  <si>
    <t>CC(=O)OC1C(O)C(OC(=O)\C=C\c2ccc(O)cc2)C(CO)OC1OC34CC(C)(C)C(=O)C3C(C)(O)C5(CC5)C(=C4)C</t>
  </si>
  <si>
    <t>O=C1CCc2ccc3ccc4ccccc4c3c12</t>
  </si>
  <si>
    <t>CCCCOCCCC</t>
  </si>
  <si>
    <t>CCNC(=N)N(N=O)[N+](=O)[O-]</t>
  </si>
  <si>
    <t>CNc1ccc2ncc(nc2c1C)c3ccccc3</t>
  </si>
  <si>
    <t>CCCCOCCOP(=O)(OCCOCCCC)OCCOCCCC</t>
  </si>
  <si>
    <t>CN1C(=O)N(C)c2ncn(C)c2C1=O</t>
  </si>
  <si>
    <t>CN1CCc2cc3OCOc3c4c5ccccc5C(O)C1c24</t>
  </si>
  <si>
    <t>CC(=C)C</t>
  </si>
  <si>
    <t>CC1=CC(=O)Oc2c3OC4(C)OOC4(C)c3ccc12</t>
  </si>
  <si>
    <t>Clc1ccc(C=O)cc1</t>
  </si>
  <si>
    <t>CCCC(=O)OCc1ccc(cc1)[N+](=O)[O-]</t>
  </si>
  <si>
    <t>CC(Br)C(=O)NC(C)(C)C</t>
  </si>
  <si>
    <t>CC1CCC2C(C)C3C(CC4C5CC=C6CC(O)CCC6(C)C5CCC34C)N2C1</t>
  </si>
  <si>
    <t>Oc1cccc2c1ccc3[nH]c4cc(c5ccccc5c4c23)[N+](=O)[O-]</t>
  </si>
  <si>
    <t>OC1C=Cc2c(cc3c4ccccc4cc5c6ccccc6c2c35)C1O</t>
  </si>
  <si>
    <t>Oc1cc2ccc3cc4ccccc4c5ccc(c1)c2c35</t>
  </si>
  <si>
    <t>Oc1c2c3ccccc3c4ccc5ccc6cccc1c6c5c24</t>
  </si>
  <si>
    <t>NNC(=O)c1[nH]c2ccccc2c1N</t>
  </si>
  <si>
    <t>CCN(CC)CCNc1ccc2ncn3c4ccc(O)cc4C(=O)c1c23</t>
  </si>
  <si>
    <t>CCN(CC)c1cc(NC(=O)C)c(cc1OC)N=Nc2c(Br)cc(cc2[N+](=O)[O-])[N+](=O)[O-]</t>
  </si>
  <si>
    <t>CC(=O)OCC12CCC(=CC1OC3C(O)C(OC(=O)C)C2(C)C34CO4)C</t>
  </si>
  <si>
    <t>CCN(CC)CCCN(C1Cc2ccccc2C1)c3ccccc3</t>
  </si>
  <si>
    <t>CCOP(=S)(OCC)Oc1ccc2C(=C(Cl)C(=O)Oc2c1)C</t>
  </si>
  <si>
    <t>Clc1cc(Cl)c(Cl)cc1Cl</t>
  </si>
  <si>
    <t>Nc1ccc2c(c1)[nH]c3ccccc23</t>
  </si>
  <si>
    <t>CC1(C)S[C@@H]2[C@@H](NC(=O)[C@@H](N)c3ccccc3)C(=O)N2[C@H]1C(=O)O</t>
  </si>
  <si>
    <t>[O-][N+](=O)c1ccc2c(ccc3cc4c(ccc5ccccc45)cc23)c1</t>
  </si>
  <si>
    <t>CC(=C)C1CO1</t>
  </si>
  <si>
    <t>CCN1C=C(C(=O)O)C(=O)c2cc(F)c(nc12)N3CCNCC3</t>
  </si>
  <si>
    <t>O=C1c2ccccc2c3ccc4ccccc4c13</t>
  </si>
  <si>
    <t>C[C@@]12CC[C@@H](CC1)C(C)(C)O2</t>
  </si>
  <si>
    <t>CCN(CC)C(=S)SSC(=S)N(CC)CC</t>
  </si>
  <si>
    <t>CN1C(=O)CN=C(c2ccccc2F)c3cc(ccc13)[N+](=O)[O-]</t>
  </si>
  <si>
    <t>[O-][N+](=O)c1oc(C(=O)CBr)c(Cl)c1Cl</t>
  </si>
  <si>
    <t>Cc1cc(O)cc2OC(=O)c3c(O)cc(O)cc3c12</t>
  </si>
  <si>
    <t>CN(C)c1[nH]cnc2ncnc12</t>
  </si>
  <si>
    <t>FC(F)(F)C(F)(F)C(Cl)Cl</t>
  </si>
  <si>
    <t>Cc1ccc(cc1)S(=O)(=O)NC(=O)NN2CCCCCC2</t>
  </si>
  <si>
    <t>Nc1cccc2nc3c(N)cccc3nc12</t>
  </si>
  <si>
    <t>Cc1ncc(CNC(=O)N(CCCl)N=O)c(N)n1</t>
  </si>
  <si>
    <t>CC(=O)Nc1ccc2ccc3cccc4ccc1c2c34</t>
  </si>
  <si>
    <t>C1C=C[C@@H]2[C@@H]3C[C@@H](C=C3)[C@H]12</t>
  </si>
  <si>
    <t>COCCOCCOCCOC</t>
  </si>
  <si>
    <t>COC(=O)C(N)CSCCCl</t>
  </si>
  <si>
    <t>c1ccc(cc1)N=Nc2ccccc2</t>
  </si>
  <si>
    <t>Nc1ccccc1Cl</t>
  </si>
  <si>
    <t>ClCCOP(=O)(OCCCl)OCCCl</t>
  </si>
  <si>
    <t>C[C@]12[C@@H](O)C=C[C@@]3(OC1=O)[C@H]4CC[C@]5(O)C[C@]4(CC5=C)[C@H]([C@H]23)C(=O)O</t>
  </si>
  <si>
    <t>CCC1=C(CC2NCCc3cc(OC)c(OC)cc23)CC4N(CCc5cc(OC)c(OC)cc45)C1</t>
  </si>
  <si>
    <t>Clc1ccc2oc3ccccc3c2c1</t>
  </si>
  <si>
    <t>OC(=O)COc1ccc(Cl)cc1Cl</t>
  </si>
  <si>
    <t>CCN1C=C(C(=O)O)C(=O)c2ccc(C)nc12</t>
  </si>
  <si>
    <t>CCCCCCCCOc1ccc(cc1)C(=O)O</t>
  </si>
  <si>
    <t>ClCCl</t>
  </si>
  <si>
    <t>Cc1cccc2C3NC3c4cc5ccccc5cc4c12</t>
  </si>
  <si>
    <t>O=Nn1cc(CC#N)c2ccccc12</t>
  </si>
  <si>
    <t>CC(C)CC(=O)C</t>
  </si>
  <si>
    <t>OC(=O)COc1ccc(Cl)cc1</t>
  </si>
  <si>
    <t>COc1ccc(cc1)c2nc(c3ccc(OC)cc3)c([nH]2)c4ccc(OC)cc4</t>
  </si>
  <si>
    <t>ClC(=O)c1ccc(cc1)C(=O)Cl</t>
  </si>
  <si>
    <t>CCCCCCCCC(=O)OCC=C</t>
  </si>
  <si>
    <t>[O-][N+](=O)c1ccc2N(S\C(=N/C(=O)c3cccc(Cl)c3)\c2c1)C(=O)c4cccc(Cl)c4</t>
  </si>
  <si>
    <t>Nc1c(O)cccc1C(=O)O</t>
  </si>
  <si>
    <t>ClC1c2cccc3ccc4c5ccccc5cc1c4c23</t>
  </si>
  <si>
    <t>COC(=O)c1cc2c3ccccc3[nH]c2c(n1)c4ccc5C(=O)C=CC(=O)c5n4</t>
  </si>
  <si>
    <t>c1ccc2c(c1)ccc3ncccc23</t>
  </si>
  <si>
    <t>CCN(CCCl)CCCNc1c2ccc(Cl)cc2nc3ccc(OC)nc13</t>
  </si>
  <si>
    <t>C[C@@H](O)C[N+](C)(C)NC(=O)C(=C)C</t>
  </si>
  <si>
    <t>ClCC(CCl)OP(=O)(OC(CCl)CCl)OC(CCl)CCl</t>
  </si>
  <si>
    <t>COc1cc(c2ncccc2c1)[N+](=O)[O-]</t>
  </si>
  <si>
    <t>CCC(CCOCN1C=CN(C)C1\C=N\O)[N+](=O)[O-]</t>
  </si>
  <si>
    <t>CN(C)CCN(Cc1ccsc1)c2ccccn2</t>
  </si>
  <si>
    <t>CCOC(=O)C(=O)C</t>
  </si>
  <si>
    <t>Clc1ccc(Br)cc1</t>
  </si>
  <si>
    <t>CCC(=O)C</t>
  </si>
  <si>
    <t>O=C1CCc2ccccc2O1</t>
  </si>
  <si>
    <t>N#C\C=C/C#N</t>
  </si>
  <si>
    <t>Brc1ccc(cc1)C(=O)C2OC2c3ccccc3</t>
  </si>
  <si>
    <t>OC[C@H](O)CI</t>
  </si>
  <si>
    <t>CCCCC[C@@H](CC)OC(=O)c1cccc(c1)C(=O)O[C@H](CC)CCCCC</t>
  </si>
  <si>
    <t>COC(=O)[C@@]1(O[C@@]1(C)[C@H](O)C(C)C)C(=O)N</t>
  </si>
  <si>
    <t>Cc1cccc(NS(=O)(=O)c2cccc3cccnc23)c1</t>
  </si>
  <si>
    <t>O1c2ccccc2Oc3ccccc13</t>
  </si>
  <si>
    <t>[O-][N+](=O)c1cc(cc(c1)[N+](=O)[O-])[N+](=O)[O-]</t>
  </si>
  <si>
    <t>Cc1cccc2c1ccc3ccccc23</t>
  </si>
  <si>
    <t>Cc1ccc(N=Nc2c(O)c(cc3cc(ccc23)S(=O)(=O)O)S(=O)(=O)O)c(C)c1</t>
  </si>
  <si>
    <t>OCC1OC(CC1O)N2C=C(COO)C(=O)NC2=O</t>
  </si>
  <si>
    <t>Cc1ccc2nc3c(ccc4ccccc34)c(CO)c2c1</t>
  </si>
  <si>
    <t>Nc1ccccc1C(=O)O</t>
  </si>
  <si>
    <t>COc1cccc2C(=O)c3c(O)c4CC(O)(CC(OC5CC(N)CC(C)O5)c4c(O)c3C(=O)c12)C(=O)CO</t>
  </si>
  <si>
    <t>Nc1cccc(c1O)[N+](=O)[O-]</t>
  </si>
  <si>
    <t>COc1c(O)cc2CCN(C)C3Cc4ccccc4c1c23</t>
  </si>
  <si>
    <t>CC1(C)C2CC3OC3(C)C1C2</t>
  </si>
  <si>
    <t>Cn1c2ccccc2c3ccc(cc13)[N+](=O)[O-]</t>
  </si>
  <si>
    <t>CC(=O)Nc1ccc2ncccc2c1</t>
  </si>
  <si>
    <t>Oc1cccc2C(=O)c3c(O)cccc3C(=O)c12</t>
  </si>
  <si>
    <t>CC1(C)CC(C(=O)O)C(C)(C)N1O</t>
  </si>
  <si>
    <t>OCCN(CCO)c1ccc(cc1)N=Nc2ccc(nc2)N(CCO)CCO</t>
  </si>
  <si>
    <t>CCCCCN(CCCCC)CCCCC</t>
  </si>
  <si>
    <t>COc1cc(OC)c2C3C(OC4OC34)Oc2c1</t>
  </si>
  <si>
    <t>Clc1nncc2cccnc12</t>
  </si>
  <si>
    <t>CC(C)CCCCCOC(=O)c1ccccc1C(=O)OCCCCCC(C)C</t>
  </si>
  <si>
    <t>Cc1cccc(C)c1</t>
  </si>
  <si>
    <t>CC(C)NC[C@@H](O)COc1cccc2ccccc12</t>
  </si>
  <si>
    <t>OCc1ccc2c(CO)c3ccc4ccccc4c3nc2c1</t>
  </si>
  <si>
    <t>Nc1ccc(Cl)cc1[N+](=O)[O-]</t>
  </si>
  <si>
    <t>CCCCCNC(=O)\C=C\c1oc(cc1)[N+](=O)[O-]</t>
  </si>
  <si>
    <t>BrCc1ccc(CBr)cc1</t>
  </si>
  <si>
    <t>Clc1ccc(Oc2ccc(NC=O)cc2)c(Cl)c1</t>
  </si>
  <si>
    <t>C[C@@H]1CC2C3CCC4=CC(=O)C=C[C@]4(C)[C@@]3(F)[C@@H](O)C[C@]2(C)[C@@]1(O)C(=O)CO</t>
  </si>
  <si>
    <t>Oc1nc2ccccc2n1C3CCN(CCCC(c4ccc(F)cc4)c5ccc(F)cc5)CC3</t>
  </si>
  <si>
    <t>Clc1nncc2ccncc12</t>
  </si>
  <si>
    <t>Sc1ccccc1</t>
  </si>
  <si>
    <t>Clc1cccnc1</t>
  </si>
  <si>
    <t>Clc1ccc(CSc2ccc(Cl)cc2)cc1</t>
  </si>
  <si>
    <t>CC(=O)\C(=N/O)\C</t>
  </si>
  <si>
    <t>BrCBr</t>
  </si>
  <si>
    <t>CCN(CC)CCCN</t>
  </si>
  <si>
    <t>CC(\C=C(/C#N)\c1ccc(F)cc1)C(C(C#N)c2ccc(F)cc2)c3ccccc3</t>
  </si>
  <si>
    <t>COc1c(Cl)c(Cl)c(c(Cl)c1Cl)[N+](=O)[O-]</t>
  </si>
  <si>
    <t>Cc1[nH]c2C(=O)C=C(N3CC3)C(=O)c2c4nc5ccccc5c14</t>
  </si>
  <si>
    <t>CC(Cl)C(Br)CBr</t>
  </si>
  <si>
    <t>Oc1c(cc(c(O)c1[N+](=O)[O-])[N+](=O)[O-])[N+](=O)[O-]</t>
  </si>
  <si>
    <t>CN(C)c1nc(nc(n1)N(C)C)N(C)C</t>
  </si>
  <si>
    <t>C1CCCCC1</t>
  </si>
  <si>
    <t>OCC(O)C(O)C(O)C1SCCN1N=O</t>
  </si>
  <si>
    <t>CN(C)CCO[C@@](C)(c1ccccc1)c2ccccn2</t>
  </si>
  <si>
    <t>O1C2C1c3nc4ccc5ccccc5c4cc3c6ccccc26</t>
  </si>
  <si>
    <t>CN(C)N=Nc1ccc(C)cc1</t>
  </si>
  <si>
    <t>CC(=CCC[C@](C)(OC(=O)c1ccccc1N)C=C)C</t>
  </si>
  <si>
    <t>Oc1ccc2ccc3c(ccc4ccc1c2c34)[N+](=O)[O-]</t>
  </si>
  <si>
    <t>CN(Cc1cccc(c1)C#N)N=O</t>
  </si>
  <si>
    <t>c1cscn1</t>
  </si>
  <si>
    <t>Cc1cc2c3cc4ccccc4cc3c5cccc(c1)c25</t>
  </si>
  <si>
    <t>Clc1ccncc1</t>
  </si>
  <si>
    <t>C[C@@H](O)COC[C@@H](C)O</t>
  </si>
  <si>
    <t>CC(=O)Nc1ccc2c(Cc3ccccc23)c1OC(=O)c4ccccc4</t>
  </si>
  <si>
    <t>Cc1c(C)c2c(ccc3ccccc23)c4CCC(=O)c14</t>
  </si>
  <si>
    <t>C[C@@H](N)CN</t>
  </si>
  <si>
    <t>CCC(=C)C(=O)c1ccc(OCC(=O)O)c(Cl)c1Cl</t>
  </si>
  <si>
    <t>OC1C=Cc2cc3c(ccc4ccccc34)c(Br)c2C1O</t>
  </si>
  <si>
    <t>NS(=O)(=O)c1cc(C(=O)O)c(NCc2occc2)cc1Cl</t>
  </si>
  <si>
    <t>Oc1cccc2c3ccccc3c4cc5ccccc5cc4c12</t>
  </si>
  <si>
    <t>CCN(Cc1cccc(c1)S(=O)(=O)O)c2ccc(cc2)C(=C3C=CC(=[N+](CC)Cc4cccc(c4)S(=O)(=O)O)C=C3)c5ccc(O)cc5S(=O)(=O)O</t>
  </si>
  <si>
    <t>Fc1cccc2ncccc12</t>
  </si>
  <si>
    <t>Cc1ccc(Cl)cc1N</t>
  </si>
  <si>
    <t>C1COCCOCCOCCOCCOCCOCCO1</t>
  </si>
  <si>
    <t>CC(C)(C)NCC(O)COc1ccccc1C2CCCC2</t>
  </si>
  <si>
    <t>C1CS1</t>
  </si>
  <si>
    <t>O=C1OCC=C1</t>
  </si>
  <si>
    <t>OC1COC(C(O)C1O)N(CCc2c[nH]c3ccccc23)N=O</t>
  </si>
  <si>
    <t>CN(CC(=O)NN)c1ccc2ccccc2c1</t>
  </si>
  <si>
    <t>COc1nsc2cc(ccc12)[N+](=O)[O-]</t>
  </si>
  <si>
    <t>CC\C(=C(\c1ccc(OCCN(C)C)cc1)/c2ccc(OP(=O)(O)O)cc2)\c3ccc(cc3)C(C)C</t>
  </si>
  <si>
    <t>[O-][N+](=Nc1ccc2c(Cc3ccccc23)c1)c4ccc5c(Cc6ccccc56)c4</t>
  </si>
  <si>
    <t>CCC(=O)C(=O)C</t>
  </si>
  <si>
    <t>CCCCC#N</t>
  </si>
  <si>
    <t>CC(=O)N(O)c1ccc(Br)cc1</t>
  </si>
  <si>
    <t>Cc1cccc(C)c1NO</t>
  </si>
  <si>
    <t>CC(=O)C1=C(O)C=C(C)OC1=O</t>
  </si>
  <si>
    <t>O1[C@@H]2[C@H]1c3ccccc3c4c2ccc5ccccc45</t>
  </si>
  <si>
    <t>CC(C)C[C@@H](C)Nc1ccc(Nc2ccccc2)cc1</t>
  </si>
  <si>
    <t>BrCc1c2ccccc2cc3c1ccc4ccccc34</t>
  </si>
  <si>
    <t>C1Cc2ccc3c(ccc4ccccc34)c2C1</t>
  </si>
  <si>
    <t>CC(C)(C)C1CCC2(CC1)CO2</t>
  </si>
  <si>
    <t>Cc1cccc2cc(ccc12)[N+](=O)[O-]</t>
  </si>
  <si>
    <t>COc1cc(cc(OC)c1OC)C2OCC3C2COC3c4cc(OC)c(OC)c(OC)c4</t>
  </si>
  <si>
    <t>CCC(CCC(C)O)COC(=O)c1ccccc1C(=O)O</t>
  </si>
  <si>
    <t>CC1c2ccccc2c3cc(C)c(C)cc13</t>
  </si>
  <si>
    <t>Cc1c2ccccc2c(C)c3ccccc13</t>
  </si>
  <si>
    <t>OC(=O)Cc1c[nH]c2ccc(O)cc12</t>
  </si>
  <si>
    <t>N#CSCSC#N</t>
  </si>
  <si>
    <t>Cc1nc(N)c(C)c2[nH]c3ccccc3c12</t>
  </si>
  <si>
    <t>[O-][N+](=O)c1cccc2nc3c(cccc3nc12)[N+](=O)[O-]</t>
  </si>
  <si>
    <t>Nc1ncnc2c1ncn2C[C@H](O)CN=[N+]=[N-]</t>
  </si>
  <si>
    <t>COc1ccc(\C=C\c2ccc(N)cc2)cc1</t>
  </si>
  <si>
    <t>OC1C(Oc2c3ccccc3c4ccc5cccc6ccc2c4c56)OC(C(O)C1O)C(=O)O</t>
  </si>
  <si>
    <t>Oc1ccc2ccc3[nH]c4cc(c5ccccc5c4c3c2c1)[N+](=O)[O-]</t>
  </si>
  <si>
    <t>O=C(ON=C1C=CC(=NOC(=O)c2ccccc2)C=C1)c3ccccc3</t>
  </si>
  <si>
    <t>O=C1c2ccccc2c3c4OCOc4cc5ccnc1c35</t>
  </si>
  <si>
    <t>BrCC#C</t>
  </si>
  <si>
    <t>Cc1ccncc1</t>
  </si>
  <si>
    <t>CC(N)CCN</t>
  </si>
  <si>
    <t>CCCC(CCC)C(=O)O</t>
  </si>
  <si>
    <t>CC(=O)Oc1cc(c2ccc3cccc4ccc1c2c34)[N+](=O)[O-]</t>
  </si>
  <si>
    <t>CCSCCOP(=S)(OC)OC</t>
  </si>
  <si>
    <t>CC(C)COS(=O)(=O)c1ccccc1</t>
  </si>
  <si>
    <t>N#N=NCCC(c1ccccc1)c2ccccc2</t>
  </si>
  <si>
    <t>[O-][N+](=O)c1ccc2ccccc2c1</t>
  </si>
  <si>
    <t>CN1CCN(CC1)c2c(F)cc3C(=O)C(=CN4N(C)COc2c34)C(=O)O</t>
  </si>
  <si>
    <t>CCNC(=S)NCC</t>
  </si>
  <si>
    <t>CCCC[C@@H](CC)CO</t>
  </si>
  <si>
    <t>Oc1ccc(OP2(NP(NP(N2)(Oc3ccc(O)cc3)Oc4ccc(O)cc4)(Oc5ccc(O)cc5)Oc6ccc(O)cc6)Oc7ccc(O)cc7)cc1</t>
  </si>
  <si>
    <t>ClCCNC(=O)Sc1[nH]cnc2ncnc12</t>
  </si>
  <si>
    <t>CCCCCCCCCCCCC=C</t>
  </si>
  <si>
    <t>CN(C)c1ccc(\C=C\C2=CC(=C(C#N)C#N)C=C(C)O2)cc1</t>
  </si>
  <si>
    <t>Nc1c([nH]c2ccccc12)C(=O)N\N=C\c3ccccc3</t>
  </si>
  <si>
    <t>CCOC1=CC(N(O)c2ccccc12)(c3ccccc3)c4ccccc4</t>
  </si>
  <si>
    <t>CN(C)CCCNc1c2ccccc2nc3c(C)ccc(c13)[N+](=O)[O-]</t>
  </si>
  <si>
    <t>[O-][N+](=O)c1cccc2c3ccccc3[nH]c12</t>
  </si>
  <si>
    <t>CCON(OC(=O)C)C(=O)c1ccccc1</t>
  </si>
  <si>
    <t>Nc1cccc2nc3ccccc3cc12</t>
  </si>
  <si>
    <t>O=C1Oc2cccc3ccc4c5ccccc5cc1c4c23</t>
  </si>
  <si>
    <t>Oc1c(Br)cc(Br)cc1C(=O)Nc2ccc(Br)cc2</t>
  </si>
  <si>
    <t>O=Cc1ccccc1</t>
  </si>
  <si>
    <t>CCCCCCCCCCCC=C</t>
  </si>
  <si>
    <t>CC(O)CN(CCN(CC(C)O)CC(C)O)CC(C)O</t>
  </si>
  <si>
    <t>CC(C)c1ccc2Oc3nc(N)c(cc3C(=O)c2c1)C(=O)O</t>
  </si>
  <si>
    <t>CC(=O)OCc1ccccc1</t>
  </si>
  <si>
    <t>OCCNc1ccc(cc1)N=Nc2ccc(NCCO)cc2</t>
  </si>
  <si>
    <t>COc1ccc(cc1)N=Nc2ccc(cc2)N(C)C</t>
  </si>
  <si>
    <t>COC(=O)c1ccccc1C(=O)OC</t>
  </si>
  <si>
    <t>BrCc1cccc(CBr)c1</t>
  </si>
  <si>
    <t>Oc1c(Cl)cccc1Cl</t>
  </si>
  <si>
    <t>Cc1cc2cc3ccccc3cc2c4ccccc14</t>
  </si>
  <si>
    <t>[O-][N+](=O)c1cnc(s1)N2CCN(C(=O)C(Cl)Cl)C2=O</t>
  </si>
  <si>
    <t>OCC(O)CN=N#N</t>
  </si>
  <si>
    <t>Cc1c(cc(N)cc1[N+](=O)[O-])[N+](=O)[O-]</t>
  </si>
  <si>
    <t>CCc1ccc2c3ccccc3c4cccc1c24</t>
  </si>
  <si>
    <t>FC(F)(F)c1cc2C(=O)CCc2c3ccc4ccccc4c13</t>
  </si>
  <si>
    <t>O=C1NC(=O)[C@H]2CC=CC[C@@H]12</t>
  </si>
  <si>
    <t>CN1CCC[C@@H]1c2cccnc2</t>
  </si>
  <si>
    <t>CC1(CO1)c2ccc(cc2)c3ccccc3</t>
  </si>
  <si>
    <t>OC(=O)\C(=C(/Cl)\C=O)\Cl</t>
  </si>
  <si>
    <t>CCCCCC(=O)O</t>
  </si>
  <si>
    <t>Clc1ccc2Oc3cc(Cl)ccc3Oc2c1</t>
  </si>
  <si>
    <t>Nc1c(Cl)cc(cc1Cl)[N+](=O)[O-]</t>
  </si>
  <si>
    <t>CC(C)[N+](C)(CCOC(=O)C1c2ccccc2Oc3ccccc13)C(C)C</t>
  </si>
  <si>
    <t>Cc1ccc2C(=O)c3ccccc3C(=O)c2c1</t>
  </si>
  <si>
    <t>CC(=O)Nc1ccc(Sc2ccccc2)cc1</t>
  </si>
  <si>
    <t>CN(CCC#N)c1ccc(cc1)N=Nc2ccc3ncsc3c2</t>
  </si>
  <si>
    <t>ClC(=C(c1ccc(Cl)cc1)c2ccc(Cl)cc2)Cl</t>
  </si>
  <si>
    <t>CCCCCCCOc1ccccc1NC(=O)OCCN2CCCCC2</t>
  </si>
  <si>
    <t>OC(=O)C(F)(F)C(F)(Cl)C(F)(F)C(F)(Cl)C(F)(F)C(F)(Cl)C(F)(F)Cl</t>
  </si>
  <si>
    <t>COc1ccccc1N=Nc2c(O)ccc3ccccc23</t>
  </si>
  <si>
    <t>ON(C=O)c1ccc2ccccc2c1</t>
  </si>
  <si>
    <t>CC(=O)c1occc1</t>
  </si>
  <si>
    <t>CCCCNCC</t>
  </si>
  <si>
    <t>[O-][N+](=O)c1ccc2cccc3c4ccccc4c1c23</t>
  </si>
  <si>
    <t>Cn1cnc2cc(ccc12)[N+](=O)[O-]</t>
  </si>
  <si>
    <t>COc1ccccc1c2ccccc2</t>
  </si>
  <si>
    <t>CC(C)CC(=O)CC(C)C</t>
  </si>
  <si>
    <t>Brc1ccc(\C=C\C(=O)c2ccccc2)cc1</t>
  </si>
  <si>
    <t>CNP1(NC)NP(NC)(NC)NP(NC)(NC)N1</t>
  </si>
  <si>
    <t>Nc1ccc(CCc2ccccc2)cc1</t>
  </si>
  <si>
    <t>CCOC(=O)Nc1cccc2c3c[nH]ccc3nc12</t>
  </si>
  <si>
    <t>CC1c2ccccc2c3ccc(F)cc13</t>
  </si>
  <si>
    <t>Nc1cccc2C(=O)c3c(N)cccc3C(=O)c12</t>
  </si>
  <si>
    <t>CCn1c2ccccc2c3cc(N)ccc13</t>
  </si>
  <si>
    <t>CC1C2C(=Nc3ccccc23)N(C)c4c(C)cccc14</t>
  </si>
  <si>
    <t>CNc1ccc(NCCO)c2C(=O)c3ccccc3C(=O)c12</t>
  </si>
  <si>
    <t>CCCCN(CCC(=O)OC)N=O</t>
  </si>
  <si>
    <t>Nc1cc(Cl)ccc1[N+](=O)[O-]</t>
  </si>
  <si>
    <t>COCC=O</t>
  </si>
  <si>
    <t>Cc1nc(cs1)c2oc(cc2)[N+](=O)[O-]</t>
  </si>
  <si>
    <t>CN(C)N=Nc1ccc(cc1)[N+](=O)[O-]</t>
  </si>
  <si>
    <t>Cc1ccc(C)c(NO)c1</t>
  </si>
  <si>
    <t>N1[C@@H]2[C@H]1c3c(ccc4ccccc34)c5ccccc25</t>
  </si>
  <si>
    <t>O=NN1CN2CN(CN(C2)N=O)C1</t>
  </si>
  <si>
    <t>NNc1nc2ccc3nc4ccccc4c(O)c3c2s1</t>
  </si>
  <si>
    <t>OC(=O)[C@@H](Cl)Br</t>
  </si>
  <si>
    <t>NC(=O)C1CO1</t>
  </si>
  <si>
    <t>COC(=O)C(C)(C)Oc1ccc(cc1)c2ccc(Cl)cc2</t>
  </si>
  <si>
    <t>Nc1ccc2nc3ccc(N)cc3[s+]c2c1</t>
  </si>
  <si>
    <t>[O-][N+](=O)c1ccc2c3ccc(cc3C(=O)c2c1)[N+](=O)[O-]</t>
  </si>
  <si>
    <t>COc1cccc2c1cc3N([C@@H]4O[C@H](CO)[C@@H](O)[C@H](O)[C@H]4O)C(=O)c5cc6OCOc6c2c35</t>
  </si>
  <si>
    <t>CC(=O)N[C@@H](CS)C(=O)O</t>
  </si>
  <si>
    <t>CC1=Cc2nc3c(ccc4ccccc34)c(C)c2C(O)C1O</t>
  </si>
  <si>
    <t>CCCCON=O</t>
  </si>
  <si>
    <t>ClC[C@@H]1O[C@H](CCl)O[C@H](CCl)O1</t>
  </si>
  <si>
    <t>Fc1ccc2ccccc2n1</t>
  </si>
  <si>
    <t>C1CN(CCN1)c2ccccc2</t>
  </si>
  <si>
    <t>COC(C)(C)C</t>
  </si>
  <si>
    <t>CN(C)CCNS(=O)(=O)c1cccc2cccnc12</t>
  </si>
  <si>
    <t>OC1=C(Oc2cc(O)cc(O)c2C1=O)c3ccccc3</t>
  </si>
  <si>
    <t>Oc1ccccc1c2ccccc2O</t>
  </si>
  <si>
    <t>COc1ccc(C=O)cc1OC</t>
  </si>
  <si>
    <t>ClCc1ccc(CCl)cc1</t>
  </si>
  <si>
    <t>Cc1cc(N)c(C)c2c3cc(O)ccc3[nH]c12</t>
  </si>
  <si>
    <t>Cc1ccc(cc1)S(=O)(=O)N2N=CC(=C(Cl)C2=O)Cl</t>
  </si>
  <si>
    <t>CN(COC(=O)C)[N+](=O)[O-]</t>
  </si>
  <si>
    <t>CC(C)c1c(N)ccc2c1Cc3ccccc23</t>
  </si>
  <si>
    <t>CC1c2ccccc2c3cccc(C)c13</t>
  </si>
  <si>
    <t>[O-][N+](=O)OCC(CO[N+](=O)[O-])O[N+](=O)[O-]</t>
  </si>
  <si>
    <t>CCOP(=S)(OCC)Oc1ccc(cc1)S(=O)C</t>
  </si>
  <si>
    <t>CCCCON(OC(=O)C)C(=O)c1ccc(OC)cc1</t>
  </si>
  <si>
    <t>Br[C@@H]1CC[C@H](Br)[C@H](Br)CC[C@@H](Br)[C@@H](Br)CC[C@H]1Br</t>
  </si>
  <si>
    <t>CN(C)C(=O)\C=C\c1oc(cc1)[N+](=O)[O-]</t>
  </si>
  <si>
    <t>CN(C)CCCNc1c2ccccc2nc3cccc(c13)[N+](=O)[O-]</t>
  </si>
  <si>
    <t>O1C2C1c3c(ccc4ccccc34)c5ccccc25</t>
  </si>
  <si>
    <t>CCN(CC)C(=O)\C(=C(\C)/OP(=O)(OC)OC)\Cl</t>
  </si>
  <si>
    <t>NC(CS\C(=C(/Cl)\C(=C(Cl)Cl)Cl)\Cl)C(=O)O</t>
  </si>
  <si>
    <t>COc1cc(OC)c(Cl)c(c1)N2C(=CC(=O)C(=C2c3ccc(F)cc3)C)c4ccccc4</t>
  </si>
  <si>
    <t>Cc1ccc2nc3ccc(C)cc3c(N)c2c1</t>
  </si>
  <si>
    <t>FC(F)C(F)C(F)(F)F</t>
  </si>
  <si>
    <t>Cc1ccc(c(O)c1C(O)c2ncc([N+](=O)[O-])n2C)C(C)(C)C</t>
  </si>
  <si>
    <t>CN(C)c1ccc2nc3ccc(cc3[s+]c2c1)N(C)C</t>
  </si>
  <si>
    <t>CC\C=C\C=C\C=C\C=C\C=C\C=C\OCC(O)CO</t>
  </si>
  <si>
    <t>CC(=O)Nc1cccc(N=Nc2cccc(NC(=O)C)c2C)c1C</t>
  </si>
  <si>
    <t>CNC(=O)NC</t>
  </si>
  <si>
    <t>CCCC[C@@H](CC)COCCC#N</t>
  </si>
  <si>
    <t>CC1(C)CC(C(=O)NCCCCCCCCCCCC(=O)O)C(C)(C)N1O</t>
  </si>
  <si>
    <t>Cc1cc2C(=O)CCCc2c3ccc4ccccc4c13</t>
  </si>
  <si>
    <t>COc1cc(C=O)ccc1O</t>
  </si>
  <si>
    <t>CCNS(=O)(=O)c1ccc(C)cc1</t>
  </si>
  <si>
    <t>C[C@H](CCC#N)C#N</t>
  </si>
  <si>
    <t>Cc1c2ccccc2nc3c1ccc4ccccc34</t>
  </si>
  <si>
    <t>CC1=C(COC(=O)C2N3C(SC2(C)C)C(NC(=O)C(N)c4ccccc4)C3=O)OC(=O)O1</t>
  </si>
  <si>
    <t>CC1(C)OC1COc2c3C=CC(=O)Oc3cc4occc24</t>
  </si>
  <si>
    <t>CNCCCN1c2ccccc2CCc3ccccc13</t>
  </si>
  <si>
    <t>[O-][N+](=O)c1ccc(Nc2ccc(Cl)cc2)cc1</t>
  </si>
  <si>
    <t>CCOC(=O)C(=NNc1ccc(cc1)c2ccc(NN=C(C(=O)OCC)C(=O)OCC)cc2)C(=O)OCC</t>
  </si>
  <si>
    <t>Cc1ccc(C)c(C)c1C</t>
  </si>
  <si>
    <t>CN(N=O)C(OC(=O)C)C(=O)C</t>
  </si>
  <si>
    <t>[O-][N+](=O)C1=Cc2cc3cc4ccccc4cc3c5cccc1c25</t>
  </si>
  <si>
    <t>CC1=CC(=O)Oc2c3CCCN4CCCc(cc12)c34</t>
  </si>
  <si>
    <t>Oc1cc2C(=O)c3ccccc3C(=O)c2c(O)c1C=O</t>
  </si>
  <si>
    <t>CCCCCC(C)(O)\C=C\C1C(O)CC(=O)C1C\C=C\CCCC(=O)O</t>
  </si>
  <si>
    <t>CC(=O)Nc1ccc(O)cc1</t>
  </si>
  <si>
    <t>[O-][N+](=O)C([N+](=O)[O-])([N+](=O)[O-])[N+](=O)[O-]</t>
  </si>
  <si>
    <t>CC(C)(C)OC(=O)NC(CN=N#N)C(=O)OC(C)(C)C</t>
  </si>
  <si>
    <t>CC1SC2=C(C(=O)O)C(=O)c3cc(F)c(cc3N12)N4CCN(CC5=C(C)OC(=O)O5)CC4</t>
  </si>
  <si>
    <t>OC(=O)Cc1cccc(c1)[N+](=O)[O-]</t>
  </si>
  <si>
    <t>Cc1cc(C)c(C)c(C)c1</t>
  </si>
  <si>
    <t>CC(=O)N</t>
  </si>
  <si>
    <t>OC(=O)\C(=C(/CCl)\C=O)\Cl</t>
  </si>
  <si>
    <t>CC(=O)N1N=CC(=C(Cl)C1=O)Cl</t>
  </si>
  <si>
    <t>ClCC(=O)Nc1snc2cc(Cl)ccc12</t>
  </si>
  <si>
    <t>[O-][N+](=O)c1c(Cl)c(Cl)cc(Cl)c1Cl</t>
  </si>
  <si>
    <t>CC(C)(C)c1ccc(OC[C@H]2CO2)cc1</t>
  </si>
  <si>
    <t>ONc1cc2ccccc2[nH]1</t>
  </si>
  <si>
    <t>Cc1cnc2c(n1)c(C)c(C)c3c2nc(N)n3C</t>
  </si>
  <si>
    <t>CC1CN(CC(C)N1C(=O)c2ccccc2)N=O</t>
  </si>
  <si>
    <t>Cc1cc(ccc1N)S(=O)(=O)O</t>
  </si>
  <si>
    <t>OC(=O)c1c(O)cc2C(=O)c3ccccc3C(=O)c2c1O</t>
  </si>
  <si>
    <t>Cc1cc(N)c(c(C)c1N)[N+](=O)[O-]</t>
  </si>
  <si>
    <t>CC(C)(C)O</t>
  </si>
  <si>
    <t>CC(C)CC(=O)Nc1snc2ccc(Cl)cc12</t>
  </si>
  <si>
    <t>CC(=C[C@H]1[C@H](C(=O)OCN2C(=O)C3=C(CCCC3)C2=O)C1(C)C)C</t>
  </si>
  <si>
    <t>NCN</t>
  </si>
  <si>
    <t>ClCC1C(CCl)C2(Cl)C(=C(Cl)C1(Cl)C2(Cl)Cl)Cl</t>
  </si>
  <si>
    <t>CC[C@@H]1OC(=O)[C@H](C)[C@@H](O[C@H]2C[C@@](C)(OC)[C@@H](O)[C@@H](C)O2)[C@H](C)[C@@H](O[C@@H]3O[C@H](C)C[C@@H]([C@H]3O)N(C)C)[C@](C)(O)C[C@@H](C)C(=O)[C@H](C)[C@@H](O)[C@]1(C)O</t>
  </si>
  <si>
    <t>CCCCOCCOCCO</t>
  </si>
  <si>
    <t>CCCCCCCCCCCCCC(=O)N(O)c1ccc2c(Cc3ccccc23)c1</t>
  </si>
  <si>
    <t>OP(=O)(OCC(Br)CBr)OCC(Br)CBr</t>
  </si>
  <si>
    <t>OCc1oc(C=O)cc1</t>
  </si>
  <si>
    <t>Cn1ccc2ccc3ccc4ccc(O)cc4c3c12</t>
  </si>
  <si>
    <t>CCCCC(CC)COC(=O)c1ccc(cc1)C(=O)OCC(CC)CCCC</t>
  </si>
  <si>
    <t>C[C@@H](O)CN</t>
  </si>
  <si>
    <t>ClN1C2C1c3ccccc3c4ccccc24</t>
  </si>
  <si>
    <t>CCN(CCCl)CCCNc1c2ccc(Cl)cc2nc3ccc(OC)cc13</t>
  </si>
  <si>
    <t>ClCc1ccc2c3ccccc3c4cccc1c24</t>
  </si>
  <si>
    <t>CC1(C)SSCC(NC1=O)C(=O)O</t>
  </si>
  <si>
    <t>[O-][N+](=O)c1cccc2c1oc3ccccc23</t>
  </si>
  <si>
    <t>COc1cc2OC3OCCC3c2c4OC(=O)C5=C(CCC5=O)c14</t>
  </si>
  <si>
    <t>[O-][N+](=O)c1ccc(cc1)C(=O)Cl</t>
  </si>
  <si>
    <t>CC(C)NCC(O)COc1cccc2[nH]c3ccccc3c12</t>
  </si>
  <si>
    <t>ClC1(Cl)C2(Cl)C3(Cl)C4(Cl)C(=O)C5(Cl)C(Cl)(C1(Cl)C35Cl)C24Cl</t>
  </si>
  <si>
    <t>Oc1ccccc1C=O</t>
  </si>
  <si>
    <t>OC[C@H]1O[C@@H](Oc2cccc3C(=O)c4cccc(O)c4C(=O)c23)[C@H](O)[C@@H](O)[C@@H]1O</t>
  </si>
  <si>
    <t>CCOc1cccc(N)c1</t>
  </si>
  <si>
    <t>CCOC[C@@H](O)COc1ccc(NC(=O)CC[S+](C)C)cc1</t>
  </si>
  <si>
    <t>OC1=C(Oc2cc(O)cc(O)c2C1=O)c3ccc(O)c(O)c3</t>
  </si>
  <si>
    <t>CC(C)(C)COC(=O)C=C</t>
  </si>
  <si>
    <t>Nc1cc2c(cc1[N+](=O)[O-])[nH]c3ccccc23</t>
  </si>
  <si>
    <t>Cc1ccc2C(=O)c3ccccc3C(=O)c2c1[N+](=O)[O-]</t>
  </si>
  <si>
    <t>Oc1ccc(Cl)c(Cl)c1</t>
  </si>
  <si>
    <t>C(OCc1ccccc1)c2ccccc2</t>
  </si>
  <si>
    <t>Cc1ccc(CC[C@H]2CO2)cc1</t>
  </si>
  <si>
    <t>OC1C2OC2c3c(ccc4ccc5c6ccccc6ccc5c34)C1O</t>
  </si>
  <si>
    <t>OC(=O)c1ccc2C(=O)OC(=O)c2c1</t>
  </si>
  <si>
    <t>C[n+]1c2ccccc2c(N)c3ccccc13</t>
  </si>
  <si>
    <t>O[C@@H]1C=Cc2c([C@H]1O)c3ccc4ccccc4c3cc2[N+](=O)[O-]</t>
  </si>
  <si>
    <t>Cc1ccc(cc1)S(=O)(=O)OCc2ccc(cc2)[N+](=O)[O-]</t>
  </si>
  <si>
    <t>O=C(\C=C\c1ccc(Oc2ccccc2)cc1)c3ccccc3</t>
  </si>
  <si>
    <t>COc1ccc(C)cc1N</t>
  </si>
  <si>
    <t>CCCCC=C</t>
  </si>
  <si>
    <t>CC(=O)Nc1ccc(\C=C/c2ccccc2)cc1</t>
  </si>
  <si>
    <t>FC(Cl)(Cl)C(F)(Cl)Cl</t>
  </si>
  <si>
    <t>CC\C=C\CC\C=C\C=O</t>
  </si>
  <si>
    <t>OC1C=Cc2c(ccc3ncccc23)C1O</t>
  </si>
  <si>
    <t>CCCC[C@@H](CC)COC[C@H]1CO1</t>
  </si>
  <si>
    <t>Oc1ccc2c(OC(=O)c3c2oc4cc(O)ccc34)c1</t>
  </si>
  <si>
    <t>CCN(Cc1ccccc1)c2ccccc2</t>
  </si>
  <si>
    <t>COc1ccc(cc1)C(c2ccc(OC)cc2)C(Cl)(Cl)Cl</t>
  </si>
  <si>
    <t>CCCCN(C[C@@H](O)C1=CC(=[N+]=[N-])C(=O)C=C1)N=O</t>
  </si>
  <si>
    <t>Oc1cccc(O)c1O</t>
  </si>
  <si>
    <t>COS(=O)(=O)OC</t>
  </si>
  <si>
    <t>CN(C)c1ccc(cc1)N=Nc2ccc3ncsc3c2</t>
  </si>
  <si>
    <t>NN(c1ccccc1)c2ccccc2</t>
  </si>
  <si>
    <t>CCN=[N+](C)[O-]</t>
  </si>
  <si>
    <t>[O-][N+](=O)c1ccc2c(CCc3cc4c(CCc5ccccc45)cc23)c1</t>
  </si>
  <si>
    <t>C[C@@H]1CC[C@H](CC1)C(C)(C)OO</t>
  </si>
  <si>
    <t>OC(=O)\C=C\C=C\C(=O)O</t>
  </si>
  <si>
    <t>OC1C(O)c2cc3cc(ccc3cc2CC1=O)[N+](=O)[O-]</t>
  </si>
  <si>
    <t>CC(C)CCON=O</t>
  </si>
  <si>
    <t>CCNC(=O)CCC(N)C(=O)O</t>
  </si>
  <si>
    <t>CCCCC\C=C/C=C\C=O</t>
  </si>
  <si>
    <t>CCCN(N=O)C(=O)N</t>
  </si>
  <si>
    <t>CCCCCCCC\C=C/CCCCCCCC(=O)OC</t>
  </si>
  <si>
    <t>Nc1ccc(F)cc1F</t>
  </si>
  <si>
    <t>[O-][N+](=O)c1cc(cc(c1Cl)[N+](=O)[O-])C(F)(F)F</t>
  </si>
  <si>
    <t>CC(C)NCC(O)COc1cccc2CC=Cc12</t>
  </si>
  <si>
    <t>c1ccc2c(c1)ccc3c2ccc4cccnc34</t>
  </si>
  <si>
    <t>CN(C(=O)CCl)c1snc2ccccc12</t>
  </si>
  <si>
    <t>CCCCCCCCS(=O)[C@H](C)Cc1ccc2OCOc2c1</t>
  </si>
  <si>
    <t>CCCCC(=C)C=O</t>
  </si>
  <si>
    <t>Nc1ccc(Sc2ccc(N)cc2)cc1</t>
  </si>
  <si>
    <t>COc1ccc(N)c(OC)c1</t>
  </si>
  <si>
    <t>CN(C)C(=O)C</t>
  </si>
  <si>
    <t>COc1cc2O[C@H]3OC=C[C@H]3c2c4OC(=O)C5=C([C@@H](Cl)[C@@H](Cl)C5=O)c14</t>
  </si>
  <si>
    <t>OC1C(O)c2ccc(c3c4ccccc4c5cccc1c5c23)[N+](=O)[O-]</t>
  </si>
  <si>
    <t>OC1C(Oc2cccc3c4ccc5cccc6ccc(cc23)c4c56)OC(C(O)C1O)C(=O)O</t>
  </si>
  <si>
    <t>CCN(CC)CCOc1ccc2c(c1)C(=O)c3cc(OCCN(CC)CC)ccc23</t>
  </si>
  <si>
    <t>C1COCCOCCOCCOCCOCCO1</t>
  </si>
  <si>
    <t>CCOC(=O)C[C@@H](SP(=O)(OC)OC)C(=O)OCC</t>
  </si>
  <si>
    <t>O=C1C(C(=O)c2ccccc12)c3ccc4ccccc4n3</t>
  </si>
  <si>
    <t>CC(=O)O</t>
  </si>
  <si>
    <t>Cc1ccc(cc1N)N=Nc2ccc(C)c(N)c2</t>
  </si>
  <si>
    <t>ClC1=C(Cl)C(Cl)(Cl)C(=C1Cl)Cl</t>
  </si>
  <si>
    <t>CCN(CC)CC</t>
  </si>
  <si>
    <t>BrCc1cccc2c3cccc4cccc(c12)c34</t>
  </si>
  <si>
    <t>Nc1nc(N)c2ncn(CC(O)CN=N#N)c2n1</t>
  </si>
  <si>
    <t>O=C=NC1CCCCC1</t>
  </si>
  <si>
    <t>C=CC(=O)OCCCCCCOC(=O)C=C</t>
  </si>
  <si>
    <t>O=C1N(CC2CO2)Sc3cc(OCC4CO4)ccc13</t>
  </si>
  <si>
    <t>CCCNC(=O)NS(=O)(=O)c1ccc(Cl)cc1</t>
  </si>
  <si>
    <t>Oc1ccc(C=O)cc1</t>
  </si>
  <si>
    <t>CCCSSCC=C</t>
  </si>
  <si>
    <t>OC(Nc1snc2ccccc12)C(Cl)(Cl)Cl</t>
  </si>
  <si>
    <t>CC(Cc1ccc(O)c(O)c1)(NN)C(=O)O</t>
  </si>
  <si>
    <t>Nc1cc(Cl)cc(c1O)S(=O)(=O)O</t>
  </si>
  <si>
    <t>c1ccc2c(c1)c3nc4ccccc4c5c6ccccc6nc2c35</t>
  </si>
  <si>
    <t>C1CCCC1</t>
  </si>
  <si>
    <t>ClC(Cl)C(Cl)(Cl)Cl</t>
  </si>
  <si>
    <t>Cc1ccc(NO)c(C)c1</t>
  </si>
  <si>
    <t>CSSC</t>
  </si>
  <si>
    <t>COc1cccc2c(OC)c3ccoc3nc12</t>
  </si>
  <si>
    <t>Cc1cccc(C)c1C</t>
  </si>
  <si>
    <t>Oc1cccc2Oc3cc4OC5OC=CC5c4c(O)c3C(=O)c12</t>
  </si>
  <si>
    <t>N[C@H](Cc1ccc(F)cc1)C(=O)O</t>
  </si>
  <si>
    <t>NC(CSC(F)(F)C(Br)Br)C(=O)O</t>
  </si>
  <si>
    <t>Oc1cc2C(=O)Oc3c(O)c(O)cc4C(=O)Oc(c1O)c2c34</t>
  </si>
  <si>
    <t>C[C@@H]1O[C@@H](O[C@H]2C[C@](O)(CO)Cc3c(O)c4C(=O)c5ccccc5C(=O)c4c(O)c23)[C@H](I)[C@H](O)[C@@H]1O</t>
  </si>
  <si>
    <t>COc1nncc2cccnc12</t>
  </si>
  <si>
    <t>Cc1c2ccncc2c(C)c3c4cc(N)ccc4[nH]c13</t>
  </si>
  <si>
    <t>COc1cc(ccc1N=Nc2cc(c3ccccc3c2O)S(=O)(=O)O)c4ccc(N=Nc5c(O)c6ccc(N)cc6cc5S(=O)(=O)O)c(OC)c4</t>
  </si>
  <si>
    <t>CSc1ncnc2c1ncn2CC(O)CN=N#N</t>
  </si>
  <si>
    <t>COc1ccc(Cc2nccc3cc(OC)c(OC)cc23)cc1OC</t>
  </si>
  <si>
    <t>BrCCC(=O)N1CCN(CC1)C(=O)CCBr</t>
  </si>
  <si>
    <t>Clc1ccc(cc1)c2oc3ccccc3n2</t>
  </si>
  <si>
    <t>OC1CCCCC1</t>
  </si>
  <si>
    <t>[O-][N+](=O)c1cc(ccc1F)N=N#N</t>
  </si>
  <si>
    <t>OC(=O)c1cc2OCOc2c3c4ccccc4cc(c13)[N+](=O)[O-]</t>
  </si>
  <si>
    <t>CCCCN(CC)CC</t>
  </si>
  <si>
    <t>CC(C)COC(=O)C(=C)C</t>
  </si>
  <si>
    <t>Clc1ccc(c(Cl)c1)C(Cl)(Cl)Cl</t>
  </si>
  <si>
    <t>Oc1cc2c3ccccc3cc4ccc5cccc1c5c24</t>
  </si>
  <si>
    <t>O[C@H]1C=Cc2ccc3nc4ccc5ccccc5c4cc3c2[C@@H]1O</t>
  </si>
  <si>
    <t>CC(C)C(NC(=O)C)C(=O)N(CC(=O)O)N=O</t>
  </si>
  <si>
    <t>[O-][N+](=O)c1ccccc1Nc2ccccc2</t>
  </si>
  <si>
    <t>Oc1ccc(Cl)cc1Cl</t>
  </si>
  <si>
    <t>C[C@@H]1CN(N=O)[C@@H](C)CN1N=O</t>
  </si>
  <si>
    <t>ClC(=O)c1ccc(Cl)cc1</t>
  </si>
  <si>
    <t>Oc1ccccc1C(=O)OCc2ccccc2</t>
  </si>
  <si>
    <t>OS(=O)(=O)c1ccc(NN=Nc2ccc(cc2)S(=O)(=O)O)cc1</t>
  </si>
  <si>
    <t>ClC(=O)CCc1ccccc1</t>
  </si>
  <si>
    <t>Nc1ccc2c(N)c3ccccc3nc2c1</t>
  </si>
  <si>
    <t>NCC(=O)NCC(=O)NCC(=O)NCC(=O)O</t>
  </si>
  <si>
    <t>CCc1ccc2C(=O)c3ccccc3C(=O)c2c1[N+](=O)[O-]</t>
  </si>
  <si>
    <t>FC(C(F)(F)F)C(F)(F)F</t>
  </si>
  <si>
    <t>CC(Br)(CCl)CBr</t>
  </si>
  <si>
    <t>Nc1ccc(cc1)N=Nc2ccc(N)cc2</t>
  </si>
  <si>
    <t>CC(=O)CC(=O)Nc1ccccc1</t>
  </si>
  <si>
    <t>c1ccc2c(c1)c3ccc4ccc5cccc6cc2c3c4c56</t>
  </si>
  <si>
    <t>[O-][N+](=O)c1cc(cs1)C(=O)Nc2ccccc2F</t>
  </si>
  <si>
    <t>[O-][N+](=O)c1ccc2ccc3c4c(ccc1c24)c5ccccc5[n+]3[O-]</t>
  </si>
  <si>
    <t>[O-][N+](=O)c1cc(cs1)C(=O)Nc2ccc(Br)cc2</t>
  </si>
  <si>
    <t>ClC\C=C\CCl</t>
  </si>
  <si>
    <t>ONc1ccc2c(Cc3ccccc23)c1</t>
  </si>
  <si>
    <t>Cc1ccccc1Br</t>
  </si>
  <si>
    <t>OCCN=N#N</t>
  </si>
  <si>
    <t>Nc1ccc(N)cc1</t>
  </si>
  <si>
    <t>CC(=O)c1c(O)cc(O)c2C(=O)c3c(O)cc(O)cc3C(=O)c12</t>
  </si>
  <si>
    <t>Oc1ccc(cc1[N+](=O)[O-])c2ccccc2</t>
  </si>
  <si>
    <t>CN(Cc1ccc(cc1)[N+](=O)[O-])N=O</t>
  </si>
  <si>
    <t>Nc1ccc(N)c2C(=O)c3c(N)ccc(N)c3C(=O)c12</t>
  </si>
  <si>
    <t>Oc1cccc(Cl)c1Cl</t>
  </si>
  <si>
    <t>[O-][N+](=O)c1ccccc1C(=O)Cl</t>
  </si>
  <si>
    <t>CCNC(=O)Nc1ccc(OCC(O)CNC(C)(C)C)c(c1)C(=O)C</t>
  </si>
  <si>
    <t>Nc1nc2c(Cl)cccc2s1</t>
  </si>
  <si>
    <t>CC(C)c1cc(N)c(cc1N)[N+](=O)[O-]</t>
  </si>
  <si>
    <t>[O-][N+](=O)c1cc(cs1)C(=O)Nc2ccccc2Cl</t>
  </si>
  <si>
    <t>CCn1c(N)nc2c3ncc(C)nc3ccc12</t>
  </si>
  <si>
    <t>CCCCCCN(N=O)C(=N)N[N+](=O)[O-]</t>
  </si>
  <si>
    <t>Nc1ccc(\C=C\c2ccc(cc2)[N+](=O)[O-])cc1</t>
  </si>
  <si>
    <t>CC(OP(=O)(C)Cl)C(C)(C)C</t>
  </si>
  <si>
    <t>CC(C)(C)C1=CC(=O)C=CC1=O</t>
  </si>
  <si>
    <t>CCCCON(OC(=O)C)C(=O)c1ccc(Br)cc1</t>
  </si>
  <si>
    <t>CC1c2ccccc2c3c(C)cccc13</t>
  </si>
  <si>
    <t>Cc1cc2ccccc2c3ccc4C(=O)C(=O)C=Cc4c13</t>
  </si>
  <si>
    <t>CN(CCO)CCO</t>
  </si>
  <si>
    <t>C\C=C/C=C\C(=O)O</t>
  </si>
  <si>
    <t>C[C@@H]1CCc2c1ccc3c2ccc4ccccc34</t>
  </si>
  <si>
    <t>Sc1nc2ccccc2[nH]1</t>
  </si>
  <si>
    <t>[O-][N+](=O)c1ccc(N\N=C(\N=Nc2ccc(I)cc2)/c3ccccc3)cc1</t>
  </si>
  <si>
    <t>[O-][n+]1cccc2C=CC3OC3c12</t>
  </si>
  <si>
    <t>ON1c2ccccc2\C(=N/c3ccccc3)\C1(c4ccccc4)c5ccccc5</t>
  </si>
  <si>
    <t>Cc1ccc2cc(C)c3c4C5OC5C(O)C(O)c4ccc3c2c1</t>
  </si>
  <si>
    <t>C[N+](C)(C)NCCC(=O)O</t>
  </si>
  <si>
    <t>[O-][N+](=O)C1=Cc2cccc3cccc(O1)c23</t>
  </si>
  <si>
    <t>BrCCC(Br)Br</t>
  </si>
  <si>
    <t>CC1=CC(=O)C(=CC1=O)C</t>
  </si>
  <si>
    <t>Cc1ccc(NC2OC[C@@H](O)[C@H](O)[C@H]2O)cc1</t>
  </si>
  <si>
    <t>OC(CC(=O)OCCBr)C(=O)OCCBr</t>
  </si>
  <si>
    <t>CC(=O)OCc1c2ccccc2c(C)c3ccc4ccccc4c13</t>
  </si>
  <si>
    <t>CCSC(=O)Cl</t>
  </si>
  <si>
    <t>CCN(CC)c1ccccc1</t>
  </si>
  <si>
    <t>OC1(O)C(=O)c2ccccc2C1=O</t>
  </si>
  <si>
    <t>CCCCN(N=O)C(=O)N</t>
  </si>
  <si>
    <t>CN1CCC(=CC1)c2ccccc2</t>
  </si>
  <si>
    <t>[O-][N+](=O)c1oc2cc(ccc2c1)N(CCCl)CCCl</t>
  </si>
  <si>
    <t>CN(\C=N\C=N\c1ccc(C)cc1C)c2ccc(C)cc2C</t>
  </si>
  <si>
    <t>CCC1(O)CC(OC2CC(C(O)C(C)O2)N(C)C)c3c(O)c4C(=O)c5c(O)cccc5C(=O)c4cc3C1C(=O)OC</t>
  </si>
  <si>
    <t>COc1ccccc1NC(=O)[C@H](N=Nc2ccc(cc2OC)[N+](=O)[O-])C(=O)C</t>
  </si>
  <si>
    <t>OC1C=Cc2cc3ccc(cc3cc2C1O)[N+](=O)[O-]</t>
  </si>
  <si>
    <t>CC(=O)CN(COC(=O)C)N=O</t>
  </si>
  <si>
    <t>COc1ccc(cc1)\C(=C/C(=O)O)\Br</t>
  </si>
  <si>
    <t>C[C@H](CCl)O[C@H](C)CCl</t>
  </si>
  <si>
    <t>Cc1ccc(NS(=O)(=O)c2cccc3cccnc23)cc1</t>
  </si>
  <si>
    <t>COC(=O)c1ccc(C)cc1</t>
  </si>
  <si>
    <t>CC(=O)OCc1occc1</t>
  </si>
  <si>
    <t>CC(C)(C)OOC(C)(C)c1cccc(c1)C(C)(C)OOC(C)(C)C</t>
  </si>
  <si>
    <t>CNS(=O)(=O)c1ccc(N)cc1</t>
  </si>
  <si>
    <t>Cc1cccc2c(C)c3ccc4ccccc4c3nc12</t>
  </si>
  <si>
    <t>CCc1ccccc1N</t>
  </si>
  <si>
    <t>O1C=CC=Cc2c1c3ccccc3c4cc5ccccc5cc24</t>
  </si>
  <si>
    <t>C1Cc2cc3ccc4cccc5ccc(c2C=C1)c3c45</t>
  </si>
  <si>
    <t>[O-][N+](=O)c1ccc(cc1)N=Nc2ccccc2</t>
  </si>
  <si>
    <t>CC(=CCCC(=C)C=C)C</t>
  </si>
  <si>
    <t>Cc1cc(C)cc(c1)[N+](=O)[O-]</t>
  </si>
  <si>
    <t>Oc1cc(O)c2C(=O)c3ccccc3C(=O)c2c1O</t>
  </si>
  <si>
    <t>CCCOC(=O)c1cc(O)c(O)c(O)c1</t>
  </si>
  <si>
    <t>ClCCN(CCCl)c1ccc2ccccc2c1</t>
  </si>
  <si>
    <t>Cc1ccc(cc1)N(CC2(O)OCC(O)C(O)C2O)N=O</t>
  </si>
  <si>
    <t>Cc1ccc(cc1N=C=O)N=C=O</t>
  </si>
  <si>
    <t>ClC(=C)C#N</t>
  </si>
  <si>
    <t>COc1ccc2c3CCN=C(C)c3[nH]c2c1</t>
  </si>
  <si>
    <t>COc1cccc(\C=C\c2ccc(N)cc2)c1</t>
  </si>
  <si>
    <t>CCN(CCO)N=O</t>
  </si>
  <si>
    <t>Cn1c(N)nc2cc(Cl)ccc12</t>
  </si>
  <si>
    <t>Cc1c(cccc1[N+](=O)[O-])C(=O)O</t>
  </si>
  <si>
    <t>NC(CCC(=O)NC(CSC(=O)NCCCCl)C(=O)NCC(=O)O)C(=O)O</t>
  </si>
  <si>
    <t>Nc1nc(O)nc2c1ncn2C3CC(O)C(CO)O3</t>
  </si>
  <si>
    <t>Oc1ncnc2ccccc12</t>
  </si>
  <si>
    <t>ClC(Cl)C(=C(Cl)Cl)C=O</t>
  </si>
  <si>
    <t>CC(=O)OCc1ccc2OCOc2c1</t>
  </si>
  <si>
    <t>OC(=O)\C(=C(\C(Cl)Cl)/C(=O)O)\Cl</t>
  </si>
  <si>
    <t>OCc1cc(O)c2C(=O)c3c(O)cccc3C(=O)c2c1</t>
  </si>
  <si>
    <t>Nc1ccc2sncc2c1</t>
  </si>
  <si>
    <t>Nc1[nH]c(nc2ncnc12)c3ccc(cc3)[N+](=O)[O-]</t>
  </si>
  <si>
    <t>Sc1nc2ccccc2s1</t>
  </si>
  <si>
    <t>BrC[C@](Br)(CCC#N)C#N</t>
  </si>
  <si>
    <t>COc1ccc(cc1)N=[N+]([O-])c2ccc(OC)cc2</t>
  </si>
  <si>
    <t>CCOc1ccc(cc1)[N+](=O)[O-]</t>
  </si>
  <si>
    <t>NCCCC[C@H](N[C@@H](CCc1ccccc1)C(=O)O)C(=O)N2CCC[C@H]2C(=O)O</t>
  </si>
  <si>
    <t>Nc1cc(Cl)c(cc1Cl)c2cc(Cl)c(N)cc2Cl</t>
  </si>
  <si>
    <t>ClCCN(N=O)C(=O)NC1CCCCC1</t>
  </si>
  <si>
    <t>CN(C)c1ccc(cc1)N=Nc2ccccc2C</t>
  </si>
  <si>
    <t>[O-][N+](=O)c1ccc2ccc3c(c4ccccc4c5ccc1c2c35)[N+](=O)[O-]</t>
  </si>
  <si>
    <t>[O-][N+](=O)c1ccc2Oc3ccc(cc3Oc2c1)[N+](=O)[O-]</t>
  </si>
  <si>
    <t>O[C@@H]1[C@@H]2O[C@@H]2c3c(ccc4c5cccc6cccc(c34)c56)[C@H]1O</t>
  </si>
  <si>
    <t>Nc1ccc(c(Cl)c1)c2ccc(N)cc2Cl</t>
  </si>
  <si>
    <t>O=C1C=CC(=O)N1c2ccc(Cc3ccc(cc3)N4C(=O)C=CC4=O)cc2</t>
  </si>
  <si>
    <t>CCCC[C@H](CC)C(=O)O</t>
  </si>
  <si>
    <t>Cc1ccc(OP(=O)(Oc2ccc(C)cc2C)Oc3ccc(C)cc3C)c(C)c1</t>
  </si>
  <si>
    <t>CCCCCCCCCCCCCOC(=O)C[N+](CC)(CC)CC</t>
  </si>
  <si>
    <t>COC(=O)c1ccc(C=O)cc1</t>
  </si>
  <si>
    <t>CC(O)C1C2SC(=C(N2C1=O)C(=O)O)C3CCCO3</t>
  </si>
  <si>
    <t>ClC1=CC(=O)C(Cl)(Cl)C1=O</t>
  </si>
  <si>
    <t>CC1(C)CCCC2(C)C1CCC3(C)C2CC=C(C=O)C3C=O</t>
  </si>
  <si>
    <t>Cn1c(N=N#N)nc2ccccc12</t>
  </si>
  <si>
    <t>CN(C)CCN(Cc1ccc(O)cc1)c2ccccn2</t>
  </si>
  <si>
    <t>CC1Cc2ccc(C(=O)NC(Cc3ccccc3)C(=O)O)c(O)c2C(=O)O1</t>
  </si>
  <si>
    <t>OC(=O)CC(O)(CC(=O)O)C(=O)O</t>
  </si>
  <si>
    <t>[O-][N+](=O)c1csc(c1)c2csc(NC=O)n2</t>
  </si>
  <si>
    <t>CCC(=O)\C=C\C1C(=CCCC1(C)C)C</t>
  </si>
  <si>
    <t>N(Nc1ccccc1)c2ccccc2</t>
  </si>
  <si>
    <t>CCCCCOc1cccc(NC(=O)OC2CCCCC2N3CCCC3)c1</t>
  </si>
  <si>
    <t>CCCN(CCC)CCC</t>
  </si>
  <si>
    <t>ClC(=C1CC(=O)NC1=O)Cl</t>
  </si>
  <si>
    <t>CC(C)C(N)C(=O)O</t>
  </si>
  <si>
    <t>CCCCCC(=O)OCC=C</t>
  </si>
  <si>
    <t>Nc1cccc(c1)C(F)(F)F</t>
  </si>
  <si>
    <t>COc1cc(ccc1NC(=O)C)[N+](=O)[O-]</t>
  </si>
  <si>
    <t>CC(C)CCC[C@@H](C)[C@@H]1CC[C@@H]2[C@@H]3CC4([C@@H]5C[C@@H](Br)CC[C@]5(C)[C@@H]3CC[C@]12C)S(=O)(=O)CCS4(=O)=O</t>
  </si>
  <si>
    <t>CNS(=O)(=O)c1ccc(NC(=O)C)cc1</t>
  </si>
  <si>
    <t>CC1=CN([C@@H]2C[C@H](N=[N+]=[N-])[C@@H](CO)O2)C(=O)NC1=O</t>
  </si>
  <si>
    <t>[O-][N+](=O)c1cc(c2c3CCCCc3c4cccc5ccc1c2c45)[N+](=O)[O-]</t>
  </si>
  <si>
    <t>CN(N=O)c1ccncc1</t>
  </si>
  <si>
    <t>COC1=C[C@@H]2[C@@H]3Cc4ccc(OC)c(O)c4[C@]2(CCN3C)CC1=O</t>
  </si>
  <si>
    <t>CNC(=O)O\N=C/C(C)(C)SC</t>
  </si>
  <si>
    <t>CC(=O)Nc1snc2ccccc12</t>
  </si>
  <si>
    <t>C=CCN(CC=C)C1C(N2C3C2c4ccccc4c5ccccc35)c6ccccc6c7ccccc17</t>
  </si>
  <si>
    <t>CC(=O)c1oc(c(Cl)c1Cl)[N+](=O)[O-]</t>
  </si>
  <si>
    <t>[O-][N+](=O)c1cc(cs1)C(=O)Nc2ccc(F)cc2</t>
  </si>
  <si>
    <t>OC(=O)\C(=C(/CCl)\C(=O)O)\Cl</t>
  </si>
  <si>
    <t>CCCNc1snc2ccccc12</t>
  </si>
  <si>
    <t>Cn1c(N)nc2cc(ccc12)C#N</t>
  </si>
  <si>
    <t>O=C(NCc1ccccc1)C2CO2</t>
  </si>
  <si>
    <t>Cn1cncc1[N+](=O)[O-]</t>
  </si>
  <si>
    <t>O=S1(=O)OCCCO1</t>
  </si>
  <si>
    <t>OC(=O)Cc1ccc(Cl)cc1</t>
  </si>
  <si>
    <t>CN(C)c1cccc(O)c1</t>
  </si>
  <si>
    <t>Nc1c2ccccc2cc3ccccc13</t>
  </si>
  <si>
    <t>[O-][N+](=O)c1ccc(cc1)S(=O)(=O)Cl</t>
  </si>
  <si>
    <t>CCc1cccc(CC)c1N</t>
  </si>
  <si>
    <t>Cc1cc2ccccc2cc1[N+](=O)[O-]</t>
  </si>
  <si>
    <t>CC(=O)OC1COC(Nc2ccc(cc2)[N+](=O)[O-])C(OC(=O)C)C1OC(=O)C</t>
  </si>
  <si>
    <t>CC1(CO)C(O)CCC2(C)C1CCC3CC4CC23CCC4(O)CO</t>
  </si>
  <si>
    <t>CCC(=O)NCc1ccccc1</t>
  </si>
  <si>
    <t>C[C@@H](Cl)CCl</t>
  </si>
  <si>
    <t>OC(=O)[C@H]1[C@@H](C(=O)O)[C@@]2(Cl)C(=C(Cl)[C@]1(Cl)C2(Cl)Cl)Cl</t>
  </si>
  <si>
    <t>ClC1(Cl)C(=O)C=CC1=O</t>
  </si>
  <si>
    <t>CNC(=O)N(O)C(=O)NC</t>
  </si>
  <si>
    <t>BrCC#N</t>
  </si>
  <si>
    <t>[O-][N+](=O)c1ccc(s1)c2nc(N3CCOCC3)c4ccccc4n2</t>
  </si>
  <si>
    <t>Fc1ccc(CN2C3C2c4ccccc4c5ccccc35)cc1</t>
  </si>
  <si>
    <t>C(COCC1CO1)OCC2CO2</t>
  </si>
  <si>
    <t>Nc1cc(cc2cc(c(N=Nc3ccccc3)c(O)c12)S(=O)(=O)O)S(=O)(=O)O</t>
  </si>
  <si>
    <t>[O-][N+](=O)c1ccc(Nc2ccccc2)cc1</t>
  </si>
  <si>
    <t>O=C1C=Cc2c(ccc3c2ccc4ccccc34)C1=O</t>
  </si>
  <si>
    <t>CC(=O)N(OC(=O)c1ccccc1)c2ccc3c(Cc4ccccc34)c2</t>
  </si>
  <si>
    <t>NC[C@@H]1CC[C@H](CC1)C(=O)c2ccc(CCC(=O)O)cc2</t>
  </si>
  <si>
    <t>Cn1cc(CC2(O)C(=O)CC3C(O)COC23O)c4ccccc14</t>
  </si>
  <si>
    <t>CCC(=O)C(=O)CC</t>
  </si>
  <si>
    <t>ClCCSCCCl</t>
  </si>
  <si>
    <t>CS(=O)(=O)Nc1ccc(Nc2c3ccccc3nc4ccc(cc24)N=N#N)cc1</t>
  </si>
  <si>
    <t>CCOP(=S)(OCC)Oc1cnc2ccccc2n1</t>
  </si>
  <si>
    <t>CCCCOC(=O)COc1cc(Cl)c(Cl)cc1Cl</t>
  </si>
  <si>
    <t>CCCC(=O)Nc1ccc(OC[C@H](O)CNC(C)C)c(c1)C(=O)C</t>
  </si>
  <si>
    <t>[O-][N+](=O)c1ccc(\C=C\c2cccc(c2)[N+](=O)[O-])cc1</t>
  </si>
  <si>
    <t>OC(=O)c1ccc(\C=C\c2oc(cc2)[N+](=O)[O-])cc1</t>
  </si>
  <si>
    <t>Oc1cc(O)c2ccccc2c1</t>
  </si>
  <si>
    <t>C\C(=C\c1ccccc1)\C=O</t>
  </si>
  <si>
    <t>Cc1cc2[nH]c(C)nc2c3c1ccc4ccc(O)cc34</t>
  </si>
  <si>
    <t>Cc1cc(O)c2C(=O)c3c(O)ccc(O)c3C(=O)c2c1O</t>
  </si>
  <si>
    <t>COc1ccc2cc(ccc2c1)C(C)C(=O)O</t>
  </si>
  <si>
    <t>COc1ccc2[C@H](OC(=O)c2c1OC)[C@@H]3N(C)CCc4cc5OCOc5cc34</t>
  </si>
  <si>
    <t>C\C(=C(\Cl)/C(=O)O)\C(=O)O</t>
  </si>
  <si>
    <t>Cc1cc(Cl)ccc1O</t>
  </si>
  <si>
    <t>CC(C)CCCC(C)C1CCC2C3CC=C4CCCCC4(C)C3CCC12C</t>
  </si>
  <si>
    <t>Cc1nn(C)c(N)c1C(=O)c2ccccc2F</t>
  </si>
  <si>
    <t>C1C\C=C\CCC2OC2CC\C=C/1</t>
  </si>
  <si>
    <t>Nc1c2[nH]cnc2nc[n+]1[O-]</t>
  </si>
  <si>
    <t>CC(=O)Nc1ccc(cc1)S(=O)(=O)c2ccc(N)cc2</t>
  </si>
  <si>
    <t>COc1ccc2c(c1)c3cc(OC)ccc3c4c5ccc(OC)cc5c6cc(OC)ccc6c24</t>
  </si>
  <si>
    <t>Nc1ccc(Cl)cc1Cl</t>
  </si>
  <si>
    <t>CCCCCCCCCCCCCCCCCCCCCCCCCCCCO</t>
  </si>
  <si>
    <t>CC(=C)C#N</t>
  </si>
  <si>
    <t>NCCc1c[nH]c2ccccc12</t>
  </si>
  <si>
    <t>CC1=Nc2ccccc2C1(C)C</t>
  </si>
  <si>
    <t>CS(=O)(=O)Nc1ccc(Nc2c3ccccc3nc4cc(ccc24)N=N#N)cc1</t>
  </si>
  <si>
    <t>BrC\C=C/CBr</t>
  </si>
  <si>
    <t>CCCCN1C2C1c3ccccc3c4ccccc24</t>
  </si>
  <si>
    <t>Nc1snc2cc(Cl)ccc12</t>
  </si>
  <si>
    <t>CO\N=C(/C(=O)NC1C2SCC(=C(N2C1=O)C(=O)O)C[n+]3ccn4ncccc34)\c5nsc(N)n5</t>
  </si>
  <si>
    <t>CC[C@@H](C)ON=O</t>
  </si>
  <si>
    <t>CC(C)C(=O)Nc1ccccc1</t>
  </si>
  <si>
    <t>Cc1cc(C)c2nsnc2c1[N+](=O)[O-]</t>
  </si>
  <si>
    <t>Nc1cc(Cl)ccc1Cl</t>
  </si>
  <si>
    <t>[O-][N+](=O)c1ccccc1\C=C\c2ccccn2</t>
  </si>
  <si>
    <t>Cc1nc2c(ccc3ccc4ccc(O)cc4c23)n1C</t>
  </si>
  <si>
    <t>CCOc1ccccc1OCC2CNCCO2</t>
  </si>
  <si>
    <t>CCC\C=C\C(=O)OC1C(C)(C)CC2C1(O)C=C(C=O)C34CC23C(=O)OC4O</t>
  </si>
  <si>
    <t>COc1cc2O[C@H]3OC=C[C@H]3c2c4OC(=O)C5=C(CC[C@@H]5O)c14</t>
  </si>
  <si>
    <t>C1c2ccccc2Cc3c1c4ccccc4c5ccccc35</t>
  </si>
  <si>
    <t>OCC12COC(N1C(OC2)c3ccc(cc3)[N+](=O)[O-])c4ccc(cc4)[N+](=O)[O-]</t>
  </si>
  <si>
    <t>CCN(CCO[N+](=O)[O-])[N+](=O)[O-]</t>
  </si>
  <si>
    <t>CN(Cc1cnc2nc(N)nc(N)c2n1)c3c(Cl)cc(cc3Cl)C(=O)N[C@@H](CCC(=O)O)C(=O)O</t>
  </si>
  <si>
    <t>Nc1cc(cc(Cl)c1O)[N+](=O)[O-]</t>
  </si>
  <si>
    <t>Cc1cc2C(=O)c3cc(O)cc(O)c3C(=O)c2c(O)c1O</t>
  </si>
  <si>
    <t>Cc1cccc2cc3c(ccc4ccccc34)cc12</t>
  </si>
  <si>
    <t>Cc1cc2CCCc2c3ccc4ccccc4c13</t>
  </si>
  <si>
    <t>CON(C)C(=O)Nc1ccc(Br)cc1</t>
  </si>
  <si>
    <t>CC(=O)c1cc(NC(=O)Nc2ccc(OCC(O)CNC(C)(C)C)c(c2)C(=O)C)ccc1OCC(O)CNC(C)(C)C</t>
  </si>
  <si>
    <t>Nc1ccc(cc1Cl)[N+](=O)[O-]</t>
  </si>
  <si>
    <t>Cn1c2ccc3ccccc3c2c4c5ccccc5ccc14</t>
  </si>
  <si>
    <t>Clc1cnc2ccccc2c1</t>
  </si>
  <si>
    <t>COP(=S)(OC)Oc1ccc(cc1)[N+](=O)[O-]</t>
  </si>
  <si>
    <t>C1CCC2CC3(CCC2C1)CO3</t>
  </si>
  <si>
    <t>Oc1ccc(cc1)C2Oc3ccc4cc3C2C(=O)N5CCCCNCCCNC4CC(=O)NCCC5</t>
  </si>
  <si>
    <t>Cc1nnc(O)nc1O</t>
  </si>
  <si>
    <t>Clc1ccc(COC(=O)c2cccc3cccnc23)c(Cl)c1</t>
  </si>
  <si>
    <t>OCC(O)C(O)C(O)C(O)C=O</t>
  </si>
  <si>
    <t>Oc1cc2ccccc2c3ccccc13</t>
  </si>
  <si>
    <t>CC1(C)CC(N)CC(C)(CN)C1</t>
  </si>
  <si>
    <t>OC(=O)CCCCCCCCC(=O)O</t>
  </si>
  <si>
    <t>Nc1ccc(O)c(N)c1</t>
  </si>
  <si>
    <t>OC1CCC(O)(CN(N=O)C(C(=O)O)C(=O)O)C(O)C1O</t>
  </si>
  <si>
    <t>OC1C(O)c2c(Br)c3ccccc3cc2c4ccccc14</t>
  </si>
  <si>
    <t>CN(C)CCNC(=O)c1ccc2nc3ccccc3c(N)c2c1</t>
  </si>
  <si>
    <t>Cc1ccc2[nH]c(N)nc2c1</t>
  </si>
  <si>
    <t>Nc1cc(cnc1O)c2ccncc2</t>
  </si>
  <si>
    <t>ClC1=C(Cl)[C@@]2(Cl)[C@@H]3[C@H]4C[C@H](C=C4)[C@@H]3[C@]1(Cl)C2(Cl)Cl</t>
  </si>
  <si>
    <t>CN(CCO[N+](=O)[O-])[N+](=O)[O-]</t>
  </si>
  <si>
    <t>Cc1c2ccccc2c(CBr)c3c1ccc4ccccc34</t>
  </si>
  <si>
    <t>Cc1ccc(C)c2c1ccc3ccccc23</t>
  </si>
  <si>
    <t>C1CCc2c(C1)ccc3nc4ccc5ccccc5c4cc23</t>
  </si>
  <si>
    <t>CC(=O)[C@@H](N=Nc1ccc(cc1Cl)c2ccc(N=N[C@H](C(=O)C)C(=O)Nc3ccccc3)c(Cl)c2)C(=O)Nc4ccccc4</t>
  </si>
  <si>
    <t>CNC(=O)N(C)c1nc2ccccc2s1</t>
  </si>
  <si>
    <t>COC1=CC=CC=CC1</t>
  </si>
  <si>
    <t>CC(C)N1C(=O)c2ccccc2NS1(=O)=O</t>
  </si>
  <si>
    <t>CC(CN=N#N)c1ccccc1</t>
  </si>
  <si>
    <t>NP(=O)(O)N(CCCl)CCCl</t>
  </si>
  <si>
    <t>O=C1Nc2cc3ccccc3c4c5OCOc5cc1c24</t>
  </si>
  <si>
    <t>CN(C)CCCNc1c2ccccc2nc3cc(ccc13)[N+](=O)[O-]</t>
  </si>
  <si>
    <t>CCc1cccc2c3CCOC(C)(CC)c3[nH]c12</t>
  </si>
  <si>
    <t>Cc1ccccc1C=O</t>
  </si>
  <si>
    <t>CC1=CC(=O)Oc2cc(O)ccc12</t>
  </si>
  <si>
    <t>CS(=O)(=O)C</t>
  </si>
  <si>
    <t>CN(N=O)C(=O)Oc1cccc2ccccc12</t>
  </si>
  <si>
    <t>Cc1ccc2C(=O)c3c(cccc3[N+](=O)[O-])C(=O)c2c1[N+](=O)[O-]</t>
  </si>
  <si>
    <t>CCN1N=C(C(=O)O)C(=O)c2cc3OCOc3cc12</t>
  </si>
  <si>
    <t>Cc1cc(N)ccc1c2ccc(O)cc2</t>
  </si>
  <si>
    <t>Clc1ccc(COC(=O)c2cccc3cccnc23)cc1</t>
  </si>
  <si>
    <t>Cc1c2ccccc2c(CCl)c3ccccc13</t>
  </si>
  <si>
    <t>C[C@@]12CCC3[C@@](CCC4[C@@]3(C)CCC[C@@]4(C)C(=O)O)(CC1=O)C2</t>
  </si>
  <si>
    <t>c1ccc2c(c1)c3cc4ccccc4c5cc6ccccc6c2c35</t>
  </si>
  <si>
    <t>CC(=O)Nc1cccc(N=[N+]([O-])c2cccc(NC(=O)C)c2C)c1C</t>
  </si>
  <si>
    <t>Cc1ccc(\C=C\c2ccc(N)cc2)cc1</t>
  </si>
  <si>
    <t>Cc1cc(ccc1[N+](=O)[O-])[N+](=O)[O-]</t>
  </si>
  <si>
    <t>Clc1ccc(cc1)S(=O)(=O)c2cc(Cl)c(Cl)cc2Cl</t>
  </si>
  <si>
    <t>[O-][N+](=O)c1ccc2nc3ccc(cc3nc2c1)[N+](=O)[O-]</t>
  </si>
  <si>
    <t>ClC#N</t>
  </si>
  <si>
    <t>c1ccc2cc3c(ccc4c5ccccc5ccc34)cc2c1</t>
  </si>
  <si>
    <t>CC(C)COP(=S)(OCC(C)C)SCCl</t>
  </si>
  <si>
    <t>[O-][N+](=O)c1oc2c(c1)cc3ccc4cccc5ccc2c3c45</t>
  </si>
  <si>
    <t>CN(C)P(=O)(N(C)C)N(C)C</t>
  </si>
  <si>
    <t>OC1C=Cc2cc3ccc4ccc(c5ccc(c2C1O)c3c45)[N+](=O)[O-]</t>
  </si>
  <si>
    <t>Oc1ccc2cc3ccc4cccc5ccc(c2c1)c3c45</t>
  </si>
  <si>
    <t>CC(=O)\C=C\c1occc1</t>
  </si>
  <si>
    <t>CNC(=S)N(C)C</t>
  </si>
  <si>
    <t>C\C(=C(\OCCOc1ccc(Cl)cc1)/c2ccc(Cl)cc2Cl)\n3ccnc3</t>
  </si>
  <si>
    <t>Cc1ccc2c(C)c3ccc4C(O)C(O)C=Cc4c3nc2c1</t>
  </si>
  <si>
    <t>O=C(OC1CCCCC1)c2ccccc2C(=O)OC3CCCCC3</t>
  </si>
  <si>
    <t>O=C(C1OC1c2ccccc2)c3ccc(cc3)c4ccccc4</t>
  </si>
  <si>
    <t>Cn1c2ccccc2c3cc(ccc13)[N+](=O)[O-]</t>
  </si>
  <si>
    <t>Nc1nc(O)nc2c1ncn2C3OC(CO)C(O)C3O</t>
  </si>
  <si>
    <t>Cc1ccc2cccnc2c1</t>
  </si>
  <si>
    <t>OC(=O)Cc1ccc(cc1)[N+](=O)[O-]</t>
  </si>
  <si>
    <t>CC(C)c1c(C(=O)Nc2ccccc2)c(c3ccccc3)c(c4ccc(F)cc4)n1CCC(O)CC(O)CC(=O)O</t>
  </si>
  <si>
    <t>CC(=O)Nc1ccc(\C=N\n2nnc3ccnc3c2O)cc1</t>
  </si>
  <si>
    <t>CC(=O)c1cc(NC(=O)N)ccc1OC[C@H](O)CNC(C)(C)C</t>
  </si>
  <si>
    <t>OC1COC(C(O)C1O)N(N=O)c2ccc(cc2)C(=O)O</t>
  </si>
  <si>
    <t>CCOP(=O)(NC(C)CC)Oc1cc(C)ccc1[N+](=O)[O-]</t>
  </si>
  <si>
    <t>NCCc1cc(O)c(O)cc1O</t>
  </si>
  <si>
    <t>OC(=O)COc1ccccc1</t>
  </si>
  <si>
    <t>CC(=O)OCC=C</t>
  </si>
  <si>
    <t>[O-][N+](=O)c1ccccc1Br</t>
  </si>
  <si>
    <t>CCSC(=O)N1CCCCCC1</t>
  </si>
  <si>
    <t>COC(=C1C(C(=C(C)N=C1C)C(=O)OC)c2ccccc2[N+](=O)[O-])O</t>
  </si>
  <si>
    <t>Nc1nc(nc2c1ncn2C3CC(O)C(CO)O3)c4ccc(cc4)[N+](=O)[O-]</t>
  </si>
  <si>
    <t>ClCc1ccc(cc1)C#N</t>
  </si>
  <si>
    <t>ClCCOP(OCCCl)OCCCl</t>
  </si>
  <si>
    <t>CN(C)c1ccc(cc1)C(=O)c2ccc(cc2)N(C)C</t>
  </si>
  <si>
    <t>Oc1ccc(\C=N\n2nnc3c4ccccc4nc3c2O)cc1</t>
  </si>
  <si>
    <t>Nc1cc2c(O)c(N=Nc3ccc(N=Nc4ccc(cc4)S(=O)(=O)O)c5ccc(cc35)S(=O)(=O)O)c(cc2cc1S(=O)(=O)O)S(=O)(=O)O</t>
  </si>
  <si>
    <t>CCS(=O)CCSP(=O)(OC)OC</t>
  </si>
  <si>
    <t>COP(=S)(OC)SCC(=O)N(C)C=O</t>
  </si>
  <si>
    <t>Oc1ccc(cc1)C2=CC(=O)c3c(O)cc(O)cc3O2</t>
  </si>
  <si>
    <t>Cc1ccc(cc1C(=O)O)[N+](=O)[O-]</t>
  </si>
  <si>
    <t>OC1C=Cc2cc3cc(ccc3cc2C1O)[N+](=O)[O-]</t>
  </si>
  <si>
    <t>COP(=S)(OC)Oc1ccc(N)c(C)c1</t>
  </si>
  <si>
    <t>C[CH-][N+](=O)[O-]</t>
  </si>
  <si>
    <t>CC(C)(C)OC(=O)\C=C\c1oc(cc1)[N+](=O)[O-]</t>
  </si>
  <si>
    <t>COc1ccc(C=O)cc1</t>
  </si>
  <si>
    <t>c1cc2ccc3ccnc4ccc(c1)c2c34</t>
  </si>
  <si>
    <t>COP(=O)(OC)O\C(=C/Cl)\c1cc(Cl)c(Cl)cc1Cl</t>
  </si>
  <si>
    <t>Cc1cnc2ccccc2c1</t>
  </si>
  <si>
    <t>COc1cc(ccc1N)N=Nc2ccccc2</t>
  </si>
  <si>
    <t>Cc1ccc2ccccc2c1[N+](=O)[O-]</t>
  </si>
  <si>
    <t>OCC(Br)(CO)[N+](=O)[O-]</t>
  </si>
  <si>
    <t>OC(=O)\C=C\c1oc(cc1)[N+](=O)[O-]</t>
  </si>
  <si>
    <t>CCc1ccccc1O</t>
  </si>
  <si>
    <t>CCc1cccc(CC)c1NC(=O)CO</t>
  </si>
  <si>
    <t>C(Oc1nsc2ccccc12)C3CO3</t>
  </si>
  <si>
    <t>C1COC1</t>
  </si>
  <si>
    <t>CCN(CC)CCNc1ccc(COC(=O)c2occc2)c3Sc4ccccc4C(=O)c13</t>
  </si>
  <si>
    <t>ClCC(=C)Cl</t>
  </si>
  <si>
    <t>COCC1CN(C)C2Cc3cn(C)c4cccc(C2=C1)c34</t>
  </si>
  <si>
    <t>C[C@@H](CCN(C)C)N(C)C</t>
  </si>
  <si>
    <t>OC(=O)CCC(=O)Nc1cc(Cl)cc(Cl)c1</t>
  </si>
  <si>
    <t>CN(C)\C=N\c1ccc(Cl)cc1C</t>
  </si>
  <si>
    <t>Cc1c(cccc1[N+](=O)[O-])N=O</t>
  </si>
  <si>
    <t>Nc1ccc(cc1[N+](=O)[O-])c2ccc(N)c(c2)[N+](=O)[O-]</t>
  </si>
  <si>
    <t>Nc1n[nH]c(N)n1</t>
  </si>
  <si>
    <t>Nc1ccc2cc3ccccc3nc2c1</t>
  </si>
  <si>
    <t>CCN1C=C(C(=O)O)C(=O)c2cc3OCOc3cc12</t>
  </si>
  <si>
    <t>Oc1c2nc3ccccc3c2nnn1\N=C\c4ccc(cc4)c5ccccc5</t>
  </si>
  <si>
    <t>CCCCCCCCCC</t>
  </si>
  <si>
    <t>CN(C)CCCNc1c2ccccc2nc3ccc(cc13)[N+](=O)[O-]</t>
  </si>
  <si>
    <t>COc1cc(N[C@H](C)CCCN)c2ncccc2c1</t>
  </si>
  <si>
    <t>O=C1CN(CCN2CC(=O)N(CN3CCOCC3)C(=O)C2)CC(=O)N1CN4CCOCC4</t>
  </si>
  <si>
    <t>ClC1C(Br)C(Br)C(Br)C(Br)C1Br</t>
  </si>
  <si>
    <t>NCCNCCNCCNCCNCCN</t>
  </si>
  <si>
    <t>O=C1CCCCCO1</t>
  </si>
  <si>
    <t>Oc1cccc(Cl)c1</t>
  </si>
  <si>
    <t>Cc1c2C3OC3c4ccccc4c2c(C)c5ccccc15</t>
  </si>
  <si>
    <t>Oc1cc2OCOc2cc1N=O</t>
  </si>
  <si>
    <t>NC(=S)Nc1ccccc1</t>
  </si>
  <si>
    <t>NCc1cccc(CN)c1</t>
  </si>
  <si>
    <t>NCc1ccc(CN)cc1</t>
  </si>
  <si>
    <t>CCCCC\C(=C\c1ccccc1)\C=O</t>
  </si>
  <si>
    <t>OCCN(CC(=O)O)N=O</t>
  </si>
  <si>
    <t>Fc1cccc2c3c(ccc12)c4cccc5cccc3c45</t>
  </si>
  <si>
    <t>CN(C)CCC(c1ccc(Cl)cc1)c2ccccn2</t>
  </si>
  <si>
    <t>Cc1cccc(C)c1Nc2cc(Cl)nc(SCC(=O)NCCO)n2</t>
  </si>
  <si>
    <t>Oc1ccc(CC=C)cc1O</t>
  </si>
  <si>
    <t>CC(C)OC(=O)CCl</t>
  </si>
  <si>
    <t>Cc1nc2cc(Cl)ccc2[nH]1</t>
  </si>
  <si>
    <t>Oc1ccccc1</t>
  </si>
  <si>
    <t>CC[C@@H]([C@@H](C)O)[N+](=O)[O-]</t>
  </si>
  <si>
    <t>OCC(CO)(CBr)CBr</t>
  </si>
  <si>
    <t>Nc1nc2ccc(cc2s1)[N+](=O)[O-]</t>
  </si>
  <si>
    <t>CCS(=O)(=O)CCn1c(C)ncc1[N+](=O)[O-]</t>
  </si>
  <si>
    <t>CNC1C(O)C(CCC1(C)O)OC2C(O)C(OC3CC(CN)C(O)C(O)C3O)C(N)CC2NC(=O)C(O)CN</t>
  </si>
  <si>
    <t>[O-][N+](=O)c1ccc(cc1)c2ccc(cc2[N+](=O)[O-])[N+](=O)[O-]</t>
  </si>
  <si>
    <t>Cc1ccc(cc1N)N=[N+]([O-])c2ccc(C)c(N)c2</t>
  </si>
  <si>
    <t>OCc1ccc(cc1)C#N</t>
  </si>
  <si>
    <t>CCc1ccc(C)nc1</t>
  </si>
  <si>
    <t>[O-][N+](=O)c1ccc(\C=N\c2snc3ccccc23)cc1</t>
  </si>
  <si>
    <t>[O-][N+](=O)c1ccc2c(c1)cc(c3ccccc23)[N+](=O)[O-]</t>
  </si>
  <si>
    <t>COc1c(C=O)c(O)cc2C(=O)c3ccccc3C(=O)c12</t>
  </si>
  <si>
    <t>[O-][N+](=O)\C=C\c1ccccc1</t>
  </si>
  <si>
    <t>CC(=C)[C@@H]1CC=C(C)C(=O)C1</t>
  </si>
  <si>
    <t>CC\C(=C(\CC)/c1ccc(OP(=O)(O)O)cc1)\c2ccc(OP(=O)(O)O)cc2</t>
  </si>
  <si>
    <t>Cc1c2ccccc2c(CO)c3ccc4ccccc4c13</t>
  </si>
  <si>
    <t>Fc1cnc2c(ccc3ccccc23)c1</t>
  </si>
  <si>
    <t>CCOC(=O)\C=C\c1oc(cc1)[N+](=O)[O-]</t>
  </si>
  <si>
    <t>CC(=O)Nc1nc2c3cccnc3cc(C)c2n1C</t>
  </si>
  <si>
    <t>OC(CCl)CCl</t>
  </si>
  <si>
    <t>NC1CCN(C1)c2nc3N(C=C(C(=O)O)C(=O)c3cc2F)c4ccc(F)cc4F</t>
  </si>
  <si>
    <t>CCCCCCCCCC(=O)OCCN1CCN(CCCN2c3ccccc3Sc4ccc(cc24)C(F)(F)F)CC1</t>
  </si>
  <si>
    <t>CCCC(=O)Cl</t>
  </si>
  <si>
    <t>COc1c(Cl)cc2c(N(C)C3N4C(=O)C5(C)SSC4(C(O)C23O)C(=O)N5C)c1OC</t>
  </si>
  <si>
    <t>CCCCC(CC)COC(=O)COc1ccc(Cl)cc1Cl</t>
  </si>
  <si>
    <t>Nc1nnc(S)s1</t>
  </si>
  <si>
    <t>CC(C)(C)c1cc(ccc1[N+](=O)[O-])c2ccccc2</t>
  </si>
  <si>
    <t>CN1N(C(=O)C(=C1C)N)c2ccccc2</t>
  </si>
  <si>
    <t>OC(O)C(Cl)(Cl)Cl</t>
  </si>
  <si>
    <t>COc1ccc2[nH]cc(CCNC(=O)C)c2c1</t>
  </si>
  <si>
    <t>CC(=O)CN(CC(=O)C)N=O</t>
  </si>
  <si>
    <t>[O-][N+](=O)c1ccc(CN2C3C2c4ccccc4c5ccccc35)cc1</t>
  </si>
  <si>
    <t>ClCC(=O)Nc1snc2ccc(Cl)cc12</t>
  </si>
  <si>
    <t>Cn1ccnc1S</t>
  </si>
  <si>
    <t>OCCc1c[nH]c2cc(ccc12)[N+](=O)[O-]</t>
  </si>
  <si>
    <t>OCC#CCO</t>
  </si>
  <si>
    <t>OC(=O)CCc1ccccc1</t>
  </si>
  <si>
    <t>O=Nc1ccc2ccc3cccc4ccc1c2c34</t>
  </si>
  <si>
    <t>Cc1ccc(NCC2(O)OCC(O)C(O)C2O)cc1</t>
  </si>
  <si>
    <t>CCN(C)N=O</t>
  </si>
  <si>
    <t>CC(C)COC(=O)CCCCC(=O)OCC(C)C</t>
  </si>
  <si>
    <t>OC(=O)c1cc(O)nc(O)n1</t>
  </si>
  <si>
    <t>C(CCOC[C@H]1CO1)COC[C@H]2CO2</t>
  </si>
  <si>
    <t>COc1nsc2ccc(OCC3CO3)cc12</t>
  </si>
  <si>
    <t>CCN=[N+]([O-])CC</t>
  </si>
  <si>
    <t>CCCC(=O)Nc1snc2ccc(Cl)cc12</t>
  </si>
  <si>
    <t>FC(F)(F)c1cccc(Cl)c1</t>
  </si>
  <si>
    <t>CC(C)c1cc(N)cc(c1N)[N+](=O)[O-]</t>
  </si>
  <si>
    <t>[O-][N+](=O)c1cccc(c1)C(=O)Cl</t>
  </si>
  <si>
    <t>COc1cc(CC=C)cc2OCOc12</t>
  </si>
  <si>
    <t>Nc1ccccc1SCSc2ccccc2N</t>
  </si>
  <si>
    <t>CN(N=O)c1ccccn1</t>
  </si>
  <si>
    <t>Nc1ccc2Cc3ccccc3c2c1</t>
  </si>
  <si>
    <t>NCCCNCCCCN(CCCN)N(O)N=O</t>
  </si>
  <si>
    <t>[O-][N+](=O)c1ccc(\C=C\c2ccccc2)cc1</t>
  </si>
  <si>
    <t>CC(=CCl)C</t>
  </si>
  <si>
    <t>CN(C)c1ccc(cc1)N=Nc2ccccc2COC(=O)C</t>
  </si>
  <si>
    <t>CCOCOCC</t>
  </si>
  <si>
    <t>O(P(Oc1ccccc1)Oc2ccccc2)c3ccccc3</t>
  </si>
  <si>
    <t>CCCCCCCCCCCCOC(=O)CCSCCC(=O)OCCCCCCCCCCCC</t>
  </si>
  <si>
    <t>CC(=O)OC(OC(=O)C)c1oc(cc1)[N+](=O)[O-]</t>
  </si>
  <si>
    <t>CC(C)(C)N(CCO)CCO</t>
  </si>
  <si>
    <t>OC1OC(=O)C(=C1CBr)Br</t>
  </si>
  <si>
    <t>COc1ccc(cc1)C(=O)ON(OCc2ccccc2)C(=O)c3ccccc3</t>
  </si>
  <si>
    <t>CCCC(c1cc(c(O)cc1C)C(C)(C)C)c2cc(c(O)cc2C)C(C)(C)C</t>
  </si>
  <si>
    <t>CCc1c2ccccc2cc3c4C5OC5C(O)C(O)c4ccc13</t>
  </si>
  <si>
    <t>CCC1(C(=O)NCNC1=O)c2ccccc2</t>
  </si>
  <si>
    <t>[O-][N+](=O)c1ccc2ccc3c4ccccc4[n+]([O-])c5ccc1c2c35</t>
  </si>
  <si>
    <t>CC1(Cn2ccnn2)C(N3C(CC3=O)S1(=O)=O)C(=O)O</t>
  </si>
  <si>
    <t>C[C@H]1CCCN(C1)N=O</t>
  </si>
  <si>
    <t>CSCCC(NC(=O)C(N)Cc1c[nH]c2ccccc12)C(=O)NC(CC(=O)O)C(=O)NC(Cc3ccccc3)C(=O)N</t>
  </si>
  <si>
    <t>CCOC(C)(C)C</t>
  </si>
  <si>
    <t>OCCN(CCO)c1nc(nc2ccccc12)c3ccc(s3)[N+](=O)[O-]</t>
  </si>
  <si>
    <t>ClC(=O)Cc1ccccc1</t>
  </si>
  <si>
    <t>CCC1(CC(=O)O)OCCc2c1[nH]c3c(cccc23)C(C)O</t>
  </si>
  <si>
    <t>BrCC(=O)c1ccccc1</t>
  </si>
  <si>
    <t>Cc1ccc2cccc(c2c1)[N+](=O)[O-]</t>
  </si>
  <si>
    <t>Cc1ccccc1NO</t>
  </si>
  <si>
    <t>COc1cc(\C=C\C(=O)O)ccc1O</t>
  </si>
  <si>
    <t>CC(CN1CC(=O)NC(=O)C1)N2CC(=O)NC(=O)C2</t>
  </si>
  <si>
    <t>CN1c2ccccc2C(=O)c3c(O)cc4OC(Cc4c13)C5(C)CO5</t>
  </si>
  <si>
    <t>O=C1C=C2c3cc4ccccc4cc3c5cccc(C1=O)c25</t>
  </si>
  <si>
    <t>CC12CCC3C(CCc4cc(O)ccc34)C1CCC2(O)C#C</t>
  </si>
  <si>
    <t>CCC(C)(C)C</t>
  </si>
  <si>
    <t>c1ccc2c(c1)ccc3c2ccc4c5ccccc5ccc34</t>
  </si>
  <si>
    <t>[O-][N+](=O)c1cccc2c1cc(c3cccc(c23)[N+](=O)[O-])[N+](=O)[O-]</t>
  </si>
  <si>
    <t>C[C@@H](O)CN(C[C@H](O)CO)N=O</t>
  </si>
  <si>
    <t>CC(C)COC(=O)c1ccccc1N</t>
  </si>
  <si>
    <t>COc1cccc(c1)C(=O)ON(OCc2ccccc2)C(=O)c3ccccc3</t>
  </si>
  <si>
    <t>CC1CCC2C(OC(=O)C2=C)C3(C)C1C=CC3=O</t>
  </si>
  <si>
    <t>[O-][N+](=O)c1ccc2ccc3c4ccccc4cc5ccc1c2c35</t>
  </si>
  <si>
    <t>Cc1c(C)c2c3C4OC4C(O)C(O)c3ccc2c5ccccc15</t>
  </si>
  <si>
    <t>[O-][N+](=O)c1ccc2c3ccccc3c4c(ccc5ccc1c2c45)[N+](=O)[O-]</t>
  </si>
  <si>
    <t>COC(=O)C(N)Cc1ccc(Cl)cc1</t>
  </si>
  <si>
    <t>N1[C@@H]2[C@H]1c3c(c4ccccc24)c5ccccc5c6ccccc36</t>
  </si>
  <si>
    <t>COc1cc2C(=O)c3ccccc3C(=O)c2c(OC)c1CO</t>
  </si>
  <si>
    <t>Cc1nc2ccc3ccc4ccc(O)cc4c3c2n1C</t>
  </si>
  <si>
    <t>COc1ccc2cc(CCC(=O)C)ccc2c1</t>
  </si>
  <si>
    <t>CC(C)COS(=O)(=O)C</t>
  </si>
  <si>
    <t>OC(=O)c1ccc(c(c1)[N+](=O)[O-])[N+](=O)[O-]</t>
  </si>
  <si>
    <t>CC(=O)N[C@@H](CS\C(=C(/Cl)\C(=C(Cl)Cl)Cl)\Cl)C(=O)O</t>
  </si>
  <si>
    <t>Cc1ccc2ccc3cccc4ccc1c2c34</t>
  </si>
  <si>
    <t>CN(C)[N+](=O)[O-]</t>
  </si>
  <si>
    <t>Nc1ccc(Cc2ccc(N)c(Cl)c2)cc1Cl</t>
  </si>
  <si>
    <t>OC1C2OC2c3c(ccc4c3ccc5ccc(O)cc45)C1O</t>
  </si>
  <si>
    <t>CCCCN(CC(CO)OCc1ccccc1)N=O</t>
  </si>
  <si>
    <t>Cc1ccc(NC(=O)c2csc(c2)[N+](=O)[O-])cc1</t>
  </si>
  <si>
    <t>O[C@@H]1C=Cc2c(ccc3c2ccc4ccccc34)[C@H]1O</t>
  </si>
  <si>
    <t>OC1=C(O)C(=O)C1=O</t>
  </si>
  <si>
    <t>C[C@]12CC[C@H]3[C@@H](CC=C4NC(=O)CC[C@]34C)[C@@H]1CC[C@@H]2OC(=O)CCCc5ccc(cc5)N(CCCl)CCCl</t>
  </si>
  <si>
    <t>CC(=[N+]([O-])[O-])C</t>
  </si>
  <si>
    <t>Cc1ccc(cc1)S(=O)(=O)N2C3C2c4ccccc4c5ccccc35</t>
  </si>
  <si>
    <t>ONc1cc[n+]([O-])c2ccccc12</t>
  </si>
  <si>
    <t>CC1=CC(=O)c2[nH]c(C)c3c4ccccc4nc3c2C1=O</t>
  </si>
  <si>
    <t>[O-][N+](=O)c1ccc2ccc3cccc(c3c2c1)[N+](=O)[O-]</t>
  </si>
  <si>
    <t>CCOC(=O)C(O)(c1ccc(Cl)cc1)c2ccc(Cl)cc2</t>
  </si>
  <si>
    <t>CCOC(=O)C(C#N)c1snc2c(cccc12)[N+](=O)[O-]</t>
  </si>
  <si>
    <t>OC(=O)CC(NC(=O)COc1cc(Cl)c(Cl)cc1Cl)C(=O)O</t>
  </si>
  <si>
    <t>CCN(CCCl)CCCNc1c2ccccc2nc3c1ccc4ccccc34</t>
  </si>
  <si>
    <t>Clc1cccc(Cl)c1C#N</t>
  </si>
  <si>
    <t>[O-][N+](=O)c1cc2cccc3ccc4cccc1c4c23</t>
  </si>
  <si>
    <t>Cl[C@H]1CCCN(C1)N=O</t>
  </si>
  <si>
    <t>Cn1c(N)nc2cc3ccccc3cc12</t>
  </si>
  <si>
    <t>CC(=O)Nc1ccc2c3cc(O)ccc3c4cccc1c24</t>
  </si>
  <si>
    <t>CC(C)OC(=O)CC(=O)OC(C)C</t>
  </si>
  <si>
    <t>Oc1cc(O)ncn1</t>
  </si>
  <si>
    <t>Cc1ccccc1N=Nc2ccc(N)c(C)c2N</t>
  </si>
  <si>
    <t>NS(=O)(=O)c1cccc2cccnc12</t>
  </si>
  <si>
    <t>OCc1ccc(cc1)C(F)(F)F</t>
  </si>
  <si>
    <t>Clc1cc(Cl)c(Cl)c(Cl)c1</t>
  </si>
  <si>
    <t>Sc1[nH]cnc2ncnc12</t>
  </si>
  <si>
    <t>Cc1cccc2c1cc(C)c3c4C5OC5C(O)C(O)c4ccc23</t>
  </si>
  <si>
    <t>[O-][N+](=O)c1cccc(I)c1</t>
  </si>
  <si>
    <t>COC(=O)c1ccc(cc1)C(=O)OC</t>
  </si>
  <si>
    <t>NNc1nncc2ncccc12</t>
  </si>
  <si>
    <t>Oc1c([nH]c2ccc(cc12)S(=O)(=O)O)C3=Nc4ccc(cc4C3=O)S(=O)(=O)O</t>
  </si>
  <si>
    <t>NNc1ccccc1[N+](=O)[O-]</t>
  </si>
  <si>
    <t>Cc1c(N)cccc1Cl</t>
  </si>
  <si>
    <t>CCCC(=O)C</t>
  </si>
  <si>
    <t>Cc1c2ccc3ccccc3c2nc4ccc(CO)cc14</t>
  </si>
  <si>
    <t>CC(=C)C1CCC2(C)OC2C1</t>
  </si>
  <si>
    <t>O=C(CCNNC(=O)c1ccncc1)NCc2ccccc2</t>
  </si>
  <si>
    <t>[O-][N+](=O)c1cc(c2c3ccccc3c4cccc5ccc1c2c45)[N+](=O)[O-]</t>
  </si>
  <si>
    <t>C\C=C\c1ccc2OCOc2c1</t>
  </si>
  <si>
    <t>N1C2C1c3cc4c(cc3c5ccccc25)C6NC6c7ccccc47</t>
  </si>
  <si>
    <t>CC1=CC[C@H]2C[C@@H]1C2(C)C</t>
  </si>
  <si>
    <t>OC1C=Cc2ccc3ncccc3c2C1O</t>
  </si>
  <si>
    <t>[O-][N+](=O)c1c(Cl)cc(Cl)cc1Cl</t>
  </si>
  <si>
    <t>C1CCC2OCCOCCOC3CCCCC3OCCOCCOC2C1</t>
  </si>
  <si>
    <t>CN1CCN=N1</t>
  </si>
  <si>
    <t>COCCCN</t>
  </si>
  <si>
    <t>Clc1ccc2ccccc2n1</t>
  </si>
  <si>
    <t>OC1C=CC2=C(C1O)c3cccc4cccc2c34</t>
  </si>
  <si>
    <t>CCCC(=O)Nc1snc2ccccc12</t>
  </si>
  <si>
    <t>CC(=C)[C@H]1CCC(=CC1)C</t>
  </si>
  <si>
    <t>O=C(C(=O)c1ccccc1)c2ccccc2</t>
  </si>
  <si>
    <t>Nc1cccc2c3cccc4cccc(c12)c34</t>
  </si>
  <si>
    <t>CC(=O)ON(OCc1ccc(Cl)cc1)C(=O)c2ccccc2</t>
  </si>
  <si>
    <t>OC(=O)COc1ccc2ccccc2c1</t>
  </si>
  <si>
    <t>C=COC(=O)C=C</t>
  </si>
  <si>
    <t>C1CCc2ccccc2C1</t>
  </si>
  <si>
    <t>C\C(=C/C=C/C=C(\C)/C=C/C=C(\C)/C=C/C1=C(C)CCCC1(C)C)\C=C\C=C(/C)\C=C\C2=C(C)CCCC2(C)C</t>
  </si>
  <si>
    <t>CCCCCCCCCCCCCN1CC(C)OC(C)C1</t>
  </si>
  <si>
    <t>Nc1ccc2cccnc2c1</t>
  </si>
  <si>
    <t>N\C(=N/O)\c1oc(cc1)[N+](=O)[O-]</t>
  </si>
  <si>
    <t>c1cc2ccc3ccc4ccc5cccc6c(c1)c2c3c4c56</t>
  </si>
  <si>
    <t>BrCc1ccc2c3cccc4cccc(c2c1)c34</t>
  </si>
  <si>
    <t>CCCBr</t>
  </si>
  <si>
    <t>[O-][N+](=O)c1cnc(s1)N2CCNC2=O</t>
  </si>
  <si>
    <t>Oc1ccc2ccccc2c1N=Nc3ccc(cc3)S(=O)(=O)O</t>
  </si>
  <si>
    <t>CCCC[C@@H](CC)COC(=O)c1ccccc1C(=O)OC[C@H](CC)CCCC</t>
  </si>
  <si>
    <t>NCCO</t>
  </si>
  <si>
    <t>CCCCCCCCCCCCCCCCN</t>
  </si>
  <si>
    <t>ONc1ccccc1c2ccccc2</t>
  </si>
  <si>
    <t>COc1cc2nc3cc(N)ccc3nc2cc1N</t>
  </si>
  <si>
    <t>Cc1cc2ccc3cc4ccccc4c5ccc(c1)c2c35</t>
  </si>
  <si>
    <t>ONc1ncnc2c1ncn2Cc3ccccc3</t>
  </si>
  <si>
    <t>Nc1nc2c(ccc3ncccc23)s1</t>
  </si>
  <si>
    <t>CC(C)(C)c1ccc(cc1)C(=O)ON(OCc2ccccc2)C(=O)c3ccccc3</t>
  </si>
  <si>
    <t>OC1C2OC2c3c(ccc4nc5c(ccc6ccccc56)cc34)C1O</t>
  </si>
  <si>
    <t>COc1cc(O)c2C(=O)c3c(O)cc(C)c(O)c3C(=O)c2c1</t>
  </si>
  <si>
    <t>CCCCCCOC(=O)c1ccccc1C(=O)OCCCCCC</t>
  </si>
  <si>
    <t>Cc1ccc2ccc3c4ccccc4ccc3c2c1</t>
  </si>
  <si>
    <t>OC1C2OC2c3c(ccc4cccnc34)C1O</t>
  </si>
  <si>
    <t>OC\C(=C(\Cl)/C(=O)O)\C(Cl)Cl</t>
  </si>
  <si>
    <t>C1CN1c2nc(nc(n2)N3CC3)N4CC4</t>
  </si>
  <si>
    <t>CN(C(=O)c1csc(c1)[N+](=O)[O-])c2ccccc2</t>
  </si>
  <si>
    <t>CCCCCCC(=O)O</t>
  </si>
  <si>
    <t>Oc1ccc2ccccc2c1N=Nc3ccc(cc3[N+](=O)[O-])[N+](=O)[O-]</t>
  </si>
  <si>
    <t>OC1=C(O)C23CCCCC2(O3)c4cc5ccc6ccccc6c5nc14</t>
  </si>
  <si>
    <t>OC1c2ccccc2Oc3ccccc13</t>
  </si>
  <si>
    <t>CCN(CC)c1ccc(N=O)c(O)c1</t>
  </si>
  <si>
    <t>COc1nsc2c(cccc12)[N+](=O)[O-]</t>
  </si>
  <si>
    <t>CN1CCC=C2C1CCc3sc(N)nc23</t>
  </si>
  <si>
    <t>CC(C)(N)[C@@H]1CC[C@](C)(N)CC1</t>
  </si>
  <si>
    <t>[O-][N+](=O)c1ccc2ccc3cc4CCC=Cc4c5ccc1c2c35</t>
  </si>
  <si>
    <t>CC(C)CCCCCCCOC(=O)C(=C)C</t>
  </si>
  <si>
    <t>CN1CCC(=C2c3ccccc3C=Cc4ccccc24)CC1</t>
  </si>
  <si>
    <t>Nc1cc(ccc1O)[N+](=O)[O-]</t>
  </si>
  <si>
    <t>CN(C)CCNC(=O)c1cccc2nc3ccccc3cc12</t>
  </si>
  <si>
    <t>NC=O</t>
  </si>
  <si>
    <t>CCN(CC)c1ccc(cc1)N=Nc2ccc(cc2Cl)[N+](=O)[O-]</t>
  </si>
  <si>
    <t>NC1(CCCC1)C(=O)O</t>
  </si>
  <si>
    <t>c1ccc2cc3c(cc2c1)c4cccc5cccc3c45</t>
  </si>
  <si>
    <t>O=C1c2cccc3ccc4cccc1c4c23</t>
  </si>
  <si>
    <t>[O-][N+](=O)c1ccc2CCNc2c1</t>
  </si>
  <si>
    <t>COc1ccc(\C=N\n2nnc3c4ccccc4nc3c2O)cc1</t>
  </si>
  <si>
    <t>C1CCOC1</t>
  </si>
  <si>
    <t>CC1C(C)C(C)(O)C(=O)OCC2=CCN3CCC(OC(=O)C1=C)C23</t>
  </si>
  <si>
    <t>Cc1cc(ccc1N=Nc2ccc(N)cc2)N(CCO)CCO</t>
  </si>
  <si>
    <t>BrCC(=O)c1ccc(Br)cc1</t>
  </si>
  <si>
    <t>CCCC(=O)Nc1snc2ccc(C)cc12</t>
  </si>
  <si>
    <t>C\C=C\C=C\CCCCCCCO</t>
  </si>
  <si>
    <t>CC(C)(Br)C(Br)COP(=O)(OCC(Br)C(C)(C)Br)OCC(Br)C(C)(C)Br</t>
  </si>
  <si>
    <t>CC(=O)CC(=O)\C=C\C(=O)O</t>
  </si>
  <si>
    <t>CCc1cc(Cc2cc(C)c(N)c(CC)c2)cc(C)c1N</t>
  </si>
  <si>
    <t>CC(=C[C@H]1[C@H](C(=O)O[C@@H]2CC(=O)C(=C2C)CC=C)C1(C)C)C</t>
  </si>
  <si>
    <t>Clc1ccccc1Cl</t>
  </si>
  <si>
    <t>O=C(\C=C\C=C\c1ccc2OCOc2c1)N3CCCCC3</t>
  </si>
  <si>
    <t>ClCC(=O)Nc1snc2ccccc12</t>
  </si>
  <si>
    <t>CN(C)CCCl</t>
  </si>
  <si>
    <t>N#CCC#N</t>
  </si>
  <si>
    <t>Oc1cccc2Cc3cc(ccc3c12)[N+](=O)[O-]</t>
  </si>
  <si>
    <t>ON(C(=O)c1ccccc1)c2ccc3c(Cc4ccccc34)c2</t>
  </si>
  <si>
    <t>OCCOCCO</t>
  </si>
  <si>
    <t>CCCCNC(=O)NS(=O)(=O)c1ccc(C)cc1</t>
  </si>
  <si>
    <t>Fc1ccccc1</t>
  </si>
  <si>
    <t>CC1(C)C2CCC1(C)C(C)(O)C2</t>
  </si>
  <si>
    <t>Cc1cnc2ccc3c(nc(NS(=O)(=O)O)n3C)c2n1</t>
  </si>
  <si>
    <t>C=CC(=O)OCCOCCOC(=O)C=C</t>
  </si>
  <si>
    <t>OCCCc1ccccc1</t>
  </si>
  <si>
    <t>OCc1ccc2c3ccccc3c4cccc1c24</t>
  </si>
  <si>
    <t>CCC(C)C1NC(=O)C(=C1O)C(=O)C</t>
  </si>
  <si>
    <t>Cc1cc2cccc3ccc4cc5ccccc5c1c4c23</t>
  </si>
  <si>
    <t>CCCN(CCC)C(=O)SCC</t>
  </si>
  <si>
    <t>CN(N=O)C(=O)N</t>
  </si>
  <si>
    <t>C=CC(=O)N(C[C@H]1CO1)C[C@H]2CO2</t>
  </si>
  <si>
    <t>C[C@@H]1CNC[C@@H](C)O1</t>
  </si>
  <si>
    <t>N#Cc1ccccc1</t>
  </si>
  <si>
    <t>Cc1ccc(cc1)c2nc3SCCn3c2[N+](=O)[O-]</t>
  </si>
  <si>
    <t>[O-][N+](=O)c1ccc2c(cc3c(cccc3c2c1)[N+](=O)[O-])[N+](=O)[O-]</t>
  </si>
  <si>
    <t>Nc1ccc(O)cc1</t>
  </si>
  <si>
    <t>ClCc1ccc(Cl)cc1</t>
  </si>
  <si>
    <t>CC(CNC(=O)c1cccnc1)NC(=O)c2cccnc2</t>
  </si>
  <si>
    <t>CC[C@H](CO)NCCN[C@H](CC)CO</t>
  </si>
  <si>
    <t>Cc1ccccc1N=Nc2cc(C)c(N)cc2N</t>
  </si>
  <si>
    <t>CCCCCCCCCCCCCCCCCC[N+](C)(C)Cc1ccccc1</t>
  </si>
  <si>
    <t>CN1C(CCC1=O)c2ccc[n+]([O-])c2</t>
  </si>
  <si>
    <t>CC(C)(N=NC(C)(C)C(=N)N)C(=N)N</t>
  </si>
  <si>
    <t>ClC1=C(Cl)C(=O)N(N=C1)C(=O)c2ccccc2</t>
  </si>
  <si>
    <t>[O-][N+](=O)c1ccc(\C=C\C=C\C=O)cc1</t>
  </si>
  <si>
    <t>Cc1ccc(c2ccccc12)[N+](=O)[O-]</t>
  </si>
  <si>
    <t>COc1ccc(CC=C)cc1OC</t>
  </si>
  <si>
    <t>Nc1c2ccccc2nc3ccc(cc13)[N+](=O)[O-]</t>
  </si>
  <si>
    <t>C1c2ccccc2c3ccccc13</t>
  </si>
  <si>
    <t>COc1cc(OC)c2cc(c3c(cc4OCOc4c3c2c1)C(=O)O)[N+](=O)[O-]</t>
  </si>
  <si>
    <t>Oc1nc(Cl)nc(Cl)n1</t>
  </si>
  <si>
    <t>CC12CCCC(C)(C1CCC34CC(CCC23)C(=C)C4O)C(=O)O</t>
  </si>
  <si>
    <t>CC1=C(O)C(=O)C(O)CO1</t>
  </si>
  <si>
    <t>Cc1ccc(C)c(N)c1</t>
  </si>
  <si>
    <t>Nc1ccc2c(c3ccccc3C(=O)O)c4ccc(N)cc4[o+]c2c1</t>
  </si>
  <si>
    <t>ClCCNCCCNc1c2ccccc2nc3ccccc13</t>
  </si>
  <si>
    <t>ClC1=C(Cl)C(=O)N(N=C1)S(=O)(=O)c2ccccc2</t>
  </si>
  <si>
    <t>CSCC(NC(=O)C(C)(C)SC)C(=O)O</t>
  </si>
  <si>
    <t>Cc1ccc2cc3c4C=C[C@@H](O)[C@H](O)c4ccc3c5CCc1c25</t>
  </si>
  <si>
    <t>COC1C(N)CC(OC2CC(O)(Cc3c(O)c4C(=O)c5cccc(OC)c5C(=O)c4c(O)c23)C(=O)CO)OC1C</t>
  </si>
  <si>
    <t>CC(C)Oc1ccc2C(=O)C(=COc2c1)c3ccccc3</t>
  </si>
  <si>
    <t>CCC(C)OS(=O)(=O)C</t>
  </si>
  <si>
    <t>ClSC(Cl)(Cl)Cl</t>
  </si>
  <si>
    <t>c1ccc(nc1)c2ccncc2</t>
  </si>
  <si>
    <t>O=C(OOC(=O)c1ccccc1)c2ccccc2</t>
  </si>
  <si>
    <t>[O-][N+](=O)c1cccc(C=O)c1</t>
  </si>
  <si>
    <t>Cc1ccc(cc1)C(C)(C)C</t>
  </si>
  <si>
    <t>C[C@@H]1CCCCN1CCCNCC(=O)Nc2c(C(=O)c3ccccc3F)c(C)nn2C</t>
  </si>
  <si>
    <t>COC1=CC=C2C(=CC1=O)[C@@H](CCc3cc(OC)c(OC)c(OC)c23)NC(=O)C</t>
  </si>
  <si>
    <t>COc1ccc2c(c1)C(=O)c3nccc4cc(OC)c(OC)c2c34</t>
  </si>
  <si>
    <t>CN1CC(CBr)CC2C1Cc3c[nH]c4cccc2c34</t>
  </si>
  <si>
    <t>[O-][N+](=O)c1ccc2c3cc4ccccc4cc3c5cccc1c25</t>
  </si>
  <si>
    <t>COc1cc(NS(=O)(=O)C)ccc1Nc2c3ccccc3nc4ccc(cc24)N=N#N</t>
  </si>
  <si>
    <t>C[C@@H](O)c1cc2ccc3cccc4ccc(c1)c2c34</t>
  </si>
  <si>
    <t>OCCN1C(=O)N(CCO)C(=O)N(CCO)C1=O</t>
  </si>
  <si>
    <t>CC(=O)CCl</t>
  </si>
  <si>
    <t>Clc1ccc(NC(=O)Nc2ccc(Cl)c(Cl)c2)cc1</t>
  </si>
  <si>
    <t>Cc1cccc(c1)[N+](=O)[O-]</t>
  </si>
  <si>
    <t>CN(C)CCC=C1c2ccccc2CCc3ccccc13</t>
  </si>
  <si>
    <t>[O-][N+](=O)c1ccc2nc3c(cccc3nc2c1)[N+](=O)[O-]</t>
  </si>
  <si>
    <t>BrCC1=C(Br)C(=O)OC1</t>
  </si>
  <si>
    <t>ONc1cnc2c(c1)nc3ccccn23</t>
  </si>
  <si>
    <t>Nc1nc(cs1)c2oc(cc2)[N+](=O)[O-]</t>
  </si>
  <si>
    <t>CC(C=C)C#N</t>
  </si>
  <si>
    <t>Oc1ccc2C(=O)c3ccccc3C(=O)c2c1O</t>
  </si>
  <si>
    <t>N[C@@H](CCC(=O)N[C@@H](CSC(=C(Cl)Cl)Cl)C(=O)NCC(=O)O)C(=O)O</t>
  </si>
  <si>
    <t>Nc1cccc2ccc3ccccc3c12</t>
  </si>
  <si>
    <t>Oc1ccc(N=Nc2ccc(cc2)S(=O)(=O)O)c3ccccc13</t>
  </si>
  <si>
    <t>CO[C@@H](C)[C@](O)(C(=O)OCC1=CCN2CC[C@H](OC(=O)\C(=C/C)\C)[C@@H]12)C(C)(C)O</t>
  </si>
  <si>
    <t>[O-][N+](=O)c1ccc2c3cccc4ccc(c(c5cccc1c25)c34)[N+](=O)[O-]</t>
  </si>
  <si>
    <t>CC(C)(C)OC(=O)N\N=C\C1=CN(O)c2ccccc2N1O</t>
  </si>
  <si>
    <t>Cc1cc(Cc2cc(C)cc(c2O)C(C)(C)C)c(O)c(c1)C(C)(C)C</t>
  </si>
  <si>
    <t>N\C(=N/O)\c1ccc(O)c(O)c1</t>
  </si>
  <si>
    <t>Oc1c2ccccc2c(O)c3c1ccc4nc5c6C(=O)c7ccccc7C(=O)c6ccc5nc34</t>
  </si>
  <si>
    <t>CC(=O)Nc1ccc(C)c(N)c1</t>
  </si>
  <si>
    <t>C1Cc2cccnc2C3OC13</t>
  </si>
  <si>
    <t>CCOP(=S)(OCC(C)C)SCCl</t>
  </si>
  <si>
    <t>OC(=O)CNCP(=O)(O)O</t>
  </si>
  <si>
    <t>C(Cc1ccccc1)C2CO2</t>
  </si>
  <si>
    <t>Cc1ccc(cc1)C(=O)O</t>
  </si>
  <si>
    <t>CC1OC(CC(N)C1O)OC2CC(O)(Cc3c(O)c4C(=O)c5cccc(O)c5C(=O)c4c(O)c23)C(=O)C</t>
  </si>
  <si>
    <t>ClCCC(Br)CBr</t>
  </si>
  <si>
    <t>CC1OC(OC2C(O)C(O)C(CO)OC2OC34CCC5C6(C)CCCC(C)(C6CCC5(CC3=C)C4)C(=O)OC7OC(CO)C(O)C(O)C7O)C(O)C(O)C1O</t>
  </si>
  <si>
    <t>COC(=O)\C(=C\c1oc(Br)cc1)\[N+](=O)[O-]</t>
  </si>
  <si>
    <t>CCOc1ccc(cc1)N=O</t>
  </si>
  <si>
    <t>CN(C)CCN1C=CN(C)C1\C=N\O</t>
  </si>
  <si>
    <t>ClC[C@H](Cl)CBr</t>
  </si>
  <si>
    <t>CC(Br)c1ccccc1</t>
  </si>
  <si>
    <t>Clc1ccccc1C=O</t>
  </si>
  <si>
    <t>CCCCCCCCCCCCN(C)N=O</t>
  </si>
  <si>
    <t>CCCCCCC(CCCC)COc1ccc(cc1)c2ccc(cc2)c3ccc(cc3)c4ccc(OCC(CCCC)CCCCCC)cc4</t>
  </si>
  <si>
    <t>Cc1ccc(N)cc1[N+](=O)[O-]</t>
  </si>
  <si>
    <t>ClC[C@H]1CO1</t>
  </si>
  <si>
    <t>CCN(CC)c1ccc2C(=C3C=CC(=[N+](CC)CC)C=C3Oc2c1)c4ccccc4C(=O)O</t>
  </si>
  <si>
    <t>COCC1CN(C(=O)O1)c2ccc3nc(sc3c2)C(O)CCC#N</t>
  </si>
  <si>
    <t>BrCc1c2cccc3ccc4cc5cccc6ccc1c(c56)c4c23</t>
  </si>
  <si>
    <t>OC(=O)CCCc1ccc(cc1)N(CCCl)CCCl</t>
  </si>
  <si>
    <t>Nc1ccc2nc3c(N)cccc3nc2c1</t>
  </si>
  <si>
    <t>CSCC(NC(=O)COc1cccc2cnccc12)C(=O)NC(Cc3ccccc3)C(O)C(=O)N4CSCC4C(=O)NC(C)(C)C</t>
  </si>
  <si>
    <t>CCCCN(CCCO)N=O</t>
  </si>
  <si>
    <t>Nc1cc(cc(c1O)[N+](=O)[O-])[N+](=O)[O-]</t>
  </si>
  <si>
    <t>CC(Br)Br</t>
  </si>
  <si>
    <t>BrCCOC(=O)C=C</t>
  </si>
  <si>
    <t>[O-][N+](=O)c1ccccc1SS\C(=C(/Cl)\C(F)(F)F)\Cl</t>
  </si>
  <si>
    <t>OCCCCO</t>
  </si>
  <si>
    <t>Cc1cc2c(nc(N)n2C)c3nc(C)c(C)nc13</t>
  </si>
  <si>
    <t>COP(=S)(Cl)OC</t>
  </si>
  <si>
    <t>CC(=O)OCNC(=O)c1ccc(Cl)cc1</t>
  </si>
  <si>
    <t>[O-][N+](=O)c1ccc(cc1)c2nc3SCCn3c2[N+](=O)[O-]</t>
  </si>
  <si>
    <t>COc1cccc(C=O)c1O</t>
  </si>
  <si>
    <t>[O-][N+](=O)c1ccc2sc3ccccc3c2c1</t>
  </si>
  <si>
    <t>CCc1cccc2c(CCO)c[nH]c12</t>
  </si>
  <si>
    <t>CC12OOC1(C)c3ccccc3O2</t>
  </si>
  <si>
    <t>COC(=O)c1ccccc1N</t>
  </si>
  <si>
    <t>[O-][N+](=O)c1ccc2c3ccccc3c4cccc5ccc1c2c45</t>
  </si>
  <si>
    <t>[O-][N+](=O)c1ccc(C=O)cc1</t>
  </si>
  <si>
    <t>Cc1ccc(cc1)S(=O)(=O)NC2CCCCC2</t>
  </si>
  <si>
    <t>ICI</t>
  </si>
  <si>
    <t>CN1CCN(CC1)c2cc3N(C4CC4)C5=CC(=O)N(O)C(=O)N5c3cc2F</t>
  </si>
  <si>
    <t>CC(C)(C)OC(=O)NC(CN=N#N)C(=O)O</t>
  </si>
  <si>
    <t>ClC(Cl)[C@H](c1ccc(Cl)cc1)c2ccccc2Cl</t>
  </si>
  <si>
    <t>OC1OC(=O)C(=C1C(Br)Br)Br</t>
  </si>
  <si>
    <t>CC(=O)Nc1cccc(N)c1C(=O)O</t>
  </si>
  <si>
    <t>Cc1c(C(=O)NCCO)[n+]([O-])c2ccccc2[n+]1[O-]</t>
  </si>
  <si>
    <t>CCCCCC(=O)Cc1cc(O)cc2Oc3c(CCCCC)c(C(=O)O)c(O)cc3OC(=O)c12</t>
  </si>
  <si>
    <t>C\C=C/C=O</t>
  </si>
  <si>
    <t>OC1C(O)c2ccc3cccc4cc5c6ccccc6C1=c5c2c34</t>
  </si>
  <si>
    <t>OC(=O)\C=C\c1ccc(O)c(O)c1</t>
  </si>
  <si>
    <t>Fc1cnc2cccc(F)c2c1</t>
  </si>
  <si>
    <t>OC(=O)c1ccc(CCC(=O)CCC#N)cc1</t>
  </si>
  <si>
    <t>CCCCCl</t>
  </si>
  <si>
    <t>NNCCO</t>
  </si>
  <si>
    <t>COc1cc(cc(OC)c1O)C(=O)C</t>
  </si>
  <si>
    <t>[O-][N+](=O)c1ccc(\C=C\c2cccc(c2)C#N)cc1</t>
  </si>
  <si>
    <t>ClC(Cl)(Cl)C[C@H]1CO1</t>
  </si>
  <si>
    <t>CC(=O)OC=C</t>
  </si>
  <si>
    <t>OC[C@@H](O)[C@@H](O[C@H]1O[C@H](CO)[C@@H](O)[C@H](O)[C@H]1O)[C@H](O)[C@@H](O)CO</t>
  </si>
  <si>
    <t>C1CCc2c(C1)ccc3cc4CCc5ccccc5c4cc23</t>
  </si>
  <si>
    <t>Cc1cccc(c1N)[N+](=O)[O-]</t>
  </si>
  <si>
    <t>ClCC1(CCl)C2CC(Cl)(Cl)C1(CCl)C(Cl)C2Cl</t>
  </si>
  <si>
    <t>CCCN(CCCC(=O)O)N=O</t>
  </si>
  <si>
    <t>Cc1cc2C(O)C(O)C=Cc2c3cc4ccccc4cc13</t>
  </si>
  <si>
    <t>CCCCO</t>
  </si>
  <si>
    <t>ICCc1ccccc1</t>
  </si>
  <si>
    <t>CS\C(=N/OC(=O)N(C)N=O)\C</t>
  </si>
  <si>
    <t>[O-][N+](=O)c1ccc2N(S\C(=N/C(=O)c3ccc(Cl)c(Cl)c3)\c2c1)C(=O)c4ccc(Cl)c(Cl)c4</t>
  </si>
  <si>
    <t>ClC(=C(Cl)c1c(Cl)c(Cl)c(Cl)c(Cl)c1Cl)Cl</t>
  </si>
  <si>
    <t>CCCCCCCCSCN1CN(C)C=C1</t>
  </si>
  <si>
    <t>O1C2C1c3cccc4C5OC5c6cccc2c6c34</t>
  </si>
  <si>
    <t>O=S1(=O)CC=CC1</t>
  </si>
  <si>
    <t>CCCCCCC=C</t>
  </si>
  <si>
    <t>CCCCC1CO1</t>
  </si>
  <si>
    <t>S=P(N1CC1)(N2CC2)N3CC3</t>
  </si>
  <si>
    <t>Fc1c(F)c(F)c(Cl)c(F)c1F</t>
  </si>
  <si>
    <t>CNP(=O)(N(C)C)N(C)C</t>
  </si>
  <si>
    <t>Brc1cc(Br)c(c(Br)c1)c2c(Br)cc(Br)cc2Br</t>
  </si>
  <si>
    <t>CC(=O)Nc1ccc2c(Cc3ccccc23)c1OC(=O)C</t>
  </si>
  <si>
    <t>[O-][N+](=O)c1ccc2oc3ccc(cc3c2c1)[N+](=O)[O-]</t>
  </si>
  <si>
    <t>ClCC#N</t>
  </si>
  <si>
    <t>CN(C)CCN(Cc1cccs1)c2ccccn2</t>
  </si>
  <si>
    <t>ClC1=C(Cl)C(=O)c2ccccc2C1=O</t>
  </si>
  <si>
    <t>[O-][N+](=O)c1cc2ccccc2c3ccccc13</t>
  </si>
  <si>
    <t>Oc1ccc(O)c2c(O)c3ccccc3c(O)c12</t>
  </si>
  <si>
    <t>C[C@H]1C[C@@H](C)C(=O)[C@H](C1)[C@@H](O)CC2CC(=O)NC(=O)C2</t>
  </si>
  <si>
    <t>OC(=O)c1cccc(c1)[N+](=O)[O-]</t>
  </si>
  <si>
    <t>Nc1cc(ccc1Cl)C(F)(F)F</t>
  </si>
  <si>
    <t>C1Cc2ncccc2C3OC13</t>
  </si>
  <si>
    <t>CCCCOC(=O)\C=C/C(=O)OCCCC</t>
  </si>
  <si>
    <t>CCCCN(CCCC(=O)O)N=O</t>
  </si>
  <si>
    <t>Nc1ccc(Cc2cc(O)c(N)c(Cl)c2)cc1Cl</t>
  </si>
  <si>
    <t>C1COCC2(C1)CO2</t>
  </si>
  <si>
    <t>Cc1c2ccccc2cc3c4C=C[C@@H](O)[C@H](O)c4ccc13</t>
  </si>
  <si>
    <t>CCSc1cc(Cc2ccc(N)c(SCC)c2)ccc1N</t>
  </si>
  <si>
    <t>CC(C)(C)[N+](=O)[O-]</t>
  </si>
  <si>
    <t>CCCCCCCCCC=C</t>
  </si>
  <si>
    <t>CCC[C@@H](C)C[C@H](OC(=O)C[C@@H](CC(=O)O)C(=O)O)[C@H](C[C@H](C)C[C@H](O)CCCC[C@H](O)C[C@H](O)[C@H](C)N)OC(=O)C[C@@H](CC(=O)O)C(=O)O</t>
  </si>
  <si>
    <t>[O-][N+](=O)c1cc(c2ccccc2c1)[N+](=O)[O-]</t>
  </si>
  <si>
    <t>CC(C)CCCCCCCOP(=O)(Oc1ccccc1)Oc2ccccc2</t>
  </si>
  <si>
    <t>OCC(CBr)(CBr)CBr</t>
  </si>
  <si>
    <t>Cc1c2ccncc2c(C)c3c4ccccc4[nH]c13</t>
  </si>
  <si>
    <t>[O-][n+]1cc2ccncc2cn1</t>
  </si>
  <si>
    <t>COc1ccc(cc1)N=O</t>
  </si>
  <si>
    <t>CCOP(=S)(OCC)Oc1cc(C)nc(n1)C(C)C</t>
  </si>
  <si>
    <t>N#CCCCCC#N</t>
  </si>
  <si>
    <t>COc1c(Cl)c(Cl)c(Cl)c(Cl)c1Cl</t>
  </si>
  <si>
    <t>Nc1ccc(Cc2ccc(NO)c(Cl)c2)cc1Cl</t>
  </si>
  <si>
    <t>COc1ccc(cc1[N+](=O)[O-])[N+](=O)[O-]</t>
  </si>
  <si>
    <t>COc1ccc2C=C(Oc3cccc1c23)[N+](=O)[O-]</t>
  </si>
  <si>
    <t>[O-][N+](=O)c1cc[n+]([O-])c2ccccc12</t>
  </si>
  <si>
    <t>CC1(C)C(C(=O)OC(C#N)c2cccc(Oc3ccccc3)c2)C1(C)C</t>
  </si>
  <si>
    <t>CC(C)OC[C@H]1CO1</t>
  </si>
  <si>
    <t>Cc1ccccc1Cl</t>
  </si>
  <si>
    <t>O[C@@H]1OCC=C2OC(=O)C=C12</t>
  </si>
  <si>
    <t>O=C=Nc1ccc(cc1)N=C=O</t>
  </si>
  <si>
    <t>COP(=S)(OC)SCN1C(=O)c2ccccc2C1=O</t>
  </si>
  <si>
    <t>CCCCOCCOCCOCCCC</t>
  </si>
  <si>
    <t>C=Cc1ccccn1</t>
  </si>
  <si>
    <t>CN(C)CCOC(=O)C(=C)C</t>
  </si>
  <si>
    <t>[O-][N+](=O)c1ccc2N(S\C(=N/C(=O)CCCCl)\c2c1)C(=O)CCCCl</t>
  </si>
  <si>
    <t>COc1cccc2OC3(C)OOC3(C)c12</t>
  </si>
  <si>
    <t>Cc1cnc2cc3nc(N)n(C)c3c(C)c2n1</t>
  </si>
  <si>
    <t>Cc1ccc2Cc3cccc4ccc1c2c34</t>
  </si>
  <si>
    <t>Cc1cnc2c(C)c(C)c3c(nc(N)n3C)c2n1</t>
  </si>
  <si>
    <t>Cc1ccc2c(c1)cc3ccc4cccc5ccc2c3c45</t>
  </si>
  <si>
    <t>CN(C)CCNC(=O)c1cccc2c3ccccc3cnc12</t>
  </si>
  <si>
    <t>Cn1c(N=N#N)nc2ncc(cc12)c3ccccc3</t>
  </si>
  <si>
    <t>[O-][N+](=O)c1cc(cs1)C(=O)Nc2cccc(F)c2</t>
  </si>
  <si>
    <t>[O-][N+](=O)\C(=C\c1ccccc1)\Br</t>
  </si>
  <si>
    <t>CC(C)Cl</t>
  </si>
  <si>
    <t>CCO</t>
  </si>
  <si>
    <t>O=C1C=C(Nc2ccccc2)C(=O)c3ccccc13</t>
  </si>
  <si>
    <t>C[C@@H](CC(=O)O)C(=O)O</t>
  </si>
  <si>
    <t>OC[C@@H]1SCCN1N=O</t>
  </si>
  <si>
    <t>CC(O)C(=O)NCCO</t>
  </si>
  <si>
    <t>Cc1cc2c3ccccc3ccc2c4ccccc14</t>
  </si>
  <si>
    <t>OC(=O)C(Cc1c[nH]c2ccccc12)NC(=O)COc3cc(Cl)c(Cl)cc3Cl</t>
  </si>
  <si>
    <t>OC1C=Cc2c(cc3ccc4c(O)ccc5ccc2c3c45)C1O</t>
  </si>
  <si>
    <t>Cc1c(C)c2c(nc(N)n2C)c3nccnc13</t>
  </si>
  <si>
    <t>CC(=O)OCCOCCOCCOC(=O)C</t>
  </si>
  <si>
    <t>CC(C)(C)OOC(C)(C)CCC(C)(C)OOC(C)(C)C</t>
  </si>
  <si>
    <t>CC(C)(C)c1ccc(O)c(O)c1</t>
  </si>
  <si>
    <t>Clc1ccc2ccccc2c1</t>
  </si>
  <si>
    <t>CCCCCC(=O)OCC</t>
  </si>
  <si>
    <t>CC(C)CO</t>
  </si>
  <si>
    <t>NC(CSc1ccc(cc1[N+](=O)[O-])[N+](=O)[O-])C(=O)O</t>
  </si>
  <si>
    <t>CC(=O)N(Cl)c1ccc2c(Cc3ccccc23)c1</t>
  </si>
  <si>
    <t>CCCCOC(=O)\C=C\c1oc(cc1)[N+](=O)[O-]</t>
  </si>
  <si>
    <t>Nc1ccc(Cc2ccc(N=O)c(Cl)c2)cc1Cl</t>
  </si>
  <si>
    <t>c1ccc2c(c1)cc3c4ccccc4c5cccc6ccc2c3c56</t>
  </si>
  <si>
    <t>COS(=O)(=O)C(F)(F)F</t>
  </si>
  <si>
    <t>NNC(=O)c1ccncc1</t>
  </si>
  <si>
    <t>CCOc1cc2C(=O)CCc2c3ccc4ccccc4c13</t>
  </si>
  <si>
    <t>COc1c(Cl)ccc2Oc3cc4OC5OC=CC5c4c(OC)c3C(=O)c12</t>
  </si>
  <si>
    <t>c1cnc2c(c1)ccc3c4cccnc4ccc23</t>
  </si>
  <si>
    <t>CC(=O)Nc1ccc(c2cc(c(N=Nc3ccc(N=Nc4ccc(cc4)S(=O)(=O)O)c5ccc(cc35)S(=O)(=O)O)c(O)c12)S(=O)(=O)O)S(=O)(=O)O</t>
  </si>
  <si>
    <t>C[C@@H](S)C(=O)NCC(=O)O</t>
  </si>
  <si>
    <t>COc1cc(C)cc2c(OC(=O)C)c(cc(OC(=O)C)c12)c3c(C)cc4c(OC(=O)C)ccc(OC(=O)C)c4c3OC</t>
  </si>
  <si>
    <t>OC(=O)Cc1ccccc1[N+](=O)[O-]</t>
  </si>
  <si>
    <t>CN(C(=O)CN(CCO)CC(=O)N(C)C(C)(C)Cc1ccccc1)C(C)(C)Cc2ccccc2</t>
  </si>
  <si>
    <t>CCN(CC)CCC[C@@H](C)Nc1c2ccc(Cl)cc2nc3ccc(OC)cc13</t>
  </si>
  <si>
    <t>COS(=O)(=O)C</t>
  </si>
  <si>
    <t>Nc1ccc2cc(c(N=Nc3ccc(cc3)c4ccc(cc4)N=Nc5ccc(O)c(c5)C(=O)O)c(O)c2c1)S(=O)(=O)O</t>
  </si>
  <si>
    <t>[O-][N+](=O)c1c2ccccc2cc3c1ccc4ccccc34</t>
  </si>
  <si>
    <t>FC(Cl)C(F)(F)F</t>
  </si>
  <si>
    <t>CCCCCCCCCCCCOS(=O)(=O)O</t>
  </si>
  <si>
    <t>C[C@@H]1CCC(=C(C)C)C(=O)C1</t>
  </si>
  <si>
    <t>CC(=O)c1cccc2c1OC3(C)OOC23C</t>
  </si>
  <si>
    <t>BrCc1c2ccccc2cc3ccc4ccccc4c13</t>
  </si>
  <si>
    <t>ClCC=O</t>
  </si>
  <si>
    <t>CCC(C)Nc1snc2ccccc12</t>
  </si>
  <si>
    <t>Cc1cnc2cc(CO)c3c(nc(N)n3C)c2n1</t>
  </si>
  <si>
    <t>Cc1ccc(NC(=O)N)cc1</t>
  </si>
  <si>
    <t>CC(=O)OC[C@H]1O[C@@H](Oc2cccc3C(=O)c4cccc(O)c4C(=O)c23)[C@H](OC(=O)C)[C@@H](OC(=O)C)[C@@H]1OC(=O)C</t>
  </si>
  <si>
    <t>CN(C(=O)CCCl)c1snc2ccccc12</t>
  </si>
  <si>
    <t>CNC(=O)[C@@H](C)SCCSP(=O)(OC)OC</t>
  </si>
  <si>
    <t>NC(=O)Nc1cccc2cccnc12</t>
  </si>
  <si>
    <t>c1ccc2c(c1)cc3ccc4cc5ccccc5c6ccc2c3c46</t>
  </si>
  <si>
    <t>OC1C2OC2c3c(ccc4c5C=Cc6cccc(cc34)c56)C1O</t>
  </si>
  <si>
    <t>CC1CCCO1</t>
  </si>
  <si>
    <t>Cc1ccc2nsc(NC(=O)C(Cl)(Cl)Cl)c2c1</t>
  </si>
  <si>
    <t>NC(=O)N</t>
  </si>
  <si>
    <t>Oc1ccc(cc1)[N+](=O)[O-]</t>
  </si>
  <si>
    <t>C[C@H]1CC(=O)O1</t>
  </si>
  <si>
    <t>CSCCC(N)C(=O)O</t>
  </si>
  <si>
    <t>[O-][N+](=O)c1ccc2ccc3cccc4C(=O)C(=O)c1c2c34</t>
  </si>
  <si>
    <t>Cc1cnc2ccc3c(nc(NO)n3C)c2n1</t>
  </si>
  <si>
    <t>OC(=O)C=C(C(Cl)Cl)C(Cl)Cl</t>
  </si>
  <si>
    <t>Clc1cc(Cl)cc(c1)N2C(=O)CCC2=O</t>
  </si>
  <si>
    <t>CC1(C)C2CCC3(CO3)C1C2</t>
  </si>
  <si>
    <t>Nc1c2ccccc2nc3ccc(I)cc13</t>
  </si>
  <si>
    <t>NC(=O)N(CC(=O)O)N=O</t>
  </si>
  <si>
    <t>C[C@H]1C[C@H]2OC(=O)C(=C)[C@H]2C[C@@]3(C)[C@H](O)O[C@H](O)C[C@H]13</t>
  </si>
  <si>
    <t>CCCCCC[N+](=O)[O-]</t>
  </si>
  <si>
    <t>CCOC(=O)N(C)N=O</t>
  </si>
  <si>
    <t>O=C(ON(OCc1ccccc1)C(=O)c2ccccc2)c3ccccc3</t>
  </si>
  <si>
    <t>COC(=O)c1ccc(cc1)N=Nc2ccc(cc2)N(C)OC(=O)C</t>
  </si>
  <si>
    <t>CC(=O)OCC12OOC1(C)c3ccccc3O2</t>
  </si>
  <si>
    <t>CCOC(=O)C1OC1C(=O)NC(CC(C)C)C(=O)NCCC(C)C</t>
  </si>
  <si>
    <t>Cn1ccnc1[N+](=O)[O-]</t>
  </si>
  <si>
    <t>[O-][N+](=O)c1cc(F)ccc1F</t>
  </si>
  <si>
    <t>CCCN=NC(C)(C)OO</t>
  </si>
  <si>
    <t>Fc1ccc2cccnc2c1</t>
  </si>
  <si>
    <t>BrC=C</t>
  </si>
  <si>
    <t>CN(N=O)[C@H](OC(=O)C)c1ccccc1</t>
  </si>
  <si>
    <t>O=C\C=C/c1occc1</t>
  </si>
  <si>
    <t>N[C@@H](CCC(=O)NNc1ccccc1)C(=O)O</t>
  </si>
  <si>
    <t>Cc1ccccc1N=Nc2ccc(N)c(C)c2</t>
  </si>
  <si>
    <t>CCOC(=O)[C@H](SP(=S)(OC)OC)c1ccccc1</t>
  </si>
  <si>
    <t>C[n+]1c2ccccc2cc3ccccc13</t>
  </si>
  <si>
    <t>Cc1cc(N)cc(N)c1</t>
  </si>
  <si>
    <t>CC(C)(C#N)C(C)(C)C#N</t>
  </si>
  <si>
    <t>Cc1ccc(c(C)c1)[N+](=O)[O-]</t>
  </si>
  <si>
    <t>CN(C)c1ccc(cc1)N=Nc2ccc(cc2)S(=O)(=O)O</t>
  </si>
  <si>
    <t>CC(C)c1ccc(C)c(O)c1</t>
  </si>
  <si>
    <t>Oc1cccc2C(=O)c3ccccc3C(=O)c12</t>
  </si>
  <si>
    <t>NCCNc1cccc2ccccc12</t>
  </si>
  <si>
    <t>C[C@H](CS)[C@@H]1CC[C@@H](C)[C@H](S)C1</t>
  </si>
  <si>
    <t>C[C@H](Cl)CN(C)C</t>
  </si>
  <si>
    <t>COc1cccc(c1)[N+](=O)[O-]</t>
  </si>
  <si>
    <t>OCc1c(O)c2C(=O)c3ccccc3C(=O)c2cc1OC4OC(COC5OCC(O)C(O)C5O)C(O)C(O)C4O</t>
  </si>
  <si>
    <t>CC(C(=O)O)c1cccc(c1)C(=O)c2ccccc2</t>
  </si>
  <si>
    <t>CCOC(=O)C[C@H](S[P@@](=O)(OC)SC)C(=O)OCC</t>
  </si>
  <si>
    <t>Cc1ccc(cc1C)[C@@](OC(=O)NC2CCCCC2)(C#C)c3ccccc3</t>
  </si>
  <si>
    <t>COCC(COC(=O)c1ccccc1)(COC(=O)c2ccccc2)COC(=O)c3ccccc3</t>
  </si>
  <si>
    <t>CCc1cccc(CC)c1NC(=O)CCl</t>
  </si>
  <si>
    <t>CC(=O)N(N)C(=O)C</t>
  </si>
  <si>
    <t>Nc1ccc2nc3ccccn3c2n1</t>
  </si>
  <si>
    <t>OCCc1ccc(Nc2ccc(O)c3C(=O)c4c(O)ccc(c4C(=O)c23)[N+](=O)[O-])cc1</t>
  </si>
  <si>
    <t>OCCN(CCO)c1ccc2ccccc2c1</t>
  </si>
  <si>
    <t>O=C(c1ccccc1)c2ccccc2</t>
  </si>
  <si>
    <t>CC12CC(=O)C3C(CCC4=CC(=O)C=CC34C)C1CCC2(O)C(=O)CO</t>
  </si>
  <si>
    <t>ON(C=O)c1ccc(Oc2ccc(Cl)cc2)cc1</t>
  </si>
  <si>
    <t>CC(=O)OO</t>
  </si>
  <si>
    <t>COCCOCCOC</t>
  </si>
  <si>
    <t>Nc1ccc2c3ccccc3[nH]c2n1</t>
  </si>
  <si>
    <t>OC(=O)CCCC[C@@H]1CCSS1</t>
  </si>
  <si>
    <t>Cc1cccc(N=Nc2c(O)ccc3ccccc23)c1C</t>
  </si>
  <si>
    <t>SCCc1cnccn1</t>
  </si>
  <si>
    <t>Nc1nc(N)nc(n1)c2oc(cc2)[N+](=O)[O-]</t>
  </si>
  <si>
    <t>CNCC(=O)O</t>
  </si>
  <si>
    <t>CN1\C(=N\N)\Sc2ccccc12</t>
  </si>
  <si>
    <t>Oc1cccc2c1ccc3c4ccccc4ccc23</t>
  </si>
  <si>
    <t>CC(CCC(=O)O)C1CCC2C3C(CCC12C)C4(C)CCC(=O)CC4CC3=O</t>
  </si>
  <si>
    <t>CC(C)(c1ccc(OCC(O)CO)cc1)c2ccc(OCC(O)CO)cc2</t>
  </si>
  <si>
    <t>Clc1ccccc1\C=C\C=O</t>
  </si>
  <si>
    <t>CC(C)CCCC(C)C1CCC2C3CC(O)C4(O)CC(O)CCC4(C)C3CCC12C</t>
  </si>
  <si>
    <t>NC1CCCC(N)C1</t>
  </si>
  <si>
    <t>C1=Cc2cc3cccc4c5ccccc5c6ccc1c2c6c34</t>
  </si>
  <si>
    <t>CCCC(=O)C1c2cccc(O)c2C(=O)c3c(O)cccc13</t>
  </si>
  <si>
    <t>CC(=C)[C@@H]1CC=C(C)[C@@H](O)C1</t>
  </si>
  <si>
    <t>CC(C)CC(=O)OCC=C</t>
  </si>
  <si>
    <t>COC(=O)Nc1nc2cc(Sc3ccccc3)ccc2[nH]1</t>
  </si>
  <si>
    <t>[O-][N+](=O)c1ccc(CBr)cc1</t>
  </si>
  <si>
    <t>CCOC(=O)C(C#N)c1snc2ccc(cc12)[N+](=O)[O-]</t>
  </si>
  <si>
    <t>Fc1ccc(\C=C\C(=O)c2ccccc2)cc1</t>
  </si>
  <si>
    <t>OC(=O)CCc1c[nH]c2ccccc12</t>
  </si>
  <si>
    <t>OCc1ccnc2ccccc12</t>
  </si>
  <si>
    <t>CN(C)C(=O)N(C)C=O</t>
  </si>
  <si>
    <t>Cn1cnc2c(NO)ncnc12</t>
  </si>
  <si>
    <t>O=C1OC(=O)c2ccccc12</t>
  </si>
  <si>
    <t>[O-][N+](=O)c1ccc(\C=C\c2ccc(cc2)C#N)cc1</t>
  </si>
  <si>
    <t>OCc1ccc2cccc3c4ccccc4c1c23</t>
  </si>
  <si>
    <t>NC(=O)OCC1C(NC(=O)\C(=N/OCC(=O)O)\c2csc(N)n2)C(=O)N1S(=O)(=O)O</t>
  </si>
  <si>
    <t>Cc1cc(c(C)c2c3cc(ccc3[nH]c12)[N+](=O)[O-])[N+](=O)[O-]</t>
  </si>
  <si>
    <t>NC(CSC(=O)NCCCl)C(=O)O</t>
  </si>
  <si>
    <t>[O-][N+](=O)c1ccc2cc3ccccc3cc2c1</t>
  </si>
  <si>
    <t>CCCCOCCOCCSC#N</t>
  </si>
  <si>
    <t>c1ccc2c(c1)ccc3[nH]c4ccc5ccccc5c4c23</t>
  </si>
  <si>
    <t>CCCCN</t>
  </si>
  <si>
    <t>[O-][N+](=O)c1cc2cccc3c4ccccc4c(c1[N+](=O)[O-])c23</t>
  </si>
  <si>
    <t>C(OCc1ccccc1)C2CO2</t>
  </si>
  <si>
    <t>Nc1nc(cs1)c2cccnc2</t>
  </si>
  <si>
    <t>O=C(Cc1ccccc1)OCc2ccccc2</t>
  </si>
  <si>
    <t>CN(N=O)C(=O)Oc1ccc(C)c(C)c1C</t>
  </si>
  <si>
    <t>CC(=O)OCC(=O)NCCCOc1cccc(CN2CCCCC2)c1</t>
  </si>
  <si>
    <t>[O-][N+](=O)c1ccc2C=Cc3cccc1c23</t>
  </si>
  <si>
    <t>ClCc1cccnc1</t>
  </si>
  <si>
    <t>N[C@@H]1C[C@H]1c2ccccc2</t>
  </si>
  <si>
    <t>Cc1cccc2c1ccc3cc4ccccc4cc23</t>
  </si>
  <si>
    <t>ClCc1ccccc1</t>
  </si>
  <si>
    <t>FC(F)(F)c1cccc(CN2C3C2c4ccccc4c5ccccc35)c1</t>
  </si>
  <si>
    <t>ON(C=O)c1ccc(cc1)[N+](=O)[O-]</t>
  </si>
  <si>
    <t>COC(=O)C(C)Cl</t>
  </si>
  <si>
    <t>CN(C)CC\C=C\1/c2ccccc2COc3ccccc13</t>
  </si>
  <si>
    <t>C[C@H](CCc1ccccc1)NC[C@@H](O)c2ccc(O)c(c2)C(=O)N</t>
  </si>
  <si>
    <t>CCN(CCCC(=O)O)N=O</t>
  </si>
  <si>
    <t>CC(=O)OCc1cccc(c1)[N+](=O)[O-]</t>
  </si>
  <si>
    <t>OCCc1ccc(cc1)[N+](=O)[O-]</t>
  </si>
  <si>
    <t>NCC=C</t>
  </si>
  <si>
    <t>CCc1cc2C(=O)CCc2c3ccc4ccccc4c13</t>
  </si>
  <si>
    <t>COc1cc2CC3N(C)CCc4cc5OCOc5c(c34)c2cc1OC</t>
  </si>
  <si>
    <t>C[N+]1=CC=C(CC1)c2ccccc2</t>
  </si>
  <si>
    <t>Oc1cccc2cccnc12</t>
  </si>
  <si>
    <t>CN(N=O)C(=O)C</t>
  </si>
  <si>
    <t>C1=Cc2c3ccc4cccc5ccc(c6cccc1c26)c3c45</t>
  </si>
  <si>
    <t>Clc1ccc2ccc3cccc4ccc1c2c34</t>
  </si>
  <si>
    <t>CCC(CCC(=O)C)COC(=O)c1ccccc1C(=O)O</t>
  </si>
  <si>
    <t>CCN(CC)C(=O)c1cccc(C)c1</t>
  </si>
  <si>
    <t>Cc1cc(Cl)cc2S\C(=C\3/Sc4cc(Cl)cc(C)c4C3=O)\C(=O)c12</t>
  </si>
  <si>
    <t>Cc1ccc(C)c2c3C4OC4C(O)C(O)c3ccc12</t>
  </si>
  <si>
    <t>Cc1ccc2cc3c(ccc4ccccc34)cc2c1</t>
  </si>
  <si>
    <t>[O-][N+](=O)c1ccc(Cl)c(Cl)c1</t>
  </si>
  <si>
    <t>Nc1ccc(cc1)N(c2ccc3ccccc3c2)c4ccc5ccccc5c4</t>
  </si>
  <si>
    <t>OC1C(O)c2cc3ccc4cccc5ccc(c2C(O)C1S(=O)(=O)O)c3c45</t>
  </si>
  <si>
    <t>[O-][N+](=O)c1oc2ccc(cc2c1)N(CCCl)CCCl</t>
  </si>
  <si>
    <t>CCCCON(OC(=O)C)C(=O)c1ccccc1</t>
  </si>
  <si>
    <t>c1ccc2c(c1)ccc3cc4ccc5ccccc5c4nc23</t>
  </si>
  <si>
    <t>OC1C(O)C(OC1COP(=O)(O)O)n2cnc3c(O)ncnc23</t>
  </si>
  <si>
    <t>CC(C)OP(=O)(C)F</t>
  </si>
  <si>
    <t>[O-][N+](=O)CCl</t>
  </si>
  <si>
    <t>Cn1c(N)nc2nc3ccccc3cc12</t>
  </si>
  <si>
    <t>CCCCCCc1ccc(O)cc1O</t>
  </si>
  <si>
    <t>CC(N)C(=O)O</t>
  </si>
  <si>
    <t>Cc1c2ccccc2cc3c1ccc4ccccc34</t>
  </si>
  <si>
    <t>ClCc1ccc(Br)cc1</t>
  </si>
  <si>
    <t>BrCCBr</t>
  </si>
  <si>
    <t>ClC(=O)c1ccccc1</t>
  </si>
  <si>
    <t>CCCCOC(=O)c1ccc(N)cc1</t>
  </si>
  <si>
    <t>OC1C=Cc2cc3c(ccc4ccccc34)c(c2C1O)[N+](=O)[O-]</t>
  </si>
  <si>
    <t>[O-][N+](=O)c1cc(Cl)c(Cl)cc1Cl</t>
  </si>
  <si>
    <t>ClC(Cl)C#N</t>
  </si>
  <si>
    <t>CC(=O)OC(C(=O)c1ccccc1)c2ccccc2</t>
  </si>
  <si>
    <t>OCC(NC(=O)C(Cl)Cl)C(O)c1ccc(cc1)[N+](=O)[O-]</t>
  </si>
  <si>
    <t>Oc1cc(O)c2cc(O)c([o+]c2c1)c3cc(O)c(O)c(O)c3</t>
  </si>
  <si>
    <t>Cc1cc2c3ccccc3[nH]c2nc1NO</t>
  </si>
  <si>
    <t>O=C(OC[C@H]1CO1)c2cccc(c2)C(=O)OC[C@H]3CO3</t>
  </si>
  <si>
    <t>CN(C(=O)CCCCl)c1snc2ccccc12</t>
  </si>
  <si>
    <t>OS(=O)(=O)Oc1cccc2c3ccc4cccc5ccc(cc12)c3c45</t>
  </si>
  <si>
    <t>CC(C)OC(=O)C(C)(C)Oc1ccc(cc1)C(=O)c2ccc(Cl)cc2</t>
  </si>
  <si>
    <t>Clc1ccc(Cl)c(Cl)c1Cl</t>
  </si>
  <si>
    <t>OC(=O)C1=CN(c2ccc(F)cc2)c3cc(N4CCNCC4)c(F)cc3C1=O</t>
  </si>
  <si>
    <t>CCOP(=S)(OCC)SCSCC</t>
  </si>
  <si>
    <t>COC(C)(C)CC(=O)C</t>
  </si>
  <si>
    <t>CC(\C=C(/C#N)\c1ccc(Cl)c(Cl)c1)C(C(C#N)c2ccc(Cl)c(Cl)c2)c3ccccc3</t>
  </si>
  <si>
    <t>c1ccc(cc1)c2ccccc2c3ccccc3</t>
  </si>
  <si>
    <t>OC(=O)c1cccc(Cl)c1Cl</t>
  </si>
  <si>
    <t>Clc1ccc(CC#N)cc1</t>
  </si>
  <si>
    <t>CN(C)c1ccc(cc1)C(=C2C=CC(=[N+](C)C)C=C2)c3ccc(cc3)N(C)C</t>
  </si>
  <si>
    <t>NN(Cc1ccccc1)Cc2ccccc2</t>
  </si>
  <si>
    <t>CC(C)C(=O)\N=C\1/SN(C(=O)C(C)C)c2ccc(cc12)[N+](=O)[O-]</t>
  </si>
  <si>
    <t>[O-][N+](=O)c1ccc2NC(=O)C(=O)c2c1</t>
  </si>
  <si>
    <t>Oc1oc2ccccc2n1</t>
  </si>
  <si>
    <t>CC(=C)C(=O)OCCOCCOC(=O)C(=C)C</t>
  </si>
  <si>
    <t>NC(CSC(=C(Cl)Cl)Cl)C(=O)O</t>
  </si>
  <si>
    <t>[O-][N+](=O)c1ccc2c3CCCCc3c4c(ccc5ccc1c2c45)[N+](=O)[O-]</t>
  </si>
  <si>
    <t>NC(=S)Nc1cccc2ccccc12</t>
  </si>
  <si>
    <t>CN(C)Nc1nc(cs1)c2oc(cc2)[N+](=O)[O-]</t>
  </si>
  <si>
    <t>CCCCCCCCC=C</t>
  </si>
  <si>
    <t>Nc1ccc(Nc2c3ccccc3nc4ccccc24)cc1</t>
  </si>
  <si>
    <t>OC(=O)c1ccc(Cl)cc1</t>
  </si>
  <si>
    <t>COc1ccc(CN(C)N=O)cc1</t>
  </si>
  <si>
    <t>CCc1cc(ccn1)C(=S)N</t>
  </si>
  <si>
    <t>[O-][N+](=O)c1ccc(cc1)c2ccc(cc2)[N+](=O)[O-]</t>
  </si>
  <si>
    <t>CC1(CCC2(C)C(C1)C(=O)CC3C4(C)CCCC23OC4=O)C=C</t>
  </si>
  <si>
    <t>Cl[C@@H](Br)C#N</t>
  </si>
  <si>
    <t>OC(=O)C(=C(C(Cl)Cl)C(Cl)Cl)Cl</t>
  </si>
  <si>
    <t>COc1ccc(cc1)c2noc(CC(=O)O)c2c3ccc(OC)cc3</t>
  </si>
  <si>
    <t>[O-][N+](=O)c1ccc2[C@H]3O[C@H]3c4cccc5ccc1c2c45</t>
  </si>
  <si>
    <t>Cc1c2[C@H]3N[C@H]3c4ccccc4c2cc5ccccc15</t>
  </si>
  <si>
    <t>OCCN1CC1</t>
  </si>
  <si>
    <t>Nc1ccc(N)c(c1)[N+](=O)[O-]</t>
  </si>
  <si>
    <t>FC(Cl)(Cl)Cl</t>
  </si>
  <si>
    <t>Cc1cccc2ncccc12</t>
  </si>
  <si>
    <t>COC(=O)\C(=C/CO)\C=C(/C)\C=C(/C)\C=C\C=C(/C)\C(=O)C12OC1C(O)(CCO)NC2=O</t>
  </si>
  <si>
    <t>C(Oc1ccccc1)[C@H]2CO2</t>
  </si>
  <si>
    <t>Cc1cc(c(C)c2c3cc(O)ccc3[nH]c12)[N+](=O)[O-]</t>
  </si>
  <si>
    <t>CCN1CCOCC1</t>
  </si>
  <si>
    <t>COC1=CC(=O)c2c(nc(C)c3c4c[nH]ccc4nc23)C1=O</t>
  </si>
  <si>
    <t>O=C1NC(=O)c2ccccc12</t>
  </si>
  <si>
    <t>OCNC(=O)c1ccc(Cl)cc1</t>
  </si>
  <si>
    <t>Cc1cc2CCCc2c3ccc4C(O)C(O)C=Cc4c13</t>
  </si>
  <si>
    <t>C[C@H](COc1ccccc1)N(CCCl)Cc2ccccc2</t>
  </si>
  <si>
    <t>COC(=O)C1=C(C(C)OC1=O)c2ccccc2</t>
  </si>
  <si>
    <t>FC(F)(F)CCl</t>
  </si>
  <si>
    <t>Nc1ccc(cc1)c2ccc(Cl)cc2</t>
  </si>
  <si>
    <t>CC(=O)OCc1c2ccccc2c3ccc4cccc5ccc1c3c45</t>
  </si>
  <si>
    <t>CN(C)C(=N)N(C)C</t>
  </si>
  <si>
    <t>[O-][N+](=O)c1ccc2C(=O)NNC(=O)c2c1</t>
  </si>
  <si>
    <t>O=C1c2ccc3nc(sc3c2C(=O)c4ccc5nc(sc5c14)c6ccccc6)c7ccccc7</t>
  </si>
  <si>
    <t>CC1(C)CC2C=C(C=O)C3(CC3(C)C2C1)C=O</t>
  </si>
  <si>
    <t>Oc1ccc2ccccc2c1N=Nc3ccc(cc3)N=Nc4ccccc4</t>
  </si>
  <si>
    <t>OCC1OC(CC1O)N2C=CC(=O)NC2=O</t>
  </si>
  <si>
    <t>Nc1cc(CCO)c(N)c(c1)[N+](=O)[O-]</t>
  </si>
  <si>
    <t>Cc1ccccc1C(=O)N</t>
  </si>
  <si>
    <t>OC(=O)c1c[n+]([O-])c2ccccc2[n+]1[O-]</t>
  </si>
  <si>
    <t>COC(=O)C1=C(C)C(OC1=O)C(C)C</t>
  </si>
  <si>
    <t>CC(=O)CC(C)(C)O</t>
  </si>
  <si>
    <t>Nc1ccc(cc1C(=O)O)S(=O)(=O)O</t>
  </si>
  <si>
    <t>Cc1c2c3cccc4cccc(c2c(C)c5ccccc15)c34</t>
  </si>
  <si>
    <t>[O-][N+](=O)c1ccc(Sc2ccccc2)cc1</t>
  </si>
  <si>
    <t>Cc1c(N)cc(cc1[N+](=O)[O-])[N+](=O)[O-]</t>
  </si>
  <si>
    <t>ClCC(Cl)C(=C)Cl</t>
  </si>
  <si>
    <t>CCOC(=O)N(CC)N=O</t>
  </si>
  <si>
    <t>Cc1cc(C(=O)O)c2ncccc2c1</t>
  </si>
  <si>
    <t>CCCCCCCCCCCCCCCCCCOC(=O)CCCCCCCCCCCCCCC</t>
  </si>
  <si>
    <t>OCCN(CCO)CCO</t>
  </si>
  <si>
    <t>Cc1ccc(O)cc1O[P@](=O)(Oc2ccc(O)cc2C)Oc3c(C)cccc3O</t>
  </si>
  <si>
    <t>NC(=O)CBr</t>
  </si>
  <si>
    <t>CC(=O)N(O)c1ccc(Sc2ccccc2)cc1</t>
  </si>
  <si>
    <t>CC1(C)N(Cl)C(=O)N(Cl)C1=O</t>
  </si>
  <si>
    <t>OC[C@H]1CC[C@H](O1)n2cnc3c(O)ncnc23</t>
  </si>
  <si>
    <t>OC(=O)c1ccc(\C=C\C(=O)CCC#N)cc1</t>
  </si>
  <si>
    <t>Cc1cc2ccccc2c3ccc4C(=O)CCc4c13</t>
  </si>
  <si>
    <t>ClC(=O)c1cccc(Cl)c1</t>
  </si>
  <si>
    <t>CC1COc2c3N1C=C(C(=O)O)C(=O)c3cc(F)c2C4(N)CC4</t>
  </si>
  <si>
    <t>CC(C)OC(=O)C(=C)C</t>
  </si>
  <si>
    <t>OC(=O)c1ccc(O)cc1O</t>
  </si>
  <si>
    <t>Nc1ccc(F)cc1</t>
  </si>
  <si>
    <t>CCOCCOC(=O)C</t>
  </si>
  <si>
    <t>CC(C)(Br)C(=O)Nc1ccccc1</t>
  </si>
  <si>
    <t>Nn1c2ccccc2c3cnccc13</t>
  </si>
  <si>
    <t>C1CC2(CCO1)CO2</t>
  </si>
  <si>
    <t>Nc1nc(cs1)c2ccccc2</t>
  </si>
  <si>
    <t>CC(Br)C(Br)CCl</t>
  </si>
  <si>
    <t>CC(C)NCC(O)COc1ccccc1OCC=C</t>
  </si>
  <si>
    <t>Oc1ccc(cc1)C2=COc3cc(O)ccc3C2=O</t>
  </si>
  <si>
    <t>ClC(Cl)C(Cl)Cl</t>
  </si>
  <si>
    <t>CCCOc1ccc(N)cc1N</t>
  </si>
  <si>
    <t>Cc1ccccc1[N+](=O)[O-]</t>
  </si>
  <si>
    <t>Nc1ccc(Cl)cc1</t>
  </si>
  <si>
    <t>COc1ccc(CN(CCN(C)C)c2ccccn2)cc1</t>
  </si>
  <si>
    <t>Cc1cc2ccccc2c3cc4C(O)C(O)C=Cc4cc13</t>
  </si>
  <si>
    <t>CC(=O)NO</t>
  </si>
  <si>
    <t>CSCCC(NC(=O)COc1cc(Cl)c(Cl)cc1Cl)C(=O)O</t>
  </si>
  <si>
    <t>C1=Cc2cc3cccc4ccc5ccc1c2c5c34</t>
  </si>
  <si>
    <t>COc1c2ccoc2nc3cc(O)ccc13</t>
  </si>
  <si>
    <t>[O-][N+](=O)c1ccc(\C=C\c2cccc(Cl)c2)cc1</t>
  </si>
  <si>
    <t>CSCCl</t>
  </si>
  <si>
    <t>CC1=C(Oc2c(cccc2C1=O)C(=O)OCCN3CCCCC3)c4ccccc4</t>
  </si>
  <si>
    <t>Nc1ccc(NOS(=O)(=O)O)cc1Cl</t>
  </si>
  <si>
    <t>Cc1ccc(NO)cc1C</t>
  </si>
  <si>
    <t>Cc1cc(C)c2ccc3ccccc3c2c1</t>
  </si>
  <si>
    <t>ONC(=O)Cc1cn(cn1)N=O</t>
  </si>
  <si>
    <t>N\C(=C(\N)/C#N)\C#N</t>
  </si>
  <si>
    <t>CS(=O)(=O)OC[C@@H](O)[C@H](O)COS(=O)(=O)C</t>
  </si>
  <si>
    <t>OC(=O)\C=C\c1c[nH]cn1</t>
  </si>
  <si>
    <t>OCC1OC(CC1O)N2C=C(Br)C(=O)NC2=O</t>
  </si>
  <si>
    <t>Nc1cc(c(N)cc1F)[N+](=O)[O-]</t>
  </si>
  <si>
    <t>CC(=O)Nc1ccc(cc1)C(=O)[C@@H]2O[C@H]2c3ccccc3</t>
  </si>
  <si>
    <t>C1CC[C@@H]2CCCC[C@H]2C1</t>
  </si>
  <si>
    <t>Cc1ccc2c(ccc3c4ccccc4ccc23)c1</t>
  </si>
  <si>
    <t>Cc1c(\C=N\OCc2ccc(Cl)cc2Cl)c3cc(ccc3n1Cc4ccc(Cl)cc4)[N+](=O)[O-]</t>
  </si>
  <si>
    <t>CCN(CCC#N)c1cc(NC(=O)C)c(cc1OC)n2nc3c(Br)cc(N)c(Cl)c3n2</t>
  </si>
  <si>
    <t>COP(=O)(OC)Oc1c(Cl)cc(C)cc1Cl</t>
  </si>
  <si>
    <t>Nc1cc(Cl)cc(Cl)c1O</t>
  </si>
  <si>
    <t>O[C@@H]1C=Cc2c(ccc3c2ccc4ccc(O)cc34)[C@H]1O</t>
  </si>
  <si>
    <t>Cc1c(cc(c(N)c1[N+](=O)[O-])[N+](=O)[O-])[N+](=O)[O-]</t>
  </si>
  <si>
    <t>OC1CCC(O)(CN(CC(=O)O)N=O)C(O)C1O</t>
  </si>
  <si>
    <t>Clc1nncc2cnccc12</t>
  </si>
  <si>
    <t>COC(=O)c1oc(c(c2ccccc2)c1c3ccccc3)[N+](=O)[O-]</t>
  </si>
  <si>
    <t>Nc1cccc2cc3ccccc3cc12</t>
  </si>
  <si>
    <t>CSCC(N)C(=O)O</t>
  </si>
  <si>
    <t>[O-][N+](=O)c1ccc2ccc3cccc4ccc1c2c34</t>
  </si>
  <si>
    <t>C[C@@H](O)C(=O)C</t>
  </si>
  <si>
    <t>CC1CCC2(OC1)OC3CC4C5CC=C6CC(O)CCC6(C)C5CCC4(C)C3C2C</t>
  </si>
  <si>
    <t>OC(=O)c1cccc(c1)C(=O)O</t>
  </si>
  <si>
    <t>CC(C)C1C(C)C(C)(C)c2cc(C)c(cc12)C(=O)C</t>
  </si>
  <si>
    <t>N(c1ccccc1)c2ccc(Nc3ccccc3)cc2</t>
  </si>
  <si>
    <t>COc1c2ccoc2nc3cc4OCOc4cc13</t>
  </si>
  <si>
    <t>C1=Cc2c3ccccc3cc4cccc1c24</t>
  </si>
  <si>
    <t>CCCCC(=O)N1N=CC(=C(Cl)C1=O)Cl</t>
  </si>
  <si>
    <t>[O-][N+](=O)\C=C\c1oc(cc1)[N+](=O)[O-]</t>
  </si>
  <si>
    <t>CCCCC(=O)\N=C\1/SN(C(=O)CCCC)c2ccc(cc12)[N+](=O)[O-]</t>
  </si>
  <si>
    <t>COc1cc(N)c(C)cc1N</t>
  </si>
  <si>
    <t>NC(=O)c1ncn(n1)[C@@H]2O[C@H](CO)[C@@H](O)[C@H]2O</t>
  </si>
  <si>
    <t>CC(=O)Nc1cccc(C)c1</t>
  </si>
  <si>
    <t>COc1nncc2cnccc12</t>
  </si>
  <si>
    <t>Cn1cnc2c(N)ncnc12</t>
  </si>
  <si>
    <t>CN(C)c1ccc2nc(C)c(C)nc2c1C</t>
  </si>
  <si>
    <t>[O-][N+](=O)c1cc2c3ccccc3sc2c4ccccc14</t>
  </si>
  <si>
    <t>CCCc1cc2ccccc2c3ccc4C(O)C(O)C5OC5c4c13</t>
  </si>
  <si>
    <t>OCCc1ccccc1[N+](=O)[O-]</t>
  </si>
  <si>
    <t>Cc1ccc(cc1)\C(=C/CN2CCCC2)\c3ccccn3</t>
  </si>
  <si>
    <t>CC(C)C(=O)Nc1snc2cc(Cl)ccc12</t>
  </si>
  <si>
    <t>C[C@H]1CN1</t>
  </si>
  <si>
    <t>Oc1ccnc2ccccc12</t>
  </si>
  <si>
    <t>[O-][N+](=O)c1ccc2c3c1cccc3c4cccc5ccc(c2c45)[N+](=O)[O-]</t>
  </si>
  <si>
    <t>N[C@@H](CCC(=O)N[C@@H](CS\C(=C(\Cl)/C(=C(Cl)Cl)Cl)\Cl)C(=O)NCC(=O)O)C(=O)O</t>
  </si>
  <si>
    <t>CC(=O)Nc1ccc(cc1)S(=O)(=O)N</t>
  </si>
  <si>
    <t>CC(=O)Nc1snc2c(Cl)cc(Cl)cc12</t>
  </si>
  <si>
    <t>Oc1cccc2ccc3[nH]c4ccc5ccccc5c4c3c12</t>
  </si>
  <si>
    <t>CC(C)CCC[C@@H](C)[C@@H]1CC[C@@H]2\C(=C/C=C/3\C(CC[C@@H](C3)O)=C)\CCC[C@@]12C</t>
  </si>
  <si>
    <t>CCOCCOCC</t>
  </si>
  <si>
    <t>[O-][N+](=O)c1oc(\C=C\C(=O)N\N=C\c2oc(cc2)[N+](=O)[O-])cc1</t>
  </si>
  <si>
    <t>CCCCCC(O)\C=C\C=O</t>
  </si>
  <si>
    <t>CNc1ccc(cc1[N+](=O)[O-])N(CCO)CCO</t>
  </si>
  <si>
    <t>CCOc1ccc(NO)cc1</t>
  </si>
  <si>
    <t>CCN(CC)CC#CC(C)(C)OC(=O)C(O)(C1CCCCC1)c2ccccc2</t>
  </si>
  <si>
    <t>CC1(C)[C@H]2CC[C@]1(C)C(=O)C2</t>
  </si>
  <si>
    <t>O=C(OC[C@H]1CO1)[C@H]2CCCC[C@@H]2C(=O)OC[C@H]3CO3</t>
  </si>
  <si>
    <t>O=C1C(=O)c2cccc3cccc1c23</t>
  </si>
  <si>
    <t>CC(C)C(O)(C(C)O)C(=O)OCC1CCN2CCCC12</t>
  </si>
  <si>
    <t>c1ccc2nc3ccccc3cc2c1</t>
  </si>
  <si>
    <t>OC1C(O)c2c(ccc3ccccc23)c4ccccc14</t>
  </si>
  <si>
    <t>[O-][N+](=O)c1ccc2N(S\C(=N/C(=O)CCCl)\c2c1)C(=O)CCCl</t>
  </si>
  <si>
    <t>Nc1ncnc2c1ncn2C(c3ccccc3)(c4ccccc4)c5ccccc5</t>
  </si>
  <si>
    <t>Nc1ccc2c(Cc3cc(ccc23)[N+](=O)[O-])c1</t>
  </si>
  <si>
    <t>OCNc1ncnc2c1ncn2C3OC(CO)C(O)C3O</t>
  </si>
  <si>
    <t>CNC[C@@H](O)c1cccc(O)c1</t>
  </si>
  <si>
    <t>NC(CSC(F)(F)C(Cl)Cl)C(=O)O</t>
  </si>
  <si>
    <t>[O-][N+](=O)c1c(Cl)c(Cl)c(Cl)c(Cl)c1Cl</t>
  </si>
  <si>
    <t>COc1ccc2[nH]c(N)nc2c1</t>
  </si>
  <si>
    <t>CCC1C(=C(C)c2cc(O)ccc12)c3ccc(O)cc3</t>
  </si>
  <si>
    <t>[O-][N+](=O)c1ccc(cc1)c2ccccc2</t>
  </si>
  <si>
    <t>COc1cc(O[C@@H]2O[C@H](CO)[C@@H](O)[C@H](O)[C@H]2O)c3C(=O)c4c(O)ccc(O)c4Oc3c1</t>
  </si>
  <si>
    <t>CC1=C2C(O)C(C)(C)C=C2C(=O)C(C)(O)C13CC3</t>
  </si>
  <si>
    <t>NC(CCS\C(=C\Cl)\Cl)C(=O)O</t>
  </si>
  <si>
    <t>CCOC(=O)C[n+]1csc2ccccc12</t>
  </si>
  <si>
    <t>[O-][n+]1c2ccc3ccccc3c2cc4c5ccccc5ccc14</t>
  </si>
  <si>
    <t>CCOC(=O)OCC</t>
  </si>
  <si>
    <t>NCCc1c[nH]c2ccc(O)cc12</t>
  </si>
  <si>
    <t>CN1[C@@H]2C[C@@H](C[C@H]1[C@H]3O[C@@H]23)OC(=O)[C@@H](CO)c4ccccc4</t>
  </si>
  <si>
    <t>CC(C)(C)S(=O)(=O)CC(Cc1ccccc1)C(=O)NC(Cc2c[nH]cn2)C(=O)NC(CC3CCCCC3)C(O)C(O)C4CC4</t>
  </si>
  <si>
    <t>O=NN1CCCN(CC1)N=O</t>
  </si>
  <si>
    <t>[O-][N+](=O)c1cccc2c3cc4cccc5ccc6ccc(c12)c3c6c45</t>
  </si>
  <si>
    <t>CN(C)c1ccc(\C=C\c2ccc(cc2)[N+](=O)[O-])cc1</t>
  </si>
  <si>
    <t>OC(=O)C(=O)Nc1cccc(c1)c2nn[nH]n2</t>
  </si>
  <si>
    <t>Oc1cccc2Oc3c4C5CCOC5Oc4cc(O)c3C(=O)c12</t>
  </si>
  <si>
    <t>COc1ccccc1NC(=O)c2csc(c2)[N+](=O)[O-]</t>
  </si>
  <si>
    <t>C1=Cc2c3ccc4ccccc4c3cc5cccc1c25</t>
  </si>
  <si>
    <t>OC(=O)c1oc(cc1)[N+](=O)[O-]</t>
  </si>
  <si>
    <t>C1O[C@H]1c2ccccc2</t>
  </si>
  <si>
    <t>CN(C)CCCNc1c2ccccc2nc3ccccc13</t>
  </si>
  <si>
    <t>CC1CN(CC(C)O1)N=O</t>
  </si>
  <si>
    <t>[O-][N+](=O)c1cc(c(c2ccccc2)c(c1)[N+](=O)[O-])[N+](=O)[O-]</t>
  </si>
  <si>
    <t>[O-][n+]1cccc2ccccc12</t>
  </si>
  <si>
    <t>C1=Cc2c3ccccc3cc4cc5ccccc5c1c24</t>
  </si>
  <si>
    <t>FC(F)(Cl)C(F)(F)Cl</t>
  </si>
  <si>
    <t>CC(C)(O)C1Cc2cc3C=CC(=O)Oc3cc2O1</t>
  </si>
  <si>
    <t>[O-][N+](=O)c1ccc2nscc2c1</t>
  </si>
  <si>
    <t>CCCCCCCCCCCC(=O)N(CCO)CCO</t>
  </si>
  <si>
    <t>Fc1cc(F)c2ncccc2c1</t>
  </si>
  <si>
    <t>NC(=N)c1cc2ccc(Br)cc2[nH]1</t>
  </si>
  <si>
    <t>CCNc1cccc(O)c1</t>
  </si>
  <si>
    <t>C[C@@H]1CCc2c1cc(C)c3c2ccc4ccccc34</t>
  </si>
  <si>
    <t>COc1cccc2c1OC3(C)OOC23C</t>
  </si>
  <si>
    <t>CN(C)CCCNc1c2ccccc2nc3c(cccc13)[N+](=O)[O-]</t>
  </si>
  <si>
    <t>CC[C@@]12O[C@]1(C(=O)OC)C(=O)N[C@]2(C)O</t>
  </si>
  <si>
    <t>Cn1c(NO)nc2c3cccnc3ccc12</t>
  </si>
  <si>
    <t>Oc1ccc2ccccc2n1</t>
  </si>
  <si>
    <t>Nc1ccc2N=C3N(Cc2c1)C(=O)c4ccccc34</t>
  </si>
  <si>
    <t>Cc1ccc(N)c(O)c1</t>
  </si>
  <si>
    <t>Nc1[nH]cnc2ncnc12</t>
  </si>
  <si>
    <t>Cc1ccc(N)c(N)c1</t>
  </si>
  <si>
    <t>O1[C@@H]2[C@H]1c3cc4c(ccc5ccccc45)cc3c6ccccc26</t>
  </si>
  <si>
    <t>C=CC(=O)OCCCCOC(=O)C=C</t>
  </si>
  <si>
    <t>CC(C)(C)OOC1(C)C=C(C(=O)C(=C1)C(C)(C)C)C(C)(C)C</t>
  </si>
  <si>
    <t>O[C@H](C=C)c1ccc2OCOc2c1</t>
  </si>
  <si>
    <t>CCN(CCCl)CCCNc1c2ccccc2nc3c1ccc4cccnc34</t>
  </si>
  <si>
    <t>CC(=O)ON(C(=O)C)c1ccccc1C</t>
  </si>
  <si>
    <t>OCP(CO)(CO)CO</t>
  </si>
  <si>
    <t>COc1ccc2C[C@H]3N(C)CCc4cc(OC)c(Oc5c6OCOc6cc7CCN(C)[C@@H](Cc8ccc(Oc1c2)cc8)c57)cc34</t>
  </si>
  <si>
    <t>NC(=O)NCC(=O)O</t>
  </si>
  <si>
    <t>CNCCO</t>
  </si>
  <si>
    <t>CCN(CC)S(=O)(=O)c1ccc(N)cc1</t>
  </si>
  <si>
    <t>CC[N+]([O-])(CC)CCn1nc2c3ccc(Cl)cc3Sc4c(CO)ccc1c24</t>
  </si>
  <si>
    <t>COc1cc(\C=C/C)ccc1O</t>
  </si>
  <si>
    <t>CCN(N)CC</t>
  </si>
  <si>
    <t>OC1C(Oc2ccc3cc4ccc5cccc6ccc(c3c2)c4c56)OC(C(O)C1O)C(=O)O</t>
  </si>
  <si>
    <t>O=S1(=O)CCCCO1</t>
  </si>
  <si>
    <t>CC1(N(O)c2ccccc2/C/1=N\c3ccccc3)c4ccccc4</t>
  </si>
  <si>
    <t>OCC(CO)N[C@@H]1C[C@](O)(CO)[C@H](O)[C@@H](O)[C@@H]1O</t>
  </si>
  <si>
    <t>S(Sc1nc2ccccc2s1)c3nc4ccccc4s3</t>
  </si>
  <si>
    <t>C[C@H]1C[C@H](OC(=O)C)O[C@H](C)O1</t>
  </si>
  <si>
    <t>ClC(=C1OC(=O)C=C1)Cl</t>
  </si>
  <si>
    <t>CC(C)NCC(O)c1ccc(O)c(O)c1</t>
  </si>
  <si>
    <t>[O-][N+](=O)c1ccc(Cl)c(Cl)c1Cl</t>
  </si>
  <si>
    <t>ClC(=Cc1c(Cl)c(Cl)c(Cl)c(Cl)c1Cl)Cl</t>
  </si>
  <si>
    <t>CCSCC[C@H](N)C(=O)O</t>
  </si>
  <si>
    <t>C1Cc2c(cc3ccc4cccc5ccc2c3c45)[C@@H]6O[C@H]16</t>
  </si>
  <si>
    <t>COC1OC(=O)C(=C1C(Cl)Cl)Cl</t>
  </si>
  <si>
    <t>ClC1CCN(CC1)N=O</t>
  </si>
  <si>
    <t>Cc1c(cc(cc1[N+](=O)[O-])[N+](=O)[O-])[N+](=O)[O-]</t>
  </si>
  <si>
    <t>ONc1[nH]cnc2ncnc12</t>
  </si>
  <si>
    <t>CCOC(=O)c1ccccc1C(=O)OCC</t>
  </si>
  <si>
    <t>CN(C)CCCNc1c2ccccc2nc3c(Cl)ccc(c13)[N+](=O)[O-]</t>
  </si>
  <si>
    <t>c1ccc2c(c1)cc3ccc4cccc5ncc2c3c45</t>
  </si>
  <si>
    <t>Nc1nc(N)nc(Cl)n1</t>
  </si>
  <si>
    <t>Nc1cccc2ccccc12</t>
  </si>
  <si>
    <t>[O-][N+](=O)c1ccc2c(Cc3cccc(c23)[N+](=O)[O-])c1</t>
  </si>
  <si>
    <t>ClC(=O)OCc1ccccc1</t>
  </si>
  <si>
    <t>COC1=C(OC)C(=O)C(=CC1=O)C</t>
  </si>
  <si>
    <t>Nc1c2ccccc2nc3ccc(Br)cc13</t>
  </si>
  <si>
    <t>COc1ccc2C3CCC4(C)C(CCC4(O)C#C)C3CCc2c1</t>
  </si>
  <si>
    <t>[O-][N+](=O)c1cc2c3ccccc3c4cccc(c1)c24</t>
  </si>
  <si>
    <t>[O-][N+](=O)C1CCCC1</t>
  </si>
  <si>
    <t>CC(C)c1ccc2c(ccc3c(C)cccc23)c1</t>
  </si>
  <si>
    <t>CNC(=O)ON(C(=O)C)C(=O)NC</t>
  </si>
  <si>
    <t>C[C@@H](CCC(=O)O)[C@H]1CC[C@H]2[C@@H]3CC[C@H]4C[C@@H](O)CC[C@]4(C)[C@H]3CC[C@]12C</t>
  </si>
  <si>
    <t>Oc1ncc(N(CCCl)CCCl)c(O)n1</t>
  </si>
  <si>
    <t>CCCCCCCCCCCCCO</t>
  </si>
  <si>
    <t>NNc1nncc2ccncc12</t>
  </si>
  <si>
    <t>CC(C)COC(=O)Cc1ccccc1</t>
  </si>
  <si>
    <t>CCCCCCCCCCCl</t>
  </si>
  <si>
    <t>[O-][N+](=O)c1ccc2c(c1)[nH]c3ccccc23</t>
  </si>
  <si>
    <t>CC(C)(C)c1ccc(OP2OCC3(COP(Oc4ccc(cc4C(C)(C)C)C(C)(C)C)OC3)CO2)c(c1)C(C)(C)C</t>
  </si>
  <si>
    <t>Clc1ccc(cc1Cl)N2C(=O)CCC2=O</t>
  </si>
  <si>
    <t>CC(=O)Cl</t>
  </si>
  <si>
    <t>Clc1cccnc1Cl</t>
  </si>
  <si>
    <t>OCCNc1ccc(cc1[N+](=O)[O-])N(CCO)CCO</t>
  </si>
  <si>
    <t>Cc1cc(O)c2C(=O)c3c(O)cc(O)cc3C(=O)c2c1</t>
  </si>
  <si>
    <t>COc1ccc2c(OC)c3ccoc3nc2c1</t>
  </si>
  <si>
    <t>COP(=O)(SC)SC</t>
  </si>
  <si>
    <t>COCCOCCO</t>
  </si>
  <si>
    <t>Nc1cc2ccccc2cc1N</t>
  </si>
  <si>
    <t>Oc1ccc2c3C(C4OC4C(=O)c13)C5(O)CCC(=O)c6c(O)ccc2c56</t>
  </si>
  <si>
    <t>CCOP(=O)(C#N)N(C)C</t>
  </si>
  <si>
    <t>CC(C)(C)c1ccc(cc1)c2ccc(NO)cc2</t>
  </si>
  <si>
    <t>O=P(Oc1ccccc1)(Oc2ccccc2)Oc3ccccc3</t>
  </si>
  <si>
    <t>OC[C@H]1CO1</t>
  </si>
  <si>
    <t>NC(=O)c1ccccc1[N+](=O)[O-]</t>
  </si>
  <si>
    <t>OC(CN=N#N)CN=N#N</t>
  </si>
  <si>
    <t>COCCN(CCOC)c1cc(NC(=O)C)c(cc1OC)n2nc3c(Br)cc(N)c(Cl)c3n2</t>
  </si>
  <si>
    <t>[O-][N+](=O)c1ccc2cc(c3ccc(cc3c2c1)[N+](=O)[O-])[N+](=O)[O-]</t>
  </si>
  <si>
    <t>FC(F)(F)c1ccc(CCl)cc1</t>
  </si>
  <si>
    <t>Oc1c(Cl)cc(Cl)c(Cl)c1Cc2c(O)c(Cl)cc(Cl)c2Cl</t>
  </si>
  <si>
    <t>OC1C=Cc2c(ccc3ccccc23)C1O</t>
  </si>
  <si>
    <t>Clc1c2ccccc2cc3c1ccc4ccccc34</t>
  </si>
  <si>
    <t>COc1cccc(\C=C\c2ccc(cc2)[N+](=O)[O-])c1</t>
  </si>
  <si>
    <t>CC(\C=C(\C#N)/c1ccc(Br)cc1)C(C(C#N)c2ccc(Br)cc2)c3ccccc3</t>
  </si>
  <si>
    <t>Cn1c(nc2ccccc12)[N+](=O)[O-]</t>
  </si>
  <si>
    <t>BrC[C@H]1CO1</t>
  </si>
  <si>
    <t>CCN(C(=O)CCCCl)c1snc2ccccc12</t>
  </si>
  <si>
    <t>CSCNc1ccccc1</t>
  </si>
  <si>
    <t>[O-][N+](=O)c1cc2cccc3c4ccccc4c5cccc1c5c23</t>
  </si>
  <si>
    <t>ClCCOC(=O)Cl</t>
  </si>
  <si>
    <t>CC(C)C(=O)Nc1snc2ccccc12</t>
  </si>
  <si>
    <t>CC(=O)OCc1ccccc1[N+](=O)[O-]</t>
  </si>
  <si>
    <t>CN(C)N=Nc1ccccc1</t>
  </si>
  <si>
    <t>CC(=O)Nc1nnc(s1)c2oc(cc2)[N+](=O)[O-]</t>
  </si>
  <si>
    <t>O=C(C1OC1c2ccc(cc2)c3ccccc3)c4ccccc4</t>
  </si>
  <si>
    <t>Oc1ccc(N=Nc2ccc(cc2)[N+](=O)[O-])c(O)c1</t>
  </si>
  <si>
    <t>CCCCCCCCCCCCCC(=O)[N-][N+](C)(C)CC(C)O</t>
  </si>
  <si>
    <t>Oc1ccc2ccc3ccc(c4c5ccccc5c1c2c34)[N+](=O)[O-]</t>
  </si>
  <si>
    <t>NC(Cc1ccc(O)cc1)C(=O)O</t>
  </si>
  <si>
    <t>COC(=O)C(CSCCBr)NC(=O)C</t>
  </si>
  <si>
    <t>BrCC(=O)c1ccc(cc1)c2ccccc2</t>
  </si>
  <si>
    <t>CC(=O)CC(=O)Nc1ccc(O)cc1</t>
  </si>
  <si>
    <t>O=C1c2ccccc2c3ccc4ccc5ccccc5c4c13</t>
  </si>
  <si>
    <t>COC(=O)\C(=C\C)\C=C(/C)\C=C(/C)\C=C\C=C(/C)\C(=O)[C@@]12O[C@@H]1[C@](O)(CCO)NC2=O</t>
  </si>
  <si>
    <t>CC(=O)N1CNC(=O)N(C(=O)C)C1=O</t>
  </si>
  <si>
    <t>CC1CCCC(C)N1CCCC(O)(c2ccccc2)c3ccccn3</t>
  </si>
  <si>
    <t>OCCN(CCO)c1ccc(cc1)N=Nc2ccc(cc2C#N)[N+](=O)[O-]</t>
  </si>
  <si>
    <t>Clc1ccc2NC(=O)CN=C(c3ccccc3)c2c1</t>
  </si>
  <si>
    <t>CCCCCCCCCCCCCC=C</t>
  </si>
  <si>
    <t>Cc1cccc2cccc(c12)[N+](=O)[O-]</t>
  </si>
  <si>
    <t>NC(=S)NNC(=S)N</t>
  </si>
  <si>
    <t>ONc1ccc(cc1)N=Nc2ccccc2</t>
  </si>
  <si>
    <t>CC(C)(C)CCCCCC(=O)OC[C@H]1CO1</t>
  </si>
  <si>
    <t>Nc1nc(O)c2[nH]nnc2n1</t>
  </si>
  <si>
    <t>CCCCOc1ccc(cn1)N=Nc2ccc(cc2)N(CC)CC</t>
  </si>
  <si>
    <t>CCCC(=O)Nc1snc2cc(Cl)ccc12</t>
  </si>
  <si>
    <t>[O-][N+](=O)c1cccc(c1)S(=O)(=O)OC[C@H]2CO2</t>
  </si>
  <si>
    <t>NC(CCC(=O)Nc1ccc(cc1)[N+](=O)[O-])C(=O)O</t>
  </si>
  <si>
    <t>OC(=O)c1cc(O)c2C(=O)c3c(O)cccc3C(=O)c2c1</t>
  </si>
  <si>
    <t>CCCCCC</t>
  </si>
  <si>
    <t>[O-][N+](=O)c1cccc2nc3cccc(c3nc12)[N+](=O)[O-]</t>
  </si>
  <si>
    <t>ClCc1ccc2c3cccc4cccc(c2c1)c34</t>
  </si>
  <si>
    <t>OCC(Cl)Cl</t>
  </si>
  <si>
    <t>CCc1c2C3NC3c4ccccc4c2cc5ccccc15</t>
  </si>
  <si>
    <t>CN(C)c1ccc2nc3cc(C)c(N)cc3[s+]c2c1</t>
  </si>
  <si>
    <t>CC(=O)Nc1nc2c3cccnc3ccc2n1C</t>
  </si>
  <si>
    <t>CC1=CC(=O)CC(C)(C)C1</t>
  </si>
  <si>
    <t>N[C@@H](CCC(=O)O)C(=O)O</t>
  </si>
  <si>
    <t>ClCCN(CCCl)P1(=O)OCCCN1CCCl</t>
  </si>
  <si>
    <t>CC(=O)OCc1cocc2c(C=O)ccc12</t>
  </si>
  <si>
    <t>CC(C)(Br)C(Br)CCl</t>
  </si>
  <si>
    <t>Cc1ccccc1c2oc3ccccc3n2</t>
  </si>
  <si>
    <t>COc1ccc2C[C@@H]3[C@@H]4C=C[C@H](O)[C@H]5Oc1c2[C@]45CCN3C</t>
  </si>
  <si>
    <t>CN(Cc1ccccc1)N=O</t>
  </si>
  <si>
    <t>[O-][N+](=O)c1ccc2ccc3cccc4[C@H]5O[C@H]5c1c2c34</t>
  </si>
  <si>
    <t>Nc1c(F)cc(cc1F)c2cc(F)c(N)c(F)c2</t>
  </si>
  <si>
    <t>Cc1cc(C)cc(c1)N=Nc2c(O)ccc3ccccc23</t>
  </si>
  <si>
    <t>Cc1cccc(C)c1NC(=O)CN2CCCC2=O</t>
  </si>
  <si>
    <t>CC(=CCC[C@@](C)(O)C=C)C</t>
  </si>
  <si>
    <t>CC(=O)Nc1ccc(Cc2ccc(N)c(Cl)c2)cc1Cl</t>
  </si>
  <si>
    <t>COc1ccc2nc3occc3c(OC)c2c1</t>
  </si>
  <si>
    <t>CSCCC(NC=O)C(=O)NC(Cc1ccccc1)C(=O)O</t>
  </si>
  <si>
    <t>c1ccc2c(c1)ccc3cc4c(ccc5ccccc45)cc23</t>
  </si>
  <si>
    <t>CC(=O)OCc1ccc2ccc3cccc4ccc1c2c34</t>
  </si>
  <si>
    <t>C1Cc2c(ccc3cccnc23)C4OC14</t>
  </si>
  <si>
    <t>COc1c(c(C)c(cc1C(C)(C)C)[N+](=O)[O-])[N+](=O)[O-]</t>
  </si>
  <si>
    <t>[O-][N+](=O)c1c(Cl)c(Cl)c2Oc3c(Cl)c(Cl)ccc3Oc2c1Cl</t>
  </si>
  <si>
    <t>Brc1ccc(Oc2cc(Br)c(Br)cc2Br)c(Br)c1</t>
  </si>
  <si>
    <t>CCc1ccccc1[N+](=O)[O-]</t>
  </si>
  <si>
    <t>ClC(C(=O)Cl)c1ccccc1</t>
  </si>
  <si>
    <t>Nc1ccc(CC(=O)O)cc1</t>
  </si>
  <si>
    <t>CCCSC(=O)Cl</t>
  </si>
  <si>
    <t>Oc1ccc2cc(ccc2c1N=Nc3ccccc3)S(=O)(=O)O</t>
  </si>
  <si>
    <t>COC(COC(=O)N)C1=C(N2CC2)C(=O)C(=C(N3CC3)C1=O)C</t>
  </si>
  <si>
    <t>COCC12OOC1(C)c3ccccc3O2</t>
  </si>
  <si>
    <t>Brc1ccc(CN2C3C2c4ccccc4c5ccccc35)cc1</t>
  </si>
  <si>
    <t>C1OCOCO1</t>
  </si>
  <si>
    <t>CC1OC(OCC2OC(OC3=C(Oc4cc(OCCO)cc(O)c4C3=O)c5ccc(OCCO)c(OCCO)c5)C(O)C(O)C2O)C(O)C(O)C1O</t>
  </si>
  <si>
    <t>Cc1ccc2c(C)c3ccccc3c(C)c2c1</t>
  </si>
  <si>
    <t>Nc1snc2ccc(cc12)[N+](=O)[O-]</t>
  </si>
  <si>
    <t>C\C=C\C1=CC(=O)C23CC2C(C)(C)OC3(O)C1=O</t>
  </si>
  <si>
    <t>FC(F)(F)[C@H](Cl)Br</t>
  </si>
  <si>
    <t>NCCNCCNCCN</t>
  </si>
  <si>
    <t>CN(C)c1ccc(cc1)N=Nc2ccccc2</t>
  </si>
  <si>
    <t>CN1CCN(CC1)C2=Nc3cc(Cl)ccc3Nc4ccccc24</t>
  </si>
  <si>
    <t>C=CCCCC[C@H]1CO1</t>
  </si>
  <si>
    <t>NCCCN</t>
  </si>
  <si>
    <t>C1CC=C2C(C1)CCc3ccccc23</t>
  </si>
  <si>
    <t>Cc1cc(C)c(cc1[N+](=O)[O-])[N+](=O)[O-]</t>
  </si>
  <si>
    <t>ClCc1ccccc1CCl</t>
  </si>
  <si>
    <t>Cn1cnc(c1c2ccccc2)[N+](=O)[O-]</t>
  </si>
  <si>
    <t>Cc1cc2Cc3ccccc3c2cc1C</t>
  </si>
  <si>
    <t>O=Nc1ccc2c(Cc3ccccc23)c1</t>
  </si>
  <si>
    <t>Cc1ccc2C(=O)c3ccccc3C(=O)c2c1Nc4ccccc4</t>
  </si>
  <si>
    <t>Nc1ccc(Oc2ccc(N)cc2)cc1</t>
  </si>
  <si>
    <t>Cc1ccc(cc1)[C@@H]2CO2</t>
  </si>
  <si>
    <t>Oc1c2C(=N)CCC(=N)c2c(O)c3ccccc13</t>
  </si>
  <si>
    <t>C1C[n+]2ccccc2c3cccc[n+]13</t>
  </si>
  <si>
    <t>OC(=O)c1cccnc1</t>
  </si>
  <si>
    <t>CC(C)N(C(C)C)C(=O)SC\C(=C\Cl)\Cl</t>
  </si>
  <si>
    <t>OC1C(O)c2cc3ccccc3c4ccc5cccc1c5c24</t>
  </si>
  <si>
    <t>Oc1cc2cc3ccccc3c4ccc5cccc1c5c24</t>
  </si>
  <si>
    <t>O=C1NNC(=O)c2ccccc12</t>
  </si>
  <si>
    <t>[O-][N+](=O)c1ccc2c(ccc3ccccc23)c1</t>
  </si>
  <si>
    <t>CN1CC(=C[C@@H]2[C@H]1Cc3c[nH]c4cccc2c34)C</t>
  </si>
  <si>
    <t>Oc1ccc2c3ccc4ccc5cccc6cc(c2c1)c3c4c56</t>
  </si>
  <si>
    <t>COc1cc(N=Nc2c(Br)cc(cc2[N+](=O)[O-])[N+](=O)[O-])c(NC(=O)C)cc1N(CC=C)CC=C</t>
  </si>
  <si>
    <t>N1c2ccccc2Sc3ccccc13</t>
  </si>
  <si>
    <t>C1=Cc2ccc3c4ccccc4c5ccc1c2c35</t>
  </si>
  <si>
    <t>CCN(CC)c1ccc(cc1)c2ccc(cc2)c3ccc(cc3)N(CC)CC</t>
  </si>
  <si>
    <t>c1ccc2c(c1)ccc3nc4ccc5ccccc5c4cc23</t>
  </si>
  <si>
    <t>[O-][N+](=O)c1ccc(Br)cc1</t>
  </si>
  <si>
    <t>ClCCCl</t>
  </si>
  <si>
    <t>COc1ccc2nc3cc(Cl)ccc3c(NCCCNCCCl)c2c1</t>
  </si>
  <si>
    <t>CCN(CC)CCn1nc2ccc(C)c3c4ccc(Cl)cc4Sc1c23</t>
  </si>
  <si>
    <t>COc1cc2nc3ccccc3c(O)c2cc1OC</t>
  </si>
  <si>
    <t>C\C(=C(\Cl)/C(=O)O)\C=O</t>
  </si>
  <si>
    <t>OCCN1CCNCC1</t>
  </si>
  <si>
    <t>Cc1cc2ccccc2c3cc4ccccc4cc13</t>
  </si>
  <si>
    <t>O=CC1C=COC=C1</t>
  </si>
  <si>
    <t>CN(N)C=O</t>
  </si>
  <si>
    <t>NC(=O)c1ccc(cc1)[N+](=O)[O-]</t>
  </si>
  <si>
    <t>CCCC(=O)O</t>
  </si>
  <si>
    <t>C\C(=C\CO)\C=C/C=C(/C)\C=C/C1=C(C)CCCC1(C)C</t>
  </si>
  <si>
    <t>Oc1ccc2cc(cc(c2c1N=Nc3ccc(c4ccccc34)S(=O)(=O)O)S(=O)(=O)O)S(=O)(=O)O</t>
  </si>
  <si>
    <t>Cn1c2ccccc2c3cc(N)ccc13</t>
  </si>
  <si>
    <t>NC(=O)N=NC(=O)N</t>
  </si>
  <si>
    <t>CC(Cl)(Cl)[N+](=O)[O-]</t>
  </si>
  <si>
    <t>CC1(C)COC1=O</t>
  </si>
  <si>
    <t>Nc1nc(O)c2nc(CNc3ccc(cc3)C(=O)N[C@@H](CCC(=O)O)C(=O)O)cnc2n1</t>
  </si>
  <si>
    <t>Nc1ccc(cc1[N+](=O)[O-])[N+](=O)[O-]</t>
  </si>
  <si>
    <t>NCCNCCNCCNCCN</t>
  </si>
  <si>
    <t>Oc1ncc2ccc3cccc4ccc1c2c34</t>
  </si>
  <si>
    <t>COc1ccc(\C=C\c2ccc(cc2)[N+](=O)[O-])cc1</t>
  </si>
  <si>
    <t>CN(C)CCNC(=O)c1cccn2cc(nc12)c3ccccc3</t>
  </si>
  <si>
    <t>C[C@]12CC[C@H]3[C@@H](CC[C@H]4C[C@H](CC[C@]34C)OC(=O)COc5ccc(cc5)N(CCCl)CCCl)[C@@H]1CCC(=O)N2</t>
  </si>
  <si>
    <t>O=C1NS(=O)(=O)c2ccccc12</t>
  </si>
  <si>
    <t>C[C@H]1CCOS(=O)(=O)O1</t>
  </si>
  <si>
    <t>[O-][N+](=O)c1cc(cs1)C(=O)Nc2ccc(Cl)cc2</t>
  </si>
  <si>
    <t>CCCC[C@@H](CC)COC(=O)CCCCC(=O)OC[C@H](CC)CCCC</t>
  </si>
  <si>
    <t>CC(=O)OC12CCC3[C@](CCC4[C@@]3(C)CCC[C@@]4(C)C(=O)O)(CC1=C)C2</t>
  </si>
  <si>
    <t>CN(C)c1ccc(cc1)N=Nc2ccc3ccccc3c2</t>
  </si>
  <si>
    <t>COO</t>
  </si>
  <si>
    <t>N[C@@H](CSCc1ccccc1)C(=O)O</t>
  </si>
  <si>
    <t>SC(=N\C=C\N=C(S)S)S</t>
  </si>
  <si>
    <t>Cc1ccc(\C=C\c2ccc(cc2)[N+](=O)[O-])cc1</t>
  </si>
  <si>
    <t>OCCN(CCO)c1ccc(cc1O)[N+](=O)[O-]</t>
  </si>
  <si>
    <t>CN(C)c1ccc(N(C)C)c2C(=O)c3c(O)ccc(O)c3C(=O)c12</t>
  </si>
  <si>
    <t>CC(=O)Nc1cc(ccc1C)N=Nc2ccc(C)c(NC(=O)C)c2</t>
  </si>
  <si>
    <t>Cn1c(NS(=O)(=O)O)nc2c3nc(CO)cnc3ccc12</t>
  </si>
  <si>
    <t>CC1CCCC2(C)CCCCC12O</t>
  </si>
  <si>
    <t>Oc1c(cc2ccccc2c1N=Nc3cc(Cl)ccc3Cl)C(=O)Nc4ccccc4</t>
  </si>
  <si>
    <t>Cc1ccc2nc3ccccc3c(N)c2c1</t>
  </si>
  <si>
    <t>Cn1c(N)nc2c1ccc3nc(c4ccccc4)c(nc23)c5ccccc5</t>
  </si>
  <si>
    <t>COC(F)(F)C(Cl)Cl</t>
  </si>
  <si>
    <t>[O-][N+](=O)c1c2CCc3cccc4ccc(c5ccccc15)c2c34</t>
  </si>
  <si>
    <t>OC(=O)C=O</t>
  </si>
  <si>
    <t>Nc1ccc(Oc2ccc(Cl)cc2Cl)cc1</t>
  </si>
  <si>
    <t>CC(=O)CCOOCCC(=O)C</t>
  </si>
  <si>
    <t>c1ccc(cc1)C(c2ccccc2)c3ccccc3</t>
  </si>
  <si>
    <t>Nc1ncnc2c1ncn2[C@@H]3CC[C@H](CO)O3</t>
  </si>
  <si>
    <t>CN(Cc1ccc(cc1)C(=O)O)N=O</t>
  </si>
  <si>
    <t>NC(CCCCNCC(N)C(=O)O)C(=O)O</t>
  </si>
  <si>
    <t>CC1(C)CC2C3(C)CC3(C=O)C(=CC2(O)C1)C=O</t>
  </si>
  <si>
    <t>Clc1cccc2ccccc12</t>
  </si>
  <si>
    <t>CNNCc1ccc(cc1)C(=O)NC(C)C</t>
  </si>
  <si>
    <t>CCN1CCNC(=O)C1=O</t>
  </si>
  <si>
    <t>[O-][N+](=O)c1cccc2ccccc12</t>
  </si>
  <si>
    <t>OC(=O)\C=C\c1cccc(c1)[N+](=O)[O-]</t>
  </si>
  <si>
    <t>[O-][N+](=O)c1cccc2oc3ccccc3c12</t>
  </si>
  <si>
    <t>CN1C(=O)N(C)c2[nH]cnc2C1=O</t>
  </si>
  <si>
    <t>[O-][N+](=O)c1c2ccccc2c(c3ccccc13)[N+](=O)[O-]</t>
  </si>
  <si>
    <t>Oc1ccc(O)c2ccccc12</t>
  </si>
  <si>
    <t>COP(=O)(OC)OC=C(Cl)Cl</t>
  </si>
  <si>
    <t>CC(C)(C)CC(C)(C)c1ccc(OCCOCC[N+](C)(C)Cc2ccccc2)cc1</t>
  </si>
  <si>
    <t>c1cc2ccc3cc4cccc5ccc6cc(c1)c2c3c6c45</t>
  </si>
  <si>
    <t>O1C2C3OC3c4ncccc4C12</t>
  </si>
  <si>
    <t>CCCOC(=O)c1ccc(O)cc1</t>
  </si>
  <si>
    <t>CC(=O)N=C1C=CC(=O)C=C1</t>
  </si>
  <si>
    <t>FCC(F)(F)F</t>
  </si>
  <si>
    <t>O=C1c2ccccc2c3ccc4c5ccc6c7ccccc7C(=O)c8ccc(c9ccc1c3c49)c5c68</t>
  </si>
  <si>
    <t>Nc1cc(Cl)cc(Cl)c1</t>
  </si>
  <si>
    <t>C1COCCOc2ccccc2OCCOCCO1</t>
  </si>
  <si>
    <t>COc1cc(c(O)c(c1)C(C)(C)C)[N+](=O)[O-]</t>
  </si>
  <si>
    <t>COC(=O)Nc1nc2cc(ccc2[nH]1)C(=O)c3ccc(F)cc3</t>
  </si>
  <si>
    <t>COc1cc(O)c2C(=O)OC3(C)CC(O)C(O)C=C3c2c1</t>
  </si>
  <si>
    <t>[O-][N+]1=C2C=CC(=O)C=C2\C(=N/c3ccccc3)\C1(c4ccccc4)c5ccccc5</t>
  </si>
  <si>
    <t>OC1OC(=O)C=C1CCl</t>
  </si>
  <si>
    <t>CC(CCN=N#N)c1ccccc1</t>
  </si>
  <si>
    <t>CCOc1ccc(cc1)N(O)C(=O)C</t>
  </si>
  <si>
    <t>CC(C(=O)O)c1ccc(Oc2nccs2)cc1</t>
  </si>
  <si>
    <t>CCC(=O)O</t>
  </si>
  <si>
    <t>CCOC(=O)c1ccc(cc1)N(O)C=O</t>
  </si>
  <si>
    <t>CCN=C=S</t>
  </si>
  <si>
    <t>c1cnc2c(c1)ccc3cc[nH]c23</t>
  </si>
  <si>
    <t>OO[C@@H]1CCCc2ccccc12</t>
  </si>
  <si>
    <t>BrCC(=C)Br</t>
  </si>
  <si>
    <t>O=C1CCC(N2C(=O)c3ccccc3C2=O)C(=O)N1</t>
  </si>
  <si>
    <t>OC(=O)c1ccccc1[N+](=O)[O-]</t>
  </si>
  <si>
    <t>Cc1ccc(O)c(O)c1</t>
  </si>
  <si>
    <t>CC(C)CCCCCCCOC(=O)c1ccccc1C(=O)OCCCCCCCC(C)C</t>
  </si>
  <si>
    <t>Cc1c(C)c(c(c(c1C)[N+](=O)[O-])C(C)(C)C)[N+](=O)[O-]</t>
  </si>
  <si>
    <t>Nc1cccc(Cl)c1</t>
  </si>
  <si>
    <t>CC\C=C\C=C\C=C\C=C\C=C\OCC(C)O</t>
  </si>
  <si>
    <t>C\C=C/1\CC(=C)[C@](O)(CO)C(=O)OCC2=CCN3CC[C@H](OC1=O)[C@@H]23</t>
  </si>
  <si>
    <t>COc1ccc(N)c2C(=O)c3ccccc3C(=O)c12</t>
  </si>
  <si>
    <t>Nc1ccc(Sc2ccc(cc2)[N+](=O)[O-])cc1</t>
  </si>
  <si>
    <t>COc1cccc2C(=O)c3c(O)c4C[C@](O)(C[C@H](O)c4c(O)c3C(=O)c12)C(=O)C</t>
  </si>
  <si>
    <t>CC#CC(OC(=O)NC1CCCCC1)(c2ccccc2)c3ccccc3</t>
  </si>
  <si>
    <t>c1ccc(cc1)P(c2ccccc2)c3ccccc3</t>
  </si>
  <si>
    <t>ONC(=O)c1ccc2ccccc2c1</t>
  </si>
  <si>
    <t>Nc1nc2cc(ccc2[nH]1)C#N</t>
  </si>
  <si>
    <t>CC12OOC1Oc3ccccc23</t>
  </si>
  <si>
    <t>Oc1ccc(Cl)c(Cl)c1Cl</t>
  </si>
  <si>
    <t>Cc1cc(O)c2C(=O)c3c(O)cccc3C(=O)c2c1</t>
  </si>
  <si>
    <t>[O-][N+](=O)c1cccc(CO\N=C\c2nc3cc(ccc3n2Cc4ccc(Cl)cc4)[N+](=O)[O-])c1</t>
  </si>
  <si>
    <t>CCCCN(N=O)\C(=N\O)\C=O</t>
  </si>
  <si>
    <t>CNc1ccc(cc1)[N+](=O)[O-]</t>
  </si>
  <si>
    <t>C(CC[C@H]1CO1)C[C@H]2CO2</t>
  </si>
  <si>
    <t>CC(C)CC=O</t>
  </si>
  <si>
    <t>OC1C2OC2c3c(ccc4c5ccccc5c6ccccc6c34)C1O</t>
  </si>
  <si>
    <t>CC(=O)Nc1ccc(Nc2ccc(cc2)[N+](=O)[O-])cc1</t>
  </si>
  <si>
    <t>CC(C)O</t>
  </si>
  <si>
    <t>CCl</t>
  </si>
  <si>
    <t>O=C1CNC(=O)N1</t>
  </si>
  <si>
    <t>Oc1ccc2C(=O)c3c(O)ccc(O)c3C(=O)c2c1O</t>
  </si>
  <si>
    <t>COC[C@H]1CO1</t>
  </si>
  <si>
    <t>COc1ccc(CN(CC[N+](C)(C)[O-])c2ccccn2)cc1</t>
  </si>
  <si>
    <t>Cc1ccc(cc1)N(N)c2ccc(C)cc2</t>
  </si>
  <si>
    <t>Cc1cc(cc(C)n1)c2cc3N(C4CC4)C5=CC(=O)NC(=O)N5c3cc2F</t>
  </si>
  <si>
    <t>OC(=O)CCl</t>
  </si>
  <si>
    <t>ClCC(Br)CCl</t>
  </si>
  <si>
    <t>CO\N=C(/C(=O)NC1C2SCC(=C(N2C1=O)C(=O)OCOC(=O)C(C)(C)C)\C=C\c3scnc3C)\c4csc(N)n4</t>
  </si>
  <si>
    <t>CN(N=O)C(=O)c1c(ncn1C)N(C)N=O</t>
  </si>
  <si>
    <t>c1ccc2c(c1)c3cccc4cc5ccccc5c2c34</t>
  </si>
  <si>
    <t>Cc1ccccc1NC(=O)c2csc(c2)[N+](=O)[O-]</t>
  </si>
  <si>
    <t>CC(=N)S</t>
  </si>
  <si>
    <t>COc1nsc2cc(N)ccc12</t>
  </si>
  <si>
    <t>Oc1ccccc1[N+](=O)[O-]</t>
  </si>
  <si>
    <t>Cc1cnc2c(C)cc3c(nc(N)n3C)c2n1</t>
  </si>
  <si>
    <t>Nc1ccc(\C=C\c2ccccc2)cc1</t>
  </si>
  <si>
    <t>Cc1cc2CCC(=O)c2c3ccc4ccccc4c13</t>
  </si>
  <si>
    <t>OC1CCCc2c1cc3ccc4ccc(c5ccc2c3c45)[N+](=O)[O-]</t>
  </si>
  <si>
    <t>CCCCCCC1CO1</t>
  </si>
  <si>
    <t>c1ccc2c(c1)ccc3nc4c(ccc5ccccc45)cc23</t>
  </si>
  <si>
    <t>NNC(=O)N</t>
  </si>
  <si>
    <t>CC1CC2C(Cc3cn(C4CCCC4)c5cccc2c35)N(C)C1</t>
  </si>
  <si>
    <t>Nn1nnc2c3ccccc3nc2c1O</t>
  </si>
  <si>
    <t>OCC(O)C(O)C(O)C(O)CN=N#N</t>
  </si>
  <si>
    <t>NC(=O)N\N=C\c1oc(cc1)[N+](=O)[O-]</t>
  </si>
  <si>
    <t>C1N(\N=C\c2ccc(Oc3ccccc3)cc2)N=Nc4c1[nH]c5ccccc45</t>
  </si>
  <si>
    <t>Nc1ccc(\C=C\c2cccc(c2)C#N)cc1</t>
  </si>
  <si>
    <t>COc1cc(O)ccc1Nc2c3ccccc3nc4ccccc24</t>
  </si>
  <si>
    <t>Cc1c2C3NC3c4ccccc4c2c(C)c5ccccc15</t>
  </si>
  <si>
    <t>O=C1Oc2ccccc2C=C1</t>
  </si>
  <si>
    <t>Clc1nncc2ncccc12</t>
  </si>
  <si>
    <t>CCN(N=O)C(=O)N(C)C</t>
  </si>
  <si>
    <t>O=NN1CCCCCCCCCCCC1</t>
  </si>
  <si>
    <t>Cc1c(C)c(N)c(cc1N)[N+](=O)[O-]</t>
  </si>
  <si>
    <t>CN(Cc1ccc(C)cc1)N=O</t>
  </si>
  <si>
    <t>Cc1ccc(cc1N=O)[N+](=O)[O-]</t>
  </si>
  <si>
    <t>Cc1cccc(C)c1N</t>
  </si>
  <si>
    <t>Cc1cc(ccc1N)[N+](=O)[O-]</t>
  </si>
  <si>
    <t>CC(C)(Oc1ccc(cc1)C(=O)c2ccc(Cl)cc2)C(=O)O</t>
  </si>
  <si>
    <t>CC(=O)Nc1ccc(Oc2ccc(N)cc2)cc1</t>
  </si>
  <si>
    <t>NNc1ccccc1</t>
  </si>
  <si>
    <t>O=C1c2ccccc2CCc3ccccc13</t>
  </si>
  <si>
    <t>CC(C)(C)N</t>
  </si>
  <si>
    <t>O=C1OC(=O)C=C1</t>
  </si>
  <si>
    <t>o1ccc2c1cc3ccc4cccc5ccc2c3c45</t>
  </si>
  <si>
    <t>Cc1cccc2cccnc12</t>
  </si>
  <si>
    <t>CCCC[C@H](CC)COC(=O)c1cccc(c1)C(=O)OC[C@@H](CC)CCCC</t>
  </si>
  <si>
    <t>C1OC1Oc2ccccc2</t>
  </si>
  <si>
    <t>CC(C)(C)c1cc(O)ccc1O</t>
  </si>
  <si>
    <t>COc1cc2c(CC3c4c(CC[N+]3(C)C)cc(OC)c(O)c24)cc1O</t>
  </si>
  <si>
    <t>CC\C=C\C=C\C=C\C=C\OCC(O)CO</t>
  </si>
  <si>
    <t>O=Nc1cccc(c1)c2ccccc2</t>
  </si>
  <si>
    <t>CCN(C(=O)CCCl)c1snc2ccccc12</t>
  </si>
  <si>
    <t>Cc1cc2CCCc2c3ccc4C(O)C(O)C5OC5c4c13</t>
  </si>
  <si>
    <t>CC(C)C1=C(C)N(C)N(C1=O)c2ccccc2</t>
  </si>
  <si>
    <t>C(SSCc1ccccc1)c2ccccc2</t>
  </si>
  <si>
    <t>Cc1cc2cc3cc(C)c(N)cc3nc2cc1N</t>
  </si>
  <si>
    <t>[O-][N+](=O)c1ccc2ccc3cc4CCCCc4c5ccc1c2c35</t>
  </si>
  <si>
    <t>OCCNC(=O)N(CCCl)N=O</t>
  </si>
  <si>
    <t>[CH2-][N+](=O)[O-]</t>
  </si>
  <si>
    <t>Cc1cc(N=Nc2ccccc2)c(N)cc1N</t>
  </si>
  <si>
    <t>Cc1cc(c(C)cc1O)C2(OS(=O)(=O)c3ccccc23)c4cc(C)c(O)cc4C</t>
  </si>
  <si>
    <t>CCN(CC)S(=O)(=O)c1ccc(NC(=O)C)cc1</t>
  </si>
  <si>
    <t>CN(C)c1ccc2cc3ccc(cc3nc2c1)N(C)C</t>
  </si>
  <si>
    <t>Clc1cccc2C(=O)c3c(NC(=O)c4ccccc4)cccc3C(=O)c12</t>
  </si>
  <si>
    <t>CCCCCCCCCc1ccccc1C(CO)OS(=O)(=O)O</t>
  </si>
  <si>
    <t>Oc1ccc2cc(cc(c2c1)S(=O)(=O)O)S(=O)(=O)O</t>
  </si>
  <si>
    <t>IC(I)I</t>
  </si>
  <si>
    <t>ClCBr</t>
  </si>
  <si>
    <t>Oc1ccc(cc1)C2(NC(=O)NC2=O)c3ccccc3</t>
  </si>
  <si>
    <t>CCCCC(=O)Nc1snc2ccc(Cl)cc12</t>
  </si>
  <si>
    <t>C=CC(=O)OCCCCCOC(=O)C=C</t>
  </si>
  <si>
    <t>CC[C@H]1CN2CCc3cc(OC)c(OC)cc3[C@H]2C[C@H]1C[C@H]4NCCc5cc(OC)c(OC)cc45</t>
  </si>
  <si>
    <t>CCNc1cc(O)ccc1C</t>
  </si>
  <si>
    <t>Cc1ccc2cc3ccc4cccc5ccc(c2c1)c3c45</t>
  </si>
  <si>
    <t>c1ccc2[nH]ccc2c1</t>
  </si>
  <si>
    <t>COc1ccc(OC)cc1</t>
  </si>
  <si>
    <t>O=NN1CCC[C@@H]1c2cccnc2</t>
  </si>
  <si>
    <t>CCCCCCCCO</t>
  </si>
  <si>
    <t>[O-][N+](=O)c1cccc(Cl)c1Cl</t>
  </si>
  <si>
    <t>O=C\C=C\C=O</t>
  </si>
  <si>
    <t>Nc1ccccc1N</t>
  </si>
  <si>
    <t>Cc1cccc2c1cc(C)c3c4ccccc4ccc23</t>
  </si>
  <si>
    <t>[O-][N+](=O)c1c2CCC=Cc2c3ccc4cccc5ccc1c3c45</t>
  </si>
  <si>
    <t>O=C1N2Cc3ccccc3C(=O)N2Cc4ccccc14</t>
  </si>
  <si>
    <t>[O-][N+](=O)c1ccc2Oc3ccccc3Oc2c1</t>
  </si>
  <si>
    <t>CC1CS1</t>
  </si>
  <si>
    <t>NC(=O)c1csc(c1)[N+](=O)[O-]</t>
  </si>
  <si>
    <t>c1cnc2c(c1)ccc3cccnc23</t>
  </si>
  <si>
    <t>C1=Cc2c3cc4ccccc4cc3cc5cccc1c25</t>
  </si>
  <si>
    <t>C\C=C\C</t>
  </si>
  <si>
    <t>O[C@H]([C@@H]1CO1)c2ccc3OCOc3c2</t>
  </si>
  <si>
    <t>O1C2C1c3c4ccc5ccccc5c4cc6cccc2c36</t>
  </si>
  <si>
    <t>CC(=O)Nc1ccc(Cc2ccc(N)cc2)cc1</t>
  </si>
  <si>
    <t>OC(C1CC1)(c2ccc(Cl)cc2)c3ccc(Cl)cc3</t>
  </si>
  <si>
    <t>[O-][N+](=O)c1ccc2snc(Cl)c2c1</t>
  </si>
  <si>
    <t>[O-][N+](=O)c1ccc2nc3c(cc2c1)c4cccc5cccc3c45</t>
  </si>
  <si>
    <t>O=C1c2ccccc2Cc3ccccc13</t>
  </si>
  <si>
    <t>Nc1ccc(Cl)c(N)c1</t>
  </si>
  <si>
    <t>Fc1ccccn1</t>
  </si>
  <si>
    <t>Oc1ccc2c(O)c3ccccc3cc2c1O</t>
  </si>
  <si>
    <t>CC(=O)Nc1ccc(Oc2ccc(NC(=O)C)cc2)cc1</t>
  </si>
  <si>
    <t>COC(=O)C(=C)C#N</t>
  </si>
  <si>
    <t>O=Nc1ccc(Oc2ccccc2)cc1</t>
  </si>
  <si>
    <t>[O-][N+](=O)c1ccccc1</t>
  </si>
  <si>
    <t>O=C=S</t>
  </si>
  <si>
    <t>NC(CSC(F)(F)C(Cl)Br)C(=O)O</t>
  </si>
  <si>
    <t>C[C@@H](O)CN(C[C@@H](C)O)C[C@@H](C)O</t>
  </si>
  <si>
    <t>CC(N(C)C)c1ccccc1</t>
  </si>
  <si>
    <t>COC[C@@H](O)Cn1cc(nc1Cl)[N+](=O)[O-]</t>
  </si>
  <si>
    <t>[O-][N+](=O)c1ccc2c(cc3cccc(c3c2c1)[N+](=O)[O-])[N+](=O)[O-]</t>
  </si>
  <si>
    <t>CN(C)c1ccc(cc1)N=Nc2ccc(cc2)N(C)C(=O)C</t>
  </si>
  <si>
    <t>[O-][N+](=O)C1=Cc2cccc3c4cc5ccccc5cc4cc1c23</t>
  </si>
  <si>
    <t>CCCC[C@@H](CC)COC(=O)c1ccccc1C(=O)O</t>
  </si>
  <si>
    <t>NNc1nc(cs1)c2ccc(N)cc2</t>
  </si>
  <si>
    <t>Cc1ccc(NN=NCc2ccccc2)cc1</t>
  </si>
  <si>
    <t>C[C@H]1CO1</t>
  </si>
  <si>
    <t>OC1=C\C(=N/c2ccc(cc2)[N+](=O)[O-])\C(=O)C=C1c3nnc(NC(=O)c4ccccc4)s3</t>
  </si>
  <si>
    <t>Cc1c(cccc1[N+](=O)[O-])[N+](=O)[O-]</t>
  </si>
  <si>
    <t>FC(F)(F)C(=O)C(F)(F)F</t>
  </si>
  <si>
    <t>CN(C)C(=O)Nc1cccc(c1)C(F)(F)F</t>
  </si>
  <si>
    <t>COCCc1ccc(OCC(O)CNC(C)C)cc1</t>
  </si>
  <si>
    <t>OS(=O)(=O)c1ccc2ccc3cccc4ccc1c2c34</t>
  </si>
  <si>
    <t>CCCCOC(=O)COc1ccc(Cl)cc1Cl</t>
  </si>
  <si>
    <t>Nc1ccc(Cl)c(Cl)c1Cl</t>
  </si>
  <si>
    <t>Cc1cc2cccc3ccc4c5ccccc5cc1c4c23</t>
  </si>
  <si>
    <t>C\C=C/C=C</t>
  </si>
  <si>
    <t>Clc1cccc2cccnc12</t>
  </si>
  <si>
    <t>OCCNCCNc1ccc(NCCNCCO)c2C(=O)c3c(O)ccc(O)c3C(=O)c12</t>
  </si>
  <si>
    <t>CN(C)CCO[C@H](c1ccccc1)c2ccccc2C</t>
  </si>
  <si>
    <t>CCc1c(O)ccc2c3CCO[C@@](CC)(CC(=O)O)c3[nH]c12</t>
  </si>
  <si>
    <t>CC(=O)[C@H]1CC[C@@H]2[C@@H]3CCC4=CC(=O)CC[C@]4(C)[C@H]3CC[C@]12C</t>
  </si>
  <si>
    <t>Cc1ccc(c(C)c1[N+](=O)[O-])[N+](=O)[O-]</t>
  </si>
  <si>
    <t>Cc1cc(N=Nc2ccc(cc2)S(=O)(=O)O)c(N)cc1N</t>
  </si>
  <si>
    <t>CCN(Cc1cccc(c1)S(=O)(=O)O)c2ccc(cc2)C(=C3C=CC(=[N+](CC)Cc4cccc(c4)S(=O)(=O)O)C=C3)c5ccc(cc5)S(=O)(=O)O</t>
  </si>
  <si>
    <t>Nc1cc2c3ccccc3c4cccc(c1)c24</t>
  </si>
  <si>
    <t>Cc1cc2c(C)c3ccccc3nc2c4ccccc14</t>
  </si>
  <si>
    <t>OC(=O)\C(=C(/Br)\C=O)\Br</t>
  </si>
  <si>
    <t>O=C1CSC(=S)N1</t>
  </si>
  <si>
    <t>CC(C)(C)OC(=O)O\N=C(/C#N)\c1ccccc1</t>
  </si>
  <si>
    <t>BrCC=C</t>
  </si>
  <si>
    <t>CCC(C)N1C(=O)NC(=C(Br)C1=O)C</t>
  </si>
  <si>
    <t>[O-][N+](=O)c1oc(cc1)c2cscn2</t>
  </si>
  <si>
    <t>NC(=N)NN=C(\C=C/c1oc(cc1)[N+](=O)[O-])\C=C/c2oc(cc2)[N+](=O)[O-]</t>
  </si>
  <si>
    <t>ClC1=C(Cl)[C@@]2(Cl)[C@H]3COS(=O)OC[C@@H]3[C@]1(Cl)C2(Cl)Cl</t>
  </si>
  <si>
    <t>Clc1ccc(Cl)c(Cl)c1</t>
  </si>
  <si>
    <t>COc1cccc2C(=O)c3c(O)c4C[C@](O)(C[C@H](O[C@H]5C[C@@H]([C@H](O)[C@H](C)O5)N6CCOC[C@H]6C#N)c4c(O)c3C(=O)c12)C(=O)CO</t>
  </si>
  <si>
    <t>COc1cccc(CN(C)N=O)c1</t>
  </si>
  <si>
    <t>CCCCOc1ccc2nc3cc(Cl)ccc3c(NCCCNCCCl)c2n1</t>
  </si>
  <si>
    <t>Cc1cc(C)cc(N)c1</t>
  </si>
  <si>
    <t>Oc1c(Cl)cc(Cl)c(Cl)c1Cl</t>
  </si>
  <si>
    <t>CC(=O)Oc1cccc2cccnc12</t>
  </si>
  <si>
    <t>Fc1cc(F)c2cccnc2c1</t>
  </si>
  <si>
    <t>CCCCCCCCCCOC(=O)C(=C)C</t>
  </si>
  <si>
    <t>CC(=O)C(=O)c1ccccc1</t>
  </si>
  <si>
    <t>Cc1ccc2cc3ccccc3c(C)c2c1</t>
  </si>
  <si>
    <t>Nc1ncnc2c1ncn2C3CC(O)C(CO)O3</t>
  </si>
  <si>
    <t>CC(C)S</t>
  </si>
  <si>
    <t>Clc1cccc2cc3ccccc3cc12</t>
  </si>
  <si>
    <t>c1ccc2c(c1)cc3sc4cccc5ccc2c3c45</t>
  </si>
  <si>
    <t>CC(=O)Nc1ccc2ccc3c(O)ccc4ccc1c2c34</t>
  </si>
  <si>
    <t>Cc1ccc(Nc2ccc(O)c3C(=O)c4ccccc4C(=O)c23)cc1</t>
  </si>
  <si>
    <t>CC(=O)N(O)c1ccc(Cl)c(Cl)c1</t>
  </si>
  <si>
    <t>OCc1ccc2nc3c(ccc4ccccc34)c(CO)c2c1</t>
  </si>
  <si>
    <t>ClC(C(=O)NCc1ccccc1)c2ccccc2</t>
  </si>
  <si>
    <t>C[C@@H](O)[C@@H](N)[C@H](O)[C@H](O)C=O</t>
  </si>
  <si>
    <t>Clc1c(Cl)c(Cl)c2Oc3c(Cl)c(Cl)c(Cl)c(Cl)c3Oc2c1Cl</t>
  </si>
  <si>
    <t>OCC1OC(CC1O)N2C=C(C=O)C(=O)NC2=O</t>
  </si>
  <si>
    <t>O1C(C1c2ccccc2)c3ccccc3</t>
  </si>
  <si>
    <t>OCc1cc2cccc3ccc4cc5ccccc5c1c4c23</t>
  </si>
  <si>
    <t>OC1C(O)c2ccc3c4CCCc4ccc3c2C5OC15</t>
  </si>
  <si>
    <t>Cc1nccc2c3ccccc3[nH]c12</t>
  </si>
  <si>
    <t>COC(=O)C1Cc2c([nH]c3ccc(cc23)[N+](=O)[O-])C(C)N1N=O</t>
  </si>
  <si>
    <t>CCN(CC[N+](C)(C)C)c1ccc(cc1)N=Nc2ccc(cc2Cl)[N+](=O)[O-]</t>
  </si>
  <si>
    <t>COc1ccc2C(=CC(=O)Oc2c1)CBr</t>
  </si>
  <si>
    <t>Nc1ccc2nc3cc(N)ccc3nc2c1</t>
  </si>
  <si>
    <t>CC(C)(C)c1c(N)ccc2c1Cc3ccccc23</t>
  </si>
  <si>
    <t>c1ccc2ccccc2c1</t>
  </si>
  <si>
    <t>COc1ccc(O)cc1</t>
  </si>
  <si>
    <t>CN1CCc2c1ccc3ccc4ccc(O)cc4c23</t>
  </si>
  <si>
    <t>[O-][N+](=O)c1ccc2ccc3c4C=CCCc4cc5ccc1c2c35</t>
  </si>
  <si>
    <t>C[C@@H](O)CNC[C@@H](C)O</t>
  </si>
  <si>
    <t>c1ccc2[nH]cnc2c1</t>
  </si>
  <si>
    <t>OC(=O)CCC(NC(=O)COc1cc(Cl)c(Cl)cc1Cl)C(=O)O</t>
  </si>
  <si>
    <t>COP(=O)(OC)SC</t>
  </si>
  <si>
    <t>CCc1ccnc2ccccc12</t>
  </si>
  <si>
    <t>CCCOC(C(=O)OC1CCN(C)CC1)(c2ccccc2)c3ccccc3</t>
  </si>
  <si>
    <t>CCC[CH-][N+](=O)[O-]</t>
  </si>
  <si>
    <t>Oc1ccc(cc1)C2(CCCCC2)c3ccc(O)cc3</t>
  </si>
  <si>
    <t>CCOP(=S)(OCC)Oc1nc(Cl)n(n1)C(C)C</t>
  </si>
  <si>
    <t>Nc1ccc(\C=C\C(=O)O)cc1</t>
  </si>
  <si>
    <t>Fc1ccc(CCl)cc1</t>
  </si>
  <si>
    <t>Cc1ccc(C)c(C)c1</t>
  </si>
  <si>
    <t>CCOCC(=O)O</t>
  </si>
  <si>
    <t>ONc1ccc(Oc2ccccc2)cc1</t>
  </si>
  <si>
    <t>NC(Cc1ccccc1)C(=O)O</t>
  </si>
  <si>
    <t>Nc1ccc(cc1N)c2ccc(N)c(N)c2</t>
  </si>
  <si>
    <t>Cc1cc2c(O)cccc2c3cc4ccccc4cc13</t>
  </si>
  <si>
    <t>COc1ccc(cc1OC)C(=O)N2CCN(CC2)c3ccc4NC(=O)CCc4c3</t>
  </si>
  <si>
    <t>CCCC(=O)OCC</t>
  </si>
  <si>
    <t>CC(CCC(=O)O)C1CCC2C3CCC4CC(O)CCC4(C)C3CC(=O)C12C</t>
  </si>
  <si>
    <t>[O-][N+](=O)c1ccc2cccc3C=Cc1c23</t>
  </si>
  <si>
    <t>CC(C)(COC(=O)C=C)COC(=O)C=C</t>
  </si>
  <si>
    <t>O=C1C=Cc2ccc3c(ccc4ccccc34)c2C1=O</t>
  </si>
  <si>
    <t>Cc1c(O)cccc1O</t>
  </si>
  <si>
    <t>Cc1ccccc1N=Nc2ccc(N=Nc3c(O)ccc4ccccc34)c(C)c2</t>
  </si>
  <si>
    <t>COc1cc(NS(=O)(=O)C)ccc1Nc2c3ccccc3nc4cc(ccc24)N=N#N</t>
  </si>
  <si>
    <t>C[C@@H]1C[C@H]2OC(=O)C(=C)[C@H]2[C@H](O)[C@]3(C)[C@H]1C=CC3=O</t>
  </si>
  <si>
    <t>CC(C)OS(=O)(=O)c1ccc(C)cc1</t>
  </si>
  <si>
    <t>Nc1cccc2nc3cccc(N)c3nc12</t>
  </si>
  <si>
    <t>CN(C)CC[C@@H](c1ccccc1)c2ccccn2</t>
  </si>
  <si>
    <t>[O-][N+](=O)c1ccc(Cl)cc1</t>
  </si>
  <si>
    <t>CCc1cnccn1</t>
  </si>
  <si>
    <t>Nc1nc(cs1)c2cc(cs2)[N+](=O)[O-]</t>
  </si>
  <si>
    <t>OC(=O)\C(=C(\CCl)/C(Cl)Cl)\Cl</t>
  </si>
  <si>
    <t>Nc1ccc(C=O)cc1</t>
  </si>
  <si>
    <t>OS(=O)(=O)OCc1c2ccccc2cc3c1ccc4ccccc34</t>
  </si>
  <si>
    <t>Oc1ccc(Cl)c2C(=O)c3c(O)ccc(Cl)c3C(=O)c12</t>
  </si>
  <si>
    <t>OS(=O)(=O)ONNCCc1ccccc1</t>
  </si>
  <si>
    <t>OCc1ccc(cc1[N+](=O)[O-])[N+](=O)[O-]</t>
  </si>
  <si>
    <t>CNc1ccc2ncc(C)nc2c1C</t>
  </si>
  <si>
    <t>CC(=O)Nc1cccc2ncccc12</t>
  </si>
  <si>
    <t>OC(CC(=O)O)C(=O)O</t>
  </si>
  <si>
    <t>Cc1ccc2nc3c4C=CC(O)C(O)c4ccc3c(C)c2c1</t>
  </si>
  <si>
    <t>C1CN=C(N\N=C\c2c3ccccc3c(\C=N\NC4=NCCN4)c5ccccc25)N1</t>
  </si>
  <si>
    <t>COc1cc2ccnc3C(=O)c4ccccc4c(c1OC)c23</t>
  </si>
  <si>
    <t>CCOc1cccc2cccnc12</t>
  </si>
  <si>
    <t>O=C(\C=C\c1ccccc1)c2ccccc2</t>
  </si>
  <si>
    <t>CCOC(=O)CCl</t>
  </si>
  <si>
    <t>O\N=C\c1cccc[n+]1CCOCC#C</t>
  </si>
  <si>
    <t>CC1=CC(=O)C=C(C)C1=O</t>
  </si>
  <si>
    <t>ClCCN(CCCl)CCCl</t>
  </si>
  <si>
    <t>[O-][N+](=O)c1ccc2[nH]c3ccccc3c2c1</t>
  </si>
  <si>
    <t>NC(CN=N#N)C(=O)O</t>
  </si>
  <si>
    <t>Cn1c(N)nc2cc(O)ccc12</t>
  </si>
  <si>
    <t>CS(=O)(=O)N1C2C1c3ccccc3c4ccccc24</t>
  </si>
  <si>
    <t>OCCn1c(CO)ncc1[N+](=O)[O-]</t>
  </si>
  <si>
    <t>C[C@]12C[C@H](O)[C@H]3[C@@H](CCC4=CC(=O)C=C[C@]34C)[C@@H]1CC[C@]2(O)C(=O)CO</t>
  </si>
  <si>
    <t>CCN=NC(C)(C)OO</t>
  </si>
  <si>
    <t>COC(=O)C</t>
  </si>
  <si>
    <t>ClCC(Cl)Cl</t>
  </si>
  <si>
    <t>CC1C=C(C=O)C(C=O)C(O)C2CC(C)(C)CC12</t>
  </si>
  <si>
    <t>CC(=O)c1c(C)c(c(c(c1C)[N+](=O)[O-])C(C)(C)C)[N+](=O)[O-]</t>
  </si>
  <si>
    <t>CC(=O)NN</t>
  </si>
  <si>
    <t>Cc1ccc(N)cc1O</t>
  </si>
  <si>
    <t>CCCCOC(=O)c1cccc2cccnc12</t>
  </si>
  <si>
    <t>COc1ccc2c(c1)[nH]c3c(C)nccc23</t>
  </si>
  <si>
    <t>CC1CC2(OC3OC(CO)C(O)C(O)C3O)C=C(C)C4(CC4)C(C)(O)C2C1=O</t>
  </si>
  <si>
    <t>[O-][N+](=O)c1c2CCCCc2c3ccc4cccc5ccc1c3c45</t>
  </si>
  <si>
    <t>Cn1c(ncc1[N+](=O)[O-])C(O)c2cc(cc(c2O)C(C)(C)C)C(C)(C)C</t>
  </si>
  <si>
    <t>CC(=O)Nc1cc2Cc3ccccc3c2cc1O</t>
  </si>
  <si>
    <t>[O-][N+](=O)c1ccc2c[nH]nc2c1</t>
  </si>
  <si>
    <t>CC(=C)C(=O)OCCCCCOC(=O)C(=C)C</t>
  </si>
  <si>
    <t>Cc1cc(C)c2ccccc2c1</t>
  </si>
  <si>
    <t>CCCCCCCCCCCC[C@H]1CO1</t>
  </si>
  <si>
    <t>Cc1ccc(cc1)C(=O)N2N=CC(=C(Cl)C2=O)Cl</t>
  </si>
  <si>
    <t>OC1C2OC2c3c(ccc4cc5c(ccc6ccccc56)nc34)C1O</t>
  </si>
  <si>
    <t>Cc1ccc(N)cc1N=Nc2cc(N)ccc2C</t>
  </si>
  <si>
    <t>OC(=O)c1ccc(Cl)c(Cl)c1</t>
  </si>
  <si>
    <t>Cc1ncc2CCCc2n1</t>
  </si>
  <si>
    <t>CCCCON(OC(=O)C)C(=O)c1ccc2ccccc2c1</t>
  </si>
  <si>
    <t>CN(N=O)C#N</t>
  </si>
  <si>
    <t>Clc1c(Cl)c(C#N)c(Cl)c(C#N)c1Cl</t>
  </si>
  <si>
    <t>o1ccc2ccccc12</t>
  </si>
  <si>
    <t>CCN(CC)c1ccc2c(c3ccccc3C(=O)O)c4ccc(cc4[o+]c2c1)N(CC)CC</t>
  </si>
  <si>
    <t>C1N2CN3CN(CN1C3)C2</t>
  </si>
  <si>
    <t>C[N@+]1([O-])CCC[C@@H]1c2cccnc2</t>
  </si>
  <si>
    <t>NC(=O)c1ccc(N)cc1</t>
  </si>
  <si>
    <t>Cc1cc(C)c(cc1N=Nc2cc(c3ccccc3c2O)S(=O)(=O)O)S(=O)(=O)O</t>
  </si>
  <si>
    <t>COc1ccc(cc1)C2OC2C</t>
  </si>
  <si>
    <t>Nc1ccc(CCc2ccc(N)cc2)cc1</t>
  </si>
  <si>
    <t>c1ccc2c(c1)ccc3c4ccccc4ccc23</t>
  </si>
  <si>
    <t>[O-][N+](=O)c1cccc2nscc12</t>
  </si>
  <si>
    <t>CN(C)c1ccc(cc1)C(=C2C=CC(=[N+](C)C)C=C2)c3ccccc3</t>
  </si>
  <si>
    <t>Nc1ccc(c2ccc(N)cc2S(=O)(=O)O)c(c1)S(=O)(=O)O</t>
  </si>
  <si>
    <t>[O-][N+](=O)C1=Cc2cccc3cccc1c23</t>
  </si>
  <si>
    <t>CC(C)OC(=O)C</t>
  </si>
  <si>
    <t>[O-][N+](=O)c1oc(\C=C/c2csc(NC=O)n2)cc1</t>
  </si>
  <si>
    <t>COC(=O)c1ccc(c2c(NCCCN(C)C)c3ccccc3nc12)[N+](=O)[O-]</t>
  </si>
  <si>
    <t>OCc1ccc2C(=O)c3ccccc3C(=O)c2c1</t>
  </si>
  <si>
    <t>CCN(CC)c1ccc(cc1)N=Nc2cccnc2</t>
  </si>
  <si>
    <t>COCCOC(=O)C</t>
  </si>
  <si>
    <t>Cc1cc(O)c2C(=C3C(=O)C4C(O)C5C6C(O)C(C(=O)C7=C(O)c8c(O)cc(C)cc8C(=O)C467)C35C(=O)c2c1)O</t>
  </si>
  <si>
    <t>[O-][N+](=O)c1ccc2ncccc2c1</t>
  </si>
  <si>
    <t>Fc1cc2cccnc2c3cccnc13</t>
  </si>
  <si>
    <t>CCCCCCCC(=O)\N=C\1/SN(C(=O)CCCCCCC)c2ccc(cc12)[N+](=O)[O-]</t>
  </si>
  <si>
    <t>Nc1ccc(Oc2ccc(cc2)[N+](=O)[O-])cc1</t>
  </si>
  <si>
    <t>OC(=O)CCC(=O)Nc1ccc(Cl)c(Cl)c1</t>
  </si>
  <si>
    <t>CC(=C)C(=O)O</t>
  </si>
  <si>
    <t>CN(C)c1ccc(cc1)N=Nc2cccc3ccccc23</t>
  </si>
  <si>
    <t>CN(C)c1ccc(N=Nc2ccccc2)c(C)c1</t>
  </si>
  <si>
    <t>Nc1c2ccccc2nc3ccc(Cl)cc13</t>
  </si>
  <si>
    <t>CCN1CCN(CC1)c2cc3N(C=C(C(=O)O)C(=O)c3cc2F)C4CC4</t>
  </si>
  <si>
    <t>CCC(=O)N(O)c1ccc(\C=C\c2ccccc2)cc1</t>
  </si>
  <si>
    <t>BrC[C@@H](Br)COP(=O)(OC[C@H](Br)CBr)OC[C@H](Br)CBr</t>
  </si>
  <si>
    <t>OC1C=Cc2c(cc3c4ccccc4c5c6ccccc6cc2c35)C1O</t>
  </si>
  <si>
    <t>CC(=O)N(O)c1ccc(cc1)c2ccccc2</t>
  </si>
  <si>
    <t>CC1(C)CC2C=C(C=O)C34CC3(C2C1)C(=O)OC4O</t>
  </si>
  <si>
    <t>C[C@@]1(CO1)c2ccc(cc2)[N+](=O)[O-]</t>
  </si>
  <si>
    <t>CN(CCC#N)c1ccc(cc1)N=Nc2ccccc2</t>
  </si>
  <si>
    <t>CCCCCCC(C)(C)C(=O)OC[C@@H]1CO1</t>
  </si>
  <si>
    <t>FC(=C(F)F)F</t>
  </si>
  <si>
    <t>C[C@H](CO)[N+](=O)[O-]</t>
  </si>
  <si>
    <t>CCN(CC)c1ccc(cc1)C(=C2C=CC(=[N+](CC)CC)C=C2)c3ccc(cc3)N(CC)CC</t>
  </si>
  <si>
    <t>CC(C)[C@H]1CC[C@H](C)C[C@@H]1O</t>
  </si>
  <si>
    <t>OC1C=Cc2c(ccc3nc4ccc5ccccc5c4cc23)C1O</t>
  </si>
  <si>
    <t>CC[C@@]12O[C@]1(C(=O)OC)C(=O)O[C@H]2C</t>
  </si>
  <si>
    <t>CCCCCCOC[C@H]1CO1</t>
  </si>
  <si>
    <t>CN(C)S(=O)(=O)CCNC(=O)N(CCCl)N=O</t>
  </si>
  <si>
    <t>OCC1OC(OC2(CO)OC(CO)C(O)C2O)C(O)C(O)C1O</t>
  </si>
  <si>
    <t>CCCCCCCCC\C=C\C[C@H]1CC(=O)OC1=O</t>
  </si>
  <si>
    <t>CC1C=Cc2ccc3ccc4ccccc4c3c12</t>
  </si>
  <si>
    <t>Nc1nc(nc2c1ncn2C3OC(CO)C(O)C3O)c4ccc(cc4)[N+](=O)[O-]</t>
  </si>
  <si>
    <t>OC1C(O)c2cccc3c4cc5ccccc5cc4C6(OC16)c23</t>
  </si>
  <si>
    <t>COC(=O)c1cc2OCOc2c3c4cccc(OC)c4cc(c13)[N+](=O)[O-]</t>
  </si>
  <si>
    <t>C[C@@H]1C(C)(C)c2cc(C)c(cc2C1(C)C)C(=O)C</t>
  </si>
  <si>
    <t>OC1COC(Nc2ccc(cc2)[N+](=O)[O-])C(O)C1O</t>
  </si>
  <si>
    <t>[O-][N+](=O)c1ccccc1COC(=O)c2ccccc2</t>
  </si>
  <si>
    <t>OC(=O)\C=C\Cl</t>
  </si>
  <si>
    <t>CC(=O)OCN(N=O)c1ccccc1</t>
  </si>
  <si>
    <t>Cn1cccc1</t>
  </si>
  <si>
    <t>OC[C@H]1O[C@H]([C@H](O)[C@@H]1O)n2cnc3c(S)ncnc23</t>
  </si>
  <si>
    <t>[O-][N+](=O)c1ccc2c(CCc3cc4CCCCc4cc23)c1</t>
  </si>
  <si>
    <t>[O-][N+](=O)c1cccc(c1)C(=O)ON(OCc2ccccc2)C(=O)c3ccccc3</t>
  </si>
  <si>
    <t>Nc1ccccc1S</t>
  </si>
  <si>
    <t>Cc1ccc(N)c(c1)S(=O)(=O)O</t>
  </si>
  <si>
    <t>Oc1c2nc3ccccc3c2nnn1\N=C\c4ccccc4</t>
  </si>
  <si>
    <t>Cc1cc(O)nc(S)n1</t>
  </si>
  <si>
    <t>ClC(Cl)(Cl)SN1C(=O)[C@@H]2CC=CC[C@H]2C1=O</t>
  </si>
  <si>
    <t>CN(C)c1ccc(\C=C\C=O)cc1</t>
  </si>
  <si>
    <t>C\C=N\N(C)C=O</t>
  </si>
  <si>
    <t>CCO[P@](=O)(Oc1ccc(cc1)[N+](=O)[O-])c2ccccc2</t>
  </si>
  <si>
    <t>[O-][N+](=O)c1cc2ccc3cccc4ccc(c1)c2c34</t>
  </si>
  <si>
    <t>COC(=O)C12OC1(C)C(C)OC2=O</t>
  </si>
  <si>
    <t>O=C1C=Cc2c(cc3ccc4cccc5ccc2c3c45)C1=O</t>
  </si>
  <si>
    <t>OC(=O)C(F)(F)C(F)(Cl)C(F)(F)C(F)(Cl)C(F)(F)Cl</t>
  </si>
  <si>
    <t>Cc1ccc2cc3ccc4ccccc4c3cc2c1</t>
  </si>
  <si>
    <t>CC(C)S(=O)(=O)Cl</t>
  </si>
  <si>
    <t>OC(=O)\C=C\c1ccc(\C=C\C(=O)O)cc1</t>
  </si>
  <si>
    <t>O=C1CCc2c3CCCc3c4c(ccc5ccccc45)c12</t>
  </si>
  <si>
    <t>OC[C@H]1O[C@H](C[C@H]1O)N2C=C(CO)C(=O)NC2=O</t>
  </si>
  <si>
    <t>COc1cc(CC2NCCc3cc(O)c(O)cc23)cc(OC)c1OC</t>
  </si>
  <si>
    <t>CC(C)CC(=O)OCC1=CO[C@@H](OC(=O)CC(C)C)[C@@H]2[C@@H]1C[C@H](OC(=O)C)[C@]23CO3</t>
  </si>
  <si>
    <t>NC(CCCCNC=CC=O)C(=O)O</t>
  </si>
  <si>
    <t>CCCCCCCC1CCC(=O)O1</t>
  </si>
  <si>
    <t>N#CCc1ccccc1</t>
  </si>
  <si>
    <t>Nc1cnc2c(c1)nc3ccccn23</t>
  </si>
  <si>
    <t>ClCN1C(=O)c2ccccc2C1=O</t>
  </si>
  <si>
    <t>CC(=O)N(O)c1ccc(\C=C\c2ccccc2)cc1</t>
  </si>
  <si>
    <t>CCN(CCCl)CCCNc1c2ccccc2nc3ccccc13</t>
  </si>
  <si>
    <t>C1Cc2cc3cccc4ccc5cc6cccc1c6c2c5c34</t>
  </si>
  <si>
    <t>CC(=O)Nc1cccc2cccnc12</t>
  </si>
  <si>
    <t>[O-][N+](=O)c1ccc2N(S\C(=N/C(=O)c3ccccc3)\c2c1)C(=O)c4ccccc4</t>
  </si>
  <si>
    <t>OCc1ccccc1[N+](=O)[O-]</t>
  </si>
  <si>
    <t>Cc1cccc2C3OC3c4cc5ccccc5cc4c12</t>
  </si>
  <si>
    <t>COC(=O)[C@]12O[C@@]1(C)[C@@H](OC2=O)C(C)C</t>
  </si>
  <si>
    <t>Cc1c2ccccc2cc3c4[C@H](O)[C@H](O)C=Cc4ccc13</t>
  </si>
  <si>
    <t>Cc1cccc(NC(=O)c2csc(c2)[N+](=O)[O-])c1</t>
  </si>
  <si>
    <t>Cc1ccccc1OC[C@H]2CO2</t>
  </si>
  <si>
    <t>CNC(=O)Oc1ccccc1OC(C)C</t>
  </si>
  <si>
    <t>Cc1cc(N)ccc1c2ccc(N)cc2C</t>
  </si>
  <si>
    <t>CC(C)C1CCC(C)CC1OC(=O)c2ccccc2N</t>
  </si>
  <si>
    <t>CCC1(O)CC(OC2CC(C(O)C(C)O2)N(C)C)c3c(O)c4C(=O)c5c(O)ccc(O)c5C(=O)c4cc3C1C(=O)OC</t>
  </si>
  <si>
    <t>CC(=C)C=C</t>
  </si>
  <si>
    <t>CC(=O)N(O)c1ccc(Oc2ccc(Cl)cc2)cc1</t>
  </si>
  <si>
    <t>CC1=CC2OC3C(O)CC(C)(C34CO4)C2(CO)C(O)C1=O</t>
  </si>
  <si>
    <t>OC(=O)O</t>
  </si>
  <si>
    <t>COP1(=S)OCc2ccccc2O1</t>
  </si>
  <si>
    <t>C[C@@]12CC[C@H](C[C@@H]1O2)C=C</t>
  </si>
  <si>
    <t>C[C@H](CCl)OP(=O)(O[C@H](C)CCl)O[C@H](C)CCl</t>
  </si>
  <si>
    <t>CCC(C)c1cccc(c1)C(C)CC(CC)c2ccc(C[N+](C)(C)C)cc2</t>
  </si>
  <si>
    <t>COC(=O)c1oc(cc1)[N+](=O)[O-]</t>
  </si>
  <si>
    <t>[O-][N+](=O)c1ccccc1SSC(=C(Cl)Cl)F</t>
  </si>
  <si>
    <t>Nc1nccs1</t>
  </si>
  <si>
    <t>CN(Cc1ccc(F)cc1)N=O</t>
  </si>
  <si>
    <t>Clc1cccc(Cl)c1Cl</t>
  </si>
  <si>
    <t>Oc1c(I)cc(cc1[N+](=O)[O-])C#N</t>
  </si>
  <si>
    <t>OCCOc1ccccc1</t>
  </si>
  <si>
    <t>CC(C)OC(=O)COc1ccc(Cl)cc1Cl</t>
  </si>
  <si>
    <t>CCCCCCOC(=O)c1ccccc1</t>
  </si>
  <si>
    <t>COC(=O)c1cc(Oc2ccc(Cl)cc2Cl)ccc1[N+](=O)[O-]</t>
  </si>
  <si>
    <t>Nc1cc(Cl)c(N)c(Cl)c1</t>
  </si>
  <si>
    <t>CNC(=O)\C=C(/C)\OP(=O)(OC)OC</t>
  </si>
  <si>
    <t>COC(=C1[C@H](C(=C(C)N=C1C)C(=O)OC\C=C\c2ccccc2)c3cccc(c3)[N+](=O)[O-])O</t>
  </si>
  <si>
    <t>Oc1ccc2c(c1)c3ccc4ccc5cccc6cc2c3c4c56</t>
  </si>
  <si>
    <t>CC1=CC(=O)c2c(O)cccc2C1=O</t>
  </si>
  <si>
    <t>CCOC(=O)CC(=O)CCl</t>
  </si>
  <si>
    <t>ClC(Cl)(Cl)C(Cl)(Cl)Cl</t>
  </si>
  <si>
    <t>CCN(CCC#N)c1ccc(cc1)N=Nc2c(Cl)cc(cc2Cl)[N+](=O)[O-]</t>
  </si>
  <si>
    <t>C=CC1CC2CC1C=C2</t>
  </si>
  <si>
    <t>ON(N=O)c1ccccc1</t>
  </si>
  <si>
    <t>CNCCS(=O)(=O)O</t>
  </si>
  <si>
    <t>CCOc1ccc(N)cc1</t>
  </si>
  <si>
    <t>C(Oc1ccc2sncc2c1)[C@H]3CO3</t>
  </si>
  <si>
    <t>CCN(CC)CCC[C@@H](C)Nc1ccnc2cc(Cl)ccc12</t>
  </si>
  <si>
    <t>NC(=N)c1ccc2cc([nH]c2c1)C(=N)N</t>
  </si>
  <si>
    <t>C[C@@H](O)c1ccccc1</t>
  </si>
  <si>
    <t>CCc1cc(O)cc2c3CCO[C@@](CC)(CC(=O)O)c3[nH]c12</t>
  </si>
  <si>
    <t>CCC1OC(CO)C(COCC2OC(COC3OC(CO)C(O)C(O)C3O)C(OC)C(O)C2O)C(O)C1O</t>
  </si>
  <si>
    <t>O=C(n1ccnc1)n2ccnc2</t>
  </si>
  <si>
    <t>O\N=C\C=N\O</t>
  </si>
  <si>
    <t>Nc1nc2cc(Cl)ccc2[nH]1</t>
  </si>
  <si>
    <t>CN1CCCN(C)C1=O</t>
  </si>
  <si>
    <t>BrCc1ccc2cccc3c4ccccc4c1c23</t>
  </si>
  <si>
    <t>[O-][N+](=O)c1ccc2N(S\C(=N/C(=O)c3ccc(Cl)cc3)\c2c1)C(=O)c4ccc(Cl)cc4</t>
  </si>
  <si>
    <t>Cc1c(cc(cc1[N+](=O)[O-])[N+](=O)[O-])N=[N+]([O-])c2cc(c(C)c(c2)[N+](=O)[O-])[N+](=O)[O-]</t>
  </si>
  <si>
    <t>CC(N(CC1(O)CCC(O)C(O)C1O)N=O)C(=O)O</t>
  </si>
  <si>
    <t>CCOCCOCCO</t>
  </si>
  <si>
    <t>O=Nc1ccc(Nc2ccccc2)cc1</t>
  </si>
  <si>
    <t>[O-][N+](=O)c1ccccc1\C=C\C=O</t>
  </si>
  <si>
    <t>COc1cc2OC3OC4OC4C3c2c5OC(=O)C6=C(CCC6=O)c15</t>
  </si>
  <si>
    <t>CC(C)CCCC(C)C1CCC2C3C=CC4(CC(O)CCC4(C)C3CCC12C)OO</t>
  </si>
  <si>
    <t>COc1cccc2sc(N)nc12</t>
  </si>
  <si>
    <t>Clc1cccc(Cl)n1</t>
  </si>
  <si>
    <t>CC(C)CN</t>
  </si>
  <si>
    <t>Cc1cccc2c1cc3ccc4cccc5ccc2c3c45</t>
  </si>
  <si>
    <t>Cc1c(C)c(N)ccc1N</t>
  </si>
  <si>
    <t>O=C1c2cccc3cccc(c4ccc5ccccc5c14)c23</t>
  </si>
  <si>
    <t>COc1ccc2cc3c4cc5OCOc5cc4CC[n+]3cc2c1OC</t>
  </si>
  <si>
    <t>CC(=O)Nc1ccc2c(Cc3cccc(O)c23)c1</t>
  </si>
  <si>
    <t>Cc1cc(Cl)ccc1OCC(=O)O</t>
  </si>
  <si>
    <t>[O-][N+](=O)c1cccc2c1ccc3ccccc23</t>
  </si>
  <si>
    <t>ClCC(Cl)CCl</t>
  </si>
  <si>
    <t>OC1C=Cc2c(ccc3c4CCC(=O)c4ccc23)C1O</t>
  </si>
  <si>
    <t>CC(CCC(=O)O)C1CCC2C3C(CCC12C)C4(C)CCC(O)CC4CC3=O</t>
  </si>
  <si>
    <t>Nc1ccc(cc1)c2ccc(N)cc2[N+](=O)[O-]</t>
  </si>
  <si>
    <t>COC(=O)C1CSC2N1C(=O)C(=C2Cl)Cl</t>
  </si>
  <si>
    <t>CC1OC(CC(N)C1O)OC2CC(O)(Cc3c(O)c4C(=O)c5ccccc5C(=O)c4c(O)c23)C(=O)C</t>
  </si>
  <si>
    <t>COc1cc(F)ccc1[N+](=O)[O-]</t>
  </si>
  <si>
    <t>OCc1oc(cc1)c2[nH]ccc3c4ccccc4nc23</t>
  </si>
  <si>
    <t>Cn1c2ccccc2c3nn[n+]([O-])c(C(=O)OCCCl)c13</t>
  </si>
  <si>
    <t>Cc1ccc2cc3c(ccc4ccccc34)c5C(Cc1c25)OS(=O)(=O)O</t>
  </si>
  <si>
    <t>CCC(=O)OCc1cccc(c1)[N+](=O)[O-]</t>
  </si>
  <si>
    <t>Nc1ccnc2ccccc12</t>
  </si>
  <si>
    <t>Cc1ccccc1c2ccc(N)c(C)c2</t>
  </si>
  <si>
    <t>OC(=O)CN(CCN(CC(=O)O)CC(=O)O)CC(=O)O</t>
  </si>
  <si>
    <t>N#N=Nc1ccc(Nc2c3ccccc3nc4ccccc24)cc1</t>
  </si>
  <si>
    <t>Oc1cccc2cc3c4ccccc4c5ccccc5c3cc12</t>
  </si>
  <si>
    <t>Oc1c(N=Nc2ccc(c3ccccc23)S(=O)(=O)O)c4ccc(cc4cc1S(=O)(=O)O)S(=O)(=O)O</t>
  </si>
  <si>
    <t>COc1ccc(C(=O)c2ccccc2O)c(O)c1</t>
  </si>
  <si>
    <t>CCc1cc(c(O)c(c1)C(C)(C)C)C(C)(C)C</t>
  </si>
  <si>
    <t>Cn1c(N)nc2nc3cnccc3cc12</t>
  </si>
  <si>
    <t>OC(=O)C1OC1C(=O)O</t>
  </si>
  <si>
    <t>S=C1NCCN1</t>
  </si>
  <si>
    <t>Cc1cccc(NO)c1C</t>
  </si>
  <si>
    <t>Oc1cc(Cl)c(Cl)cc1Cl</t>
  </si>
  <si>
    <t>OC1=c2c(O)cc3cccc4ccc(c2c34)C56CCCCC15O6</t>
  </si>
  <si>
    <t>O[C@H]1C=C2c3cc4ccccc4cc3c5cccc([C@@H]1O)c25</t>
  </si>
  <si>
    <t>COc1cc(O)c2C(=O)c3c(O)cc(C)cc3C(=O)c2c1</t>
  </si>
  <si>
    <t>CC(=CCOc1c2OC(=O)C=Cc2cc3ccoc13)C</t>
  </si>
  <si>
    <t>Nc1ccccc1C(F)(F)F</t>
  </si>
  <si>
    <t>Oc1ccc2c(c1)c3cccc4c(ccc2c34)[N+](=O)[O-]</t>
  </si>
  <si>
    <t>Oc1cc2ccc3c4ccccc4c5cc6cccc1c6c2c35</t>
  </si>
  <si>
    <t>[O-][N+](=O)c1oc(C=C(C#N)C#N)cc1</t>
  </si>
  <si>
    <t>COc1cccc2c1cc(c3c(cc4OCOc4c23)C(=O)O)[N+](=O)[O-]</t>
  </si>
  <si>
    <t>ClCCC(=O)\N=C\1/SN(C(=O)CCCl)c2ccccc12</t>
  </si>
  <si>
    <t>COc1cc(N)ccc1NC(=O)C</t>
  </si>
  <si>
    <t>CC(=O)Oc1ccc(CO)cc1</t>
  </si>
  <si>
    <t>OC[C@@H](O)CN=[N+]=[N-]</t>
  </si>
  <si>
    <t>Nc1ccc(Oc2ccc(N)c(Cl)c2)cc1Cl</t>
  </si>
  <si>
    <t>O=C1N(SC2CCCCC2)C(=O)c3ccccc13</t>
  </si>
  <si>
    <t>COc1ccccc1CC2CO2</t>
  </si>
  <si>
    <t>Cc1cc2c(nc(N)n2C)c3nc(cnc13)c4ccccc4</t>
  </si>
  <si>
    <t>COc1ccc(Nc2ccc(OC)cc2)cc1</t>
  </si>
  <si>
    <t>CCCCN(C[C@H](O)CC)N=O</t>
  </si>
  <si>
    <t>O=C\C=C\C=C\C=O</t>
  </si>
  <si>
    <t>Cc1ccc2nc3c4C=CC(O)C(O)c4ccc3c(CO)c2c1</t>
  </si>
  <si>
    <t>Cc1cccnc1</t>
  </si>
  <si>
    <t>CCN(CC)CCO</t>
  </si>
  <si>
    <t>[O-][N+](=O)c1ccc2ccc3ccc(N=O)c4ccc1c2c34</t>
  </si>
  <si>
    <t>COc1c(C)c(N)c(C)cc1N</t>
  </si>
  <si>
    <t>OC[C@@H](O)[C@@H](O)[C@@H](O)[C@@H](O)[C@H]1SCCN1N=O</t>
  </si>
  <si>
    <t>CCOC(=O)c1[nH]c2ccccc2c1\N=C\c3ccc(NC(=O)C)cc3</t>
  </si>
  <si>
    <t>[O-][N+](=O)c1ccc(cc1)C(=O)\N=C\2/SN(C(=O)c3ccc(cc3)[N+](=O)[O-])c4ccc(cc24)[N+](=O)[O-]</t>
  </si>
  <si>
    <t>CCCCCc1cc(O)cc(O)c1</t>
  </si>
  <si>
    <t>CC12C=CC3=C4CCC(=O)C=C4CCC3C1CCC2O</t>
  </si>
  <si>
    <t>CC(=O)N(Nc1ccc2c(Cc3ccccc23)c1)c4ccc5c(Cc6ccccc56)c4</t>
  </si>
  <si>
    <t>CC(C)(C)c1c(N)ccc2ccccc12</t>
  </si>
  <si>
    <t>CNc1ccc(Nc2c3ccccc3nc4ccccc24)cc1</t>
  </si>
  <si>
    <t>CCC(=O)C=C</t>
  </si>
  <si>
    <t>O[C@@H]1C=Cc2c(cc3ccccc3c2[N+](=O)[O-])[C@H]1O</t>
  </si>
  <si>
    <t>Cc1ccc2ccc3c4ccc5c(C)cccc5c4ccc3c2c1</t>
  </si>
  <si>
    <t>Fc1cccnc1</t>
  </si>
  <si>
    <t>OC(=O)C1Cc2c([nH]c3ccccc23)C(Cc4ccccc4O)N1</t>
  </si>
  <si>
    <t>CON</t>
  </si>
  <si>
    <t>Cc1ccc(C=O)cc1</t>
  </si>
  <si>
    <t>OC1OC(=O)C(=C1C(Br)Br)Cl</t>
  </si>
  <si>
    <t>[O-][N+](=O)c1ccc(cc1)[N+]#N</t>
  </si>
  <si>
    <t>C([C@@H]1CO1)c2ccc3OCOc3c2</t>
  </si>
  <si>
    <t>Oc1cc(O)c2C(=O)c3ccccc3C(=O)c2c1</t>
  </si>
  <si>
    <t>CC(=O)c1ccncc1</t>
  </si>
  <si>
    <t>CCN(CC)c1cc(NC(=O)C)c(cc1OC)N=Nc2ccc(cc2)[N+](=O)[O-]</t>
  </si>
  <si>
    <t>CN(C)c1ccc(cc1)N=Nc2cccc(CCl)c2</t>
  </si>
  <si>
    <t>N1C2C1c3cccc4C5NC5c6cccc2c6c34</t>
  </si>
  <si>
    <t>COc1cc(O)cc2c1cc(c3c(cc4OCOc4c23)C(=O)O)[N+](=O)[O-]</t>
  </si>
  <si>
    <t>OC[C@H]1O[C@@H](Oc2ccc(O)c3C(=O)c4ccccc4C(=O)c23)[C@H](O)[C@@H](O)[C@@H]1O</t>
  </si>
  <si>
    <t>FC(=C)F</t>
  </si>
  <si>
    <t>[O-][N+](=O)c1oc(\C=N\N2CC(=O)NC2=O)cc1</t>
  </si>
  <si>
    <t>CC(=O)NNc1ccccc1</t>
  </si>
  <si>
    <t>Nc1cccc2nc3ccccc3nc12</t>
  </si>
  <si>
    <t>COc1ccc2nccc(C(OC(=O)C(C)O)C3CC4CCN3CC4C=C)c2c1</t>
  </si>
  <si>
    <t>CCC1=C(C(=O)OC)C(=O)OC1C</t>
  </si>
  <si>
    <t>Clc1cccc2ncccc12</t>
  </si>
  <si>
    <t>C[C@@H](O)CN(CC(=O)C)N=O</t>
  </si>
  <si>
    <t>CCCC(=O)Nc1ncnc2c1ncn2C3OC4COP(=O)(O)OC4C3OC(=O)CCC</t>
  </si>
  <si>
    <t>O=C1c2cccc3ccc4ccc5cccc1c5c4c23</t>
  </si>
  <si>
    <t>Cc1cccc(N)c1</t>
  </si>
  <si>
    <t>OCCN(CCO)c1ccc(cc1)N=Nc2ccc(cc2[N+](=O)[O-])[N+](=O)[O-]</t>
  </si>
  <si>
    <t>O=NN1CCC(=O)NC1=O</t>
  </si>
  <si>
    <t>O=C1c2ccccc2c3c1ccc4ccc5ccccc5c34</t>
  </si>
  <si>
    <t>FC(F)(F)C(F)(F)C(F)(F)C(F)(F)I</t>
  </si>
  <si>
    <t>CCCCN(CC[C@@H](C)O)N=O</t>
  </si>
  <si>
    <t>Cc1ccc2cc3ccccc3cc2c1</t>
  </si>
  <si>
    <t>CC(\C=C\C(O)C1CC1)C2CCC3\C(=C\C=C\4/CC(O)CC(O)C4=C)\CCCC23C</t>
  </si>
  <si>
    <t>CC(=O)c1cccc(c1)[N+](=O)[O-]</t>
  </si>
  <si>
    <t>CC(C)[C@@]12C[C@@H]1[C@H](C)C(=O)C2</t>
  </si>
  <si>
    <t>Cc1c2ccccc2c(CO)c3ccccc13</t>
  </si>
  <si>
    <t>C1Cc2cc3ccc4cccc5ccc(c2[C@@H]6O[C@H]16)c3c45</t>
  </si>
  <si>
    <t>Cc1cccc2cc3ccccc3cc12</t>
  </si>
  <si>
    <t>[O-][N+](=O)c1ccccc1CBr</t>
  </si>
  <si>
    <t>OCC(O)C(N=N#N)c1ccccc1</t>
  </si>
  <si>
    <t>CCOCC</t>
  </si>
  <si>
    <t>[O-][N+](=O)c1cccc(\C=C\C(=O)c2ccccc2)c1</t>
  </si>
  <si>
    <t>Nc1c2ncn(Cc3ccccc3)c2nc[n+]1[O-]</t>
  </si>
  <si>
    <t>Cc1ccccc1C(=O)Cl</t>
  </si>
  <si>
    <t>OS(=O)(=O)Oc1c2ccccc2c3ccc4cccc5ccc1c3c45</t>
  </si>
  <si>
    <t>CCOc1ccc2nc3cc(N)ccc3c(N)c2c1</t>
  </si>
  <si>
    <t>CCCON(OC(=O)C)C(=O)c1ccccc1</t>
  </si>
  <si>
    <t>OC1C2(Cl)C3(Cl)C4(Cl)C(Cl)(Cl)C5(Cl)C(Cl)(C1(Cl)C35Cl)C24Cl</t>
  </si>
  <si>
    <t>CC(=O)c1ccccc1</t>
  </si>
  <si>
    <t>CC1=CCCc2c1cc(C)c3c2ccc4ccccc34</t>
  </si>
  <si>
    <t>CCCCC(C)C(OC(=O)CC(CC(=O)O)C(=O)O)C(CC(C)CC(O)CCCCC(O)CC(O)C(C)N)OC(=O)CC(CC(=O)O)C(=O)O</t>
  </si>
  <si>
    <t>COc1ccc(CCC2CO2)cc1</t>
  </si>
  <si>
    <t>[O-][N+](=O)c1ccc2C(=O)NSc2c1</t>
  </si>
  <si>
    <t>N[C@H](Cc1ccc(O)c(O)c1)C(=O)O</t>
  </si>
  <si>
    <t>Oc1nsc2ccccc12</t>
  </si>
  <si>
    <t>O=C1Oc2c(C=C1)ccc3occc23</t>
  </si>
  <si>
    <t>COc1ccc(cc1)C2=COc3cc(O)cc(O)c3C2=O</t>
  </si>
  <si>
    <t>CC(=O)N(O)c1ccc(Cl)cc1</t>
  </si>
  <si>
    <t>OCC(O)C1CO1</t>
  </si>
  <si>
    <t>Oc1ccc(O)cc1</t>
  </si>
  <si>
    <t>CCN=NO</t>
  </si>
  <si>
    <t>CNC(=O)CC(N)C(=O)NC(C(=O)NC1C2SC(C)(C)C(N2C1=O)C(=O)O)c3ccc(O)cc3</t>
  </si>
  <si>
    <t>O1C2C1C3N=NC2C4OC34</t>
  </si>
  <si>
    <t>CC(=O)ON(C(=O)C)c1ccc(cc1)c2ccccc2</t>
  </si>
  <si>
    <t>Fc1ccc(cc1)C2OC2C(=O)c3ccccc3</t>
  </si>
  <si>
    <t>CC(=O)Nc1ccccc1</t>
  </si>
  <si>
    <t>CCCCN(CCO)CCCC</t>
  </si>
  <si>
    <t>Cc1ccc2nsc(N)c2c1</t>
  </si>
  <si>
    <t>Cn1c(N)nc2ccc3ncccc3c12</t>
  </si>
  <si>
    <t>OC1=C(Oc2cc(O)cc(O)c2C1=O)c3ccc(O)cc3</t>
  </si>
  <si>
    <t>Oc1cccc2OC(=O)C(=Cc12)[C@@H]3CCc4ccccc4C3</t>
  </si>
  <si>
    <t>COc1c2C=CC(=O)Oc2cc3occc13</t>
  </si>
  <si>
    <t>Oc1ccc2c(c1)cc3ccc4cccc5ccc2c3c45</t>
  </si>
  <si>
    <t>CC(C)Sc1cc(Cc2ccc(N)c(SC(C)C)c2)ccc1N</t>
  </si>
  <si>
    <t>BrC(Br)Br</t>
  </si>
  <si>
    <t>OC(=O)c1ccccc1O</t>
  </si>
  <si>
    <t>CNC(=O)N(C)N=O</t>
  </si>
  <si>
    <t>OC(=O)C(Cc1cc(O)nc2ccccc12)NC(=O)c3ccc(Cl)cc3</t>
  </si>
  <si>
    <t>Cc1[nH]cnc1CSCCN=C(NCC#C)NC#N</t>
  </si>
  <si>
    <t>CC(C)(COC[C@H]1CO1)COC[C@H]2CO2</t>
  </si>
  <si>
    <t>N=C(Nc1ccccc1)Nc2ccccc2</t>
  </si>
  <si>
    <t>CCOC(=O)CC(C)O</t>
  </si>
  <si>
    <t>CCCCOc1ccc2nc3cc(Cl)ccc3c(NCCCN(CC)CCCl)c2n1</t>
  </si>
  <si>
    <t>CC1(CC(O)C2(C)C(CCC3C4(C)CCCC23OC4=O)C1)C=C</t>
  </si>
  <si>
    <t>Cn1c(nc2ncc(cc12)c3ccccc3)[N+](=O)[O-]</t>
  </si>
  <si>
    <t>Oc1ccc(O)c2C(=O)C=CC(=O)c12</t>
  </si>
  <si>
    <t>CC(C)CC(=O)\N=C\1/SN(C(=O)CC(C)C)c2ccc(cc12)[N+](=O)[O-]</t>
  </si>
  <si>
    <t>C[C@@H]1C[C@H]2OC(=O)[C@]3(C)[C@H]2[C@@H](O[C@]3(C)O)[C@]4(C)[C@H]1C=CC4=O</t>
  </si>
  <si>
    <t>COc1ccc2Oc3cc(OC)cc(O)c3C(=O)c2c1</t>
  </si>
  <si>
    <t>[O-][N+](=O)c1ccc2c(c1)sc3ccccc23</t>
  </si>
  <si>
    <t>C1O[C@H]1[C@H]2CO2</t>
  </si>
  <si>
    <t>C1O[C@@H]1c2cc3ccccc3c4ccccc24</t>
  </si>
  <si>
    <t>CCC(=O)N(C1CCCC1N(C)C)c2ccc(Cl)c(Cl)c2</t>
  </si>
  <si>
    <t>Cc1cc(C(O)c2ncc([N+](=O)[O-])n2C)c(O)c(c1)C(C)(C)C</t>
  </si>
  <si>
    <t>COc1cc(O)c2C(=O)c3cc(O)ccc3Oc2c1</t>
  </si>
  <si>
    <t>CCCCCCCC\C=C\CCCCCCCC(=O)O</t>
  </si>
  <si>
    <t>CN(C)C(=S)SNCCNSC(=S)N(C)C</t>
  </si>
  <si>
    <t>CCOC(=O)C1C(C=C(C)C)C1(C)C</t>
  </si>
  <si>
    <t>Nc1ccc2N=C3C(=CC(=N)c4ccccc34)Oc2c1</t>
  </si>
  <si>
    <t>CN1C=CN(CCC[n+]2ccc(cc2)C(=O)N)C1\C=N\O</t>
  </si>
  <si>
    <t>Nc1ccc2C(=O)NSc2c1</t>
  </si>
  <si>
    <t>CNC(=O)c1cccc(NCC(=O)NCCc2ccc(OC)c(OC)c2)c1</t>
  </si>
  <si>
    <t>OCC#N</t>
  </si>
  <si>
    <t>Nc1ccc(Oc2ccc(N)c(N)c2)cc1</t>
  </si>
  <si>
    <t>OC(=O)[C@@H]1CSCN1</t>
  </si>
  <si>
    <t>Cc1cnc2ccccc2n1</t>
  </si>
  <si>
    <t>Cc1ccc2c(CO)c3ccc4ccccc4c3nc2c1</t>
  </si>
  <si>
    <t>COc1cc(O)c2C(=O)C(=C(Oc2c1)c3ccc(O)c(O)c3)O</t>
  </si>
  <si>
    <t>Cc1cc2[nH]c3cc(C)c4ccccc4c3c2c5ccccc15</t>
  </si>
  <si>
    <t>C=CCCC1CO1</t>
  </si>
  <si>
    <t>COc1cc2C(=O)CCc2c3ccc4ccccc4c13</t>
  </si>
  <si>
    <t>OCC1CCCO1</t>
  </si>
  <si>
    <t>CN(C)c1ccc(cc1)N=Nc2ccc(OC3OC(CO)C(O)C(O)C3O)cc2</t>
  </si>
  <si>
    <t>CCN(CC)[N+](=NO)[O-]</t>
  </si>
  <si>
    <t>Cc1ccc2C(=O)c3cccc4ccc1c2c34</t>
  </si>
  <si>
    <t>CCc1ccc(NC(=O)c2csc(c2)[N+](=O)[O-])cc1</t>
  </si>
  <si>
    <t>CCOP(=O)(NC(C)C)Oc1ccccc1C(=O)OC(C)C</t>
  </si>
  <si>
    <t>CC(=O)OC1C2OC(=O)C(OC(=O)C)C2OC1=O</t>
  </si>
  <si>
    <t>CC12OOC1(CO)Oc3ccccc23</t>
  </si>
  <si>
    <t>ClC1=C(Cl)C(=O)NC1=O</t>
  </si>
  <si>
    <t>Oc1ccc(CC=C)cc1</t>
  </si>
  <si>
    <t>CCOC(=O)C=C</t>
  </si>
  <si>
    <t>ClC[C@H](Br)CBr</t>
  </si>
  <si>
    <t>CCN(CC)C(=O)Cc1ccccc1</t>
  </si>
  <si>
    <t>NC(=O)c1ccccc1C(=O)N</t>
  </si>
  <si>
    <t>OCCO</t>
  </si>
  <si>
    <t>Cc1cn2c(N=O)c(nc2s1)c3ccc(cc3)[N+](=O)[O-]</t>
  </si>
  <si>
    <t>CC(=O)c1c(cc([N+](=O)[O-])n1[N+](=O)[O-])[N+](=O)[O-]</t>
  </si>
  <si>
    <t>Fc1ccc2cccnc2c1F</t>
  </si>
  <si>
    <t>Nc1snc2ccc(Cl)cc12</t>
  </si>
  <si>
    <t>Oc1cccc2c3cc4ccccc4cc3c5ccccc5c12</t>
  </si>
  <si>
    <t>O=C1NC=NC(=O)N1</t>
  </si>
  <si>
    <t>[O-][N+](=O)c1ccccc1\C=C\C=C(/C#N)\c2ccc(Br)cc2</t>
  </si>
  <si>
    <t>Cc1cccc(c1)C(=O)O</t>
  </si>
  <si>
    <t>COc1cc(OC)c(\C=C\C)cc1OC</t>
  </si>
  <si>
    <t>NN1C(=O)c2ccccc2C1=O</t>
  </si>
  <si>
    <t>Nc1cc2nc3ccccc3nc2cc1N</t>
  </si>
  <si>
    <t>CC(C)CCNc1snc2ccccc12</t>
  </si>
  <si>
    <t>Cc1ccc2cc3c4ccccc4C5OC5c3c6CCc1c26</t>
  </si>
  <si>
    <t>Cc1ccc(cc1N)C(=O)O</t>
  </si>
  <si>
    <t>COc1ccc2C(=O)c3nccc4cc(OC)c(OC)c(c2c1)c34</t>
  </si>
  <si>
    <t>CCCCN(C[C@H](O)CCO)N=O</t>
  </si>
  <si>
    <t>Cc1c(N)cccc1N=[N+]([O-])c2cccc(N)c2C</t>
  </si>
  <si>
    <t>CC(=O)O[C@@H]1[C@]2(C)C[C@]2(C=O)C(=C3CC(C)(C)C[C@]13O)C=O</t>
  </si>
  <si>
    <t>c1ccc2c(c1)ccc3cc4c(ccc5ccncc45)cc23</t>
  </si>
  <si>
    <t>COc1ccc(N)c(C)c1</t>
  </si>
  <si>
    <t>[O-][N+](=O)C1c2ccccc2C(=O)c3ccccc13</t>
  </si>
  <si>
    <t>OC1C2OC2c3c(cc4ccc5cccc6ccc3c4c56)C1O</t>
  </si>
  <si>
    <t>Cc1ncc[nH]1</t>
  </si>
  <si>
    <t>Clc1cnc(Oc2ccc(Oc3ncc(Cl)cc3Cl)cc2)c(Cl)c1</t>
  </si>
  <si>
    <t>CCCCCN(CCCCC)N=O</t>
  </si>
  <si>
    <t>[O-][N+](=O)c1ccc2ccc3c(ccc4ccc1c2c34)[N+](=O)[O-]</t>
  </si>
  <si>
    <t>CC(C)CC(=O)OC1CC2(COC(=O)C)C(OC3C(O)C(OC(=O)C)C2(C)C34CO4)C=C1C</t>
  </si>
  <si>
    <t>CCCCCCCCCCCCCl</t>
  </si>
  <si>
    <t>Cn1c(CC(=O)OCCCl)c(C(=O)O)c2ccccc12</t>
  </si>
  <si>
    <t>[O-][N+](=O)c1ccc(cc1)S(=O)(=O)Nc2ccccn2</t>
  </si>
  <si>
    <t>[O-][N+](=O)c1ccc2NCCc2c1</t>
  </si>
  <si>
    <t>Oc1ccc(c2C(=O)c3c(C(=O)c12)c(O)ccc3[N+](=O)[O-])[N+](=O)[O-]</t>
  </si>
  <si>
    <t>Oc1c([nH]c2ccccc12)C3=Nc4ccccc4C3=O</t>
  </si>
  <si>
    <t>Cc1c(NO)cc(cc1[N+](=O)[O-])[N+](=O)[O-]</t>
  </si>
  <si>
    <t>O=C1CCCC=C1</t>
  </si>
  <si>
    <t>Cc1cccc2cc3ccc4ccccc4c3nc12</t>
  </si>
  <si>
    <t>[O-][N+](=O)c1oc(\C=N\N2CCNC2=O)cc1</t>
  </si>
  <si>
    <t>CC1CCC(CC1)NC(=O)N(CCCl)N=O</t>
  </si>
  <si>
    <t>CC12CCC3C(CCC4=CC(=O)NCCC34C)C1CCC2OC(=O)\C=C\c5cccc(c5)N(CCCl)CCCl</t>
  </si>
  <si>
    <t>COc1cc(C)cc2c(O)c(cc(O)c12)c3c(C)cc4c(O)ccc(O)c4c3OC</t>
  </si>
  <si>
    <t>NC1=NC(=O)N(C=C1)C2C=C(CO)C(O)C2O</t>
  </si>
  <si>
    <t>Nc1[nH]cnc2nc(nc12)c3ccc(cc3)[N+](=O)[O-]</t>
  </si>
  <si>
    <t>OC1CCC(O)(CN(N=O)C(Cc2ccccc2)C(=O)O)C(O)C1O</t>
  </si>
  <si>
    <t>[O-][N+](=O)c1ccc(s1)c2csc(NC=O)n2</t>
  </si>
  <si>
    <t>Nc1cccc2c1Cc3ccccc23</t>
  </si>
  <si>
    <t>O=Nc1[nH]cnc1c2ccccc2</t>
  </si>
  <si>
    <t>CN(N=O)C(=O)NC1C(O)OC(CO)C(O)C1O</t>
  </si>
  <si>
    <t>CC1c2ccccc2c3cc(C)ccc13</t>
  </si>
  <si>
    <t>COP(=O)(OC)N1CCOCC1</t>
  </si>
  <si>
    <t>Cc1cc(O)c2c(O)c3c(O)cccc3cc2c1</t>
  </si>
  <si>
    <t>CC(=CCC\C(=C/COC(=O)C)\C)C</t>
  </si>
  <si>
    <t>CC(=O)c1ccc2[nH]c3c(C)cc(c(C)c3c2c1)[N+](=O)[O-]</t>
  </si>
  <si>
    <t>Cl\C=C(\Cl)/SCc1ccccc1</t>
  </si>
  <si>
    <t>COC(=O)C(Cl)Cl</t>
  </si>
  <si>
    <t>COc1cc(ccc1[N+](=O)[O-])N=Nc2ccccc2</t>
  </si>
  <si>
    <t>CCCCNC(=O)n1c(NC(=O)OC)nc2ccccc12</t>
  </si>
  <si>
    <t>COc1ccc2nc(N)sc2c1</t>
  </si>
  <si>
    <t>NC(=O)N(CCO)N=O</t>
  </si>
  <si>
    <t>CC1=CC(=O)Oc2cc3OC4(C)OOC4(C)c3cc12</t>
  </si>
  <si>
    <t>[O-][N+](=O)c1ccc2c(cc3ccccc3c2c1)[N+](=O)[O-]</t>
  </si>
  <si>
    <t>COc1cc2CCN(C)C3Cc4cc5OCOc5cc4c(c1O)c23</t>
  </si>
  <si>
    <t>CCCCCCCC(=O)Nc1snc2ccccc12</t>
  </si>
  <si>
    <t>COc1ccc(O)c2C(=O)c3c(OC)cc4OC5OCCC5c4c3Oc12</t>
  </si>
  <si>
    <t>[O-][N+](=O)c1ccc2N(S\C(=N/C(=O)c3ccccc3Cl)\c2c1)C(=O)c4ccccc4Cl</t>
  </si>
  <si>
    <t>CC(C)(C)OO</t>
  </si>
  <si>
    <t>ClC(=C1OC(=O)C(=C1)Cl)Cl</t>
  </si>
  <si>
    <t>[O-][N+](=O)c1cnc(s1)N2CCCC2=O</t>
  </si>
  <si>
    <t>Cn1c(NO)nc2ncc(cc12)c3ccccc3</t>
  </si>
  <si>
    <t>CCCCCCCCCCCCCC[N+](C)(C)Cc1ccccc1</t>
  </si>
  <si>
    <t>Cc1cc(O)c2C(=C3C(=O)C4C(O)C5C6C(O)C(C(=O)C7=C(O)c8c(O)cc(C)c(O)c8C(=O)C467)C35C(=O)c2c1O)O</t>
  </si>
  <si>
    <t>NC(=O)CNC(=O)N(CCCl)N=O</t>
  </si>
  <si>
    <t>CC(C)(C)c1ccc(cc1)c2ccc(cc2)[N+](=O)[O-]</t>
  </si>
  <si>
    <t>CCCOP(=S)(OCCC)OP(=S)(OCCC)OCCC</t>
  </si>
  <si>
    <t>Cc1cc(N)c(C)c2c3ccccc3[nH]c12</t>
  </si>
  <si>
    <t>CC(COC(=O)c1ccccc1)(COC(=O)c2ccccc2)COC(=O)c3ccccc3</t>
  </si>
  <si>
    <t>CC12OOC1(C)c3ccc4cccnc4c3O2</t>
  </si>
  <si>
    <t>CC(C)CCOC(=O)C</t>
  </si>
  <si>
    <t>CCCCCCCCCCCCCCCCCC(=O)OCC1=CC=C2C(=CC[C@H](C=C12)C(=C)C)C</t>
  </si>
  <si>
    <t>COc1ccc2c3ccc4cc5OCOc5cc4c3N(C)C(=O)c2c1OC</t>
  </si>
  <si>
    <t>Cc1ccc(cc1)C(=O)ON(OCc2ccccc2)C(=O)c3ccccc3</t>
  </si>
  <si>
    <t>N#N=Nc1nc2ccccc2[nH]1</t>
  </si>
  <si>
    <t>[O-][N+](=O)c1ccc(cc1)n2nc(n[n+]2c3ccc(I)cc3)c4ccccc4</t>
  </si>
  <si>
    <t>OCc1ccc(Cl)cc1</t>
  </si>
  <si>
    <t>CC(=O)OC\C=C(/C)\C=C\C=C(/C)\C=C\C1=C(C)CCCC1(C)C</t>
  </si>
  <si>
    <t>COc1cccc2C(=O)c3c(O)c4C(CC(O)(Cc4c(O)c3C(=O)c12)C(=O)CO)OC5CC(C(O)C(C)O5)N(C)C</t>
  </si>
  <si>
    <t>CN(C)CCCNc1c2ccccc2nc3c(ccc(c13)[N+](=O)[O-])N(CCOC(=O)C)CCOC(=O)C</t>
  </si>
  <si>
    <t>ONc1ccc(cc1)c2ccccc2</t>
  </si>
  <si>
    <t>OS(=O)(=O)c1ccccc1</t>
  </si>
  <si>
    <t>[O-][N+](=O)c1ccc2c(c1)c(cc3cccc(c23)[N+](=O)[O-])[N+](=O)[O-]</t>
  </si>
  <si>
    <t>Cc1ccc(cc1)\C(=C\C=C\c2ccccc2[N+](=O)[O-])\C#N</t>
  </si>
  <si>
    <t>CC(=O)c1ccc2OC3(CC3)C(=O)c2c1</t>
  </si>
  <si>
    <t>CC(=O)O[C@H]1C[C@H](CC=C1C)C(=C)C</t>
  </si>
  <si>
    <t>ONc1ccc(Cl)c(Cl)c1</t>
  </si>
  <si>
    <t>NC(=O)NNC(=O)N</t>
  </si>
  <si>
    <t>OC1CCN(CC1)N=O</t>
  </si>
  <si>
    <t>COc1ccc2c(c1)C(=O)c3c(OC)c(OC)cc4ccnc2c34</t>
  </si>
  <si>
    <t>Cn1c(ncc1[N+](=O)[O-])c2nnc(N)s2</t>
  </si>
  <si>
    <t>CN[C@H]1C[C@@H](O[C@H]2C[C@](O)(Cc3c(O)c4C(=O)c5cccc(OC)c5C(=O)c4c(O)c23)C(=O)C)O[C@@H](C)[C@@H]1O</t>
  </si>
  <si>
    <t>CCCCN(N)CCCC</t>
  </si>
  <si>
    <t>Cc1c(C)c2c(Cl)c3ccccc3nc2c4ccccc14</t>
  </si>
  <si>
    <t>Nc1ccc(N)c2C(=O)c3ccccc3C(=O)c12</t>
  </si>
  <si>
    <t>CN1SC(=CC1=O)Cl</t>
  </si>
  <si>
    <t>Clc1cccc(Br)c1</t>
  </si>
  <si>
    <t>CC(C)c1ccccc1</t>
  </si>
  <si>
    <t>NC(=O)C=C</t>
  </si>
  <si>
    <t>[O-][N+](=O)c1cc(ccc1Cl)C(F)(F)F</t>
  </si>
  <si>
    <t>CC1NC(Cc2c1[nH]c3ccccc23)C(=O)O</t>
  </si>
  <si>
    <t>Cc1nc2ccccc2s1</t>
  </si>
  <si>
    <t>O=NN1CCSC1</t>
  </si>
  <si>
    <t>CC12OC1C3CCCCC3c4ccccc24</t>
  </si>
  <si>
    <t>CCCCOc1cc2C(=O)CCc2c3ccc4ccccc4c13</t>
  </si>
  <si>
    <t>OC[C@H]1O[C@H]([C@H](O)[C@@H]1O)N(N=O)c2ccc(cc2)[N+](=O)[O-]</t>
  </si>
  <si>
    <t>Cl[C@@H]1CO1</t>
  </si>
  <si>
    <t>Nc1ccc(\C=C\c2ccc(N)cc2)cc1</t>
  </si>
  <si>
    <t>CC(C)Nc1nc(N)nc(Cl)n1</t>
  </si>
  <si>
    <t>CC[C@@H](C)COC(=O)\C=C\c1ccc(cc1)\N=C\c2ccc(OC)cc2</t>
  </si>
  <si>
    <t>[O-][N+](=O)c1cccc2cccnc12</t>
  </si>
  <si>
    <t>OC1C=Cc2ncccc2C1O</t>
  </si>
  <si>
    <t>Cc1ccc2ncccc2c1</t>
  </si>
  <si>
    <t>C1CCC2(CC1)CO2</t>
  </si>
  <si>
    <t>C1CC[C@H]2O[C@H]2C1</t>
  </si>
  <si>
    <t>Cc1cc(C)cc(C)c1</t>
  </si>
  <si>
    <t>[O-][N+](=O)c1ccccc1Cl</t>
  </si>
  <si>
    <t>Cc1c2ccccc2c3ccc4cccc5ccc1c3c45</t>
  </si>
  <si>
    <t>COP(=S)(OC)SCN1N=Nc2ccccc2C1=O</t>
  </si>
  <si>
    <t>OC(=O)CN(CC(=O)O)N=O</t>
  </si>
  <si>
    <t>[O-][N+](=O)c1cc2ccc3cc(cc4ccc(c1)c2c34)[N+](=O)[O-]</t>
  </si>
  <si>
    <t>COC(=O)\C(=C\c1occc1)\[N+](=O)[O-]</t>
  </si>
  <si>
    <t>CC(=O)NNC(=O)c1ccccn1</t>
  </si>
  <si>
    <t>ClC1C(=O)NC(=O)C1=C(Cl)Cl</t>
  </si>
  <si>
    <t>Cc1cnc2ccc3c(nc(N)n3C)c2n1</t>
  </si>
  <si>
    <t>Fc1cccc2ccc3ncccc3c12</t>
  </si>
  <si>
    <t>CC(=O)C1(O)CC(O)c2c(O)c3C(=O)c4c(O)cccc4C(=O)c3c(O)c2C1</t>
  </si>
  <si>
    <t>CC(C)COC(=O)C(=C)C#N</t>
  </si>
  <si>
    <t>CC(=O)OCc1ccc(cc1)[N+](=O)[O-]</t>
  </si>
  <si>
    <t>CC(=O)O[C@H]1[C@H](O)[C@@H]2O[C@H]3C=C(C)C(=O)[C@H](O)[C@@]3(CO)[C@@]1(C)[C@@]24CO4</t>
  </si>
  <si>
    <t>O=C(Nc1ccccc1)C2CO2</t>
  </si>
  <si>
    <t>CC1=CC[C@H]2[C@H](C1)[C@H](CC=C2C)C(C)(C)C</t>
  </si>
  <si>
    <t>COC(=O)[C@]12O[C@@]1(C)[C@@](C)(O)NC2=O</t>
  </si>
  <si>
    <t>[O-][N+](=O)c1ccc2c3cccc4cccc(c5cccc1c25)c34</t>
  </si>
  <si>
    <t>Cn1cnc(c1Sc2[nH]cnc3ncnc23)[N+](=O)[O-]</t>
  </si>
  <si>
    <t>CCc1cccc(CC)c1NC(=O)C</t>
  </si>
  <si>
    <t>NC1=NC(=O)N(C=C1)[C@H]2O[C@@H](COP(=O)(O)O)[C@H](O)[C@H]2O</t>
  </si>
  <si>
    <t>[O-][N+](=O)c1[nH]cnc1c2ccccc2</t>
  </si>
  <si>
    <t>CCCC(=O)OCCC(C)C</t>
  </si>
  <si>
    <t>CN(C)c1ccc(cc1)N=Nc2ccccc2C(=O)O</t>
  </si>
  <si>
    <t>OS(=O)(=O)c1ccc(cc1[N+](=O)[O-])[N+](=O)[O-]</t>
  </si>
  <si>
    <t>CCOCN1C=C(F)C(=O)N(C(=O)c2cccc(c2)C(=O)Oc3nc(OC(=O)c4ccccc4)ccc3C#N)C1=O</t>
  </si>
  <si>
    <t>ClC(=C(Cl)C=O)Cl</t>
  </si>
  <si>
    <t>NC(=O)N\N=C\C(=O)O</t>
  </si>
  <si>
    <t>Fc1cnc2ccc3ccccc3c2c1</t>
  </si>
  <si>
    <t>OC(=O)c1ccc(Cl)cc1Cl</t>
  </si>
  <si>
    <t>CC(=O)Nc1ccc2c(Cc3cc(NC(=O)C)ccc23)c1</t>
  </si>
  <si>
    <t>CN(C)c1ccc(cc1)C2CC3(C)C(CCC3(O)\C=C\CO)C4CCC5=CC(=O)CCC5=C24</t>
  </si>
  <si>
    <t>Cc1cnc2cc(C)c3c(nc(N)n3C)c2n1</t>
  </si>
  <si>
    <t>CC(C)CC(NC(=O)COc1ccc(Cl)cc1Cl)C(=O)O</t>
  </si>
  <si>
    <t>Cc1ccc(O)c(N)c1</t>
  </si>
  <si>
    <t>ClCC1=CC(=O)OC1</t>
  </si>
  <si>
    <t>Nc1ccc(cc1)c2cc(Cl)c(N)c(Cl)c2</t>
  </si>
  <si>
    <t>COc1cc(N=Nc2ccc(N)cc2)c(C)cc1N=Nc3c(O)c4cc(N)ccc4cc3S(=O)(=O)O</t>
  </si>
  <si>
    <t>CCOC(=O)N(CCOC(=O)C)N=O</t>
  </si>
  <si>
    <t>Nc1c(Cl)cc(cc1[N+](=O)[O-])[N+](=O)[O-]</t>
  </si>
  <si>
    <t>Cc1cc2cc3ccccc3c4ccc5cccc1c5c24</t>
  </si>
  <si>
    <t>CCOc1ccccc1N</t>
  </si>
  <si>
    <t>CCOP(=O)(OCC)O\C(=C/Br)\c1ccc(Cl)cc1Cl</t>
  </si>
  <si>
    <t>O=C1NCCN1c2nccs2</t>
  </si>
  <si>
    <t>OC1C(O)c2c(Cl)c3ccccc3cc2c4ccccc14</t>
  </si>
  <si>
    <t>Oc1cc2cccc3ccc4ccc(c1c4c23)[N+](=O)[O-]</t>
  </si>
  <si>
    <t>[O-][N+](=O)c1ccc(\C=N\c2snc3c(Cl)cc(Cl)cc23)cc1</t>
  </si>
  <si>
    <t>OCc1c(cccc1[N+](=O)[O-])[N+](=O)[O-]</t>
  </si>
  <si>
    <t>N#CC(=C(C#N)C#N)C#N</t>
  </si>
  <si>
    <t>CCN1C=C(C(=O)O)C(=O)c2cc(F)c(N3CCNC(C)C3)c(F)c12</t>
  </si>
  <si>
    <t>C\C\1=C\CCC(=C)[C@@H]2CC(C)(C)[C@@H]2CC1</t>
  </si>
  <si>
    <t>OC1C(O)c2c3ccccc3cc4ccc5cccc1c5c24</t>
  </si>
  <si>
    <t>CCOP(=S)(OCC)OCCSCC</t>
  </si>
  <si>
    <t>Nc1ccc(N=Nc2cccc(c2)N=Nc3ccc(N)cc3N)c(N)c1</t>
  </si>
  <si>
    <t>CC(=O)C(Cl)(Cl)Cl</t>
  </si>
  <si>
    <t>Cc1cc(O)c(cc1Sc2cc(c(O)cc2C)C(C)(C)C)C(C)(C)C</t>
  </si>
  <si>
    <t>NC1c2ccccc2c3ccccc13</t>
  </si>
  <si>
    <t>Cc1c[nH]cn1</t>
  </si>
  <si>
    <t>CCCC[C@@H](CC)CN</t>
  </si>
  <si>
    <t>C([C@H]1CO1)c2ccc(Cc3ccccc3)cc2</t>
  </si>
  <si>
    <t>NS(=O)(=O)c1cc2c(NC=NS2(=O)=O)cc1Cl</t>
  </si>
  <si>
    <t>O1[C@@H]2[C@H]1c3c(c4ccccc24)c5ccccc5c6ccccc36</t>
  </si>
  <si>
    <t>CC1(C)[C@@H]2CC[C@@H](C2)C1=C</t>
  </si>
  <si>
    <t>CC(C)[C@@H]1CC[C@@H](C)CC1=O</t>
  </si>
  <si>
    <t>CC(=O)Nc1ccc2cccnc2c1</t>
  </si>
  <si>
    <t>O[C@@H]1Cc2cc3cccc4ccc5ccc1c2c5c34</t>
  </si>
  <si>
    <t>CC(C)CC[C@@H](C)Nc1ccc(N[C@H](C)CCC(C)C)cc1</t>
  </si>
  <si>
    <t>CC(=O)Nc1snc2ccc(Cl)cc12</t>
  </si>
  <si>
    <t>OC(=O)c1cc(Cl)cc(Cl)c1</t>
  </si>
  <si>
    <t>ClC(=C)C=C</t>
  </si>
  <si>
    <t>Cc1ccc(cc1)S(=O)(=O)OCC2CO2</t>
  </si>
  <si>
    <t>C\C(=C/C=C/C=C(\C)/C=C/C=C(\C)/C=C/C1=C(C)C(=O)CCC1(C)C)\C=C\C=C(/C)\C=C\C2=C(C)C(=O)CCC2(C)C</t>
  </si>
  <si>
    <t>Cc1ccc(cc1[N+](=O)[O-])N=[N+]([O-])c2ccc(C)c(c2)[N+](=O)[O-]</t>
  </si>
  <si>
    <t>Nc1ccc(cc1)c2ccc(cc2)c3ccc(cc3)c4ccc(N)cc4</t>
  </si>
  <si>
    <t>CS(=O)(=O)OCCCNCCCOS(=O)(=O)C</t>
  </si>
  <si>
    <t>COc1nsc2ccc(cc12)[N+](=O)[O-]</t>
  </si>
  <si>
    <t>C=CC=C</t>
  </si>
  <si>
    <t>Cc1ccc(c(c1)[N+](=O)[O-])[N+](=O)[O-]</t>
  </si>
  <si>
    <t>CC(=O)CC(C)(C)NC(=O)C=C</t>
  </si>
  <si>
    <t>CCOP(=S)(OCC)SCN1C(=O)Oc2cc(Cl)ccc12</t>
  </si>
  <si>
    <t>CCOP(=O)(C)SCCN(C(C)C)C(C)C</t>
  </si>
  <si>
    <t>COc1cc(CNC(=O)C(C)Br)ccc1O</t>
  </si>
  <si>
    <t>CN1CSC(=S)N(C)C1</t>
  </si>
  <si>
    <t>Cc1c(cccc1[N+](=O)[O-])N=[N+]([O-])c2cccc(c2C)[N+](=O)[O-]</t>
  </si>
  <si>
    <t>OC(c1ccc(Cl)cc1)(c2ccc(Cl)cc2)C(Cl)(Cl)Cl</t>
  </si>
  <si>
    <t>C=CCN(CC=C)N=O</t>
  </si>
  <si>
    <t>OCc1ccc(F)cc1</t>
  </si>
  <si>
    <t>COc1cc(Cl)c(OC)cc1Cl</t>
  </si>
  <si>
    <t>CN(C)CCN(C)C</t>
  </si>
  <si>
    <t>NCC(=O)Nc1ccccc1</t>
  </si>
  <si>
    <t>O[C@H]1C=Cc2c(ccc3c4C=Cc5cccc(cc23)c45)[C@@H]1O</t>
  </si>
  <si>
    <t>N#Cc1cccc(c1)C#N</t>
  </si>
  <si>
    <t>O(c1ccccc1)c2ccccc2</t>
  </si>
  <si>
    <t>[O-][N+](=O)c1ccc2[nH]ccc2c1</t>
  </si>
  <si>
    <t>CC(C)CC(NC(=O)COc1cc(Cl)c(Cl)cc1Cl)C(=O)O</t>
  </si>
  <si>
    <t>Nc1ccc(cc1)c2ccc(N)c(c2)[N+](=O)[O-]</t>
  </si>
  <si>
    <t>Cc1c(cccc1N=C=O)N=C=O</t>
  </si>
  <si>
    <t>OCc1ccc2ccc3cccc4ccc1c2c34</t>
  </si>
  <si>
    <t>ClCc1cccc2cc3ccc4cccc5ccc(c12)c3c45</t>
  </si>
  <si>
    <t>c1ccc2cc3c(ccc4ccccc34)cc2c1</t>
  </si>
  <si>
    <t>[O-][N+](=O)c1cccc2c(cc3ccccc3c12)[N+](=O)[O-]</t>
  </si>
  <si>
    <t>OCCNc1ccc(cc1)N=Nc2ccc(cc2)N(CCO)CCO</t>
  </si>
  <si>
    <t>Cc1ccc(cc1)C(C)(C)O</t>
  </si>
  <si>
    <t>Nc1nc(NO)c2ncn(C3OC(CO)C(O)C3O)c2n1</t>
  </si>
  <si>
    <t>OS(=O)(=O)c1ccc(cc1)[N+](=O)[O-]</t>
  </si>
  <si>
    <t>CC(N)(Cc1ccc(O)c(O)c1)C(=O)O</t>
  </si>
  <si>
    <t>ClCc1ccccn1</t>
  </si>
  <si>
    <t>O1C2C1c3c4c2cccc4cc5ccc6ccccc6c35</t>
  </si>
  <si>
    <t>CC(=O)\C=C/c1ccccc1</t>
  </si>
  <si>
    <t>CCc1ccccc1NC(=O)c2csc(c2)[N+](=O)[O-]</t>
  </si>
  <si>
    <t>Clc1cccc(n1)C(Cl)(Cl)Cl</t>
  </si>
  <si>
    <t>NC(=N)NC#N</t>
  </si>
  <si>
    <t>CN(C)CCO</t>
  </si>
  <si>
    <t>CCCCCOc1ccc(cc1)N=O</t>
  </si>
  <si>
    <t>Cc1ccc(NCCCl)cc1</t>
  </si>
  <si>
    <t>Cc1ccccc1O</t>
  </si>
  <si>
    <t>BrCC(Br)CCOP(=O)(OCCC(Br)CBr)OCCC(Br)CBr</t>
  </si>
  <si>
    <t>COc1ccc2nc3c(cc2c1)c4cccc5cccc3c45</t>
  </si>
  <si>
    <t>ClC(Cl)(Cl)C#N</t>
  </si>
  <si>
    <t>Oc1cccc2C(=O)C=CC(=O)c12</t>
  </si>
  <si>
    <t>[O-][N+](=O)c1ccc2OC(=O)c3ccccc3c2c1</t>
  </si>
  <si>
    <t>[O-][N+](=O)c1ccc2c(c1)nc(\C=N\OCc3ccccc3[N+](=O)[O-])n2Cc4ccc(Cl)cc4Cl</t>
  </si>
  <si>
    <t>C[C@@H]1O[C@@H]1C</t>
  </si>
  <si>
    <t>N[C@H](Cc1ccc(cc1)N(CCCl)CCCl)C(=O)O</t>
  </si>
  <si>
    <t>C[C@@H](O)c1ccc2ccc3cccc4ccc1c2c34</t>
  </si>
  <si>
    <t>Oc1ncc(F)c(O)n1</t>
  </si>
  <si>
    <t>CCCCSCCC(N)C(=O)O</t>
  </si>
  <si>
    <t>Cc1ccc2C(=O)c3ccccc3C(=O)c2c1N</t>
  </si>
  <si>
    <t>Oc1c(cc(c2ccc(cc12)S(=O)(=O)O)[N+](=O)[O-])[N+](=O)[O-]</t>
  </si>
  <si>
    <t>CN1C(=C(O)c2sccc2S1(=O)=O)C(=O)Nc3ccccn3</t>
  </si>
  <si>
    <t>CCN(CC)c1ccc2C(=C3C=CC(=[N+](CC)CC)C=C3Oc2c1)c4ccc(cc4S(=O)(=O)O)S(=O)(=O)O</t>
  </si>
  <si>
    <t>CCC1(OC1(C(=O)N)C(=O)OC)C(C)O</t>
  </si>
  <si>
    <t>Nc1ccc(cc1)S(=O)(=O)c2ccc(N)cc2</t>
  </si>
  <si>
    <t>Oc1ccc2c(Cc3cc(ccc23)[N+](=O)[O-])c1</t>
  </si>
  <si>
    <t>Nc1ccc(N=Nc2ccc(cc2)N=Nc3c(N)c4c(O)c(N=Nc5ccc(cc5)N=Nc6ccc(N)cc6N)c(cc4cc3S(=O)(=O)O)S(=O)(=O)O)c(N)c1</t>
  </si>
  <si>
    <t>OC1C(O)c2ccc(c3ccc4cccc1c4c23)[N+](=O)[O-]</t>
  </si>
  <si>
    <t>Cc1nc2c(ccc3ccc4ccc(O)cc4c23)[nH]1</t>
  </si>
  <si>
    <t>o1c(nc2ccccc12)c3ccccc3</t>
  </si>
  <si>
    <t>CC(C)ON(OC(=O)C)C(=O)c1ccccc1</t>
  </si>
  <si>
    <t>CC(C)c1cc(ccc1N)c2ccccc2</t>
  </si>
  <si>
    <t>ClCc1cc2cccc3ccc4cc5ccccc5c1c4c23</t>
  </si>
  <si>
    <t>COC1=CC(=O)c2c(nc(C)c3c4ccccc4[nH]c23)C1=O</t>
  </si>
  <si>
    <t>Nc1cc2[nH]c3ccccc3c2cc1[N+](=O)[O-]</t>
  </si>
  <si>
    <t>CCS</t>
  </si>
  <si>
    <t>FC(F)(Cl)Br</t>
  </si>
  <si>
    <t>N#N=NCc1ccccc1</t>
  </si>
  <si>
    <t>Cn1c2ccccc2c3ccccc13</t>
  </si>
  <si>
    <t>CC\C=C/C#N</t>
  </si>
  <si>
    <t>O=Nc1ccc2ccc3c4CCCCc4cc5ccc1c2c35</t>
  </si>
  <si>
    <t>COc1cc2OC[C@@H]3Oc4c5C[C@H](Oc5ccc4C(=O)[C@H]3c2cc1OC)C(=C)C</t>
  </si>
  <si>
    <t>OCc1ccc2c3cccc4cccc(c2c1)c34</t>
  </si>
  <si>
    <t>COC(=O)CCCC(=O)OC</t>
  </si>
  <si>
    <t>NC(=N)c1ccccc1</t>
  </si>
  <si>
    <t>CN(C)c1ccc2c(ccc(\C=C\c3cc(C)n(c3C)c4ccccc4)[n+]2C)c1</t>
  </si>
  <si>
    <t>BrN1C(=O)CCC1=O</t>
  </si>
  <si>
    <t>CN1c2ccc3OCCOCCOCCOCCOCCOCCOc4ccc1c(c4)C(=S)c2c3</t>
  </si>
  <si>
    <t>CNC(=O)NO</t>
  </si>
  <si>
    <t>Cc1ccc(c(c1)C(=O)O)[N+](=O)[O-]</t>
  </si>
  <si>
    <t>[O-][N+](=O)c1ccc(O[C@H]2CO2)cc1</t>
  </si>
  <si>
    <t>NCCS(=O)(=O)O</t>
  </si>
  <si>
    <t>Nc1ccccc1S(=O)(=O)O</t>
  </si>
  <si>
    <t>[O-][n+]1cc2ncccc2cn1</t>
  </si>
  <si>
    <t>Cc1ccc2c(c1)c3cc4ccccc4c5cc6ccccc6c2c35</t>
  </si>
  <si>
    <t>Cc1ccc2c(ccc3cc4ccccc4cc23)c1</t>
  </si>
  <si>
    <t>CN(C)N</t>
  </si>
  <si>
    <t>C1c2ccccc2c3c1ccc4ccc5ccccc5c34</t>
  </si>
  <si>
    <t>c1ccc2cnccc2c1</t>
  </si>
  <si>
    <t>[O-][N+](=O)c1nccn1CC(=O)NCc2ccccc2</t>
  </si>
  <si>
    <t>CCCCCCCCC1OC1CCCCCCCC(=O)OCC(CC)CCCC</t>
  </si>
  <si>
    <t>Nc1cccc(c1)S(=O)(=O)O</t>
  </si>
  <si>
    <t>[O-][N+](=O)c1ccc2C=CCc2c1</t>
  </si>
  <si>
    <t>OC(=O)CCN=N#N</t>
  </si>
  <si>
    <t>Oc1ccc2ccccc2c1N=Nc3ccc(c4ccc(cc4S(=O)(=O)O)N=Nc5c(O)ccc6ccccc56)c(c3)S(=O)(=O)O</t>
  </si>
  <si>
    <t>OC1C(O)c2c(ccc3c2ccc4ccccc34)C5OC15</t>
  </si>
  <si>
    <t>CC(C)(C)NCC(O)COc1ccc(O)cc1C2CCCC2</t>
  </si>
  <si>
    <t>CCCCC(S)(CCC)CCCC</t>
  </si>
  <si>
    <t>FC(F)(F)c1ccccc1</t>
  </si>
  <si>
    <t>Nc1ccccc1C(=O)OC2CCCCC2</t>
  </si>
  <si>
    <t>Cn1c(N=N#N)nc2ccc3ccccc3c12</t>
  </si>
  <si>
    <t>CC1(C)CC(N)CC(C)(C)N1O</t>
  </si>
  <si>
    <t>ON1C(=O)CCC1=O</t>
  </si>
  <si>
    <t>CCOC(=O)CC(=O)C</t>
  </si>
  <si>
    <t>CC(=O)ON(OCc1ccccc1)C(=O)c2ccccc2</t>
  </si>
  <si>
    <t>COc1ccc([C@H](OC(=O)C)C=C)c2ccccc12</t>
  </si>
  <si>
    <t>C1C=Cc2c1ccc3ccc4ccccc4c23</t>
  </si>
  <si>
    <t>Oc1ccc(cc1[N+](=O)[O-])c2cccc(c2O)[N+](=O)[O-]</t>
  </si>
  <si>
    <t>Nc1ccc(cc1)c2ccccc2</t>
  </si>
  <si>
    <t>CCc1c2C3OC3c4ccccc4c2cc5ccccc15</t>
  </si>
  <si>
    <t>OC(CN=N#N)c1ccccc1</t>
  </si>
  <si>
    <t>CC(C)Br</t>
  </si>
  <si>
    <t>[O-][N+](=O)c1ccc(SC#N)c(c1)[N+](=O)[O-]</t>
  </si>
  <si>
    <t>Cc1ncc([N+](=O)[O-])n1CCO</t>
  </si>
  <si>
    <t>NC(CCC(=O)N(CC(=O)O)C(=O)C(N)CSN=O)C(=O)O</t>
  </si>
  <si>
    <t>NC(=O)N(c1ccccc1)c2ccccc2</t>
  </si>
  <si>
    <t>ONc1cccc2ccccc12</t>
  </si>
  <si>
    <t>OC1C2OC2c3c(ccc4nc5ccc6ccccc6c5cc34)C1O</t>
  </si>
  <si>
    <t>C=CC(=O)OC[C@H]1CO1</t>
  </si>
  <si>
    <t>O=Nc1ccc2ccc3cc4ccccc4c5ccc1c2c35</t>
  </si>
  <si>
    <t>CCCCCCc1ccc(cc1)c2ccc(cc2)C#N</t>
  </si>
  <si>
    <t>OC(=O)C1CSC(N1C(=O)CCS)c2ccccc2O</t>
  </si>
  <si>
    <t>CC1=CC(C)(C)Nc2ccccc12</t>
  </si>
  <si>
    <t>CCCCCCCCCCCCCC(=O)O</t>
  </si>
  <si>
    <t>C[C@@H]1OCCc2cc3c(cc12)C(C)(C)[C@@H](C)C3(C)C</t>
  </si>
  <si>
    <t>CN(N=O)C(=O)c1ccccc1</t>
  </si>
  <si>
    <t>CC[C@]1(O)C[C@H](O[C@@H]2C[C@H](N)[C@@H](O)[C@H](C)O2)c3c(O)c4C(=O)c5c(O)ccc(O)c5C(=O)c4cc3[C@H]1C(=O)OC</t>
  </si>
  <si>
    <t>CCN1C=C(C(=O)O)C(=O)c2cc(F)c(c(F)c12)c3ccc(O)cc3</t>
  </si>
  <si>
    <t>NC(=O)N(c1ccccc1)c2ccc(cc2)C(=O)O</t>
  </si>
  <si>
    <t>OCCN(CCO)c1ccc(N=Nc2c(Cl)cc(cc2Cl)[N+](=O)[O-])c(Cl)c1</t>
  </si>
  <si>
    <t>COc1ccc2C(=O)c3c(OC)c(OC)cc4ccnc(c2c1)c34</t>
  </si>
  <si>
    <t>Cc1cccc2c1ccc3c4ccccc4ccc23</t>
  </si>
  <si>
    <t>Cc1cnc2c(n1)c(C)cc3c2nc(N)n3C</t>
  </si>
  <si>
    <t>Oc1cccc2ncccc12</t>
  </si>
  <si>
    <t>Oc1cc2cccc3ccc4c5ccccc5cc1c4c23</t>
  </si>
  <si>
    <t>CN(C)CCNC(=O)c1cccc2cc(oc12)c3ccccc3</t>
  </si>
  <si>
    <t>[O-][N+](=O)c1ccc2OC(=O)c3cccc4ccc1c2c34</t>
  </si>
  <si>
    <t>CC(=C)c1ccc(C)c2ccc(CO)c2c1</t>
  </si>
  <si>
    <t>CC(C)[C@@H]1CC[C@@H](C)CC1</t>
  </si>
  <si>
    <t>O=C1C(=O)c2ccccc2c3ccccc13</t>
  </si>
  <si>
    <t>CC(=O)Nc1ccc2C(=O)C(=O)c3cccc4ccc1c2c34</t>
  </si>
  <si>
    <t>CC(C)(C)c1cc(ccc1NO)c2ccccc2</t>
  </si>
  <si>
    <t>O\N=C\c1ccccn1</t>
  </si>
  <si>
    <t>CC(=O)OCN(CCCCCl)N=O</t>
  </si>
  <si>
    <t>COc1cc2O[C@H]3OC=C[C@H]3c2c4OC(=O)C5=C([C@@H](O)C[C@@H]5O)c14</t>
  </si>
  <si>
    <t>CNC(=O)Oc1cccc2ccccc12</t>
  </si>
  <si>
    <t>Cc1cc(N)cc(c1N)[N+](=O)[O-]</t>
  </si>
  <si>
    <t>ClCc1ccc2ccc3cc4ccccc4c5ccc1c2c35</t>
  </si>
  <si>
    <t>CC(=O)Nc1nc(NC(=O)C)nc(n1)c2oc(cc2)[N+](=O)[O-]</t>
  </si>
  <si>
    <t>BrC(Br)C(Br)Br</t>
  </si>
  <si>
    <t>Nc1cccc2c1ccc3ccccc23</t>
  </si>
  <si>
    <t>CN1CCN(CC1)c2cc3N(C4CC4)C5=CC(=O)NC(=O)N5c3cc2F</t>
  </si>
  <si>
    <t>Cc1ccccc1</t>
  </si>
  <si>
    <t>COc1nncc2ncccc12</t>
  </si>
  <si>
    <t>N[C@@H](CCC(=O)NNc1ccc(CO)cc1)C(=O)O</t>
  </si>
  <si>
    <t>[O-][N+](=O)c1c2C=CCCc2c3ccc4cccc5ccc1c3c45</t>
  </si>
  <si>
    <t>COC(=O)\C=C\C(=C/C=C/C(=C/C=C/C=C(\C)/C=C/C=C(\C)/C=C/C(=O)OC)/C)\C</t>
  </si>
  <si>
    <t>Cn1cnc(c2ccccc2)c1N=O</t>
  </si>
  <si>
    <t>c1ccc2c(c1)ccc3c4cccnc4ccc23</t>
  </si>
  <si>
    <t>O=C1CC2SCC=CN12</t>
  </si>
  <si>
    <t>CSCCC=O</t>
  </si>
  <si>
    <t>Oc1cc2[nH]c3ccccc3c2cc1[N+](=O)[O-]</t>
  </si>
  <si>
    <t>COC(=O)\C(=C\c1oc(cc1)[N+](=O)[O-])\C</t>
  </si>
  <si>
    <t>COc1cccc2C(=O)c3ccccc3C(=O)c12</t>
  </si>
  <si>
    <t>CN(C)c1ccc(cc1)C(c2ccccc2)c3ccc(cc3)N(C)C</t>
  </si>
  <si>
    <t>CCCCCCNCCCCCC</t>
  </si>
  <si>
    <t>C[C@]12CC[C@H](C1)C(C)(C)C2=O</t>
  </si>
  <si>
    <t>ClC(=C)C=O</t>
  </si>
  <si>
    <t>[O-][N+](=O)c1c2ccccc2cc3ccccc13</t>
  </si>
  <si>
    <t>CC(C)CCCCCOC(=O)Cc1cc(Cl)c(Cl)cc1Cl</t>
  </si>
  <si>
    <t>N#CC1=C(SCCS1)C#N</t>
  </si>
  <si>
    <t>BrCC(Br)C=O</t>
  </si>
  <si>
    <t>Nc1ccc(cc1O)[N+](=O)[O-]</t>
  </si>
  <si>
    <t>Cc1oc(C=O)cc1</t>
  </si>
  <si>
    <t>CN(C=O)N=O</t>
  </si>
  <si>
    <t>OCC(O)C(O)CO</t>
  </si>
  <si>
    <t>N(N=Nc1ccccc1)c2ccccc2</t>
  </si>
  <si>
    <t>Clc1ccc(Cl)nc1</t>
  </si>
  <si>
    <t>CC1(C)C=C(C(=O)O)C(C)(C)N1O</t>
  </si>
  <si>
    <t>CC(C)CN(N)CC(C)C</t>
  </si>
  <si>
    <t>Cc1cc(C)c2cc(C)c(N)cc2n1</t>
  </si>
  <si>
    <t>Clc1cc(Cl)cc(c1)N2C(=O)N3C[C@H](C[C@@]3(Cc4ccc(cc4)C#N)C2=O)N=[N+]=[N-]</t>
  </si>
  <si>
    <t>Cc1ccc(C)c(c1)[N+](=O)[O-]</t>
  </si>
  <si>
    <t>O=C1C=CC(=O)C(=C1)c2ccccc2</t>
  </si>
  <si>
    <t>CC(=O)ON(OCc1ccc(cc1)C(C)(C)C)C(=O)c2ccccc2</t>
  </si>
  <si>
    <t>CC(=O)Nc1nc(cs1)c2cc(cs2)[N+](=O)[O-]</t>
  </si>
  <si>
    <t>CCCN(CCC)c1c(cc(cc1[N+](=O)[O-])C(F)(F)F)[N+](=O)[O-]</t>
  </si>
  <si>
    <t>OC(=O)c1occc1</t>
  </si>
  <si>
    <t>CC(=O)OO[N+](=O)[O-]</t>
  </si>
  <si>
    <t>Cc1ccccc1N=Nc2c(O)ccc3ccccc23</t>
  </si>
  <si>
    <t>O[C@H]([C@H](COC(=O)CCC(=O)O)NC(=O)C(Cl)Cl)c1ccc(cc1)[N+](=O)[O-]</t>
  </si>
  <si>
    <t>CCOC(=O)CC(C)C</t>
  </si>
  <si>
    <t>COc1nsc2ccc(N)cc12</t>
  </si>
  <si>
    <t>CN(N=O)C(=N)N[N+](=O)[O-]</t>
  </si>
  <si>
    <t>[O-][N+](=O)c1ccc(cc1)[C@@H]2O[C@H]2C(=O)c3ccccc3</t>
  </si>
  <si>
    <t>O[C@H]1[C@H](O)c2cc3ccc4ccccc4c3cc2[C@@H]5O[C@H]15</t>
  </si>
  <si>
    <t>Cc1c2C3OC3c4ccccc4c2nc5ccc(CO)cc15</t>
  </si>
  <si>
    <t>Fc1cccc2cc3c(cc12)c4cccc5cccc3c45</t>
  </si>
  <si>
    <t>Fc1ccc2c3cc4ccccc4cc3c5cccc1c25</t>
  </si>
  <si>
    <t>BrC[C@@H](Br)COC(=O)C=C</t>
  </si>
  <si>
    <t>CN(C)c1ccc(cc1)N=Nc2ccc(NC(=O)C)cc2</t>
  </si>
  <si>
    <t>Oc1ccccc1Cl</t>
  </si>
  <si>
    <t>Nc1cc2ccccc2c3ccccc13</t>
  </si>
  <si>
    <t>[O-][N+](=O)c1cccc2c1c(cc3cccc(c23)[N+](=O)[O-])[N+](=O)[O-]</t>
  </si>
  <si>
    <t>OCCN(CCO)N=O</t>
  </si>
  <si>
    <t>[O-][N+](=O)c1ccc(NC(=O)c2csc(c2)[N+](=O)[O-])cc1</t>
  </si>
  <si>
    <t>CN(C)CCOC(=O)C=C</t>
  </si>
  <si>
    <t>ClCCNCCCl</t>
  </si>
  <si>
    <t>OC(=O)CCC(=O)Nc1cc(Cl)c(Cl)c(Cl)c1</t>
  </si>
  <si>
    <t>COc1ccc2cc3N(C)CCc4cc(OC)c(OC)c(c2c1)c34</t>
  </si>
  <si>
    <t>Fc1ccc(F)c2c1ccc3ncccc23</t>
  </si>
  <si>
    <t>COc1ccc(cc1)c2nc(c3ccccc3)c([nH]2)c4ccccc4</t>
  </si>
  <si>
    <t>Clc1ccc(NS(=O)(=O)c2cccc3cccnc23)cc1</t>
  </si>
  <si>
    <t>C1COCO1</t>
  </si>
  <si>
    <t>CNc1ccc(cc1)C(=C2C=CC(=[N+](C)C)C=C2)c3ccc(cc3)N(C)C</t>
  </si>
  <si>
    <t>COC(=O)c1oc(N(OC(=O)C)C(=O)C)c(c2ccccc2)c1c3ccccc3</t>
  </si>
  <si>
    <t>BrCC(Br)CBr</t>
  </si>
  <si>
    <t>[O-][N+](=O)c1ccc2c3ccccc3C(=O)c2c1</t>
  </si>
  <si>
    <t>CC\C=C\C\C=C\C\C=C\CCCCCCCC(=O)O</t>
  </si>
  <si>
    <t>CC(=O)Nc1nc(cs1)c2oc(cc2)[N+](=O)[O-]</t>
  </si>
  <si>
    <t>CC(=O)Nc1ccnc2ccccc12</t>
  </si>
  <si>
    <t>CNP(=S)(N1CC1)N2CC2</t>
  </si>
  <si>
    <t>Cc1cc2nc3c(ccc4ccccc34)c(C)c2cc1C</t>
  </si>
  <si>
    <t>CC(=CC=O)C</t>
  </si>
  <si>
    <t>ClC(=CC=O)Cl</t>
  </si>
  <si>
    <t>C(C1CO1)c2ccc(cc2)c3ccccc3</t>
  </si>
  <si>
    <t>CCCCCCCCCCCCCCCC[C@H]1CO1</t>
  </si>
  <si>
    <t>CC(C)CCC[C@@H](C)[C@@H]1CC[C@H]2[C@@H]3C[C@@H]4N(N5C(=O)c6ccccc6C5=O)[C@@]47C[C@H](CC[C@]7(C)[C@H]3CC[C@]12C)OC(=O)C</t>
  </si>
  <si>
    <t>Nc1ccc(O)c(c1)C(=O)O</t>
  </si>
  <si>
    <t>c1ccc(cc1)N(c2ccccc2)c3ccccc3</t>
  </si>
  <si>
    <t>CC(C)C(O)CCC(C)C1CCC2\C(=C\C=C\3/CC(O)CC(O)C3=C)\CCCC12C</t>
  </si>
  <si>
    <t>Oc1cc(Cl)c(O)cc1Cl</t>
  </si>
  <si>
    <t>CCC(CO)(CO)CO</t>
  </si>
  <si>
    <t>CC(C)OC(=O)Cc1ccccc1</t>
  </si>
  <si>
    <t>CO\N=C(/C(=O)NC1C2SCC(=C(N2C1=O)C(=O)O)CSC(=O)c3occc3)\c4csc(N)n4</t>
  </si>
  <si>
    <t>[O-][N+](=O)C(Cl)Cl</t>
  </si>
  <si>
    <t>CCOC(=O)c1ccccc1N</t>
  </si>
  <si>
    <t>ClCCNCCCNc1c2ccccc2nc3c1ccc4cccnc34</t>
  </si>
  <si>
    <t>COc1cc2OC(=C(O)C(=O)c2cc1OC)c3ccc(O)cc3</t>
  </si>
  <si>
    <t>CC(=O)Nc1ccccc1C</t>
  </si>
  <si>
    <t>COc1cc(NS(=O)(=O)C)ccc1Nc2c3ccc(cc3nc4c(C)cccc24)N=N#N</t>
  </si>
  <si>
    <t>FC1=CN(C2CCCO2)C(=O)NC1=O</t>
  </si>
  <si>
    <t>C1CN1</t>
  </si>
  <si>
    <t>CCCCC(C)C(OC(=O)CC(CC(=O)O)C(=O)O)C(CC(C)CCCCCCC(O)CC(O)C(C)N)OC(=O)CC(CC(=O)O)C(=O)O</t>
  </si>
  <si>
    <t>Cc1cnc2ccc3c(ncn3C)c2n1</t>
  </si>
  <si>
    <t>OC1C=Cc2cc3c(ccc4ccccc34)c(Cl)c2C1O</t>
  </si>
  <si>
    <t>o1c2ccccc2c3ccccc13</t>
  </si>
  <si>
    <t>Cc1ccc(cc1)C(=O)Cl</t>
  </si>
  <si>
    <t>C1CCNC1</t>
  </si>
  <si>
    <t>CC(=O)Nc1ccc(cc1)c2ccccc2</t>
  </si>
  <si>
    <t>CC1(CO1)c2ccccc2</t>
  </si>
  <si>
    <t>Cn1c(N=N#N)nc2c3ccccc3ccc12</t>
  </si>
  <si>
    <t>NC(=N)c1ccc2c(N)c([nH]c2c1)C(=N)N</t>
  </si>
  <si>
    <t>O[C@H]1N=C(c2ccccc2)c3cc(Cl)ccc3NC1=O</t>
  </si>
  <si>
    <t>COc1nsc2c(N)cccc12</t>
  </si>
  <si>
    <t>CC(=O)OCN=[N+](C)[O-]</t>
  </si>
  <si>
    <t>CC(=O)NCC(O)COc1cccc2ccccc12</t>
  </si>
  <si>
    <t>Nc1cc2cccc3ccc4cccc1c4c23</t>
  </si>
  <si>
    <t>CCCCCON=O</t>
  </si>
  <si>
    <t>CCCCOC(=O)CCC</t>
  </si>
  <si>
    <t>COc1ccc(O)cc1C(C)(C)C</t>
  </si>
  <si>
    <t>[O-][N+](=O)c1cc2cccc(c2cc1[N+](=O)[O-])[N+](=O)[O-]</t>
  </si>
  <si>
    <t>CC(Br)(CO)CBr</t>
  </si>
  <si>
    <t>C[N+](C)(C)CC1CO1</t>
  </si>
  <si>
    <t>CC12OOC1(COC(=O)Nc3ccc(Cl)cc3)Oc4ccccc24</t>
  </si>
  <si>
    <t>CN1CCOCC1</t>
  </si>
  <si>
    <t>Cc1ccc(cc1C)N=Nc2c(O)ccc3ccccc23</t>
  </si>
  <si>
    <t>O=C1Oc2c3CCCN4CCCc(cc2C=C1)c34</t>
  </si>
  <si>
    <t>O=C1NC(=O)C=C1</t>
  </si>
  <si>
    <t>ClCc1cc2c3ccccc3c4cccc(c1)c24</t>
  </si>
  <si>
    <t>Clc1ccc(cc1)\C(=C\C=C\c2ccccc2)\C#N</t>
  </si>
  <si>
    <t>Nc1ccc2cc(cc(O)c2c1N=Nc3ccc(cc3)c4ccc(cc4)N=Nc5c(N)ccc6cc(cc(O)c56)S(=O)(=O)O)S(=O)(=O)O</t>
  </si>
  <si>
    <t>ClCC(=O)CCl</t>
  </si>
  <si>
    <t>Cc1ccc(cc1)C(=O)c2cc(O)c(O)c(c2)[N+](=O)[O-]</t>
  </si>
  <si>
    <t>CC[n+]1c(c2ccccc2)c3cc(N)ccc3c4ccc(N)cc14</t>
  </si>
  <si>
    <t>[O-][N+](=O)c1cccc2cc(c3ccccc3c12)[N+](=O)[O-]</t>
  </si>
  <si>
    <t>CC(=CCC\C(=C\C=C\C(=C\C=C\C(=C\C=C\C=C(/C)\C=C\C=C(/C)\C=C\C=C(/C)\CCC=C(C)C)\C)\C)\C)C</t>
  </si>
  <si>
    <t>OC(=O)c1ccccc1Nc2cc(Cl)ccc2C(=O)O</t>
  </si>
  <si>
    <t>Oc1cc(O)cc(O)c1</t>
  </si>
  <si>
    <t>Nc1ccc(cc1)S(=O)(=O)Nc2nccs2</t>
  </si>
  <si>
    <t>CC(C)(O)C1Cc2cc3C=C(C(=O)Oc3cc2O1)C(C)(C)C=C</t>
  </si>
  <si>
    <t>Clc1cncc(Cl)c1</t>
  </si>
  <si>
    <t>CC(Br)C(=O)N(C)Cc1ccccc1</t>
  </si>
  <si>
    <t>COP(=O)(C)OC</t>
  </si>
  <si>
    <t>CC(=O)C</t>
  </si>
  <si>
    <t>OC[C@H]1O[C@H]2[C@@H](OC3=NC(=N)C=CN23)[C@@H]1O</t>
  </si>
  <si>
    <t>OCCS</t>
  </si>
  <si>
    <t>[O-][N+](=O)c1ccc(\C=C\c2ccc(cc2)[N+](=O)[O-])cc1</t>
  </si>
  <si>
    <t>CC(=O)N(O)c1ccccc1C</t>
  </si>
  <si>
    <t>OS(=O)(=O)Oc1ccc2ccc3cc4ccccc4c5ccc1c2c35</t>
  </si>
  <si>
    <t>CC(C)(C)OC(=O)[C@H](N)CN=[N+]=[N-]</t>
  </si>
  <si>
    <t>COc1cc(N)ccc1C</t>
  </si>
  <si>
    <t>c1ccc2c(c1)c3ccccc3c4cc5cnccc5cc24</t>
  </si>
  <si>
    <t>CCC(=O)OCc1ccccc1[N+](=O)[O-]</t>
  </si>
  <si>
    <t>Clc1ccccc1NS(=O)(=O)c2cccc3cccnc23</t>
  </si>
  <si>
    <t>Nc1ccc2snc(Cl)c2c1</t>
  </si>
  <si>
    <t>CC(C)(C)NCC(O)COc1nsnc1N2CCOCC2</t>
  </si>
  <si>
    <t>Clc1ccc(cc1)c2nc3sccn3c2N=O</t>
  </si>
  <si>
    <t>OCC12OOC1(CO)c3ccccc3O2</t>
  </si>
  <si>
    <t>CC[C@@H](C)NC(=O)\C=C\c1oc(cc1)[N+](=O)[O-]</t>
  </si>
  <si>
    <t>O=C1c2ccccc2C(=O)c3ccccc13</t>
  </si>
  <si>
    <t>O[C@H]1[C@H](O)[C@H](O[C@H]([C@@H]1O)C(=O)O)N(O)c2ccc(cc2)c3ccccc3</t>
  </si>
  <si>
    <t>COc1c2ccoc2nc3ccccc13</t>
  </si>
  <si>
    <t>CC(C)(C)NCC(O)COc1ccccc1C2=CCCC2</t>
  </si>
  <si>
    <t>C\C=C\CC#N</t>
  </si>
  <si>
    <t>C[C@@]12CCC[C@](C)([C@H]1CC[C@]34CC(=C)[C@](CC[C@@H]23)(C4)O[C@@H]5O[C@H](CO)[C@@H](O)[C@H](O)[C@H]5O[C@@H]6O[C@H](CO)[C@@H](O)[C@H](O)[C@H]6O)C(=O)O</t>
  </si>
  <si>
    <t>CCBr</t>
  </si>
  <si>
    <t>Cc1cc(O)c2C(=O)c3c(O)c(O)c(O)cc3C(=O)c2c1</t>
  </si>
  <si>
    <t>C[C@@H](O)CBr</t>
  </si>
  <si>
    <t>Nc1nc(nc2c1ncn2C3OC(CO)C(O)C3O)c4cccc(c4)[N+](=O)[O-]</t>
  </si>
  <si>
    <t>COc1nc2cccc(CBr)c2nc1OC</t>
  </si>
  <si>
    <t>CCCN(CCCCO)N=O</t>
  </si>
  <si>
    <t>Cc1ccc(cc1)[N+]#N</t>
  </si>
  <si>
    <t>CC1=CC2OC3C(O)C(O)C(C)(C34CO4)C2(CO)C(O)C1=O</t>
  </si>
  <si>
    <t>[O-][N+](=O)c1ccccc1CCl</t>
  </si>
  <si>
    <t>COc1cccc2C(=O)c3c(O)c4CC(O)(CC(O)c4c(O)c3C(=O)c12)C(=O)CO</t>
  </si>
  <si>
    <t>CN1CCN(CC1)c2ccc3[nH]c(Cc4ccc5[nH]c(nc5c4)c6ccc(cc6)N(CCCl)CCCl)nc3c2</t>
  </si>
  <si>
    <t>CN=C=O</t>
  </si>
  <si>
    <t>OC(=O)CI</t>
  </si>
  <si>
    <t>Oc1ccc2ccc3c4ccccc4cc5ccc1c2c35</t>
  </si>
  <si>
    <t>CCCC</t>
  </si>
  <si>
    <t>CNc1ccc2nc(C)cnc2c1C</t>
  </si>
  <si>
    <t>C1CC23OC2(C1)C=CC=C3</t>
  </si>
  <si>
    <t>Oc1c2nc3ccccc3c2nnn1\N=C\c4ccc(cc4)[N+](=O)[O-]</t>
  </si>
  <si>
    <t>Brc1ccc(cc1)c2ccccc2</t>
  </si>
  <si>
    <t>[O-][N+](=O)c1ccc2c(Cl)nsc2c1</t>
  </si>
  <si>
    <t>CN[C@@H](C)Cc1ccccc1</t>
  </si>
  <si>
    <t>Cc1ccc(cc1)[N+](=O)[O-]</t>
  </si>
  <si>
    <t>CCOCCOC(=O)c1cc(Cc2ccc(N)c(c2)C(=O)OCCOCC)ccc1N</t>
  </si>
  <si>
    <t>COc1cc(N)c(cc1N)[N+](=O)[O-]</t>
  </si>
  <si>
    <t>Nc1c2C(=O)c3ccccc3C(=O)c2c(Nc4cccc(c4)S(=O)(=O)CCOS(=O)(=O)O)cc1S(=O)(=O)O</t>
  </si>
  <si>
    <t>CC(O)C#N</t>
  </si>
  <si>
    <t>CC1CC2C(Cc3cn(CC=C)c4cccc2c34)N(C1)C#N</t>
  </si>
  <si>
    <t>OC1C(O)c2cccc3ccc4cccc1c4c23</t>
  </si>
  <si>
    <t>NC(=O)\C(=C/c1oc(cc1)[N+](=O)[O-])\c2occc2</t>
  </si>
  <si>
    <t>OC(C(O)C(=O)OCCBr)C(=O)OCCBr</t>
  </si>
  <si>
    <t>OC[C@@H](O)[C@@H](O)[C@H](O)[C@@H](O)CO</t>
  </si>
  <si>
    <t>C1Cc2ccc3ncccc3c2C4OC14</t>
  </si>
  <si>
    <t>CC(=O)C(=C)Br</t>
  </si>
  <si>
    <t>C(SCc1ccccc1)c2ccccc2</t>
  </si>
  <si>
    <t>Fc1cnc2c(c1)cc(F)c3ccccc23</t>
  </si>
  <si>
    <t>CC(O)\C=C\C=O</t>
  </si>
  <si>
    <t>Cc1c(\C=N\OCc2ccc(Cl)cc2)c3cc(ccc3n1Cc4ccccc4)[N+](=O)[O-]</t>
  </si>
  <si>
    <t>Oc1cccc2ccc3c4ccccc4ccc3c12</t>
  </si>
  <si>
    <t>ClCCN(CCCl)[P@]1(=O)NCCCO1</t>
  </si>
  <si>
    <t>CC\C=C\C=C\C=C\C=C\C=O</t>
  </si>
  <si>
    <t>COc1ccccc1N</t>
  </si>
  <si>
    <t>C[C@H]1CS(=O)(=O)CCN1\N=C\c2oc(cc2)[N+](=O)[O-]</t>
  </si>
  <si>
    <t>Nc1ccc(O)c2C(=O)c3c(N)ccc(O)c3C(=O)c12</t>
  </si>
  <si>
    <t>CCC1(C)CO1</t>
  </si>
  <si>
    <t>CCC(=C)C=O</t>
  </si>
  <si>
    <t>Oc1ccc(\C=N\c2snc3c(Cl)cc(Cl)cc23)cc1</t>
  </si>
  <si>
    <t>Nc1ccccc1C(=O)OC\C=C\c2ccccc2</t>
  </si>
  <si>
    <t>Cc1ccc2ccccc2n1</t>
  </si>
  <si>
    <t>ClC(Br)Br</t>
  </si>
  <si>
    <t>Cc1ccc2ccc(cc2c1)[N+](=O)[O-]</t>
  </si>
  <si>
    <t>CC1(CO1)c2ccc(Br)cc2</t>
  </si>
  <si>
    <t>Cc1cc(O)c2C(=O)c3c(O)cc(O)c4c5c(O)cc(O)c6C(=O)c7c(O)cc(C)c8c1c2c(c34)c(c78)c56</t>
  </si>
  <si>
    <t>CC(C)NC(C)C</t>
  </si>
  <si>
    <t>NC(=N)NC(=O)c1nc(Cl)c(N)nc1N</t>
  </si>
  <si>
    <t>C\C=C(\C)/C#N</t>
  </si>
  <si>
    <t>Cc1ccc(Cc2ccccc2)cc1</t>
  </si>
  <si>
    <t>CN(Cc1cccc(Br)c1)N=O</t>
  </si>
  <si>
    <t>CC(=O)ON(C(=O)C)c1ccc(Sc2ccccc2)cc1</t>
  </si>
  <si>
    <t>CCC[C@@H](O)[C@@H](CC)CO</t>
  </si>
  <si>
    <t>CNC(=O)N(c1ccccc1)c2ccccc2</t>
  </si>
  <si>
    <t>C1C[C@@H]2O[C@@H]2C[C@@H]1[C@H]3CO3</t>
  </si>
  <si>
    <t>Clc1ccccc1</t>
  </si>
  <si>
    <t>COc1ccc(cc1[N+](=O)[O-])C(=O)Nc2ccccc2</t>
  </si>
  <si>
    <t>Cc1cccc(C)c1[N+](=O)[O-]</t>
  </si>
  <si>
    <t>[O-][N+](=O)c1ccccc1SSC(=C(Cl)Cl)Cl</t>
  </si>
  <si>
    <t>Cc1cc(NOS(=O)(=O)O)ccc1N</t>
  </si>
  <si>
    <t>NC1=NC(=O)N(C=C1)C2OC(CO)C(O)C2O</t>
  </si>
  <si>
    <t>CC(C)COS(=O)(=O)c1ccc(C)cc1</t>
  </si>
  <si>
    <t>CN(C)CCNC(=O)c1cccc2C(=O)c3ccccc3Sc12</t>
  </si>
  <si>
    <t>CC(C)(O)CCc1ccc(O)c2C(=O)c3c(O)c4c(OC5OC=CC45O)cc3Oc12</t>
  </si>
  <si>
    <t>BrCc1ccccc1CBr</t>
  </si>
  <si>
    <t>COC(=O)c1ccccc1O</t>
  </si>
  <si>
    <t>BrCCCCBr</t>
  </si>
  <si>
    <t>C(c1ccccc1)n2ccnc2</t>
  </si>
  <si>
    <t>CCC12OC1O2</t>
  </si>
  <si>
    <t>Cc1ncc(C[n+]2csc(CCO)c2C)c(N)n1</t>
  </si>
  <si>
    <t>CC1=CN(C2CC(O)C(CO)O2)C(=O)NC1=O</t>
  </si>
  <si>
    <t>Cc1c(c2ccccc2c3ccc4ccccc4c13)[N+](=O)[O-]</t>
  </si>
  <si>
    <t>CC1CCc2c(C)coc2C1</t>
  </si>
  <si>
    <t>CN(C)C1Cc2cccc3cccc(C1)c23</t>
  </si>
  <si>
    <t>CCc1cccc(CC)c1N=O</t>
  </si>
  <si>
    <t>Oc1ccccc1C(=O)Oc2ccccc2</t>
  </si>
  <si>
    <t>COc1ccc2C3OC3C4CCCCC4c2c1</t>
  </si>
  <si>
    <t>CC[C@@H](O)\C=C\C=C\C=C\C=C\C=O</t>
  </si>
  <si>
    <t>Nc1ccc2nc3ccccc3cc2c1</t>
  </si>
  <si>
    <t>Cn1cnc2C(=N)[N+](=O)[CH-]Nc12</t>
  </si>
  <si>
    <t>Fc1cccc2cccnc12</t>
  </si>
  <si>
    <t>OC1CC=Cc2cccnc12</t>
  </si>
  <si>
    <t>Oc1ccc2c3ccccc3c4c(ccc5ccc1c2c45)[N+](=O)[O-]</t>
  </si>
  <si>
    <t>O=C(CN1C(=O)Sc2ccccc12)OCc3ccccc3</t>
  </si>
  <si>
    <t>CC(=O)N(O)c1ccccc1</t>
  </si>
  <si>
    <t>Clc1c(Cl)c(Cl)c2ccccc2c1Cl</t>
  </si>
  <si>
    <t>COc1ccc2c(c1)nc(N)n2C</t>
  </si>
  <si>
    <t>CCOC(=O)c1c2c(nn[n+]1[O-])c3ccccc3n2C</t>
  </si>
  <si>
    <t>C(N1C2C1c3ccccc3c4ccccc24)c5ccccc5</t>
  </si>
  <si>
    <t>O=C1c2ccccc2c3c1ccc4ccccc34</t>
  </si>
  <si>
    <t>CCCCCCCCCCC</t>
  </si>
  <si>
    <t>NC1=NC(=O)N(C=C1I)C2CC(O)C(CO)O2</t>
  </si>
  <si>
    <t>COC(=O)\C(=C(/OP(=O)(OC)OC)\c1cc(Cl)ccc1Cl)\Cl</t>
  </si>
  <si>
    <t>Nc1ncnc2c1ncn2C3OC(CO)CC3O</t>
  </si>
  <si>
    <t>CC(CC1=C(COC1O)C=O)C2=CCC(C)(C)C2</t>
  </si>
  <si>
    <t>OC[C@H](Cl)CCl</t>
  </si>
  <si>
    <t>CCOC(=O)OC(=O)OCC</t>
  </si>
  <si>
    <t>NC(=N)c1ccc(cc1)c2cc3ccc(cc3s2)C(=N)N</t>
  </si>
  <si>
    <t>N#N=NC(c1ccccc1)c2ccccc2</t>
  </si>
  <si>
    <t>Cc1cncc(C)n1</t>
  </si>
  <si>
    <t>CCCCCCCCCC(=O)\N=C\1/SN(C(=O)CCCCCCCCC)c2ccc(cc12)[N+](=O)[O-]</t>
  </si>
  <si>
    <t>FC[C@H]1CO1</t>
  </si>
  <si>
    <t>OC(=O)c1ccccc1C2=C3C=C(Br)C(=O)C(=C3Oc4c(Br)c(O)c(Br)cc24)Br</t>
  </si>
  <si>
    <t>CC1CN(CCN1)c2cc3N(C=C(C(=O)O)C(=O)c3cc2F)c4ccc(F)cc4F</t>
  </si>
  <si>
    <t>Fc1cccc2c1ccc3ncccc23</t>
  </si>
  <si>
    <t>CCCc1cc(O)nc(S)n1</t>
  </si>
  <si>
    <t>[O-][N+](=O)c1cc2cccc3c4CCCCc4c5cccc1c5c23</t>
  </si>
  <si>
    <t>Cc1ccc(C)c(O)c1C</t>
  </si>
  <si>
    <t>COc1ccc(cc1)c2nc([nH]c2c3ccc(OC)cc3)c4ccc(C)cc4C</t>
  </si>
  <si>
    <t>ClCC1=C(Cl)C(=O)OC1</t>
  </si>
  <si>
    <t>Oc1c(Cl)cc(Cl)cc1NC(=O)c2c(O)c(Cl)cc(Cl)c2Cl</t>
  </si>
  <si>
    <t>NC(=O)c1cccnc1</t>
  </si>
  <si>
    <t>O[C@H]1C=Cc2c(ccc3c4CCC(=O)c4cc(c23)C(F)(F)F)[C@@H]1O</t>
  </si>
  <si>
    <t>CCCCCCC(C\C=C\CCCCCCCC(=O)OC)OC(=O)C</t>
  </si>
  <si>
    <t>CCOP(=S)(OCC)SCSP(=S)(OCC)OCC</t>
  </si>
  <si>
    <t>CCCCCCCCBr</t>
  </si>
  <si>
    <t>CCO[C@@H]1C[C@@H]2[C@@H](C)C[C@H]3OC(=O)C(=C)[C@H]3C[C@@]2(C)[C@H](OCC)O1</t>
  </si>
  <si>
    <t>CCOO</t>
  </si>
  <si>
    <t>Cc1ccc2c(C)cccc2c1</t>
  </si>
  <si>
    <t>[O-][N+](=O)c1ccc(cc1)C(=O)\C=C\c2ccccc2</t>
  </si>
  <si>
    <t>CC(OP(=O)(C)F)C(C)(C)C</t>
  </si>
  <si>
    <t>C[C@@H](CN1c2ccccc2Sc3ccccc13)N(C)C</t>
  </si>
  <si>
    <t>Oc1ccc2c3ccccc3C(=O)c4cccc1c24</t>
  </si>
  <si>
    <t>[O-][N+](=O)c1cccc(\C=N\c2snc3ccccc23)c1</t>
  </si>
  <si>
    <t>CC(=O)ON(OCc1ccc(Oc2ccccc2)cc1)C(=O)c3ccccc3</t>
  </si>
  <si>
    <t>FC(F)(F)C(F)(F)Cl</t>
  </si>
  <si>
    <t>Cc1cnc2c(cc(C)c3c2nc(N)n3C)n1</t>
  </si>
  <si>
    <t>O=C1c2c(ccc3ccccc23)c4ccc5ccccc5c14</t>
  </si>
  <si>
    <t>COc1cccc2c(NCCCNCCCl)c3ccccc3nc12</t>
  </si>
  <si>
    <t>C\C=C/1\CC(=C)[C@@](C)(O)C(=O)OCC2=CCN3CC[C@H](OC1=O)[C@@H]23</t>
  </si>
  <si>
    <t>[O-][N+](=O)c1ccc2c(OC(=O)c3ccccc23)c1</t>
  </si>
  <si>
    <t>COc1c2OC(=O)C=Cc2cc3ccoc13</t>
  </si>
  <si>
    <t>NC(CCC(=O)NC(CS)C(=O)NCC(=O)O)C(=O)O</t>
  </si>
  <si>
    <t>Oc1c(Cl)ccc(Cl)c1Cl</t>
  </si>
  <si>
    <t>OS(=O)(=O)Oc1ccc2cc3ccc4cccc5ccc(c2c1)c3c45</t>
  </si>
  <si>
    <t>C(Oc1cccc(OC[C@H]2CO2)c1)[C@H]3CO3</t>
  </si>
  <si>
    <t>Sc1c(Cl)c(Cl)c(Cl)c(Cl)c1Cl</t>
  </si>
  <si>
    <t>O1[C@H]2C=Cc3cccnc3[C@@H]12</t>
  </si>
  <si>
    <t>CC(=O)Oc1ccccc1C(=O)Oc2ccccc2C(=O)O</t>
  </si>
  <si>
    <t>CCOP(=O)(CC)OCC</t>
  </si>
  <si>
    <t>CC(C)(C)CC(C)(C)c1ccc(O)cc1</t>
  </si>
  <si>
    <t>COP(=O)(OC)O\C(=C/Br)\c1ccc(Cl)cc1Cl</t>
  </si>
  <si>
    <t>Cc1cc(C)c(N)cc1C</t>
  </si>
  <si>
    <t>Nc1c(Br)cc(Br)c2C(=O)c3ccccc3C(=O)c12</t>
  </si>
  <si>
    <t>CCCCCCCC[C@H]1CO1</t>
  </si>
  <si>
    <t>O=S1(=O)CCCC1</t>
  </si>
  <si>
    <t>CCc1cc2ccccc2c3ccc4C(O)C(O)C5OC5c4c13</t>
  </si>
  <si>
    <t>CC(=O)OCc1c(O)cc2C(=O)c3ccccc3C(=O)c2c1O</t>
  </si>
  <si>
    <t>CCc1ccccc1Nc2ccc(Nc3ccccc3CC)c4C(=O)c5c(O)ccc(O)c5C(=O)c24</t>
  </si>
  <si>
    <t>C1CCC2C(C1)C3OC3c4ccccc24</t>
  </si>
  <si>
    <t>COc1cc(OC)c2nc3occc3c(OC)c2c1</t>
  </si>
  <si>
    <t>Cc1ccc2[nH]c3c(C)ccc(C)c3c2c1</t>
  </si>
  <si>
    <t>Nc1ccc2cc(cc(O)c2c1N=Nc3ccc(cc3S(=O)(=O)O)[N+](=O)[O-])S(=O)(=O)O</t>
  </si>
  <si>
    <t>CN=NO</t>
  </si>
  <si>
    <t>[O-][N+](=O)c1ccc2c3cccc(c3cc(c2c1)[N+](=O)[O-])[N+](=O)[O-]</t>
  </si>
  <si>
    <t>Nc1ccc(Cc2ccc(N)cc2)cc1</t>
  </si>
  <si>
    <t>NCCCCCCN</t>
  </si>
  <si>
    <t>O=Cc1ccc2ccc3cccc4ccc1c2c34</t>
  </si>
  <si>
    <t>NC(=S)NCC=C</t>
  </si>
  <si>
    <t>CC(C)(O)CCc1ccc(O)c2C(=O)c3c(O)c4C5C=COC5Oc4cc3Oc12</t>
  </si>
  <si>
    <t>CN(C)c1ccc(\C=C\C(=O)c2ccccc2)cc1</t>
  </si>
  <si>
    <t>CCOCc1c(O)cc2C(=O)c3ccccc3C(=O)c2c1O</t>
  </si>
  <si>
    <t>CCO[P@](=O)(NC(C)C)Oc1ccc(SC)c(C)c1</t>
  </si>
  <si>
    <t>Cc1cc2c(O)cccc2c3cc4C(O)C(O)C=Cc4cc13</t>
  </si>
  <si>
    <t>CN1N(C(=O)C(=C1C)N=O)c2ccccc2</t>
  </si>
  <si>
    <t>CC1=C(SCCO1)C(=O)Nc2ccccc2</t>
  </si>
  <si>
    <t>Cc1c(N)cccc1N</t>
  </si>
  <si>
    <t>CC(N)(CN=[N+]=[N-])C(=O)O</t>
  </si>
  <si>
    <t>Cc1cc2c(C)c3ccccc3c(C)c2cc1C</t>
  </si>
  <si>
    <t>COc1cc(OC)c2C(=O)c3c(O)ccc(OC)c3Oc2c1</t>
  </si>
  <si>
    <t>C[C@]1(O)CC[C@@H]2[C@@H]3CC[C@H]4CC(=C(C[C@]4(C)[C@H]3CC[C@]12C)C=O)O</t>
  </si>
  <si>
    <t>OCCNc1ccc(NCCO)c2C(=O)c3c(O)ccc(O)c3C(=O)c12</t>
  </si>
  <si>
    <t>[O-][N+](=O)c1cc2CCc3cccc4ccc(c1)c2c34</t>
  </si>
  <si>
    <t>CN(COC(=O)C)N=O</t>
  </si>
  <si>
    <t>COC(=O)\C(=C\c1oc(cc1)[N+](=O)[O-])\[N+](=O)[O-]</t>
  </si>
  <si>
    <t>OC(=O)c1c(Br)c(Br)c(Br)c(Br)c1C(=O)O</t>
  </si>
  <si>
    <t>O=C(OCc1ccccc1)c2cccc3cccnc23</t>
  </si>
  <si>
    <t>CN1CCN(CC1)C2=CC(=O)c3[nH]c(C)c4c5ccccc5nc4c3C2=O</t>
  </si>
  <si>
    <t>O1[C@@H]2C=CC=C[C@H]12</t>
  </si>
  <si>
    <t>NC(CC(=O)c1ccccc1N)C(=O)O</t>
  </si>
  <si>
    <t>Cc1cc(C)nc(NS(=O)(=O)c2ccc(N)cc2)n1</t>
  </si>
  <si>
    <t>C1c2ccccc2c3ccc4ccc5ccccc5c4c13</t>
  </si>
  <si>
    <t>Nc1ccc2ccccc2c1</t>
  </si>
  <si>
    <t>ONc1ccc2ccccc2c1</t>
  </si>
  <si>
    <t>ClC1=C(COC1=O)C(Br)Br</t>
  </si>
  <si>
    <t>COC(=O)c1ccc(O)cc1</t>
  </si>
  <si>
    <t>CC(=O)N(O)c1ccc(C)cc1</t>
  </si>
  <si>
    <t>CCCCNCCCC</t>
  </si>
  <si>
    <t>CCOC(=O)N(CCO)N=O</t>
  </si>
  <si>
    <t>CCCOC(=O)c1cc(Cc2ccc(N)c(c2)C(=O)OCCC)ccc1N</t>
  </si>
  <si>
    <t>Oc1ccc2ccccc2c1</t>
  </si>
  <si>
    <t>Brc1c(Br)c(Br)c(Br)c(Br)c1Br</t>
  </si>
  <si>
    <t>CN(C)CCNC(=O)c1ccc2c(N)c3ccccc3nc2c1</t>
  </si>
  <si>
    <t>CC(=O)c1cc(NC(=O)NC(C)(C)C)ccc1OCC(O)CNC(C)(C)C</t>
  </si>
  <si>
    <t>CN(C)C(N(C)C)(c1ccccc1)c2ccccc2</t>
  </si>
  <si>
    <t>Cc1nnc(NS(=O)(=O)c2ccc(N)cc2)s1</t>
  </si>
  <si>
    <t>Oc1ccc2cccnc2c1</t>
  </si>
  <si>
    <t>CC(C)(Oc1ccc(cc1)[C@H]2CCCc3ccccc23)C(=O)O</t>
  </si>
  <si>
    <t>CCCC\C=C\C=C\C=C\C=C\C=C\OCC(O)CO</t>
  </si>
  <si>
    <t>O=C1C(=O)c2cccc3ccc4cccc1c4c23</t>
  </si>
  <si>
    <t>CN(CC(=O)C)N=O</t>
  </si>
  <si>
    <t>Cc1cccc(OP(=O)(Oc2ccccc2)Oc3ccccc3)c1</t>
  </si>
  <si>
    <t>[N-]=[N+]=NCCc1ccccc1</t>
  </si>
  <si>
    <t>Nc1ccc(cc1)c2ccc(cc2)[N+](=O)[O-]</t>
  </si>
  <si>
    <t>CN(C)CCNC(=O)c1cccc2Oc3ccccc3Oc12</t>
  </si>
  <si>
    <t>Nc1ccc(cc1)S(=O)(=O)Nc2ccccn2</t>
  </si>
  <si>
    <t>OCCOc1cc(Cl)c(Cl)cc1Cl</t>
  </si>
  <si>
    <t>C1CO1</t>
  </si>
  <si>
    <t>CN(Cc1ccc(Cl)cc1)N=O</t>
  </si>
  <si>
    <t>COP(=S)(OC)OC</t>
  </si>
  <si>
    <t>CC[C@H](CC[C@@H](C)[C@H]1CC[C@H]2[C@@H]3CC=C4C[C@@H](O)CC[C@]4(C)[C@H]3CC[C@]12C)C(C)C</t>
  </si>
  <si>
    <t>CC(=O)N1CCC[C@H]1C(=O)N(CC(=O)O)N=O</t>
  </si>
  <si>
    <t>CC1C=C(C=O)C(=CC2CC(C)(C)CC12)C=O</t>
  </si>
  <si>
    <t>Cc1cc2ccccc2c3cc(c4ccccc4c13)[N+](=O)[O-]</t>
  </si>
  <si>
    <t>COc1cccc(CN2C3C2c4ccccc4c5ccccc35)c1</t>
  </si>
  <si>
    <t>CC(C)(C)c1cccc(c1O)C(C)(C)C</t>
  </si>
  <si>
    <t>COC1=CC=C(C=CC1=O)[N+](=O)[O-]</t>
  </si>
  <si>
    <t>C[C@@H]1O[C@H]1c2ccccc2</t>
  </si>
  <si>
    <t>C(Nc1[nH]cnc2ncnc12)c3ccccc3</t>
  </si>
  <si>
    <t>CC(C)Cc1ccc(cc1)C(=O)C</t>
  </si>
  <si>
    <t>CCN1CCN(C(=O)NC(C(=O)NC2C3SC(C)(C)C(N3C2=O)C(=O)O)c4ccccc4)C(=O)C1=O</t>
  </si>
  <si>
    <t>CC(=O)N(O)c1ccc(Oc2ccc(Cl)cc2Cl)cc1</t>
  </si>
  <si>
    <t>Nc1ccc2c(Cc3cc(N)ccc23)c1</t>
  </si>
  <si>
    <t>CCN(CC)c1ccc(cc1)c2ccc(cc2)c3ccc(cc3)c4ccc(cc4)N(CC)CC</t>
  </si>
  <si>
    <t>CCC(=O)N(O)c1ccc(cc1)c2ccccc2</t>
  </si>
  <si>
    <t>COCc1c(O)cc2C(=O)c3ccccc3C(=O)c2c1O</t>
  </si>
  <si>
    <t>Nc1cnc2ccc3ccccc3c2c1</t>
  </si>
  <si>
    <t>CNc1ccc(O)cc1</t>
  </si>
  <si>
    <t>C\C=C/C=C\C=O</t>
  </si>
  <si>
    <t>O=C1C=Cc2ccccc2C1=O</t>
  </si>
  <si>
    <t>OC1C2OC2c3cc4c5ccccc5c6ccccc6c4cc3C1O</t>
  </si>
  <si>
    <t>S=C1SC=C(S1)c2ccccc2</t>
  </si>
  <si>
    <t>c1ccccc1</t>
  </si>
  <si>
    <t>CC(C)COC(=O)COc1cc(Cl)c(Cl)cc1Cl</t>
  </si>
  <si>
    <t>Oc1cc(Cl)cc(Cl)c1Cl</t>
  </si>
  <si>
    <t>CN(N=O)N(C(=O)\C(=N/O)\C(=O)C)c1ccccc1</t>
  </si>
  <si>
    <t>COP(=S)(OC)Oc1ccc(SC)c(C)c1</t>
  </si>
  <si>
    <t>Nc1ccccc1C(=O)OCC=C</t>
  </si>
  <si>
    <t>COc1ccc(cc1O)C2CC(=O)c3c(O)cc(OC4OC(COC5OC(C)C(O)C(O)C5O)C(O)C(O)C4O)cc3O2</t>
  </si>
  <si>
    <t>C=C[C@H]1CCC=CC1</t>
  </si>
  <si>
    <t>C1CCC2C(C1)C=Cc3ccccc23</t>
  </si>
  <si>
    <t>CN1C2=NC(=O)NC(=O)C2=Nc3cc(C)c(C)cc13</t>
  </si>
  <si>
    <t>NC(=O)CN1C[C@H](O)CC1=O</t>
  </si>
  <si>
    <t>OC(=O)CCCC(=O)O</t>
  </si>
  <si>
    <t>COc1cc(CC=C)ccc1O</t>
  </si>
  <si>
    <t>Clc1cc2c3ccccc3ccc2c4ccccc14</t>
  </si>
  <si>
    <t>CCC(C)C=O</t>
  </si>
  <si>
    <t>CCOP(=S)(OCC)SCSC(C)(C)C</t>
  </si>
  <si>
    <t>Cc1ccc(cc1C)S(=O)(=O)O</t>
  </si>
  <si>
    <t>CC(=O)Nc1ccc(\C=C\C(=O)c2ccccc2)cc1</t>
  </si>
  <si>
    <t>OCC(COC(=O)C=C)(COC(=O)C=C)COC(=O)C=C</t>
  </si>
  <si>
    <t>Oc1ccccc1O</t>
  </si>
  <si>
    <t>NC(CSC\C=C\Cl)C(=O)O</t>
  </si>
  <si>
    <t>CC(=O)O[C@@H]1Cc2c3ccc4ccccc4c3cc5ccc(C)c1c25</t>
  </si>
  <si>
    <t>Brc1c2ccccc2cc3c1ccc4ccccc34</t>
  </si>
  <si>
    <t>[O-][N+](=O)c1cc(Cl)c(Cl)c(Cl)c1Cl</t>
  </si>
  <si>
    <t>C(Oc1ccc(Cc2ccccc2)cc1)C3CO3</t>
  </si>
  <si>
    <t>O=NN1CCC=CC1</t>
  </si>
  <si>
    <t>CC(C)(C)c1cc(ccc1N=O)c2ccccc2</t>
  </si>
  <si>
    <t>Cc1cc(cc(c1)C#N=O)C#N=O</t>
  </si>
  <si>
    <t>O[C@@H]1C=Cc2c(ccc3cc4ccccc4cc23)[C@H]1O</t>
  </si>
  <si>
    <t>ClCc1c2ccccc2c(Cl)c3ccccc13</t>
  </si>
  <si>
    <t>N[C@H](CCCN(N=O)C(=O)N)C(=O)O</t>
  </si>
  <si>
    <t>ON(C=O)c1cccc(Cl)c1</t>
  </si>
  <si>
    <t>C1CCC2OCCOCCOCCOC3CCCCC3OCCOCCOCCOC2C1</t>
  </si>
  <si>
    <t>CCC(COC(=O)C(=C)C)(COC(=O)C(=C)C)COC(=O)C(=C)C</t>
  </si>
  <si>
    <t>CCCCN(CC(O)c1ccc(O)cc1)N=O</t>
  </si>
  <si>
    <t>CNc1ccc(cc1)N=Nc2ccc(cc2)N(C)C(=O)C</t>
  </si>
  <si>
    <t>CCNC(=O)\C=C\c1oc(cc1)[N+](=O)[O-]</t>
  </si>
  <si>
    <t>CC(C)COC(=O)c1ccccc1C(=O)OCC(C)C</t>
  </si>
  <si>
    <t>COc1ccc2[nH]c3c(C)cc(N)c(C)c3c2c1</t>
  </si>
  <si>
    <t>CN(C)c1ccc(cc1)N=Nc2cccc(C)c2</t>
  </si>
  <si>
    <t>CC(=O)OCc1cc(ccc1OC(=O)C)C(=O)C</t>
  </si>
  <si>
    <t>CCN(CC)C(=O)Nc1ccc(OCC(O)CNC(C)(C)C)c(c1)C(=O)C</t>
  </si>
  <si>
    <t>Nc1c2CCCCc2nc3ccccc13</t>
  </si>
  <si>
    <t>C[n+]1cccc(c1)C(=O)O</t>
  </si>
  <si>
    <t>[O-][N+](=O)c1ccccc1c2ccccc2</t>
  </si>
  <si>
    <t>CC(=O)O[C@]1(CC[C@H]2[C@@H]3CCC4=CC(=O)CC[C@@H]4[C@H]3CC[C@]12C)C#C</t>
  </si>
  <si>
    <t>Nc1nc(O)c2nc(O)n(C3CC(O)C(CO)O3)c2n1</t>
  </si>
  <si>
    <t>N#Cc1cccc2cccnc12</t>
  </si>
  <si>
    <t>[O-][N+](=O)c1ccc(\C=C\C(=O)c2ccc(cc2)[N+](=O)[O-])cc1</t>
  </si>
  <si>
    <t>ClC(Cl)C(=O)C(Cl)(Cl)Cl</t>
  </si>
  <si>
    <t>NC(=O)N(CCC(=O)O)N=O</t>
  </si>
  <si>
    <t>COc1ccc(CO)cc1</t>
  </si>
  <si>
    <t>Oc1ccc2cc3c4ccccc4c5ccccc5c3cc2c1</t>
  </si>
  <si>
    <t>Brc1ccc(cc1)C(=O)\C=C\c2ccccc2</t>
  </si>
  <si>
    <t>[O-][N+](=O)c1ccc(S)cc1</t>
  </si>
  <si>
    <t>Nc1ccc(\C=C\c2ccc(cc2)C#N)cc1</t>
  </si>
  <si>
    <t>COc1ccc(cc1N)[N+](=O)[O-]</t>
  </si>
  <si>
    <t>O[C@@H]1C[C@@](O)(C[C@H](O)[C@H]1O)C(=O)O</t>
  </si>
  <si>
    <t>OC(=O)C(=C)Br</t>
  </si>
  <si>
    <t>CN1CC(O)c2cc3OCOc3c4c5ccccc5CC1c24</t>
  </si>
  <si>
    <t>Cc1cc(N=Nc2cccnc2)c(N)cc1N</t>
  </si>
  <si>
    <t>CCCCOP(=O)(OCCCC)Oc1ccccc1</t>
  </si>
  <si>
    <t>CC(C)CCO</t>
  </si>
  <si>
    <t>Nc1ccc(cc1)N=Nc2ccccc2</t>
  </si>
  <si>
    <t>OC(=O)CSc1ccc2c3ccccc3C(=O)c4cccc1c24</t>
  </si>
  <si>
    <t>Nc1nc(N)c2[nH]cnc2n1</t>
  </si>
  <si>
    <t>[O-][N+](=O)c1ccccc1C#N</t>
  </si>
  <si>
    <t>OC(=O)c1ccc(cc1)N=Nc2ccc(O)c(c2)C(=O)O</t>
  </si>
  <si>
    <t>OC(=O)\C=C\c1ccccc1[N+](=O)[O-]</t>
  </si>
  <si>
    <t>Nc1ccc(c2ccccc12)S(=O)(=O)O</t>
  </si>
  <si>
    <t>CCOC(=O)OC(C1CC2CCN1CC2C=C)c3ccnc4ccc(OC)cc34</t>
  </si>
  <si>
    <t>CCOP(=O)(OCC)Oc1cc(on1)c2ccccc2</t>
  </si>
  <si>
    <t>CCCCON(OC(=O)C)C(=O)c1ccc(C)cc1</t>
  </si>
  <si>
    <t>C\C=C(/Cl)\C=O</t>
  </si>
  <si>
    <t>OC(=O)CCC(=O)Nc1ccc(Cl)c(Cl)c1Cl</t>
  </si>
  <si>
    <t>CC(=O)CC(=O)CCC(=O)O</t>
  </si>
  <si>
    <t>ClC(Cl)C1=C(Cl)C(=O)OC1</t>
  </si>
  <si>
    <t>CC(=C)C(=O)OCCCCOC(=O)C(=C)C</t>
  </si>
  <si>
    <t>CCOP(=O)(OCC)Oc1nc(Cl)c(Cl)cc1Cl</t>
  </si>
  <si>
    <t>CCN(CC)c1ccc(cc1)C(=C2C=CC(=[N+](CC)CC)C=C2)c3ccccc3</t>
  </si>
  <si>
    <t>NCCNCCN</t>
  </si>
  <si>
    <t>COc1ccc(cc1)S(=O)(=O)N2N=CC(=C(Cl)C2=O)Cl</t>
  </si>
  <si>
    <t>Nc1ccc(cc1)C(=C2C=CC(=N)C=C2)c3ccc(N)cc3</t>
  </si>
  <si>
    <t>c1ccc2[nH]nnc2c1</t>
  </si>
  <si>
    <t>CC(=O)\C=C/c1ccc2OCOc2c1</t>
  </si>
  <si>
    <t>CN(N=O)C(=O)c1c(ncn1C)N(C)C(=O)OC(C)(C)C</t>
  </si>
  <si>
    <t>Cc1ccc2ccc3cc4ccccc4cc3c2c1</t>
  </si>
  <si>
    <t>Fc1ccc(cc1)C(=O)\C=C\c2ccccc2</t>
  </si>
  <si>
    <t>Cc1ccc2cc3c(ccc4ccccc34)c5[C@@H](O)Cc1c25</t>
  </si>
  <si>
    <t>CC[C@]1(O)C[C@@H](O)c2c(O)c3C(=O)c4c(O)cccc4C(=O)c3cc2[C@@H]1C(=O)OC</t>
  </si>
  <si>
    <t>Clc1c(Cl)c(Cl)c(C=C)c(Cl)c1Cl</t>
  </si>
  <si>
    <t>OCCc1ccccc1</t>
  </si>
  <si>
    <t>CCC=O</t>
  </si>
  <si>
    <t>O=C(OCC1CCC2OC2C1)C3CCC4OC4C3</t>
  </si>
  <si>
    <t>OC1C=Cc2c(ccc3cc4c(ccc5ccccc45)cc23)C1O</t>
  </si>
  <si>
    <t>C[N+](C)(C)CCCl</t>
  </si>
  <si>
    <t>CNc1ccccc1C(=O)OC</t>
  </si>
  <si>
    <t>CCOc1cccc(c1)[N+](=O)[O-]</t>
  </si>
  <si>
    <t>CN1CCN(CC1)c2c(F)cc3C(=O)C(=CN(CCF)c3c2F)C(=O)O</t>
  </si>
  <si>
    <t>CC(O)COC(=O)C(=C)C</t>
  </si>
  <si>
    <t>Cc1cccn2c1nc3ccc(NO)nc23</t>
  </si>
  <si>
    <t>COc1cc(OC)c(C=O)cc1OC</t>
  </si>
  <si>
    <t>COc1nsc2c(OCC3CO3)cccc12</t>
  </si>
  <si>
    <t>NS(=O)(=O)c1cc2c(NCNS2(=O)=O)cc1Cl</t>
  </si>
  <si>
    <t>OC1C=Cc2ccc3cc4c(ccc5ccccc45)cc3c2C1O</t>
  </si>
  <si>
    <t>Cc1ccsc1</t>
  </si>
  <si>
    <t>CN(C)C#N</t>
  </si>
  <si>
    <t>CCCCCCNC(=O)N1C=C(F)C(=O)NC1=O</t>
  </si>
  <si>
    <t>COC(=O)c1cc2OCOc2c3c1ccc4c(OC)cccc34</t>
  </si>
  <si>
    <t>CCOC1=CC(=O)C(=CC1=O)NC(=O)C</t>
  </si>
  <si>
    <t>BrC(Br)C(Br)(Br)Br</t>
  </si>
  <si>
    <t>CNC(=O)Nc1ccccc1</t>
  </si>
  <si>
    <t>Cc1cc(C)c(N)c(C)c1N</t>
  </si>
  <si>
    <t>CCNc1nc(O)nc(NC(C)C)n1</t>
  </si>
  <si>
    <t>C[C@@H](O)CCl</t>
  </si>
  <si>
    <t>Nc1ccc2c3cccc4cccc(c2c1)c34</t>
  </si>
  <si>
    <t>OCC[N+](=O)[O-]</t>
  </si>
  <si>
    <t>COc1ccc(C(=O)c2ccccc2)c(O)c1</t>
  </si>
  <si>
    <t>OC(=O)c1ccccc1C(=O)O</t>
  </si>
  <si>
    <t>CN(C)CCCNc1c2ccccc2nc3c(F)ccc(c13)[N+](=O)[O-]</t>
  </si>
  <si>
    <t>[O-][N+](=O)c1ccc2ccc3cc4C=CCCc4c5ccc1c2c35</t>
  </si>
  <si>
    <t>CC1(C)Cc2ncccc2c3nc(N)sc13</t>
  </si>
  <si>
    <t>CCCC[C@@H](CC)COC(=O)C=C</t>
  </si>
  <si>
    <t>Oc1ccccc1\C=N\c2snc3ccccc23</t>
  </si>
  <si>
    <t>CC(=O)N(O)c1ccc2c(Cc3ccccc23)c1</t>
  </si>
  <si>
    <t>Oc1cccc(Nc2ccccc2)c1</t>
  </si>
  <si>
    <t>CCN(CC)C(=S)SCC(=C)Cl</t>
  </si>
  <si>
    <t>Oc1c(Br)cc(cc1Br)C2(OS(=O)(=O)c3ccccc23)c4cc(Br)c(O)c(Br)c4</t>
  </si>
  <si>
    <t>CCN(N=O)C#N</t>
  </si>
  <si>
    <t>CC(C)(C)OCO</t>
  </si>
  <si>
    <t>CC(Br)(CBr)COP(=O)(OCC(C)(Br)CBr)OCC(C)(Br)CBr</t>
  </si>
  <si>
    <t>CO[C@]12[C@H]3N[C@H]3CN1C4=C([C@@H]2COC(=O)N)C(=O)C(=C(C)C4=O)N</t>
  </si>
  <si>
    <t>CCCCCCCC(=O)O</t>
  </si>
  <si>
    <t>Cn1ccc2c1ccc3ccc4ccc(O)cc4c23</t>
  </si>
  <si>
    <t>CC(=O)OCc1c2ccccc2c(C)c3c1ccc4ccccc34</t>
  </si>
  <si>
    <t>Nc1cccc(O)c1[N+](=O)[O-]</t>
  </si>
  <si>
    <t>c1cnc2c(c1)ccc3c2ccc4cccnc34</t>
  </si>
  <si>
    <t>NC1=NC(=O)N(C=C1)[C@@H]2O[C@H](COP(=O)(O)O[C@@H]3[C@@H](CO)O[C@H]([C@@H]3O)n4cnc5c(N)ncnc45)[C@@H](O)[C@H]2O</t>
  </si>
  <si>
    <t>c1ccc2c(c1)c3cccc4c5ccccc5cc2c34</t>
  </si>
  <si>
    <t>Cc1cccc(OC[C@@H](O)CNC(C)(C)C)c1C</t>
  </si>
  <si>
    <t>CC(=O)Oc1cc(C=O)cc2N3CC4C(N4C(=O)C)C(OC(=O)C)(O3)C(COC(=O)N)c12</t>
  </si>
  <si>
    <t>OC1C2OC2c3ccc4ncccc4c3C1O</t>
  </si>
  <si>
    <t>CN(C)c1ccc(cc1)N(C)C</t>
  </si>
  <si>
    <t>CCCN(C(=O)CCCl)c1snc2ccccc12</t>
  </si>
  <si>
    <t>COc1ccc2nc3cc(Cl)ccc3c(NC(C)CCCN(CCCl)CCCl)c2c1</t>
  </si>
  <si>
    <t>Nc1ncc(s1)[N+](=O)[O-]</t>
  </si>
  <si>
    <t>[O-][N+](=O)c1cc2CCc3cc4CCCCc4c5CCc(c1)c2c35</t>
  </si>
  <si>
    <t>CCCCCCCCCCCCCCCCCCN</t>
  </si>
  <si>
    <t>Nc1cc(cc(c1O)S(=O)(=O)O)[N+](=O)[O-]</t>
  </si>
  <si>
    <t>C1O[C@@H]1c2c3ccccc3cc4c2ccc5ccccc45</t>
  </si>
  <si>
    <t>Oc1ccc(CCC(=O)c2c(O)cc(O)cc2O)cc1</t>
  </si>
  <si>
    <t>CCCCCCC=O</t>
  </si>
  <si>
    <t>COc1cc(cc(OC)c1O)[C@H]2[C@H]3[C@H](COC3=O)[C@H](O[C@@H]4O[C@@H]5CO[C@H](O[C@H]5[C@H](O)[C@@H]4O)c6cccs6)c7cc8OCOc8cc27</t>
  </si>
  <si>
    <t>ClC(Cl)(Cl)Br</t>
  </si>
  <si>
    <t>CC[C@@H]1NC(=O)c2cc(c(Cl)cc2N1)S(=O)(=O)N</t>
  </si>
  <si>
    <t>Cc1cccc2nc(O)c(O)nc12</t>
  </si>
  <si>
    <t>[O-][N+](=O)c1cccc2nc3ccccc3nc12</t>
  </si>
  <si>
    <t>[O-][N+](=O)c1cccc(c1)c2ccc(cc2[N+](=O)[O-])[N+](=O)[O-]</t>
  </si>
  <si>
    <t>CN(Cc1ccc(Br)cc1)N=O</t>
  </si>
  <si>
    <t>CNc1cc(Oc2ccc(N)cc2)ncn1</t>
  </si>
  <si>
    <t>CC(=O)Nc1ccc(cc1)c2ccc(NC(=O)C)cc2</t>
  </si>
  <si>
    <t>CC(=O)Nc1ccc(Oc2ccccc2)cc1</t>
  </si>
  <si>
    <t>[O-][N+](=O)c1ccc2[nH]c3ccc(cc3c2c1)[N+](=O)[O-]</t>
  </si>
  <si>
    <t>COc1c(O)cc2OC(=CC(=O)c2c1O)c3ccc(O)cc3</t>
  </si>
  <si>
    <t>CC(=O)Nc1ccc(Oc2ccc(cc2)N(OC(=O)C)C(=O)C)cc1</t>
  </si>
  <si>
    <t>CCCCCCCCCCCCCCCC(=O)O</t>
  </si>
  <si>
    <t>CC(=O)Nc1ccc(CC(=O)O)cc1</t>
  </si>
  <si>
    <t>COc1ccccc1O</t>
  </si>
  <si>
    <t>Cc1ccc2c(C)c3C(O)C(O)c4ccccc4c3nc2c1</t>
  </si>
  <si>
    <t>COC1=CC(=O)c2c(nc(C)c3c4CCCCc4[nH]c23)C1=O</t>
  </si>
  <si>
    <t>O=C1CCCCCCCCCCCCCCO1</t>
  </si>
  <si>
    <t>C[N+](=NC[C@H]1O[C@@H](CO)[C@H](O)[C@@H](O)[C@@H]1O)[O-]</t>
  </si>
  <si>
    <t>ClCC=C</t>
  </si>
  <si>
    <t>NC(CSC(F)(F)C(F)F)C(=O)O</t>
  </si>
  <si>
    <t>COc1cccc(\C=C\C)c1OC</t>
  </si>
  <si>
    <t>[O-][N+](=O)c1ccc(cc1)[N+](=O)[O-]</t>
  </si>
  <si>
    <t>Cc1cc(O)c2C(=O)c3c(O)cc(O)cc3C(=O)c2c1O</t>
  </si>
  <si>
    <t>NC(=O)c1ccccc1</t>
  </si>
  <si>
    <t>CCCCN(CCCC)CCCC</t>
  </si>
  <si>
    <t>Oc1ccc2ccc3c4ccccc4ccc3c2c1</t>
  </si>
  <si>
    <t>c1ccc2nc3c(cc2c1)c4cccc5cccc3c45</t>
  </si>
  <si>
    <t>CN(C)CCNC(=O)c1cccc2nc3ccccc3nc12</t>
  </si>
  <si>
    <t>ClC[C@]1(C(Cl)Cl)[C@@H]2CC(Cl)(Cl)[C@@]1(CCl)[C@H](Cl)[C@@H]2Cl</t>
  </si>
  <si>
    <t>Nc1nc2cc(O)ccc2[nH]1</t>
  </si>
  <si>
    <t>CCC\C=C(\CC)/C=O</t>
  </si>
  <si>
    <t>Nc1cccc(N)n1</t>
  </si>
  <si>
    <t>Cc1cc(ccc1N=Nc2cc(c3ccccc3c2N)S(=O)(=O)O)c4ccc(N=Nc5cc(c6ccccc6c5N)S(=O)(=O)O)c(C)c4</t>
  </si>
  <si>
    <t>[O-][N+](=O)c1ccc(c2ccc(cc2[N+](=O)[O-])[N+](=O)[O-])c(c1)[N+](=O)[O-]</t>
  </si>
  <si>
    <t>CC(C)(C)N(CC(=O)c1ccc(O)c(CO)c1)Cc2ccccc2</t>
  </si>
  <si>
    <t>C\C(=C/C=O)\Cl</t>
  </si>
  <si>
    <t>CC(=O)NCc1onc(n1)c2oc(cc2)[N+](=O)[O-]</t>
  </si>
  <si>
    <t>[O-][N+](=O)c1ccc2c(c1)nc(\C=N\OCc3ccccc3[N+](=O)[O-])n2Cc4ccccc4</t>
  </si>
  <si>
    <t>Nc1ccc(cc1)S(=O)(=O)Nc2cnc3c(Cl)cccc3n2</t>
  </si>
  <si>
    <t>[O-][N+](=O)c1cccc2c[nH]nc12</t>
  </si>
  <si>
    <t>COc1ccc2nc3cc(Cl)ccc3c(NCCCNCCCl)c2n1</t>
  </si>
  <si>
    <t>Nc1c2ncn(C(c3ccccc3)c4ccccc4)c2nc[n+]1[O-]</t>
  </si>
  <si>
    <t>CCCCCN</t>
  </si>
  <si>
    <t>CC\C=C\1/OC(=O)c2ccccc12</t>
  </si>
  <si>
    <t>CN(C)CCNC(=O)c1cccc2ncc(nc12)c3ccccc3</t>
  </si>
  <si>
    <t>COc1cc(NS(=O)(=O)C)ccc1Nc2c3ccccc3nc4ccccc24</t>
  </si>
  <si>
    <t>CCCCCCCOc1ccccc1NC(=O)OC(C)CN(CC)CC</t>
  </si>
  <si>
    <t>O=C1C=CC(=N#N)C=C1</t>
  </si>
  <si>
    <t>Cc1cc(ccc1[N+](=O)[O-])C(=O)O</t>
  </si>
  <si>
    <t>C=CCOC[C@H]1CO1</t>
  </si>
  <si>
    <t>CC[C@@H](C)OC(=O)\C=C\c1oc(cc1)[N+](=O)[O-]</t>
  </si>
  <si>
    <t>OC1C(O)c2ccc3ccc4ccccc4c3c2C5OC15</t>
  </si>
  <si>
    <t>CCCCOCC(=O)O</t>
  </si>
  <si>
    <t>CN(C)[P+](On1nnc2ccccc12)(N(C)C)N(C)C</t>
  </si>
  <si>
    <t>COc1ccc2C=CC3CCCCC3c2c1</t>
  </si>
  <si>
    <t>Cc1ccccc1C</t>
  </si>
  <si>
    <t>OC(=O)c1nn(Cc2ccc(Cl)cc2Cl)c3ccccc13</t>
  </si>
  <si>
    <t>CC(C)(C)c1cc(Cc2cc(c(O)c(c2)C(C)(C)C)C(C)(C)C)cc(c1O)C(C)(C)C</t>
  </si>
  <si>
    <t>CC(=C)C(=O)C</t>
  </si>
  <si>
    <t>CCOc1ccc(NC(=O)C[C@@H](C)O)cc1</t>
  </si>
  <si>
    <t>OC(=O)c1ccc(Nc2c3ccccc3nc4cc(ccc24)N=N#N)cc1</t>
  </si>
  <si>
    <t>OC[C@@H]1CO[C@@H](CCI)O1</t>
  </si>
  <si>
    <t>[O-][N+](=O)c1cc(cs1)C(=O)Nc2ccccc2</t>
  </si>
  <si>
    <t>CC(C)CCOC(=O)CC(C)C</t>
  </si>
  <si>
    <t>ClCc1ccncc1</t>
  </si>
  <si>
    <t>COc1c(CO)c(O)cc2C(=O)c3ccccc3C(=O)c12</t>
  </si>
  <si>
    <t>Cc1ccc(COS(=O)(=O)c2ccc(C)cc2)cc1</t>
  </si>
  <si>
    <t>OC(=O)COc1cc(Cl)c(Cl)cc1Cl</t>
  </si>
  <si>
    <t>[O-][N+](=O)C(Cl)(Cl)Cl</t>
  </si>
  <si>
    <t>Brc1ccc2C3CCCCC3C4OC4c2c1</t>
  </si>
  <si>
    <t>CCCCCCCCCCCCCCCC(=O)OCC1(O)CC23CCC4c5ccoc5C=CC4(C)C2CCC1C3</t>
  </si>
  <si>
    <t>[O-][N+](=O)c1oc(C=O)cc1</t>
  </si>
  <si>
    <t>OCc1cccc(c1)[N+](=O)[O-]</t>
  </si>
  <si>
    <t>Cc1ccc(O)cc1C</t>
  </si>
  <si>
    <t>CC12CCC=C(C=O)C1(C2)C=O</t>
  </si>
  <si>
    <t>CSc1ccc(Cl)cc1</t>
  </si>
  <si>
    <t>CC(=O)c1ccc(NO)cc1</t>
  </si>
  <si>
    <t>OC(=O)c1cc(O)c(O)c(O)c1</t>
  </si>
  <si>
    <t>C=CCN1C2C1c3ccccc3c4ccccc24</t>
  </si>
  <si>
    <t>Cc1c2ccc3ccccc3c2cc4ccc(O)c(O)c14</t>
  </si>
  <si>
    <t>CCC(CCC(C)O)COC(=O)CCCCC(=O)O</t>
  </si>
  <si>
    <t>Nc1ccc(cc1N)[N+](=O)[O-]</t>
  </si>
  <si>
    <t>OCc1c2ccccc2c(COS(=O)(=O)O)c3ccc4ccccc4c13</t>
  </si>
  <si>
    <t>Nc1ccc2cc(cc(O)c2c1N=Nc3ccc(cc3)c4ccc(cc4)N=Nc5cc(c6ccccc6c5N)S(=O)(=O)O)S(=O)(=O)O</t>
  </si>
  <si>
    <t>Oc1cccc2C(=O)c3cccc(O)c3C(=O)c12</t>
  </si>
  <si>
    <t>OCCCCCCCCCCCCCCCCCC(=O)O</t>
  </si>
  <si>
    <t>OC1C=Cc2c(ccc3c4ccccc4sc23)C1O</t>
  </si>
  <si>
    <t>CN(C)c1ccc(cc1)c2ccc(cc2)N(C)C</t>
  </si>
  <si>
    <t>COC(=O)Nc1nc2cc(ccc2[nH]1)\C(=N\O)\c3ccc(F)cc3</t>
  </si>
  <si>
    <t>COc1c(O)c2OC3OC=CC3c2c4OC(=O)C5=C(CCC5=O)c14</t>
  </si>
  <si>
    <t>Fc1ccc2cc3c(cc2c1)c4cccc5cccc3c45</t>
  </si>
  <si>
    <t>CC(C)(N=NC(C)(C)C#N)C#N</t>
  </si>
  <si>
    <t>C[N+](C)(C)CCCNC(=O)C=C</t>
  </si>
  <si>
    <t>C[N+](C)(C)CC(=O)O</t>
  </si>
  <si>
    <t>OCCNCCO</t>
  </si>
  <si>
    <t>Oc1ccc2C(=O)c3cc(O)ccc3C(=O)c2c1</t>
  </si>
  <si>
    <t>Nc1cc(c(N)cc1Cl)[N+](=O)[O-]</t>
  </si>
  <si>
    <t>COP(=O)(OC)[C@H](O)C(Cl)(Cl)Cl</t>
  </si>
  <si>
    <t>[O-][N+](=O)c1oc(\C=N\N2CCOC2=O)cc1</t>
  </si>
  <si>
    <t>[O-][N+](=O)c1c(Cl)cc2Oc3cc(Cl)c(Cl)cc3Oc2c1Cl</t>
  </si>
  <si>
    <t>CCCCOCC=O</t>
  </si>
  <si>
    <t>CCCC[C@@H](CC)COC(=O)\C=C\c1ccc(OC)cc1</t>
  </si>
  <si>
    <t>CS(=O)CCC(=O)N1C(CSC1c2ccccc2O)C(=O)O</t>
  </si>
  <si>
    <t>CCCCOC(=O)c1ccc(O)cc1</t>
  </si>
  <si>
    <t>OC1C=Cc2c(ccc3c(c4ccccc4cc23)[N+](=O)[O-])C1O</t>
  </si>
  <si>
    <t>N\C(=N/O)\c1ccccc1</t>
  </si>
  <si>
    <t>Nc1cc(Cl)cc(C(=O)O)c1Cl</t>
  </si>
  <si>
    <t>Nc1ccc(cc1)N=Nc2cccc(N)c2N</t>
  </si>
  <si>
    <t>CC(C)(Oc1ccc(cc1)[C@@H]2CC2(Cl)Cl)C(=O)O</t>
  </si>
  <si>
    <t>Nc1ccc(cc1)C(=O)OCCCOC(=O)c2ccc(N)cc2</t>
  </si>
  <si>
    <t>CC(C)COC(=O)\C=C\c1oc(cc1)[N+](=O)[O-]</t>
  </si>
  <si>
    <t>Oc1cnnc(O)n1</t>
  </si>
  <si>
    <t>C=Cc1ccccc1C=C</t>
  </si>
  <si>
    <t>Oc1ccc2c(Oc3cc(O)ccc3C24OC(=O)c5ccccc45)c1</t>
  </si>
  <si>
    <t>CC(=C)C(=O)OCCOC(=O)C(=C)C</t>
  </si>
  <si>
    <t>CCCCCCCCCCCC(=O)O</t>
  </si>
  <si>
    <t>Cc1ccccc1c2ccc(N)cc2</t>
  </si>
  <si>
    <t>OC(=O)C(Br)(Br)Br</t>
  </si>
  <si>
    <t>CN(CS(=O)(=O)O)C1=C(C)N(C)N(C1=O)c2ccccc2</t>
  </si>
  <si>
    <t>OC(=O)c1cc(I)cc2cccnc12</t>
  </si>
  <si>
    <t>ClC(Cl)(Cl)[C@@H]1CO1</t>
  </si>
  <si>
    <t>O=S(=O)(Cc1ccccc1)N2C3C2c4ccccc4c5ccccc35</t>
  </si>
  <si>
    <t>OC1CCCc2c1c(c3ccc4cccc5ccc2c3c45)[N+](=O)[O-]</t>
  </si>
  <si>
    <t>Cc1ncc(CO)c(CO)c1O</t>
  </si>
  <si>
    <t>CC(C)CCOS(=O)(=O)C</t>
  </si>
  <si>
    <t>BrC(C(=O)NCc1ccccc1)c2ccccc2</t>
  </si>
  <si>
    <t>ClC(=O)c1c(Cl)cccc1Cl</t>
  </si>
  <si>
    <t>NC1=CC(=O)C(=O)c2ccccc12</t>
  </si>
  <si>
    <t>Cc1cc(c2ccccc2c1)[N+](=O)[O-]</t>
  </si>
  <si>
    <t>COS(=O)(=O)F</t>
  </si>
  <si>
    <t>CC(C)(C)C(=O)C(Oc1ccc(Cl)cc1)n2ccnc2</t>
  </si>
  <si>
    <t>Nc1ncnc2c1ncn2C3OC(CO)C(O)C3O</t>
  </si>
  <si>
    <t>ClCC(Cl)(Cl)Cl</t>
  </si>
  <si>
    <t>[O-][N+](=O)c1cc(cs1)C(=O)Nc2ccccc2[N+](=O)[O-]</t>
  </si>
  <si>
    <t>CC(=C)C=O</t>
  </si>
  <si>
    <t>O1c2c1c3cc4ccccc4cc3c5ccccc25</t>
  </si>
  <si>
    <t>CC[C@@H](C)c1ccccc1O</t>
  </si>
  <si>
    <t>C(Oc1ccccc1Cc2ccccc2)C3CO3</t>
  </si>
  <si>
    <t>CC[n+]1c2ccccc2nc3ccccc13</t>
  </si>
  <si>
    <t>CC1=CC2=C(C=O)C(=O)[C@](C)(O)[C@H](O)C2=CO1</t>
  </si>
  <si>
    <t>C[n+]1c2ccccc2cc3ccc(N)cc13</t>
  </si>
  <si>
    <t>[O-][N+](=O)c1cccc2c(cccc12)[N+](=O)[O-]</t>
  </si>
  <si>
    <t>CC(=O)C1c2cccc(O)c2C(=O)c3c(O)cccc13</t>
  </si>
  <si>
    <t>Clc1cc2Oc3cc(Cl)c(Cl)cc3Oc2cc1Cl</t>
  </si>
  <si>
    <t>OCC(O)C(O)C(O)C(O)C1SCC(N1N=O)C(=O)O</t>
  </si>
  <si>
    <t>CCCN(CCC)S(=O)(=O)c1ccc(cc1)C(=O)O</t>
  </si>
  <si>
    <t>OC(=O)c1ccc(Cl)c(c1)[N+](=O)[O-]</t>
  </si>
  <si>
    <t>Clc1cccc(Cl)c1NC2=NCCN2</t>
  </si>
  <si>
    <t>N#CCCC#N</t>
  </si>
  <si>
    <t>OC(=O)CN=N#N</t>
  </si>
  <si>
    <t>FC(F)(F)COC=C</t>
  </si>
  <si>
    <t>[O-][N+](=O)c1ccc(Nc2[nH]cnc3ncnc23)cc1</t>
  </si>
  <si>
    <t>OC(=O)C[C@H](Cl)C(=O)O</t>
  </si>
  <si>
    <t>Oc1ccc(cc1)C(=O)\C=C\c2ccccc2</t>
  </si>
  <si>
    <t>Clc1ccccn1</t>
  </si>
  <si>
    <t>CC1=C(O)C(=C(C(=O)C1=O)C2=C(O)C(=C(C)C(=O)C2=O)O)O</t>
  </si>
  <si>
    <t>COc1cc(N)c2C(=O)c3ccccc3C(=O)c2c1N</t>
  </si>
  <si>
    <t>C[C@@H](CN(C[C@H](C)OC(=O)C)N=O)OC(=O)C</t>
  </si>
  <si>
    <t>Oc1cc2ccc3cccc4ccc(n1)c2c34</t>
  </si>
  <si>
    <t>[O-][N+](=O)c1ccc2ccc3ccc(c4c5CCCCc5c1c2c34)[N+](=O)[O-]</t>
  </si>
  <si>
    <t>Cc1ccc2nc3c(ccc4ccccc34)c(C)c2c1</t>
  </si>
  <si>
    <t>ClCc1cnc(Cl)nc1Cl</t>
  </si>
  <si>
    <t>COc1cccc(NC(=O)c2csc(c2)[N+](=O)[O-])c1</t>
  </si>
  <si>
    <t>Nc1ccc(O)c2C(=O)c3ccccc3C(=O)c12</t>
  </si>
  <si>
    <t>c1ccc(cc1)c2ccccc2</t>
  </si>
  <si>
    <t>[O-][N+](=O)c1ccc2Oc3cc(ccc3Oc2c1)[N+](=O)[O-]</t>
  </si>
  <si>
    <t>OC1C(O)c2cc3c(ccc4ccccc34)cc2c5ccccc15</t>
  </si>
  <si>
    <t>CCC1=C(O)C(=O)c2c(O)c(O)c(O)c(O)c2C1=O</t>
  </si>
  <si>
    <t>C1CNCCN1</t>
  </si>
  <si>
    <t>Cc1nc2C(=O)C=CC(=O)c2c3[nH]c4ccccc4c13</t>
  </si>
  <si>
    <t>Cc1ccc2c(cccc2c1)[N+](=O)[O-]</t>
  </si>
  <si>
    <t>C1COCCOCCOCCOCCO1</t>
  </si>
  <si>
    <t>CC(C)NCC(O)COc1ccccc1CC=C</t>
  </si>
  <si>
    <t>[O-][N+](=O)c1ccc2ccc3cccc4c5ccccc5c1c2c34</t>
  </si>
  <si>
    <t>CCOP(=S)(OCC)S[C@@H]1OCCO[C@H]1SP(=S)(OCC)OCC</t>
  </si>
  <si>
    <t>CC(=CCC\C(=C\CO)\C)C</t>
  </si>
  <si>
    <t>[O-][N+](=O)c1cc(Cl)ccc1Cl</t>
  </si>
  <si>
    <t>Nc1cccc2Cc3ccccc3c12</t>
  </si>
  <si>
    <t>CC12CCC3C(CCC4CC(O)CCC34C)C1CCC(=O)N2</t>
  </si>
  <si>
    <t>OCCCNP(=O)(O)N(CCCl)CCCl</t>
  </si>
  <si>
    <t>OCC(Cl)(Cl)Cl</t>
  </si>
  <si>
    <t>CCCCNc1snc2ccccc12</t>
  </si>
  <si>
    <t>O=CNc1ccccc1</t>
  </si>
  <si>
    <t>CCCCOc1ccc(\C=N\c2ccc(CC)cc2)cc1</t>
  </si>
  <si>
    <t>CC(C)C1=CC(=O)C(=CC1=O)C</t>
  </si>
  <si>
    <t>OC1OC(=O)C(=C1Cl)Cl</t>
  </si>
  <si>
    <t>Fc1ccc2ncccc2c1</t>
  </si>
  <si>
    <t>[O-][N+](=O)c1ccc(C=C)cc1</t>
  </si>
  <si>
    <t>COC(=O)c1occ(c2ccccc2)c1c3ccccc3</t>
  </si>
  <si>
    <t>CN=[N+](C)[O-]</t>
  </si>
  <si>
    <t>CCC(=O)OCc1ccc(cc1)[N+](=O)[O-]</t>
  </si>
  <si>
    <t>CCC(C)c1cc(cc(c1O)[N+](=O)[O-])[N+](=O)[O-]</t>
  </si>
  <si>
    <t>CCOC(=O)[C@H](CCSC)NC(=O)[C@H](Cc1cccc(c1)N(CCCl)CCCl)NC(=O)[C@@H](N)Cc2ccc(F)cc2</t>
  </si>
  <si>
    <t>O1C2C1c3cscc3c4cscc24</t>
  </si>
  <si>
    <t>CC(C)OC(=O)c1cc(Cc2ccc(N)c(c2)C(=O)OC(C)C)ccc1N</t>
  </si>
  <si>
    <t>OC1C=Cc2c(ccc3cccnc23)C1O</t>
  </si>
  <si>
    <t>c1ccc2cc3c(ccc4ccncc34)cc2c1</t>
  </si>
  <si>
    <t>Oc1cccc2Cc3cccc(O)c3C(=O)c12</t>
  </si>
  <si>
    <t>Nc1cccc2cccc(N)c12</t>
  </si>
  <si>
    <t>CC(=O)c1cccn1[N+](=O)[O-]</t>
  </si>
  <si>
    <t>SCc1ccccc1</t>
  </si>
  <si>
    <t>Nc1ccc(c2ccc(cc2N)[N+](=O)[O-])c(c1)[N+](=O)[O-]</t>
  </si>
  <si>
    <t>Oc1c(Br)cc2c(Oc3c(Br)c(O)c(Br)cc3C24OS(=O)(=O)c5ccccc45)c1Br</t>
  </si>
  <si>
    <t>CC(=O)Nc1ccc(C)cc1</t>
  </si>
  <si>
    <t>Nc1ncnc2c1ncn2C(c3ccccc3)c4ccccc4</t>
  </si>
  <si>
    <t>OCC1OC(CC1O)N2C=C(\C=C\Br)C(=O)NC2=O</t>
  </si>
  <si>
    <t>O=C(ON(OCc1ccccc1)C(=O)c2ccccc2)c3ccc(cc3)C#N</t>
  </si>
  <si>
    <t>Nc1nc(O)c2ncn(C3CC(CO)C=C3)c2n1</t>
  </si>
  <si>
    <t>COC(=O)c1c(O)c2ccccc2c3OC(C)(C)C=Cc13</t>
  </si>
  <si>
    <t>CC(C)(C)OC(=O)C=C</t>
  </si>
  <si>
    <t>Nc1c2C(=O)c3ccccc3C(=O)c2c(NC4CCCCC4)cc1S(=O)(=O)O</t>
  </si>
  <si>
    <t>CCCC[C@@H]1C(=O)N(N(C1=O)c2ccc(O)cc2)c3ccccc3</t>
  </si>
  <si>
    <t>O[C@H](CBr)[C@H](O)[C@H](O)[C@@H](O)CBr</t>
  </si>
  <si>
    <t>CCc1nc2ccc(NC)c(C)c2nc1CC</t>
  </si>
  <si>
    <t>CC(C)(Br)C(=O)NCc1ccccc1</t>
  </si>
  <si>
    <t>COP(=O)OC</t>
  </si>
  <si>
    <t>NC(=O)NO</t>
  </si>
  <si>
    <t>CC(C)CCCCCCOC(=O)c1ccccc1C(=O)OCCCCCCC(C)C</t>
  </si>
  <si>
    <t>Cn1cnc(c2ccccc2)c1[N+](=O)[O-]</t>
  </si>
  <si>
    <t>CNc1ccc2ccc3ccc(O)cc3c2c1</t>
  </si>
  <si>
    <t>[O-][N+](=O)c1oc(C(=O)CBr)c(c2ccccc2)c1c3ccccc3</t>
  </si>
  <si>
    <t>CCN(CC)c1ccc2C(=CC(=O)Oc2c1)C</t>
  </si>
  <si>
    <t>[O-][N+](=O)c1cc(cs1)C(=O)Nc2cccc(Cl)c2</t>
  </si>
  <si>
    <t>Oc1cc2C(=O)c3ccccc3C(=O)c2c(O)c1O</t>
  </si>
  <si>
    <t>Oc1cc(Cl)cc(Cl)c1</t>
  </si>
  <si>
    <t>ClCc1c2ccccc2cc3ccccc13</t>
  </si>
  <si>
    <t>CC(=C)C1CCC(=C)C2C1C=C(C)C(=O)C3=C2C(=O)C(C)(O)C3</t>
  </si>
  <si>
    <t>CCCCBr</t>
  </si>
  <si>
    <t>Cc1cc(C)c(C)cc1C</t>
  </si>
  <si>
    <t>Nc1cc(N)c(c2ccccc2)c(c1)[N+](=O)[O-]</t>
  </si>
  <si>
    <t>CCc1cccc(NC(=O)c2csc(c2)[N+](=O)[O-])c1</t>
  </si>
  <si>
    <t>N1[C@@H]2[C@H]1c3cccc4cccc2c34</t>
  </si>
  <si>
    <t>[O-][N+](=O)c1ccc2c(c1)C(=O)c3cc(cc(c23)[N+](=O)[O-])[N+](=O)[O-]</t>
  </si>
  <si>
    <t>CCOC(=O)COc1ccc2C(=O)C=C(Oc2c1)c3ccccc3</t>
  </si>
  <si>
    <t>Clc1ccc(CO[C@H](Cn2ccnc2)c3ccc(Cl)cc3Cl)cc1</t>
  </si>
  <si>
    <t>c1ccsc1</t>
  </si>
  <si>
    <t>CC(F)(F)F</t>
  </si>
  <si>
    <t>O=C1CCCCCCCCCCCC(=O)OCCO1</t>
  </si>
  <si>
    <t>CCCN(N=O)C(=N)N[N+](=O)[O-]</t>
  </si>
  <si>
    <t>OC=O</t>
  </si>
  <si>
    <t>CC(C)(c1ccc(OCC(O)CO)cc1)c2ccc(OCC3CO3)cc2</t>
  </si>
  <si>
    <t>Oc1ccc(Cl)cc1Cc2cc(Cl)ccc2O</t>
  </si>
  <si>
    <t>CBr</t>
  </si>
  <si>
    <t>CN(C)c1ccc(cc1)C2CC3(C)C(CCC3(O)CCCO)C4CCC5=CC(=O)CCC5=C24</t>
  </si>
  <si>
    <t>OCC1OC(CC1O)N2C=C(CCCCl)C(=O)NC2=O</t>
  </si>
  <si>
    <t>CCCC=O</t>
  </si>
  <si>
    <t>CCCCCC(=O)\N=C\1/SN(C(=O)CCCCC)c2ccc(cc12)[N+](=O)[O-]</t>
  </si>
  <si>
    <t>Cc1ccc2cc(ccc2c1)[N+](=O)[O-]</t>
  </si>
  <si>
    <t>[O-][N+](=O)c1cc[n+]([O-])cc1</t>
  </si>
  <si>
    <t>ClC(=C(Cl)C(=C(Cl)Cl)Cl)Cl</t>
  </si>
  <si>
    <t>c1ccc2c(c1)ccc3cc4cnccc4cc23</t>
  </si>
  <si>
    <t>ClNc1ccc2c(Cc3ccccc23)c1</t>
  </si>
  <si>
    <t>[O-][N+](=O)c1cnc2c(c1)nc3ccccn23</t>
  </si>
  <si>
    <t>Cc1ccc(C)c2c3ccccc3[nH]c12</t>
  </si>
  <si>
    <t>Cc1cc2ncccc2c3ncn(C)c13</t>
  </si>
  <si>
    <t>C\C=C/1\C[C@H](C)[C@@](O)(CO)C(=O)OCC2=CCN3CC[C@@H](OC1=O)[C@H]23</t>
  </si>
  <si>
    <t>CC(C)CNc1snc2ccccc12</t>
  </si>
  <si>
    <t>[O-][N+](=O)c1ccc2C(=O)c3ccccc3c2c1</t>
  </si>
  <si>
    <t>Nc1ccc2c(Cc3ccccc23)c1</t>
  </si>
  <si>
    <t>CN(C)c1ccc(cc1)N=Nc2ccc3[nH]ncc3c2</t>
  </si>
  <si>
    <t>BrCc1c2ccccc2c3ccc4cccc5ccc1c3c45</t>
  </si>
  <si>
    <t>COC(=O)\C(=C\c1oc(cc1)[N+](=O)[O-])\C#N</t>
  </si>
  <si>
    <t>Cc1cc(C)c2c(ccc3ccccc23)c1</t>
  </si>
  <si>
    <t>Nc1cc(ccc1C(=O)O)[N+](=O)[O-]</t>
  </si>
  <si>
    <t>CC(O)C(C)O</t>
  </si>
  <si>
    <t>CCC1(CC(=O)O)OCCc2c1[nH]c3c(C)cccc23</t>
  </si>
  <si>
    <t>Nc1cc(N)c(cc1N=Nc2ccc(cc2)c3ccc(cc3)N=Nc4ccc(O)c(c4)C(=O)O)N=Nc5ccc(cc5)S(=O)(=O)O</t>
  </si>
  <si>
    <t>C[N+]1([O-])CCC(=CC1)c2ccccc2</t>
  </si>
  <si>
    <t>CC(=O)Nc1ccc(NC(=O)C)c2C(=O)c3ccccc3C(=O)c12</t>
  </si>
  <si>
    <t>COc1cc2N3[C@H]4[C@@H]5[C@@H](CC3=O)OCC=C6CN7CC[C@]4([C@H]7C[C@@H]56)c2cc1OC</t>
  </si>
  <si>
    <t>CNc1c(C)cc2ncccc2c1N</t>
  </si>
  <si>
    <t>COc1nncc2ccccc12</t>
  </si>
  <si>
    <t>CCC1OC(=O)C(C)C(OC2CC(C)(OC)C(O)C(C)O2)C(C)C(OC3OC(C)CC(C3O)N(C)C)C(C)(O)CC(C)CN(C)C(C)C(O)C1(C)O</t>
  </si>
  <si>
    <t>OC(=O)c1cc(Cl)ccc1O</t>
  </si>
  <si>
    <t>C[C@H]1CN(N=O)C(=O)NC1=O</t>
  </si>
  <si>
    <t>ClCc1cc2c3ccccc3cc4ccc5cccc1c5c24</t>
  </si>
  <si>
    <t>CC(C)c1ccc(C)c2c(cc(C)c2c1)S(=O)(=O)O</t>
  </si>
  <si>
    <t>COc1ccc(cc1)[N+](=O)[O-]</t>
  </si>
  <si>
    <t>O1[C@@H]2C=Cc3c(ccc4c5C=Cc6cccc(cc34)c56)[C@H]12</t>
  </si>
  <si>
    <t>O=C1CCCc2c1ccc3c2ccc4ccccc34</t>
  </si>
  <si>
    <t>Nc1cccc(N)c1</t>
  </si>
  <si>
    <t>O=NN1CCN(CC1)N=O</t>
  </si>
  <si>
    <t>C[N+](C)(C)Cc1ccccc1</t>
  </si>
  <si>
    <t>O=C=Nc1cccc2c(cccc12)N=C=O</t>
  </si>
  <si>
    <t>CCCCCCCCCCCCS</t>
  </si>
  <si>
    <t>COc1cccc2c1cc3NC(=O)c4cc5OCOc5c2c34</t>
  </si>
  <si>
    <t>C1CSCCS1</t>
  </si>
  <si>
    <t>NC(=O)C1(O[C@H]1C(=O)c2ccccc2)C(=O)N</t>
  </si>
  <si>
    <t>CCCCCn1cc2C[C@@H]3[C@H](C=C(C)CN3C)c4cccc1c24</t>
  </si>
  <si>
    <t>Cc1cc(Cc2ccc(N)c(C)c2)ccc1N</t>
  </si>
  <si>
    <t>ClC(Cl)(Cl)C=O</t>
  </si>
  <si>
    <t>CCCCCC\C=C/CCCCCCOC(=O)C</t>
  </si>
  <si>
    <t>Oc1ccc2c(cccc2c1)S(=O)(=O)O</t>
  </si>
  <si>
    <t>CC1CCCC(=O)CCCCCc2cc(O)cc(O)c2C(=O)O1</t>
  </si>
  <si>
    <t>CC\C(=C(\CC)/c1ccc(O)cc1)\c2ccc(O)cc2</t>
  </si>
  <si>
    <t>CCN(CC)c1ccc(cc1)N=Nc2ccc(cc2)[N+](=O)[O-]</t>
  </si>
  <si>
    <t>Nc1ccc2ncccc2c1</t>
  </si>
  <si>
    <t>OC(=S)c1ccccc1</t>
  </si>
  <si>
    <t>CCOP(=O)(OCC)Oc1cc(C)nc(n1)C(C)C</t>
  </si>
  <si>
    <t>COC(C)CCOC(=O)C</t>
  </si>
  <si>
    <t>OCC(O)C(O)C(O)C(O)C(=O)O</t>
  </si>
  <si>
    <t>CCOC(=O)c1[nH]c2ccccc2c1\N=C\c3ccc(O)cc3</t>
  </si>
  <si>
    <t>OC(=O)CNC(=O)c1ccc(cc1)[N+](=O)[O-]</t>
  </si>
  <si>
    <t>O=C1NC(=O)NC(=O)N1</t>
  </si>
  <si>
    <t>Oc1ccc2cc(cc(c2c1N=Nc3ccc(cc3)S(=O)(=O)O)S(=O)(=O)O)S(=O)(=O)O</t>
  </si>
  <si>
    <t>CCCCCC(=O)OC1(CCC2C3CCC4=CC(=O)CCC4C3CCC12C)C(=O)C</t>
  </si>
  <si>
    <t>O[C@H]1CCCN(C1)N=O</t>
  </si>
  <si>
    <t>ClCC(=O)c1ccc(Cl)cc1Cl</t>
  </si>
  <si>
    <t>Nc1ccc2cccc3c4ccccc4c1c23</t>
  </si>
  <si>
    <t>CC(=O)OCc1ccc(cc1)N=Nc2ccc(COC(=O)C)cc2</t>
  </si>
  <si>
    <t>CC(OP(=O)(OC(C)C(Br)CBr)OC(C)C(Br)CBr)C(Br)CBr</t>
  </si>
  <si>
    <t>O[C@@H]1C=Cc2ccc3c(ccc4ccccc34)c2[C@H]1O</t>
  </si>
  <si>
    <t>C(OCC1CCC2OC2C1)C3CCC4OC4C3</t>
  </si>
  <si>
    <t>CC1(N(O)c2ccccc2C1=O)c3ccccc3</t>
  </si>
  <si>
    <t>c1ccc2c(c1)ccc3cc4ccc5ccccc5c4cc23</t>
  </si>
  <si>
    <t>COc1cc(OC)c2C3C=COC3Oc2c1</t>
  </si>
  <si>
    <t>BrCC(Br)(Br)Br</t>
  </si>
  <si>
    <t>C[n+]1cccc2[C@@H]3O[C@@H]3C=Cc12</t>
  </si>
  <si>
    <t>CNN=NC</t>
  </si>
  <si>
    <t>Cc1cc2ncccc2c3nc(N=N#N)n(C)c13</t>
  </si>
  <si>
    <t>COC(=O)C1=C(C)N=C(C)C(=C(O)OCCc2ccc(cc2)N3CCN(CC3)C(c4ccccc4)c5ccccc5)C1c6cccc(c6)[N+](=O)[O-]</t>
  </si>
  <si>
    <t>OC1C=Cc2c(ccc3c(Cl)c4ccccc4cc23)C1O</t>
  </si>
  <si>
    <t>O=C1C(=O)c2cc3ccccc3c4ccc5cccc1c5c24</t>
  </si>
  <si>
    <t>Cc1ccc2c(ccc3[nH]c4ccc5ccccc5c4c23)c1</t>
  </si>
  <si>
    <t>CN(C)C(=S)N(C)C</t>
  </si>
  <si>
    <t>CCCCCCCCCCCCCCN(OC(=O)C)c1ccc2c(Cc3ccccc23)c1</t>
  </si>
  <si>
    <t>C=C=O</t>
  </si>
  <si>
    <t>OC1C(O)c2ccc3c(ccc[n+]3[O-])c2C4OC14</t>
  </si>
  <si>
    <t>Clc1ccccc1C=C</t>
  </si>
  <si>
    <t>BrCc1cc2c3ccccc3c4cccc(c1)c24</t>
  </si>
  <si>
    <t>NC1=NC(=O)N(C=C1CCCl)C2CC(O)C(CO)O2</t>
  </si>
  <si>
    <t>NC(=S(=O)=O)N</t>
  </si>
  <si>
    <t>Fc1cnc2c(ccc3ncc(F)cc23)c1</t>
  </si>
  <si>
    <t>C\C(=C(/CCOC(=O)c1ccccc1)\SC(=O)c2ccccc2)\N(Cc3cnc(C)nc3N)C=O</t>
  </si>
  <si>
    <t>Nc1cc(cc(c1)[N+](=O)[O-])[N+](=O)[O-]</t>
  </si>
  <si>
    <t>Oc1c(Cl)c(Cl)c(O)c2C(=O)C=CC(=O)c12</t>
  </si>
  <si>
    <t>CC(C)CCCC(C)C1CCC2C3CC=C4CC(CCC4(C)C3CCC12C)OCCOCCO</t>
  </si>
  <si>
    <t>CC(=O)Nc1ccc(Oc2ccc(cc2)N(O)C=O)cc1</t>
  </si>
  <si>
    <t>[O-][N+](=O)c1cc(cs1)C(=O)Nc2cccc(Br)c2</t>
  </si>
  <si>
    <t>Fc1cnc2ccccc2c1</t>
  </si>
  <si>
    <t>Cc1cccc(C(=O)O)c1[N+](=O)[O-]</t>
  </si>
  <si>
    <t>O=C(OC\C=C\c1ccccc1)\C=C\c2ccccc2</t>
  </si>
  <si>
    <t>CCOP(=S)(OCC)OP(=S)(OCC)OCC</t>
  </si>
  <si>
    <t>NC(=O)c1cc[n+](COC[n+]2ccccc2\C=N\O)cc1</t>
  </si>
  <si>
    <t>O[C@H]1[C@H](O)c2nc3ccc4ccccc4c3cc2c5ccccc15</t>
  </si>
  <si>
    <t>CC(C)CN(CC(C)C)CC(C)C</t>
  </si>
  <si>
    <t>Oc1c(cc2c3ccccc3[nH]c2c1[N+](=O)[O-])[N+](=O)[O-]</t>
  </si>
  <si>
    <t>BrCc1ccc(Br)cc1</t>
  </si>
  <si>
    <t>Clc1cccc(Cl)c1C=O</t>
  </si>
  <si>
    <t>CNc1nc2c3cccnc3ccc2n1C</t>
  </si>
  <si>
    <t>ClCC1(C(Cl)Cl)C2C(Cl)C(Cl)C1(C(Cl)Cl)C(Cl)C2Cl</t>
  </si>
  <si>
    <t>NCCN</t>
  </si>
  <si>
    <t>Nc1nc2C3CCCNC3CCc2s1</t>
  </si>
  <si>
    <t>O[C@@H]([C@H](O)C(=O)O)C(=O)O</t>
  </si>
  <si>
    <t>OC[C@H]1O[C@@H](Oc2cc(O)cc3Oc4c(O)ccc(O)c4C(=O)c23)[C@H](O)[C@@H](O)[C@@H]1O</t>
  </si>
  <si>
    <t>c1ccc2[nH]c(nc2c1)c3cscn3</t>
  </si>
  <si>
    <t>CCCCOc1ccc(CC(=O)NO)cc1</t>
  </si>
  <si>
    <t>[O-][N+](=O)c1nc2ccccc2[nH]1</t>
  </si>
  <si>
    <t>Cc1cccn2c1nc3ccc(N)nc23</t>
  </si>
  <si>
    <t>Nc1ccc(c2ccc(N)cc2[N+](=O)[O-])c(c1)[N+](=O)[O-]</t>
  </si>
  <si>
    <t>[O-][N+](=O)c1ccc2c(c1)cc(c3ccc(cc23)[N+](=O)[O-])[N+](=O)[O-]</t>
  </si>
  <si>
    <t>NC(=O)c1cccc(c1)[N+](=O)[O-]</t>
  </si>
  <si>
    <t>Cc1ccc2OC(=O)C=Cc2c1</t>
  </si>
  <si>
    <t>CC12CCC3C(CC=C4CC(O)CCC34C)C1CCC2=O</t>
  </si>
  <si>
    <t>ONc1ccccc1</t>
  </si>
  <si>
    <t>Oc1c(cc2c3cc(ccc3[nH]c2c1[N+](=O)[O-])[N+](=O)[O-])[N+](=O)[O-]</t>
  </si>
  <si>
    <t>Cc1ccc(NO)cc1</t>
  </si>
  <si>
    <t>COc1ccccc1[N+](=O)[O-]</t>
  </si>
  <si>
    <t>Oc1nncc2ccccc12</t>
  </si>
  <si>
    <t>Cc1cc(C)c(N)c(C)c1</t>
  </si>
  <si>
    <t>CC(C)(C)C1=CC(=CC=C2C=C(C(=O)C(=C2)C(C)(C)C)C(C)(C)C)C=C(C1=O)C(C)(C)C</t>
  </si>
  <si>
    <t>[O-][N+](=O)c1oc(\C=N\N2C(=O)C=C(C=C2c3ccccc3)c4ccccc4)cc1</t>
  </si>
  <si>
    <t>CC1=C(O)C(=O)CO1</t>
  </si>
  <si>
    <t>CC[C@@H](Cl)[N+](=O)[O-]</t>
  </si>
  <si>
    <t>COC(=O)c1cc(Cc2ccc(N)c(c2)C(=O)OC)ccc1N</t>
  </si>
  <si>
    <t>OCCNCc1oc(cc1)[N+](=O)[O-]</t>
  </si>
  <si>
    <t>COc1cc(C(O)c2ncc([N+](=O)[O-])n2C)c(O)c(c1)C(C)(C)C</t>
  </si>
  <si>
    <t>Oc1c(cc(cc1[N+](=O)[O-])[N+](=O)[O-])[N+](=O)[O-]</t>
  </si>
  <si>
    <t>Oc1ccc(cc1)C2CC(=O)c3c(O)cc(O)cc3O2</t>
  </si>
  <si>
    <t>COc1cc(CCC(=O)C)ccc1O</t>
  </si>
  <si>
    <t>CN[C@H](C)[C@@H](O)c1ccccc1</t>
  </si>
  <si>
    <t>NCCc1ccc(O)c(O)c1</t>
  </si>
  <si>
    <t>CCCC\C=C\C=O</t>
  </si>
  <si>
    <t>COC(=O)c1cccc2Oc3c4[C@@H]5C=CO[C@H]5Oc4cc(OC)c3C(=O)c12</t>
  </si>
  <si>
    <t>CC1=CC(O)C2CC1C2(C)C</t>
  </si>
  <si>
    <t>ICCc1ccc(OCc2ccccc2)cc1</t>
  </si>
  <si>
    <t>CCOC(=O)c1[nH]c2ccccc2c1\N=C\c3cc(OC)c(OC)c(OC)c3</t>
  </si>
  <si>
    <t>[O-][N+](=O)c1ccc(s1)[C@@H]2NC(=O)c3ccccc3N2</t>
  </si>
  <si>
    <t>C=CC(=O)N1CCN(CC1)c2ccccc2</t>
  </si>
  <si>
    <t>CC(=O)c1ccc(s1)[N+](=O)[O-]</t>
  </si>
  <si>
    <t>c1cnccn1</t>
  </si>
  <si>
    <t>CC1c2ccccc2c3ccccc13</t>
  </si>
  <si>
    <t>CC(C)(c1cc(Br)c(O)c(Br)c1)c2cc(Br)c(O)c(Br)c2</t>
  </si>
  <si>
    <t>COC=C</t>
  </si>
  <si>
    <t>OC1COC(OCC2OC(Oc3ccc4C(=O)c5ccccc5C(=O)c4c3O)C(O)C(O)C2O)C(O)C1O</t>
  </si>
  <si>
    <t>OC(=O)C(Cl)Cl</t>
  </si>
  <si>
    <t>O=C1c2ccccc2c3cccc4cccc1c34</t>
  </si>
  <si>
    <t>CC(Br)C(Br)COP(=O)(OCC(Br)C(C)Br)OCC(Br)C(C)Br</t>
  </si>
  <si>
    <t>CCOCN(C(=O)CCl)c1c(C)cccc1CC</t>
  </si>
  <si>
    <t>OS(=O)(=O)c1ccccc1[N+](=O)[O-]</t>
  </si>
  <si>
    <t>CCCCCCC(=O)OCC</t>
  </si>
  <si>
    <t>CC(C)(Cl)OC(C)(C)Cl</t>
  </si>
  <si>
    <t>CCOc1ccc(cc1)N=[N+]([O-])c2ccc(OCC)cc2</t>
  </si>
  <si>
    <t>Oc1ccc2c(ccc3[nH]c4ccc5ccccc5c4c23)c1</t>
  </si>
  <si>
    <t>OS(=O)(=O)c1cccc2C(=O)c3c(cccc3[N+](=O)[O-])C(=O)c12</t>
  </si>
  <si>
    <t>CC(=C)C(=O)OC[C@H]1CO1</t>
  </si>
  <si>
    <t>CC1C2C(=Nc3ccc(C)cc23)N(C)c4ccccc14</t>
  </si>
  <si>
    <t>CC1CN(\N=C\c2oc(cc2)[N+](=O)[O-])C(=O)N1</t>
  </si>
  <si>
    <t>COC(=O)C(CSCC(Br)c1ccccc1)NC(=O)C</t>
  </si>
  <si>
    <t>CC(=O)Nc1ccc(cc1)C(=O)CCl</t>
  </si>
  <si>
    <t>OCNC(=O)CCl</t>
  </si>
  <si>
    <t>C[C@@H](Nc1[nH]cnc2nc(cc12)c3ccc(CCl)cc3)c4ccccc4</t>
  </si>
  <si>
    <t>CC1C=C(C=O)C(=CC2(O)CC(C)(C)CC12)C=O</t>
  </si>
  <si>
    <t>COc1cc(c(C)cc1N=Nc2c(O)ccc3cc(ccc23)S(=O)(=O)O)S(=O)(=O)O</t>
  </si>
  <si>
    <t>C1c2ccc3ccccc3c2Cc4ccc5ccccc5c14</t>
  </si>
  <si>
    <t>CC1=C2C(O)C(C)(CO)C=C2C(=O)C(C)(O)C13CC3</t>
  </si>
  <si>
    <t>OCCI</t>
  </si>
  <si>
    <t>CC(=O)OC(C)(C)C1Cc2cc3C=C(C(=O)Oc3cc2O1)C(C)(C)C=C</t>
  </si>
  <si>
    <t>OS(=O)c1ccc(Cl)cc1</t>
  </si>
  <si>
    <t>O=C1NC(=O)C(N1)(c2ccccc2)c3ccccc3</t>
  </si>
  <si>
    <t>Oc1ccccc1c2oc3ccccc3n2</t>
  </si>
  <si>
    <t>CC(C)CN(C(=O)CCCl)c1snc2ccccc12</t>
  </si>
  <si>
    <t>COc1cc(ccc1N=C=O)c2ccc(N=C=O)c(OC)c2</t>
  </si>
  <si>
    <t>COP(=O)(OC)C(OC(=O)CCl)C(Cl)(Cl)Cl</t>
  </si>
  <si>
    <t>Oc1c(cc(cc1[N+](=O)[O-])C(F)(F)F)[N+](=O)[O-]</t>
  </si>
  <si>
    <t>CCCCN(CCC(=O)O)N=O</t>
  </si>
  <si>
    <t>Clc1ccc2c(oc3ccccc23)c1</t>
  </si>
  <si>
    <t>COc1cc(OC)c(cc1OC)C2OC2C</t>
  </si>
  <si>
    <t>NNc1ccc(cc1[N+](=O)[O-])[N+](=O)[O-]</t>
  </si>
  <si>
    <t>COc1c2ccoc2nc3c(OC)c4OCOc4cc13</t>
  </si>
  <si>
    <t>Oc1ccc(Nc2ccc(cc2[N+](=O)[O-])[N+](=O)[O-])cc1</t>
  </si>
  <si>
    <t>CCC(=O)C1c2cccc(O)c2C(=O)c3c(O)cccc13</t>
  </si>
  <si>
    <t>OC(=O)c1cc(ccc1O)N=Nc2ccc(cc2)c3ccc(cc3)N=Nc4ccc(N=Nc5ccc(O)c(c5)C(=O)O)c6cc(ccc46)S(=O)(=O)O</t>
  </si>
  <si>
    <t>[O-][N+](=O)c1cc(NS(=O)(=O)c2cccc3cccnc23)ccc1Cl</t>
  </si>
  <si>
    <t>CC(=O)N(O)c1ccc(cc1)[N+](=O)[O-]</t>
  </si>
  <si>
    <t>CCCCCCCCCC(=O)O</t>
  </si>
  <si>
    <t>NC(CSC(F)(F)C(F)Cl)C(=O)O</t>
  </si>
  <si>
    <t>COc1c2OC(=O)C=Cc2c(OC)c3ccoc13</t>
  </si>
  <si>
    <t>CNC(=O)Oc1cccc2CC(C)(C)Oc12</t>
  </si>
  <si>
    <t>CC(C)(C)OC(=O)C(N)CN=N#N</t>
  </si>
  <si>
    <t>SMILES</t>
  </si>
  <si>
    <t>O=C1c2ccccc2C(=O)c3c1ccc4c3[nH]c5c6C(=O)c7ccccc7C(=O)c6c8[nH]c9c%10C(=O)c%11ccccc%11C(=O)c%10ccc9c8c45</t>
  </si>
  <si>
    <t>NC(=O)CNC(=O)C=N#N</t>
  </si>
  <si>
    <t>CCCCN(CC(O)C1=CC(=N#N)C(=O)C=C1)N=O</t>
  </si>
  <si>
    <t>CC(=O)OC1(CCC2C3C=C(Cl)C4=CC(=O)OCC4(C)C3CCC12C)C(=O)C</t>
  </si>
  <si>
    <t>Nc1nc(N)nc(N)n1</t>
  </si>
  <si>
    <t>Cc1ccc(N=Nc2c(O)ccc3ccccc23)c(c1)[N+](=O)[O-]</t>
  </si>
  <si>
    <t>CC(C)CC(=O)Nc1snc2ccccc12</t>
  </si>
  <si>
    <t>Cc1cccc(c1C)[N+](=O)[O-]</t>
  </si>
  <si>
    <t>CCCCCCC(=O)OC1(CCC2C3CCC4=CC(=O)CCC4C3CCC12C)C#C</t>
  </si>
  <si>
    <t>CCC[N+](=O)[O-]</t>
  </si>
  <si>
    <t>OC(=O)c1cc(cc2cccnc12)[N+](=O)[O-]</t>
  </si>
  <si>
    <t>OC1C=Cc2c(ccc3c(Br)c4ccccc4cc23)C1O</t>
  </si>
  <si>
    <t>NC(=O)Nc1nc2ccccc2[nH]1</t>
  </si>
  <si>
    <t>C[C@@H](O)CCC(=O)c1cocc1</t>
  </si>
  <si>
    <t>Nc1ccc2c(oc3ccccc23)c1</t>
  </si>
  <si>
    <t>Cc1ccc2ccc3ccc(C)cc3c2c1</t>
  </si>
  <si>
    <t>Cc1cc2c(nc(N)n2C)c3ncc(nc13)c4ccccc4</t>
  </si>
  <si>
    <t>CCN(N=O)\C(=N\O)\C=O</t>
  </si>
  <si>
    <t>NNc1nnc(NN)c2ccccc12</t>
  </si>
  <si>
    <t>C=CC(=O)NCNC(=O)C=C</t>
  </si>
  <si>
    <t>OCc1cc2c3ccccc3c4cccc(c1)c24</t>
  </si>
  <si>
    <t>Cc1ccccc1c2ccccc2</t>
  </si>
  <si>
    <t>CC1C2C3C(C)C4C(=O)C56C(=O)c7c(O)cc(C)cc7C(=O)C35C1C(=O)C68C(=O)c9c(O)cc(C)cc9C(=O)C248</t>
  </si>
  <si>
    <t>Cc1nc(N)nc(N)n1</t>
  </si>
  <si>
    <t>CCNc1nc(N)nc(Cl)n1</t>
  </si>
  <si>
    <t>C1CCC(CC1)N2C3C2c4ccccc4c5ccccc35</t>
  </si>
  <si>
    <t>CC(=O)NC(CSC(=C(Cl)Cl)Cl)C(=O)O</t>
  </si>
  <si>
    <t>CC(C)[C@@H]1CC[C@H](C)[C@@H]2CC[C@H](C)C[C@@H]12</t>
  </si>
  <si>
    <t>CCNN=NCC</t>
  </si>
  <si>
    <t>Oc1cccc(c1)[N+](=O)[O-]</t>
  </si>
  <si>
    <t>[O-][N+](=O)c1ccc2c(c1)c3cccc4cccc2c34</t>
  </si>
  <si>
    <t>OCc1occc1</t>
  </si>
  <si>
    <t>C(Cc1ccc(cc1)c2ccccc2)[C@H]3CO3</t>
  </si>
  <si>
    <t>Oc1cc2c3ccccc3ccc2c4ccccc14</t>
  </si>
  <si>
    <t>Oc1ccc2ccccc2c1N=Nc3ccccc3</t>
  </si>
  <si>
    <t>N[C@@H]1CC[C@@H](C[C@@H]2CC[C@@H](N)CC2)CC1</t>
  </si>
  <si>
    <t>COC(=O)C12CC1(C=O)C(=CC3CC(C)(C)CC23)C=O</t>
  </si>
  <si>
    <t>CCOC(=O)C(C)Br</t>
  </si>
  <si>
    <t>COC1(CCCC1)OC2CCC3C4CCC5CC6SC6CC5(C)C4CCC23C</t>
  </si>
  <si>
    <t>CCN(CCCl)CCCNc1c2CCCCc2nc3ccccc13</t>
  </si>
  <si>
    <t>C\C(=C/C(=C/C1=CCOC1=O)/C)\C=C\C=C(/C)\C(=O)C23OC2C(O)(CCO)NC3=O</t>
  </si>
  <si>
    <t>CCO[P@](=S)(CC)Sc1ccccc1</t>
  </si>
  <si>
    <t>Nc1ccc(c(N)c1)[N+](=O)[O-]</t>
  </si>
  <si>
    <t>CCSCCSP(=O)(OC)OC</t>
  </si>
  <si>
    <t>Cc1ccccc1C(=O)O</t>
  </si>
  <si>
    <t>CC(=CC1C(C(=O)OCc2cccc(Oc3ccccc3)c2)C1(C)C)C</t>
  </si>
  <si>
    <t>Brc1ccccc1</t>
  </si>
  <si>
    <t>Cc1cc(N)c(cc1Cl)S(=O)(=O)O</t>
  </si>
  <si>
    <t>Oc1ccc2cc(SSc3ccc4cc(O)ccc4c3)ccc2c1</t>
  </si>
  <si>
    <t>CN(C)CCNC(=O)c1cccc2C(=O)c3ccccc3C(=O)c12</t>
  </si>
  <si>
    <t>Nc1snc2c(Cl)cc(Cl)cc12</t>
  </si>
  <si>
    <t>ClCC1(C(Cl)Cl)C2CC(Cl)(Cl)C1(CC2(Cl)Cl)C(Cl)Cl</t>
  </si>
  <si>
    <t>Cc1cc(O)c2C(=O)c3c(O)cc(O)c(c3C(=O)c2c1)c4c(O)cc(O)c5C(=O)c6c(O)cc(C)cc6C(=O)c45</t>
  </si>
  <si>
    <t>COCCl</t>
  </si>
  <si>
    <t>O=NN1CCOCC1</t>
  </si>
  <si>
    <t>Nc1ccc(Oc2cccc(Oc3ccc(N)cc3)c2)cc1</t>
  </si>
  <si>
    <t>Nc1ccc(Nc2ccccc2)cc1</t>
  </si>
  <si>
    <t>CCCCCOC(=O)C(=C)C</t>
  </si>
  <si>
    <t>OC(=O)c1ccccc1</t>
  </si>
  <si>
    <t>Nc1ncnc2c1ncn2Cc3ccc(cc3)[N+](=O)[O-]</t>
  </si>
  <si>
    <t>C1c2cccc3ccc4cccc1c4c23</t>
  </si>
  <si>
    <t>Fc1ccccc1c2ccccc2</t>
  </si>
  <si>
    <t>Clc1ccc(cc1Cl)c2ccc(Cl)c(Cl)c2Cl</t>
  </si>
  <si>
    <t>CC(=CCc1ccc(O)c2C(=O)c3c(O)c4c(OC5OC=CC45O)cc3Oc12)C</t>
  </si>
  <si>
    <t>CC1COCc2cc3c(cc12)C(C)(C)C(C)C3(C)C</t>
  </si>
  <si>
    <t>Cc1cccc(Nc2cc(Cl)nc(SCC(=O)O)n2)c1C</t>
  </si>
  <si>
    <t>Nc1ccc2ccccc2c1N=Nc3ccc(cc3)[N+](=O)[O-]</t>
  </si>
  <si>
    <t>COc1cccc2C(=O)c3c(O)c4CC(O)(CC(OC5CC(N)C(O)C(C)O5)c4c(O)c3C(=O)c12)C(=O)CO</t>
  </si>
  <si>
    <t>Oc1ccc(Cc2ccccc2O)cc1</t>
  </si>
  <si>
    <t>COC(C)CCO</t>
  </si>
  <si>
    <t>CC(=O)N(O)c1ccc(Oc2ccccc2)cc1</t>
  </si>
  <si>
    <t>CC(C)(c1ccc(OP(O)O)cc1)c2ccc(OP(O)O)cc2</t>
  </si>
  <si>
    <t>CCCCCCCC(=O)Cl</t>
  </si>
  <si>
    <t>CC(C)(C)C(Br)C(=O)Nc1ccccc1</t>
  </si>
  <si>
    <t>CCN(CC)CCNc1ccc2nc(C)n3c4ccc(O)cc4C(=O)c1c23</t>
  </si>
  <si>
    <t>CCNC(=O)Nc1ncc(s1)[N+](=O)[O-]</t>
  </si>
  <si>
    <t>COc1ccc(O)c2C(=O)c3c(OC)cc4O[C@@H]5OC=C[C@H]5c4c3Oc12</t>
  </si>
  <si>
    <t>[O-][N+](=O)c1cc2Oc3cc(Cl)c(Cl)cc3Oc2cc1Cl</t>
  </si>
  <si>
    <t>COC(=O)C(=C)C</t>
  </si>
  <si>
    <t>Oc1ccc2c3ccc(O)c4C(=O)C=C[C@@](O)([C@@H]5[C@H]6O[C@H]6C(=O)c1c25)c34</t>
  </si>
  <si>
    <t>COC(=O)N</t>
  </si>
  <si>
    <t>Cc1cc(C)n(n1)c2[nH]nc(NN)c3c4ccccc4nc23</t>
  </si>
  <si>
    <t>Fc1cnc2ccc3cccnc3c2c1</t>
  </si>
  <si>
    <t>SC(NC(=O)NC(S)c1nc2ccccc2s1)c3nc4ccccc4s3</t>
  </si>
  <si>
    <t>Cc1c2ccccc2c(CBr)c3ccccc13</t>
  </si>
  <si>
    <t>Nc1cccc2cc3CCCCc3nc12</t>
  </si>
  <si>
    <t>COC(=O)C=C</t>
  </si>
  <si>
    <t>CC(=O)Nc1c(O)cc2c3ccccc3c4cccc1c24</t>
  </si>
  <si>
    <t>OC1Cc2cc3ccc4cccc5ccc(c2C=C1)c3c45</t>
  </si>
  <si>
    <t>Oc1ccc2c(c1)c3ccc(c4cccc2c34)[N+](=O)[O-]</t>
  </si>
  <si>
    <t>OC1C=Cc2cc3ccccc3c(c2C1O)[N+](=O)[O-]</t>
  </si>
  <si>
    <t>Cc1ccc(N=Nc2c(O)c(cc3ccccc23)C(=O)O)c(c1)S(=O)(=O)O</t>
  </si>
  <si>
    <t>CN=C1C=CC(=C(c2ccc(cc2)N(C)C)c3ccc(cc3)N(C)C)C=C1</t>
  </si>
  <si>
    <t>CCCCN(COC(=O)C)N=O</t>
  </si>
  <si>
    <t>C1CCC2=C(C1)c3cc4ccccc4c5cc6ccccc6c2c35</t>
  </si>
  <si>
    <t>NP(=O)(OCCC(=O)O)N(CCCl)CCCl</t>
  </si>
  <si>
    <t>Nc1c(O)cc(Cc2cc(Cl)c(N)c(OS(=O)(=O)O)c2)cc1Cl</t>
  </si>
  <si>
    <t>C1CSCCO1</t>
  </si>
  <si>
    <t>Cc1ccccc1N</t>
  </si>
  <si>
    <t>O=C1c2ccccc2c3ccccc13</t>
  </si>
  <si>
    <t>C1CCCC2OC2CC1</t>
  </si>
  <si>
    <t>C1Cc2c(C=C1)ccc3nc4ccc5ccccc5c4cc23</t>
  </si>
  <si>
    <t>CS(=O)(=O)Nc1ccc(Nc2c3ccc(cc3nc4ccc(cc24)N=N#N)N=N#N)cc1</t>
  </si>
  <si>
    <t>CN(C)CCN(Cc1ccccc1)c2ccccn2</t>
  </si>
  <si>
    <t>C\C=C(/Cl)\C1=CC(=O)C23CC2C(C)(C)OC3(O)C1=O</t>
  </si>
  <si>
    <t>CN(Cc1cnc2nc(N)nc(N)c2n1)c3ccc(cc3)C(=O)NC(CCC(=O)O)C(=O)O</t>
  </si>
  <si>
    <t>CCNc1ccccc1</t>
  </si>
  <si>
    <t>Nc1ccccc1SCCSc2ccccc2N</t>
  </si>
  <si>
    <t>ONC(=O)c1ccccc1O</t>
  </si>
  <si>
    <t>Nc1c(O)cccc1[N+](=O)[O-]</t>
  </si>
  <si>
    <t>CC(C)(C)c1ccc(\C=C\c2ccc(N)cc2)cc1</t>
  </si>
  <si>
    <t>OC(=O)C[C@H]([C@H](CC(=O)O)C(=O)O)C(=O)O</t>
  </si>
  <si>
    <t>C1Cc2cccc3cccc1c23</t>
  </si>
  <si>
    <t>CN(C)CCCNc1c2ccccc2nc3c(ccc(c13)[N+](=O)[O-])N(CCO)CCO</t>
  </si>
  <si>
    <t>CCCCOc1ccc(cc1)N=O</t>
  </si>
  <si>
    <t>Cc1cc(c(N)cc1Cl)S(=O)(=O)O</t>
  </si>
  <si>
    <t>COC(=O)C1=CCCN(C)C1</t>
  </si>
  <si>
    <t>CNC(=O)ON</t>
  </si>
  <si>
    <t>OC(=O)C=C</t>
  </si>
  <si>
    <t>OC(=O)CC(=O)O</t>
  </si>
  <si>
    <t>CCCCC=O</t>
  </si>
  <si>
    <t>O=Nc1ccccc1c2ccccc2</t>
  </si>
  <si>
    <t>CN(C1CCN(CC1)c2nc3ccccc3n2Cc4ccc(F)cc4)c5nccc(O)n5</t>
  </si>
  <si>
    <t>CSC(C)(C)C(=O)NC(CS)C(=O)O</t>
  </si>
  <si>
    <t>C[n+]1ccc(cc1)c2cc[n+](C)cc2</t>
  </si>
  <si>
    <t>OC(CN=N#N)C(O)C(O)C(O)C=O</t>
  </si>
  <si>
    <t>CCCCCNc1snc2ccccc12</t>
  </si>
  <si>
    <t>CCCCCCCCCCCC(=O)OOC(=O)CCCCCCCCCCC</t>
  </si>
  <si>
    <t>Cc1ccc(cc1S(=O)(=O)O)[N+](=O)[O-]</t>
  </si>
  <si>
    <t>OS(=O)(=O)c1cccc(c1)[N+](=O)[O-]</t>
  </si>
  <si>
    <t>COc1ccc(O)c(c1)C(C)(C)C</t>
  </si>
  <si>
    <t>[O-][N+](=O)c1ccc2C(=O)N(CCl)C(=O)c2c1</t>
  </si>
  <si>
    <t>CC1CC(C)(C)c2cc(C(=O)C)c(C)cc2C1(C)C</t>
  </si>
  <si>
    <t>OCc1cc2ccc3cccc4ccc(c1)c2c34</t>
  </si>
  <si>
    <t>CCCCON(OC(=O)C)C(=O)c1ccc(cc1)c2ccccc2</t>
  </si>
  <si>
    <t>C[C@]12CC[C@H]3[C@@H](CCC4=C3CCC(=O)C4)[C@H]1CC[C@@]2(O)C#C</t>
  </si>
  <si>
    <t>N#Cc1ccccc1C#N</t>
  </si>
  <si>
    <t>CC(=O)Nc1cc(ccc1C)N=[N+]([O-])c2ccc(C)c(NC(=O)C)c2</t>
  </si>
  <si>
    <t>CC(C)OC(=O)C1=C(C)N=C(N)C(=C(O)OC2CN(C2)C(c3ccccc3)c4ccccc4)C1c5cccc(c5)[N+](=O)[O-]</t>
  </si>
  <si>
    <t>C1CN=C(N1)c2ccc(cc2)c3cc4ccc(cc4[nH]3)C5=NCCN5</t>
  </si>
  <si>
    <t>CC1CC2C(Cc3c[nH]c4cccc2c34)N(C)C1</t>
  </si>
  <si>
    <t>CCCCCCOC(=O)C=C</t>
  </si>
  <si>
    <t>CN(C)N=Nc1ccc(cc1)C(=O)O</t>
  </si>
  <si>
    <t>ClC(Cl)(Cl)c1ccccc1</t>
  </si>
  <si>
    <t>CCCCCCCCCCCCCCCCCCNC(=O)CCCCCCCCCCC\C=C\CCCCCCCC</t>
  </si>
  <si>
    <t>CC1(C)OC1COc2c3OC(=O)C=Cc3cc4ccoc24</t>
  </si>
  <si>
    <t>CCC(CC)[N+](=O)[O-]</t>
  </si>
  <si>
    <t>CCCC(=O)\N=C\1/SN(C(=O)CCC)c2ccc(cc12)[N+](=O)[O-]</t>
  </si>
  <si>
    <t>Cc1ccc(cc1)C#N</t>
  </si>
  <si>
    <t>[O-][N+](=O)c1ccc2ccc3ccc(c4c5ccccc5c1c2c34)[N+](=O)[O-]</t>
  </si>
  <si>
    <t>COc1nsc2cc(OCC3CO3)ccc12</t>
  </si>
  <si>
    <t>OC(=O)c1c(Cl)c(Cl)c(Cl)c2Oc3c(Br)c(O)c(Br)cc3C(=O)c12</t>
  </si>
  <si>
    <t>CCCCN(N=O)C(=N)N[N+](=O)[O-]</t>
  </si>
  <si>
    <t>CCCON=O</t>
  </si>
  <si>
    <t>CN(C)S(=O)(=O)N(SC(F)(Cl)Cl)c1ccccc1</t>
  </si>
  <si>
    <t>OC1C2OC2C3=C(C=CC4C3c5cccc6cccc4c56)C1O</t>
  </si>
  <si>
    <t>Clc1c(Cl)c(Cl)c2C(=O)OC(=O)c2c1Cl</t>
  </si>
  <si>
    <t>C1Cc2ccc3ccc4ccccc4c3c2C1</t>
  </si>
  <si>
    <t>NCCC#N</t>
  </si>
  <si>
    <t>Clc1cccc2oc3ccccc3c12</t>
  </si>
  <si>
    <t>C[C@@H]1C=Cc2c1ccc3c2ccc4ccccc34</t>
  </si>
  <si>
    <t>CCCCC</t>
  </si>
  <si>
    <t>Cc1cccc(O)c1</t>
  </si>
  <si>
    <t>CCCC(=O)OCc1ccccc1[N+](=O)[O-]</t>
  </si>
  <si>
    <t>BrCc1ccccc1</t>
  </si>
  <si>
    <t>NC(CCN=N#N)C(=O)O</t>
  </si>
  <si>
    <t>COc1ccc2oc(cc2c1N(CCCl)CCCl)[N+](=O)[O-]</t>
  </si>
  <si>
    <t>CC(C)CCOC(=O)\C=C/c1ccccc1</t>
  </si>
  <si>
    <t>FC(F)(F)c1ccccc1Cl</t>
  </si>
  <si>
    <t>Cc1ccc(cc1)S(=O)(=O)NN</t>
  </si>
  <si>
    <t>FC(F)C(F)(F)F</t>
  </si>
  <si>
    <t>Cc1ccccc1S(=O)(=O)N</t>
  </si>
  <si>
    <t>Cc1cnc(S)nc1O</t>
  </si>
  <si>
    <t>[O-][N+](=O)c1ccc(Cl)c(c1)[N+](=O)[O-]</t>
  </si>
  <si>
    <t>c1cc2ccc3cncc4ccc(c1)c2c34</t>
  </si>
  <si>
    <t>ClC(=C1C(=O)NC(=O)C1(Cl)Cl)Cl</t>
  </si>
  <si>
    <t>c1ccc2cc3c(ccc4cccnc34)cc2c1</t>
  </si>
  <si>
    <t>CC(C)N(C(C)C)C(=O)SCC(=C(Cl)Cl)Cl</t>
  </si>
  <si>
    <t>Cc1ccc(N)c(C)c1</t>
  </si>
  <si>
    <t>CN(C[C@H](O)CO)N=O</t>
  </si>
  <si>
    <t>CC(C)(C)NCC(O)c1cc(Cl)c(N)c(c1)C(F)(F)F</t>
  </si>
  <si>
    <t>ClC1=C(Cl)C(=O)C(=C(Cl)C1=O)Cl</t>
  </si>
  <si>
    <t>CCC(COC(=O)C=C)(COC(=O)C=C)COC(=O)C=C</t>
  </si>
  <si>
    <t>CC12CCCC(C)(C1CCC34CC(O)(CCC23)C5(CO5)C4)C(=O)O</t>
  </si>
  <si>
    <t>O[C@H]1C=Cc2c(ccc3c4cccc5cccc(c23)c45)[C@@H]1O</t>
  </si>
  <si>
    <t>CC1C2C(=Nc3ccccc23)N(C)c4ccc(C)cc14</t>
  </si>
  <si>
    <t>OC(=O)\C=C\c1ccc(Cl)cc1</t>
  </si>
  <si>
    <t>CCc1ccc(cc1)[N+](=O)[O-]</t>
  </si>
  <si>
    <t>NC(=O)CCCCC(=O)N</t>
  </si>
  <si>
    <t>[O-][N+](=O)c1cccc2c1ccc3cccc(c23)[N+](=O)[O-]</t>
  </si>
  <si>
    <t>CCCCOC(=O)c1ccccc1C(=O)OCCCC</t>
  </si>
  <si>
    <t>OC(=O)C1Cc2c(CN1)[nH]c3ccccc23</t>
  </si>
  <si>
    <t>CC(C)CC(NC(=O)C(Cc1ccccc1)NC(=O)CNC(=O)CN)C(=O)O</t>
  </si>
  <si>
    <t>NC(CS\C(=C(/Cl)\C(Cl)(Cl)Cl)\Cl)C(=O)O</t>
  </si>
  <si>
    <t>[O-][N+](=O)c1ccc(cc1)C(=O)ON(OCc2ccccc2)C(=O)c3ccccc3</t>
  </si>
  <si>
    <t>COc1cccc(N)c1</t>
  </si>
  <si>
    <t>CCCNC(=O)\C=C\c1oc(cc1)[N+](=O)[O-]</t>
  </si>
  <si>
    <t>O=P1(Oc2ccccc2)OCc3ccccc3O1</t>
  </si>
  <si>
    <t>CN(C)c1ccc(cc1)N=O</t>
  </si>
  <si>
    <t>CN(C)N=Nc1ccc(Br)cc1</t>
  </si>
  <si>
    <t>CC(=C)C(=O)OC(C)(C)C</t>
  </si>
  <si>
    <t>CCc1ccccc1</t>
  </si>
  <si>
    <t>Nc1nc(O)c2nc(O)n(C3OC(CO)C(O)C3O)c2n1</t>
  </si>
  <si>
    <t>Nc1ccc2c3ccccc3c4cccc1c24</t>
  </si>
  <si>
    <t>CNCc1oc(CSCCN=C(NC[C@H](O)c2ccc(O)cc2)NS(=O)(=O)C)cc1</t>
  </si>
  <si>
    <t>Nc1ccc(cc1C#N)[N+](=O)[O-]</t>
  </si>
  <si>
    <t>Cc1cccc(N)c1N</t>
  </si>
  <si>
    <t>CCOC(=O)C[C@H](SP(=S)(OC)OC)C(=O)OCC</t>
  </si>
  <si>
    <t>Nc1cccc2cccnc12</t>
  </si>
  <si>
    <t>CC(=O)C(N=Nc1ccc(cc1Cl)c2ccc(N=NC(C(=O)C)C(=O)Nc3ccc(C)cc3C)c(Cl)c2)C(=O)Nc4ccc(C)cc4C</t>
  </si>
  <si>
    <t>N#CCCNCCC#N</t>
  </si>
  <si>
    <t>CC(C)C=O</t>
  </si>
  <si>
    <t>Nc1nc2cc(Cl)c(Cl)cc2s1</t>
  </si>
  <si>
    <t>COc1ccc(C=C)cc1</t>
  </si>
  <si>
    <t>CCC(=O)OCC(=O)C1(OC(=O)CC)C(C)CC2C3C(Cl)CC4=CC(=O)C=CC4(C)C3C(O)CC12C</t>
  </si>
  <si>
    <t>Clc1ccnc2ccccc12</t>
  </si>
  <si>
    <t>COC1=CC(=O)c2c([nH]cc3c4cnccc4nc23)C1=O</t>
  </si>
  <si>
    <t>ClCC1=C(Br)C(=O)OC1</t>
  </si>
  <si>
    <t>CN1CCN(CC1)C2=Nc3ccccc3Oc4ccc(Cl)cc24</t>
  </si>
  <si>
    <t>COc1cc2CCN(C)[C@H]3Cc4ccc(Oc5cc(C[C@@H]6N(C)CCc7cc(OC)c(OC)c(Oc(c1)c23)c67)ccc5OC)cc4</t>
  </si>
  <si>
    <t>CN1CCN(CC1)c2ccc3[nH]c(nc3c2)c4ccc5[nH]c(nc5c4)c6ccc(O)cc6</t>
  </si>
  <si>
    <t>OS(=O)(=O)C1=CC(=O)C(=O)c2ccccc12</t>
  </si>
  <si>
    <t>Cc1ccc(cc1)S(=O)(=O)NC(=O)Nc2ncc(s2)[N+](=O)[O-]</t>
  </si>
  <si>
    <t>NC(=N)S(=O)O</t>
  </si>
  <si>
    <t>Cc1c(ccc2ccccc12)[N+](=O)[O-]</t>
  </si>
  <si>
    <t>CC(=O)ON(OCc1ccc(Br)cc1)C(=O)c2ccccc2</t>
  </si>
  <si>
    <t>CP1(C)NP(C)(C)NP(C)(C)N1</t>
  </si>
  <si>
    <t>CC(C)CCOCC(=O)OCC=C</t>
  </si>
  <si>
    <t>Cl[C@@H]1[C@H](Cl)[C@@H](Cl)[C@@H](Cl)[C@@H](Cl)[C@@H]1Cl</t>
  </si>
  <si>
    <t>OC1C2OC2c3c(ccc4cc5ccc6ccccc6c5nc34)C1O</t>
  </si>
  <si>
    <t>C[C@]12CC[C@@H]3[C@@H](CCc4cc(O)ccc34)[C@H]1CC[C@@H]2O</t>
  </si>
  <si>
    <t>CC(C)Nc1nc(Cl)nc(NC(C)C)n1</t>
  </si>
  <si>
    <t>CNC(=O)CSP(=S)(OC)OC</t>
  </si>
  <si>
    <t>CC[N+]([O-])(CC)CCNc1ccc(CO)c2Sc3ccccc3C(=O)c12</t>
  </si>
  <si>
    <t>COc1cc2C(=O)CCc2c3c(C)cc4ccccc4c13</t>
  </si>
  <si>
    <t>CCOc1ccccc1C(=O)N</t>
  </si>
  <si>
    <t>OS(=O)(=O)c1ccc2cc(Oc3ccc4cc(ccc4c3)S(=O)(=O)O)ccc2c1</t>
  </si>
  <si>
    <t>CS(=O)c1ccc(Cl)cc1</t>
  </si>
  <si>
    <t>CCCCCCCC\C=C/CCCCCCCCN</t>
  </si>
  <si>
    <t>NCCCNCCCN</t>
  </si>
  <si>
    <t>NCCNCCO</t>
  </si>
  <si>
    <t>COC(=O)[C@]12O[C@@]1(C)[C@@](O)(NC2=O)C(C)C</t>
  </si>
  <si>
    <t>CCOS(=O)(=O)OCC</t>
  </si>
  <si>
    <t>COc1cc(O)c2C(=O)c3c(O)cc(C)cc3Cc2c1</t>
  </si>
  <si>
    <t>CC[C@]12CC[C@H]3[C@@H](CCC4=CC(=O)CC[C@H]34)[C@@H]1CC[C@]2(O)C#C</t>
  </si>
  <si>
    <t>Cc1ccc(OC[C@H]2CO2)cc1</t>
  </si>
  <si>
    <t>[O-][N+](=O)c1ccc2c3ccccc3cc(c2c1)[N+](=O)[O-]</t>
  </si>
  <si>
    <t>CC1=CC(=O)c2ccccc2C1=O</t>
  </si>
  <si>
    <t>CCCCCCCCc1ccc(Nc2ccc(CCCCCCCC)cc2)cc1</t>
  </si>
  <si>
    <t>Cc1ccc(Cl)cc1[N+](=O)[O-]</t>
  </si>
  <si>
    <t>O=C([C@@H]1CO1)c2ccc3OCOc3c2</t>
  </si>
  <si>
    <t>CCCC(=O)OC1CCCCC1</t>
  </si>
  <si>
    <t>CC1Cc2c(O)c(C)c3C4C(CCC(=C)c3c2C1=O)C4(C)C</t>
  </si>
  <si>
    <t>CCC1(O)CC(OC2CC(C(OC3CC(O)C(O)C(C)O3)C(C)O2)N(C)C)c4c(O)c5C(=O)c6c(O)ccc(O)c6C(=O)c5cc4C1C(=O)OC</t>
  </si>
  <si>
    <t>CCCCCCCCC=O</t>
  </si>
  <si>
    <t>CS(=N)(=O)CCC(N)C(=O)O</t>
  </si>
  <si>
    <t>COc1ccccc1NCSC</t>
  </si>
  <si>
    <t>Clc1cccc(C=O)c1</t>
  </si>
  <si>
    <t>CCC1=C(C(C)c2cc(O)ccc12)c3ccc(O)cc3</t>
  </si>
  <si>
    <t>CCCCCCCCN1SC=CC1=O</t>
  </si>
  <si>
    <t>CC(C)CCCC(C)CCCC(C)CCCC1(C)CCc2c(C)c(OC(=O)C)c(C)c(C)c2O1</t>
  </si>
  <si>
    <t>COc1ccc(CCC(=O)c2c(O)cc(O[C@@H]3O[C@H](CO)[C@@H](O)[C@H](O)[C@H]3O[C@@H]4O[C@@H](C)[C@H](O)[C@@H](O)[C@H]4O)cc2O)cc1O</t>
  </si>
  <si>
    <t>c1ccc2cnncc2c1</t>
  </si>
  <si>
    <t>OS(=O)(=O)OCc1c2ccccc2c3ccc4cccc5ccc1c3c45</t>
  </si>
  <si>
    <t>O=CC(=O)c1ccccc1</t>
  </si>
  <si>
    <t>Oc1ccc(cc1[N+](=O)[O-])c2ccc(O)c(c2)[N+](=O)[O-]</t>
  </si>
  <si>
    <t>[O-][N+](=O)c1cccc(COC(=O)c2ccccc2)c1</t>
  </si>
  <si>
    <t>COC(=O)\C(=C\c1ccccc1Br)\C#N</t>
  </si>
  <si>
    <t>[O-][N+](=O)c1ccc2c(oc3ccc(cc23)[N+](=O)[O-])c1</t>
  </si>
  <si>
    <t>Cc1c(cc(cc1[N+](=O)[O-])[N+](=O)[O-])N=[N+]([O-])c2cc(cc(c2C)[N+](=O)[O-])[N+](=O)[O-]</t>
  </si>
  <si>
    <t>C1CSCN1</t>
  </si>
  <si>
    <t>OCCc1cn(N=O)c2ccccc12</t>
  </si>
  <si>
    <t>CN(Cc1cccc(C)c1)N=O</t>
  </si>
  <si>
    <t>CC(C)(CO)CO</t>
  </si>
  <si>
    <t>ClN1C(=O)NC(=O)N(Cl)C1=O</t>
  </si>
  <si>
    <t>COC(=O)\C(=C\c1occc1)\C#N</t>
  </si>
  <si>
    <t>COc1cc(c(O)c(c1)C(C)(C)C)c2cc(OC)cc(c2O)C(C)(C)C</t>
  </si>
  <si>
    <t>Nc1ccc(cc1)C(=O)O</t>
  </si>
  <si>
    <t>COC(=O)Nc1cccc(OC(=O)Nc2cccc(C)c2)c1</t>
  </si>
  <si>
    <t>OC(=O)\C=C\c1ccccc1</t>
  </si>
  <si>
    <t>[O-][N+](=O)c1cccc(c1)C#N</t>
  </si>
  <si>
    <t>COc1cc2CCN(C)c3cc4cc5OCOc5cc4c(c1OC)c23</t>
  </si>
  <si>
    <t>CC(C)C(C(=O)OC(C#N)c1cccc(Oc2ccccc2)c1)c3ccc(Cl)cc3</t>
  </si>
  <si>
    <t>CCN(CC)c1ccc(cc1)[N+](=O)[O-]</t>
  </si>
  <si>
    <t>CCCCON(OC(=O)C)C(=O)c1ccc(cc1)C(C)(C)C</t>
  </si>
  <si>
    <t>C\C=C(/C)\CCl</t>
  </si>
  <si>
    <t>COc1cc(CC2CO2)ccc1O</t>
  </si>
  <si>
    <t>Cc1c2ccccc2cc3c4C5OC5C(O)C(O)c4ccc13</t>
  </si>
  <si>
    <t>COCCO</t>
  </si>
  <si>
    <t>Fc1cc2ccccc2c3ncccc13</t>
  </si>
  <si>
    <t>Cc1ccc2cc3c(ccc4ccccc34)c5CCc1c25</t>
  </si>
  <si>
    <t>CC1(CO1)c2ccc(cc2)C#N</t>
  </si>
  <si>
    <t>Cc1ccc(NCCO)cc1O</t>
  </si>
  <si>
    <t>C1OCc2ccccc12</t>
  </si>
  <si>
    <t>Fc1ccc(cc1)\C(=C\C=C\c2ccccc2)\C#N</t>
  </si>
  <si>
    <t>COC1=NC(=O)N(CC(O)CN=N#N)C=C1</t>
  </si>
  <si>
    <t>[O-][N+](=O)c1ccc(Oc2ccc(cc2)N=C=S)cc1</t>
  </si>
  <si>
    <t>CC(C)C(C)C</t>
  </si>
  <si>
    <t>c1ccc2nc3c4ccccc4c5ccccc5c3cc2c1</t>
  </si>
  <si>
    <t>OC[C@H]1O[C@H](C[C@@H]1O)N2C=C(C(=O)NC2=O)C(F)(F)F</t>
  </si>
  <si>
    <t>CNc1ccccc1</t>
  </si>
  <si>
    <t>OC(=O)C(=O)C(=O)O</t>
  </si>
  <si>
    <t>C1c2cccc3ccc4c5ccccc5cc1c4c23</t>
  </si>
  <si>
    <t>CC(=O)Oc1ccc2c(OC3(C)OOC23C)c1</t>
  </si>
  <si>
    <t>CCOc1ccc(NC(=O)C)cc1[N+](=O)[O-]</t>
  </si>
  <si>
    <t>C\C=C\1/C[C@H]2C[C@@H]1C=C2</t>
  </si>
  <si>
    <t>[O-][N+](=O)c1ccc2ccc3c4CCC=Cc4cc5ccc1c2c35</t>
  </si>
  <si>
    <t>Nc1ncnc2c1nc(c3ccc(cc3)[N+](=O)[O-])n2c4ccc(cc4)[N+](=O)[O-]</t>
  </si>
  <si>
    <t>ON=C1CCCCC1</t>
  </si>
  <si>
    <t>COC1=CC(=O)c2c([nH]cc3c4ccccc4nc23)C1=O</t>
  </si>
  <si>
    <t>NC(=N)NNc1ccc(cc1)N=NC(=S)N</t>
  </si>
  <si>
    <t>CCc1c2ccccc2cc3c1ccc4ccccc34</t>
  </si>
  <si>
    <t>Cc1cnc2c(ccc3c2nc(N)n3C)n1</t>
  </si>
  <si>
    <t>BrC(=C)C=O</t>
  </si>
  <si>
    <t>[O-][N+](=O)c1ccnc2ccccc12</t>
  </si>
  <si>
    <t>Cn1c(N)nc2nc3ncccc3cc12</t>
  </si>
  <si>
    <t>CN1CCC23C4Oc5c(O)ccc(CC1C2C=CC4O)c35</t>
  </si>
  <si>
    <t>Oc1ccc2ccc3[nH]c4ccc5ccccc5c4c3c2c1</t>
  </si>
  <si>
    <t>CCCCCCCCCCO</t>
  </si>
  <si>
    <t>[O-][N+](=O)c1ccc(c2ccccc2[N+](=O)[O-])c(c1)[N+](=O)[O-]</t>
  </si>
  <si>
    <t>Cc1cccc(c1)C(=O)Cl</t>
  </si>
  <si>
    <t>Nc1cccc2cnsc12</t>
  </si>
  <si>
    <t>COc1c2ccoc2[n+]([O-])c3ccccc13</t>
  </si>
  <si>
    <t>COc1cc2O[C@@H]3OC=C[C@H]3c2c4Oc5cccc(O)c5C(=O)c14</t>
  </si>
  <si>
    <t>CCCCCCCCCCCCCCCCCC[N+](C)(C)CCCCCCCCCCCCCCCCCC</t>
  </si>
  <si>
    <t>CC1(C)CCC2(CCC3(C)C(=CCC4C5(C)CC(O)C(OC6OC(CO)C(O)C(O)C6O)C(C)(C5CCC34C)C(=O)O)C2C1)C(=O)O</t>
  </si>
  <si>
    <t>OC(=O)CCC(=O)Nc1ccc(Cl)cc1</t>
  </si>
  <si>
    <t>OC(Cn1ccnc1)c2ccc(CCc3ccccc3)cc2</t>
  </si>
  <si>
    <t>CCCCOP(=O)(OCCCC)OCCCC</t>
  </si>
  <si>
    <t>COC(=O)\C(=C\c1oc(Br)cc1)\C#N</t>
  </si>
  <si>
    <t>CC(C)(CO)C(O)C(=O)NCCC(=O)O</t>
  </si>
  <si>
    <t>ClCc1ccc2ccc3cccc4ccc1c2c34</t>
  </si>
  <si>
    <t>O[C@@H]1C=Cc2c(cc3ccc4c(ccc5ccc2c3c45)[N+](=O)[O-])[C@H]1O</t>
  </si>
  <si>
    <t>c1ccc2nccnc2c1</t>
  </si>
  <si>
    <t>N#CC1=Cc2cccc3cccc1c23</t>
  </si>
  <si>
    <t>CN1CCc2cc3OCOc3c4c5ccccc5CC1c24</t>
  </si>
  <si>
    <t>CC1(C)C2CCC(=C)C1C2</t>
  </si>
  <si>
    <t>NC(=N)NS(=O)(=O)c1ccc(N)cc1</t>
  </si>
  <si>
    <t>CN(C)c1ccc(cc1)N=Nc2ccc(cc2)N(C)C</t>
  </si>
  <si>
    <t>CC(C)CCCC(C)C1CCC2C3CC4OC45CC(O)CCC5(C)C3CCC12C</t>
  </si>
  <si>
    <t>Nc1cc(c(c2ccccc2)c(c1)[N+](=O)[O-])[N+](=O)[O-]</t>
  </si>
  <si>
    <t>OCCBr</t>
  </si>
  <si>
    <t>CC(C)CCCC(C)C1CCC2C3C(OO)C=C4CC(O)CCC4(C)C3CCC12C</t>
  </si>
  <si>
    <t>C[C@@H](O)CN(C)c1ccc(NN)nn1</t>
  </si>
  <si>
    <t>Oc1ccc(cc1)c2ccccc2</t>
  </si>
  <si>
    <t>CC(=O)\C=C/C1=C(C)CCCC1(C)C</t>
  </si>
  <si>
    <t>COc1cccc2C(=O)c3c(O)c4C[C@](O)(C[C@H](O[C@H]5C[C@@H]([C@@H](O)[C@H](C)O5)N(C)C)c4c(O)c3C(=O)c12)C(=O)C</t>
  </si>
  <si>
    <t>COc1cc(ccc1N)[N+](=O)[O-]</t>
  </si>
  <si>
    <t>C\C=C/1\C[C@H](C)[C@](O)(CO)C(=O)OCC2=CC[N@@+]3([O-])CC[C@@H](OC1=O)[C@@H]23</t>
  </si>
  <si>
    <t>COC1(NC(=O)CSCC(N)C(=O)O)C2SCC(=C(N2C1=O)C(=O)O)CSc3nnnn3C</t>
  </si>
  <si>
    <t>CN(C)CCCN1C=CN(C)C1\C=N\O</t>
  </si>
  <si>
    <t>CC12OOC1(C)c3c(O2)ccc4ccccc34</t>
  </si>
  <si>
    <t>CN(C)CCNC(=O)c1cccc2nc(oc12)c3ccccc3</t>
  </si>
  <si>
    <t>OCCCCl</t>
  </si>
  <si>
    <t>OC(=O)COc1ccc(C(=O)c2cccs2)c(Cl)c1Cl</t>
  </si>
  <si>
    <t>CC(=O)OC[C@H](O)CO</t>
  </si>
  <si>
    <t>COCC(=O)O</t>
  </si>
  <si>
    <t>Oc1ccc2ccccc2c1N=O</t>
  </si>
  <si>
    <t>Cc1c(N)cccc1N=Nc2cccc(N)c2C</t>
  </si>
  <si>
    <t>Oc1ccc(cc1[N+](=O)[O-])[N+](=O)[O-]</t>
  </si>
  <si>
    <t>Clc1ccc(cc1)C(Cl)(Cl)Cl</t>
  </si>
  <si>
    <t>CC(=O)c1ccc([nH]1)[N+](=O)[O-]</t>
  </si>
  <si>
    <t>Nc1ncnc2c1cnn2CC(O)CN=N#N</t>
  </si>
  <si>
    <t>NC(=O)c1cnccn1</t>
  </si>
  <si>
    <t>OC1C2OC2c3c(ccc4ccccc34)C1O</t>
  </si>
  <si>
    <t>C=CC(=O)OCCOCCOCCOCCOC(=O)C=C</t>
  </si>
  <si>
    <t>Clc1cc(cc(Cl)c1Cl)N2C(=O)CCC2=O</t>
  </si>
  <si>
    <t>CSc1cc(SC)c(N)c(C)c1N</t>
  </si>
  <si>
    <t>CCN(N)c1ccccc1</t>
  </si>
  <si>
    <t>CCOCCOCCOCC</t>
  </si>
  <si>
    <t>COP(=S)(NC(C)C)Oc1ccccc1C(=O)OC(C)C</t>
  </si>
  <si>
    <t>CC(C)(C)OOC(C)(C)C</t>
  </si>
  <si>
    <t>CC(=O)Nc1ccc(cc1)S(=O)(=O)c2ccc(NC(=O)C)cc2</t>
  </si>
  <si>
    <t>Nc1cc2c3C=C[C@@H](O)[C@H](O)c3ccc2c4ccccc14</t>
  </si>
  <si>
    <t>N\C(=N/OS(=O)(=O)O)\c1ccccc1</t>
  </si>
  <si>
    <t>ClCc1cc2cccc3ccc4c5ccccc5cc1c4c23</t>
  </si>
  <si>
    <t>O[C@H]1CC(=C[C@@H](O)[C@@H]1O)C(=O)O</t>
  </si>
  <si>
    <t>CC1c2cc(C)ccc2c3ccc(C)cc13</t>
  </si>
  <si>
    <t>CC(=O)OC1Cc2ccc3ccc4cccc5cc1c2c3c45</t>
  </si>
  <si>
    <t>CC(=O)Nc1ccc(cc1)N=Nc2cc(C)ccc2O</t>
  </si>
  <si>
    <t>CNC(=O)NOC(=O)NC</t>
  </si>
  <si>
    <t>O=S1(=O)CCCO1</t>
  </si>
  <si>
    <t>Cn1c(N)nc2c3cnccc3ccc12</t>
  </si>
  <si>
    <t>OC1OC(=O)C(=C1C(Cl)Br)Cl</t>
  </si>
  <si>
    <t>Cc1ccc(CN2C3C2c4ccccc4c5ccccc35)cc1</t>
  </si>
  <si>
    <t>Nc1ccc(Sc2ccccc2)cc1</t>
  </si>
  <si>
    <t>CC(=O)N(O)c1ccc2ccccc2c1</t>
  </si>
  <si>
    <t>CNC(=O)\C=C\c1oc(cc1)[N+](=O)[O-]</t>
  </si>
  <si>
    <t>[O-][N+](=O)c1ccc2ccc3c4ccccc4c(c5ccc1c2c35)[N+](=O)[O-]</t>
  </si>
  <si>
    <t>[O-][N+](=O)c1ccc2c(oc3ccccc23)c1</t>
  </si>
  <si>
    <t>CCCCCC(=O)N</t>
  </si>
  <si>
    <t>CNc1ccc2nccnc2c1C</t>
  </si>
  <si>
    <t>O=C(\C=C\c1ccc(cc1)c2ccccc2)c3ccccc3</t>
  </si>
  <si>
    <t>Cc1c(Cl)cnc2ccccc12</t>
  </si>
  <si>
    <t>[O-][N+](=O)c1oc(cc1)c2csc(NC(=O)C(F)(F)F)n2</t>
  </si>
  <si>
    <t>CS(=O)(=O)OCCCCOS(=O)(=O)C</t>
  </si>
  <si>
    <t>CC(C)(C)NC(=O)\C=C\c1oc(cc1)[N+](=O)[O-]</t>
  </si>
  <si>
    <t>CCOC[C@H]1CO1</t>
  </si>
  <si>
    <t>O1[C@@H]2C=Cc3c(cc4ccc5cccc6ccc3c4c56)[C@H]12</t>
  </si>
  <si>
    <t>Clc1ccc(cc1)S(=O)(=O)c2ccc(Cl)cc2</t>
  </si>
  <si>
    <t>COP(=O)(OC)OC</t>
  </si>
  <si>
    <t>Cc1ccc2cc3c(ccc4ccccc34)c5CC(O)c1c25</t>
  </si>
  <si>
    <t>Cc1ccc2nsc(NC(=O)C(Cl)Cl)c2c1</t>
  </si>
  <si>
    <t>ClCc1cccc(CCl)c1</t>
  </si>
  <si>
    <t>O=C(Nc1ccccc1)Nc2snc3ccccc23</t>
  </si>
  <si>
    <t>CCC(C)(C)c1cc(c(O)c(c1)C(C)(C)CC)n2nc3ccccc3n2</t>
  </si>
  <si>
    <t>C1CCC2OCCOCCOCCOCCOC3CCCCC3OCCOCCOCCOCCOC2C1</t>
  </si>
  <si>
    <t>COc1ccc(OC)c(\C=C\C)c1</t>
  </si>
  <si>
    <t>OC(=O)c1cc(ccc1O)N=Nc2ccc(cc2)S(=O)(=O)Nc3ccccn3</t>
  </si>
  <si>
    <t>c1cc2cnncc2cn1</t>
  </si>
  <si>
    <t>CC\C=C\C</t>
  </si>
  <si>
    <t>Oc1ccc2ccc3cc4ccccc4c5ccc1c2c35</t>
  </si>
  <si>
    <t>CC(=C)C(=O)OCCCCCCOC(=O)C(=C)C</t>
  </si>
  <si>
    <t>CC(=O)c1ccc2ccccc2c1</t>
  </si>
  <si>
    <t>ClCC(=O)c1ccccc1</t>
  </si>
  <si>
    <t>[O-][N+](=O)c1cccc2c3ccc(c4cccc(c12)c34)[N+](=O)[O-]</t>
  </si>
  <si>
    <t>OC(=O)\C(=C(/C=O)\C(Cl)Cl)\Cl</t>
  </si>
  <si>
    <t>Nc1cccc2c(O)nnc(O)c12</t>
  </si>
  <si>
    <t>CCC(=O)Nc1snc2ccc(C)cc12</t>
  </si>
  <si>
    <t>NC1=NC(=O)N(C=C1O)C2OC(CO)C(O)C2O</t>
  </si>
  <si>
    <t>Nc1ccc(\C=C/c2ccc(N)cc2S(=O)(=O)O)c(c1)S(=O)(=O)O</t>
  </si>
  <si>
    <t>COc1ccc(cc1)C(=C(c2ccc(OC)cc2)c3ccc(OC)cc3)Cl</t>
  </si>
  <si>
    <t>CC(C)Oc1ccccc1OC(=O)N(C)N=O</t>
  </si>
  <si>
    <t>Oc1ccc2c(ccc3c4ccccc4c1c23)[N+](=O)[O-]</t>
  </si>
  <si>
    <t>CC(C)[C@@H]1CC=C(C)[C@H]2CC=C(C)C[C@H]12</t>
  </si>
  <si>
    <t>CN(N=O)c1ccccc1</t>
  </si>
  <si>
    <t>CN(C)CCNC(=O)c1cccc2oc(nc12)c3ccccc3</t>
  </si>
  <si>
    <t>CCCC[C@@H](CC)COC(=O)c1ccc(N(C)C)c(c1)[N+](=O)[O-]</t>
  </si>
  <si>
    <t>Fc1cccc(F)c1C(=O)NC(=O)Nc2ccc(Cl)cc2</t>
  </si>
  <si>
    <t>NC(CCC(=O)NC(CSC(=O)NCCCl)C(=O)NCC(=O)O)C(=O)O</t>
  </si>
  <si>
    <t>o1ccc2cc3ccc4cccc5ccc(c12)c3c45</t>
  </si>
  <si>
    <t>Nc1ccc(cc1)c2ccc(cc2)c3ccc(N)cc3</t>
  </si>
  <si>
    <t>COc1cc(ccc1O)C2=C(O)C(=O)c3c(O)cc(O)cc3O2</t>
  </si>
  <si>
    <t>CCCCCCCCCCCCCCCCCC(=O)N</t>
  </si>
  <si>
    <t>Cc1cnc2ccc3c(nc(NC4OC(C(O)C(O)C4O)C(=O)O)n3C)c2n1</t>
  </si>
  <si>
    <t>Cc1ccc(cc1)S(=O)(=O)OCc2ccccc2</t>
  </si>
  <si>
    <t>Cc1c(O)cc(cc1[N+](=O)[O-])[N+](=O)[O-]</t>
  </si>
  <si>
    <t>CC(=O)Nc1ccc(OC(=O)c2ccccc2OC(=O)C)cc1</t>
  </si>
  <si>
    <t>COc1cc2OC3OC=CC3c2c4OC(=O)C5=C(CCOC5=O)c14</t>
  </si>
  <si>
    <t>CC(C)CCCC(C)C1CCC2C3CC4N(N5C(=O)c6ccccc6C5=O)C47CC(Cl)CCC7(C)C3CCC12C</t>
  </si>
  <si>
    <t>COc1cc2CCN(C=O)c3cc4ccccc4c(c1OC)c23</t>
  </si>
  <si>
    <t>C1CCCCCC2OC2CCCC1</t>
  </si>
  <si>
    <t>CN(C)c1ccc(CCO)cc1</t>
  </si>
  <si>
    <t>Oc1cccc2Oc3cc4OC5OCCC5c4c(O)c3C(=O)c12</t>
  </si>
  <si>
    <t>CCN(CCCl)c1ccc(OCCCCCNc2c3ccccc3nc4ccccc24)cc1</t>
  </si>
  <si>
    <t>CC(=O)OCc1c2ccccc2cc3ccc4ccccc4c13</t>
  </si>
  <si>
    <t>OC(=O)c1cc(O)c2cccc(O)c2n1</t>
  </si>
  <si>
    <t>CN1CCCC1=O</t>
  </si>
  <si>
    <t>Oc1c(cccc1[N+](=O)[O-])[N+](=O)[O-]</t>
  </si>
  <si>
    <t>CC(C)(O)C#N</t>
  </si>
  <si>
    <t>CC(C)C[C@@H](C)N</t>
  </si>
  <si>
    <t>NCCc1c[nH]cn1</t>
  </si>
  <si>
    <t>CN(C)NC(=O)CCC(=O)O</t>
  </si>
  <si>
    <t>Oc1ccc2c(O)cccc2c1</t>
  </si>
  <si>
    <t>CCOC(=O)N(CCC=O)N=O</t>
  </si>
  <si>
    <t>CCOC(C)C(=O)C(O)O</t>
  </si>
  <si>
    <t>CC(O)COC(=O)C=C</t>
  </si>
  <si>
    <t>OC1C=Cc2c(Br)c3ccc4ccccc4c3cc2C1O</t>
  </si>
  <si>
    <t>Oc1ccc(Nc2ccc3ccccc3c2)cc1</t>
  </si>
  <si>
    <t>COc1ccc(OC)c(c1)N=Nc2c(O)ccc3ccccc23</t>
  </si>
  <si>
    <t>C[C@H]1CCC[C@@H](O)CCCCCc2cc(O)cc(O)c2C(=O)O1</t>
  </si>
  <si>
    <t>[O-][N+](=O)c1cccc2cccc(c12)[N+](=O)[O-]</t>
  </si>
  <si>
    <t>CCC#C[C@@H](C)[C@@]1(CC=C)C(=O)NC(=O)N(C)C1=O</t>
  </si>
  <si>
    <t>CC(=O)ON(OCc1ccc(C)cc1)C(=O)c2ccccc2</t>
  </si>
  <si>
    <t>Cn1c(nc2c3cccnc3ccc12)[N+](=O)[O-]</t>
  </si>
  <si>
    <t>CC(=O)Nc1ccc2c(Cc3ccccc23)c1O</t>
  </si>
  <si>
    <t>CSCCC(NC(=O)COc1ccc(Cl)cc1Cl)C(=O)O</t>
  </si>
  <si>
    <t>COc1ccc(cc1)C(=C(CCC(=O)O)C#N)c2ccc(OC)cc2</t>
  </si>
  <si>
    <t>COc1ccc(CC2CO2)cc1OC</t>
  </si>
  <si>
    <t>[O-][N+](=O)c1ccccc1SS\C(=C(/Cl)\C(=C(Cl)Cl)Cl)\Cl</t>
  </si>
  <si>
    <t>CC(=O)c1ccc2N=C3N(Cc2c1)C(=O)c4ccccc34</t>
  </si>
  <si>
    <t>O=C(C1CCCCC1)N2C[C@H]3N(CCc4ccccc34)C(=O)C2</t>
  </si>
  <si>
    <t>CC1c2cc(F)ccc2c3ccc(F)cc13</t>
  </si>
  <si>
    <t>Nc1ccc2ccc3ccccc3c2c1</t>
  </si>
  <si>
    <t>CC(=O)ON(OCc1ccc(cc1)c2ccccc2)C(=O)c3ccccc3</t>
  </si>
  <si>
    <t>COc1ccc(cc1[N+](=O)[O-])C2=C(C(=O)c3ccccc3O2)[N+](=O)[O-]</t>
  </si>
  <si>
    <t>CCCOS(=O)(=O)C</t>
  </si>
  <si>
    <t>Cc1c(N)cccc1[N+](=O)[O-]</t>
  </si>
  <si>
    <t>Nc1cnc2ccccc2c1</t>
  </si>
  <si>
    <t>OC(=O)CCCCC1SCC2NC(=O)NC12</t>
  </si>
  <si>
    <t>CC(C)(C)OOC(=O)c1ccccc1</t>
  </si>
  <si>
    <t>CC(=O)C1(CCNCC1)c2ccccc2</t>
  </si>
  <si>
    <t>NCCCCC(N)C(=O)NC(Cc1c[nH]c2ccccc12)C(=O)NC(CCCCN)C(=O)O</t>
  </si>
  <si>
    <t>ClN1C(=O)N(Cl)C(=O)N(Cl)C1=O</t>
  </si>
  <si>
    <t>CC1CC2C(Cc3cn(CC4CC4)c5cc(Br)cc2c35)N(C)C1</t>
  </si>
  <si>
    <t>Cn1cnc2c3cccnc3ccc12</t>
  </si>
  <si>
    <t>Clc1ccc(CN2C3C2c4ccccc4c5ccccc35)cc1</t>
  </si>
  <si>
    <t>Nc1cc(ccc1c2ccc(cc2)[N+](=O)[O-])[N+](=O)[O-]</t>
  </si>
  <si>
    <t>Cc1ccc2nc(sc2c1S(=O)(=O)O)c3ccc(N)cc3</t>
  </si>
  <si>
    <t>OCN1[C@H](O)[C@@H](O)N(CO)C1=O</t>
  </si>
  <si>
    <t>Oc1ccc(cc1[N+](=O)[O-])c2cccc(c2)[N+](=O)[O-]</t>
  </si>
  <si>
    <t>Nc1cccc(N)c1C(=O)O</t>
  </si>
  <si>
    <t>Oc1ccc2c3ccccc3c4cc5ccccc5cc4c2c1</t>
  </si>
  <si>
    <t>Cc1ccc(Br)cc1</t>
  </si>
  <si>
    <t>CC(O)CN1CC(C)OC1=O</t>
  </si>
  <si>
    <t>CCNS(=O)(=O)c1ccccc1C</t>
  </si>
  <si>
    <t>Nc1ccc2ccccc2c1N=Nc3ccccc3</t>
  </si>
  <si>
    <t>Clc1ccc2ncccc2c1</t>
  </si>
  <si>
    <t>CC(=O)O[C@H]([C@@H]1CO1)c2ccc3OCOc3c2</t>
  </si>
  <si>
    <t>CCCCOC(=O)C=C</t>
  </si>
  <si>
    <t>CCOP(=S)(OCC)Oc1nc(Cl)c(Cl)cc1Cl</t>
  </si>
  <si>
    <t>CC1=CC(=O)Oc2cc(O)cc(O)c12</t>
  </si>
  <si>
    <t>Cc1c(O)cc2C(=O)c3ccccc3C(=O)c2c1O</t>
  </si>
  <si>
    <t>Nc1c2ncn(c2nc[n+]1[O-])C(c3ccccc3)(c4ccccc4)c5ccccc5</t>
  </si>
  <si>
    <t>[O-][N+](=O)c1oc(\C=C\C=N\N2CC(=O)NC2=O)cc1</t>
  </si>
  <si>
    <t>ONc1ccc(Sc2ccccc2)cc1</t>
  </si>
  <si>
    <t>C1COCCOCCOCCO1</t>
  </si>
  <si>
    <t>BrCc1c2ccccc2cc3ccccc13</t>
  </si>
  <si>
    <t>[O-][N+](=O)c1ccc2ccc3ccc(c4ccc1c2c34)[N+](=O)[O-]</t>
  </si>
  <si>
    <t>CN(C)CCCNC(=O)C=C</t>
  </si>
  <si>
    <t>Nc1cccc2nc3ccccc3c(N)c12</t>
  </si>
  <si>
    <t>[O-][N+](=O)c1ccc2ccc3c(ccc4ccc1c2c34)N=O</t>
  </si>
  <si>
    <t>Nc1ccc(cc1)[N+](=O)[O-]</t>
  </si>
  <si>
    <t>COc1ccccc1NC(=O)C(N=Nc2ccc(cc2Cl)c3ccc(N=NC(C(=O)C)C(=O)Nc4ccccc4OC)c(Cl)c3)C(=O)C</t>
  </si>
  <si>
    <t>Clc1cccc(Cl)c1</t>
  </si>
  <si>
    <t>CCc1c2ccccc2cc3ccc4ccccc4c13</t>
  </si>
  <si>
    <t>CC(=O)NCCc1ccc(O)c(c1)c2c(O)c(O)c3C(=O)c4cc(O)c(C(=O)O)c(C(=O)O)c4C(=O)c3c2O</t>
  </si>
  <si>
    <t>Nc1ccc(cc1O)c2ccc(N)c(O)c2</t>
  </si>
  <si>
    <t>CS(=O)(=O)OC1CN(C1)C(c2ccccc2)c3ccccc3</t>
  </si>
  <si>
    <t>NCCS</t>
  </si>
  <si>
    <t>CN(C(=O)C)c1ccc(cc1)N=Nc2ccc(cc2)N(C)C(=O)C</t>
  </si>
  <si>
    <t>C[n+]1c2ccccc2nc3ccccc13</t>
  </si>
  <si>
    <t>CC(C)(N=O)[N+](=O)[O-]</t>
  </si>
  <si>
    <t>C1CCCNCC1</t>
  </si>
  <si>
    <t>Cc1cccc(Br)c1</t>
  </si>
  <si>
    <t>Oc1ccc(Cl)cc1Cc2ccccc2</t>
  </si>
  <si>
    <t>COc1ccc(N)cc1</t>
  </si>
  <si>
    <t>CCOP(=O)(OCC)[C@@H](C)NC(=O)N(CCCl)N=O</t>
  </si>
  <si>
    <t>[O-][N+](=O)c1ccc2[nH]c3c(cccc3c2c1)[N+](=O)[O-]</t>
  </si>
  <si>
    <t>C[C@@H](O)C(=O)O</t>
  </si>
  <si>
    <t>OC(=O)c1ccc(\C=N\n2nnc3c4ccccc4nc3c2O)cc1</t>
  </si>
  <si>
    <t>CCCCCCCCCCCCCCCCCC1=NCCN1CCO</t>
  </si>
  <si>
    <t>Nc1cccc(c1)c2ccccc2</t>
  </si>
  <si>
    <t>ONC(=O)c1ccccc1</t>
  </si>
  <si>
    <t>NCCN1CCNCC1</t>
  </si>
  <si>
    <t>Cc1ccc(cc1)N(CCCl)CCCl</t>
  </si>
  <si>
    <t>OC1C=Cc2c(C1O)c3ccccc3c4cc5ccccc5cc24</t>
  </si>
  <si>
    <t>COC(=O)c1cc2ccc3cccnc3c2[nH]1</t>
  </si>
  <si>
    <t>[O-][N+](=O)c1ccc2ccc3cccc4c5CCCCc5c1c2c34</t>
  </si>
  <si>
    <t>Clc1cc(Cl)c(Cl)c(Cl)c1Cl</t>
  </si>
  <si>
    <t>Oc1ccc(cc1)C(=O)N\N=C\c2oc(cc2)[N+](=O)[O-]</t>
  </si>
  <si>
    <t>CC(=O)Nc1ccc(C)c(c1)N=[N+]([O-])c2cc(NC(=O)C)ccc2C</t>
  </si>
  <si>
    <t>C[C@H]1C(=O)O[C@H]2CCN3CC=C(COC(=O)[C@](C)(O)[C@]1(C)O)[C@H]23</t>
  </si>
  <si>
    <t>CC(=O)Nc1ccc(Oc2ccc(cc2)N=O)cc1</t>
  </si>
  <si>
    <t>C[N+]([O-])(CCCl)CCCl</t>
  </si>
  <si>
    <t>Cc1ccc2[nH]nnc2c1</t>
  </si>
  <si>
    <t>Cc1c(NO)cc(NO)cc1[N+](=O)[O-]</t>
  </si>
  <si>
    <t>CCOC(=O)c1[nH]c2ccccc2c1\N=C\c3ccc(C)cc3</t>
  </si>
  <si>
    <t>N1C2C1c3cc4c(ccc5ccccc45)cc3c6ccccc26</t>
  </si>
  <si>
    <t>COC(=O)C1OC1c2ccccc2</t>
  </si>
  <si>
    <t>CN(C)C1CCCCC1</t>
  </si>
  <si>
    <t>CC(Br)C(=O)Nc1ccccc1</t>
  </si>
  <si>
    <t>OC(=O)C1CSC(N1C(=O)CCSSCCC(=O)N2C(CSC2c3ccccc3O)C(=O)O)c4ccccc4O</t>
  </si>
  <si>
    <t>CN1C[C@@H](C=C2[C@@H]1Cc3c[nH]c4cccc2c34)C(=O)N[C@@]5(C)O[C@]6(O)[C@H]7CCCN7C(=O)[C@@H](Cc8ccccc8)N6C5=O</t>
  </si>
  <si>
    <t>[O-][N+](=O)c1ccc2c(Cc3ccccc23)c1</t>
  </si>
  <si>
    <t>CN1C(CC(O)C1=O)c2cccnc2</t>
  </si>
  <si>
    <t>CC(=O)Nc1ccc(cc1)C(=O)\C=C\c2ccccc2</t>
  </si>
  <si>
    <t>[O-][N+](=O)c1ccc2c3ccccc3c4cccc1c24</t>
  </si>
  <si>
    <t>CCCCCCCCC</t>
  </si>
  <si>
    <t>CCN(CC)C(=S)SSCC(NC(=O)CCC(N)C(=O)O)C(=O)NCC(=O)O</t>
  </si>
  <si>
    <t>CC(=O)Oc1ccc(cc1)C(c2ccc(OC(=O)C)cc2)c3ccccn3</t>
  </si>
  <si>
    <t>Cc1ccc(N=Nc2c(O)ccc3ccccc23)c(c1)S(=O)(=O)O</t>
  </si>
  <si>
    <t>CNCCN(Cc1ccc(OC)cc1)c2ccccn2</t>
  </si>
  <si>
    <t>CCCO\C=C\C=C\C=C\C=C\C=C\CC</t>
  </si>
  <si>
    <t>COC[C@H](O)Cn1ccnc1[N+](=O)[O-]</t>
  </si>
  <si>
    <t>CCCCCCCCCCCOC(=O)c1ccccc1C(=O)OCCCCCCCCCCC</t>
  </si>
  <si>
    <t>CC\C=C\C=C\C=C\C=C\C=C\OCC(O)CO</t>
  </si>
  <si>
    <t>CC(Cl)C(=C)C</t>
  </si>
  <si>
    <t>COc1c(C(=O)O)c(O)nc2ccccc12</t>
  </si>
  <si>
    <t>CC(N)Cc1ccccc1</t>
  </si>
  <si>
    <t>O=C1CCC(=O)O1</t>
  </si>
  <si>
    <t>[O-][N+](=Nc1ccccc1)c2ccccc2</t>
  </si>
  <si>
    <t>CC(C)(C)CNC(=O)\C=C\c1oc(cc1)[N+](=O)[O-]</t>
  </si>
  <si>
    <t>Cc1cccc2ccccc12</t>
  </si>
  <si>
    <t>CCOC(=O)C(N)CS</t>
  </si>
  <si>
    <t>O1C=C[C@H]2[C@@H]1Oc3ccccc23</t>
  </si>
  <si>
    <t>Clc1ccc(cc1)C(c2ccc(Cl)cc2)C(Cl)(Cl)Cl</t>
  </si>
  <si>
    <t>CS(=O)(=O)Nc1ccc(Nc2c3ccccc3nc4ccccc24)cc1</t>
  </si>
  <si>
    <t>NC(=S)N</t>
  </si>
  <si>
    <t>Nc1ccc(Cl)cc1N</t>
  </si>
  <si>
    <t>COc1ccc2c(cc3N(C)CCc4cc5OCOc5c2c34)c1OC</t>
  </si>
  <si>
    <t>OCCOc1cc(O)c2C(=O)C(=C(Oc2c1)c3ccc(OCCO)c(OCCO)c3)O</t>
  </si>
  <si>
    <t>O=Nc1ccc(cc1)c2ccccc2</t>
  </si>
  <si>
    <t>C=CCN(CC=C)CC=C</t>
  </si>
  <si>
    <t>ClC(Cl)C(=O)Cl</t>
  </si>
  <si>
    <t>COc1ccc2Oc3cc(OC)cc(OC)c3C(=O)c2c1</t>
  </si>
  <si>
    <t>CC(=O)c1ccccn1</t>
  </si>
  <si>
    <t>CC(=O)ON(OCc1ccc(cc1)[N+](=O)[O-])C(=O)c2ccccc2</t>
  </si>
  <si>
    <t>Nc1cc(N)c(cc1N=Nc2ccc(cc2)S(=O)(=O)N)N=Nc3ccc(cc3)S(=O)(=O)N</t>
  </si>
  <si>
    <t>COC(=O)C(C)CN=N#N</t>
  </si>
  <si>
    <t>C1O[C@@H]1c2cc3c4ccccc4ccc3c5ccccc25</t>
  </si>
  <si>
    <t>O=NN1CCCCC1</t>
  </si>
  <si>
    <t>CSCCC(=O)N1C(CSC1c2ccccc2O)C(=O)O</t>
  </si>
  <si>
    <t>[O-][N+](=O)c1oc2ccc3cc(ccc3c2c1)N(CCCl)CCCl</t>
  </si>
  <si>
    <t>OC1OC(CN=N#N)C(O)C(O)C1O</t>
  </si>
  <si>
    <t>FC(F)OC(Cl)C(F)(F)F</t>
  </si>
  <si>
    <t>Nc1ccc(cc1)S(=O)(=O)O</t>
  </si>
  <si>
    <t>ClC1=C(Cl)C(=O)N(N=C1)S(=O)(=O)c2ccc(Cl)cc2</t>
  </si>
  <si>
    <t>CCCCCCCCCc1ccc(O)cc1</t>
  </si>
  <si>
    <t>COc1cc2CCN(Cc2cc1OC)N=O</t>
  </si>
  <si>
    <t>C\C=C\C(=O)OC1CC2OC3C=C(C)C(=O)CC3(C)C1(C)C24CO4</t>
  </si>
  <si>
    <t>CC(=O)c1oc(c(c2ccccc2)c1c3ccccc3)[N+](=O)[O-]</t>
  </si>
  <si>
    <t>CC1(C)CCC2(CCC3(C)C(=CCC4C5(C)CC(O)C(O)C(C)(C5CCC34C)C(=O)O)C2C1)C(=O)O</t>
  </si>
  <si>
    <t>COc1ccc2Oc3cc(O)cc(O)c3C(=O)c2c1</t>
  </si>
  <si>
    <t>CCC(=O)Oc1ccc(cc1)\C(=C(/CC)\c2ccc(OC(=O)CC)cc2)\CC</t>
  </si>
  <si>
    <t>NC(=O)\C=C\c1oc(cc1)[N+](=O)[O-]</t>
  </si>
  <si>
    <t>CC1CCc2c(N3CCC(O)CC3)c(F)cc4C(=O)C(=CN1c24)C(=O)O</t>
  </si>
  <si>
    <t>CC(=CCC\C(=C/CC\C(=C/CC\C=C(\C)/CC\C=C(\C)/CCC=C(C)C)\C)\C)C</t>
  </si>
  <si>
    <t>CN(C)C1=C(C)N(C)N(C1=O)c2ccccc2</t>
  </si>
  <si>
    <t>CC\C(=N/O)\C</t>
  </si>
  <si>
    <t>Nc1nc2ccccc2s1</t>
  </si>
  <si>
    <t>CCCCOO</t>
  </si>
  <si>
    <t>COc1cc(ccc1O)c2nc(c3ccccc3)c([nH]2)c4ccccc4</t>
  </si>
  <si>
    <t>Nc1nc(N)c2nc(c(N)nc2n1)c3ccccc3</t>
  </si>
  <si>
    <t>O1C2C1c3ccccc3c4ccccc24</t>
  </si>
  <si>
    <t>C[C@@H]1[C@H](O)CCC2=CC(=O)[C@]3(O[C@H]3[C@@]12C)[C@H]4O[C@H]4CO</t>
  </si>
  <si>
    <t>BrCCOC(=O)C(=O)OCCBr</t>
  </si>
  <si>
    <t>Oc1cccc2Oc3c4[C@@H]5C=CO[C@H]5Oc4cc(O)c3C(=O)c12</t>
  </si>
  <si>
    <t>C[n+]1ccc(cc1)c2ccccc2</t>
  </si>
  <si>
    <t>Oc1c(Br)cc(Br)cc1Br</t>
  </si>
  <si>
    <t>COC(=O)c1cc(OC)c2OCOc2c1c3c4OCOc4c(OC)cc3C(=O)OC</t>
  </si>
  <si>
    <t>Cc1c(\C=N\OCc2cccc(c2)[N+](=O)[O-])c3cc(ccc3n1Cc4ccccc4)[N+](=O)[O-]</t>
  </si>
  <si>
    <t>Cc1cc2c3ccccc3cc4ccc5cccc1c5c24</t>
  </si>
  <si>
    <t>C1CN2CCN1CC2</t>
  </si>
  <si>
    <t>COc1cc(\C=C\C(=O)CC(=O)\C=C\c2ccc(O)c(OC)c2)ccc1O</t>
  </si>
  <si>
    <t>Cc1nc2ccc(N)cc2nc1C</t>
  </si>
  <si>
    <t>Cl[C@H]1C=C[C@@H]2[C@@H]1[C@@]3(Cl)C(=C(Cl)[C@]2(Cl)C3(Cl)Cl)Cl</t>
  </si>
  <si>
    <t>[O-][N+](=O)c1cccc(c1)C(=O)\N=C\2/SN(C(=O)c3cccc(c3)[N+](=O)[O-])c4ccc(cc24)[N+](=O)[O-]</t>
  </si>
  <si>
    <t>Nc1ccc(N=Nc2ccccc2)c(N)c1</t>
  </si>
  <si>
    <t>C[C@@H](O)CO</t>
  </si>
  <si>
    <t>CCC(CCCC(=O)O)COC(=O)c1ccccc1C(=O)O</t>
  </si>
  <si>
    <t>CC(=O)NC(CS\C(=C\Cl)\Cl)C(=O)O</t>
  </si>
  <si>
    <t>CC(C)COC(=O)C=C</t>
  </si>
  <si>
    <t>CCc1ccc(\C=C\c2ccc(cc2)[N+](=O)[O-])cc1</t>
  </si>
  <si>
    <t>Nc1c(cccc1[N+](=O)[O-])[N+](=O)[O-]</t>
  </si>
  <si>
    <t>CC(Cl)(Cl)C(=O)O</t>
  </si>
  <si>
    <t>ClC(Cl)(Cl)SN1C(=O)c2ccccc2C1=O</t>
  </si>
  <si>
    <t>CN(C)CCOC(c1ccccc1)c2ccccc2</t>
  </si>
  <si>
    <t>C1C=Cc2c1ccc3c2ccc4ccccc34</t>
  </si>
  <si>
    <t>CC(=O)OCc1c2ccccc2cc3ccccc13</t>
  </si>
  <si>
    <t>COCCOC(=O)C=C</t>
  </si>
  <si>
    <t>CN(C)c1ccc(cc1)N=Nc2ccccc2CO</t>
  </si>
  <si>
    <t>OCC=C</t>
  </si>
  <si>
    <t>Oc1cc(Cl)c(Cl)c(Cl)c1Cl</t>
  </si>
  <si>
    <t>CC(=O)Nc1ccc(cc1)S(=O)(=O)Cl</t>
  </si>
  <si>
    <t>Cc1c(N)ccc(N=Nc2ccccc2)c1N</t>
  </si>
  <si>
    <t>BrCCCCCBr</t>
  </si>
  <si>
    <t>CCN</t>
  </si>
  <si>
    <t>OCCCl</t>
  </si>
  <si>
    <t>CCCCCCCCCCCCO</t>
  </si>
  <si>
    <t>O=C1C=Cc2ccc3C(=O)C=Cc4ccc1c2c34</t>
  </si>
  <si>
    <t>BrC1=C(Br)C(=O)OC1</t>
  </si>
  <si>
    <t>Nc1c(Cl)cc(Cl)cc1Cl</t>
  </si>
  <si>
    <t>c1ccc2c(c1)cc3ccc4cccc5c6ccccc6c2c3c45</t>
  </si>
  <si>
    <t>CC(C)CNCC(C)C</t>
  </si>
  <si>
    <t>COc1ccc2C(=O)c3c(O)c(OC)cc4ccnc(c2c1)c34</t>
  </si>
  <si>
    <t>Nc1nc[nH]n1</t>
  </si>
  <si>
    <t>CCOC(=O)CNC(=O)C(C)Br</t>
  </si>
  <si>
    <t>NCCCS(=O)(=O)Nc1ccc(Nc2c3ccc(cc3nc4ccc(cc24)N=N#N)N=N#N)cc1</t>
  </si>
  <si>
    <t>[O-][N+](=O)c1cc(CCl)cc(c1)[N+](=O)[O-]</t>
  </si>
  <si>
    <t>CCCCOC(=O)c1ccccc1N</t>
  </si>
  <si>
    <t>CCc1c2ccccc2c(C)c3c1ccc4ccccc34</t>
  </si>
  <si>
    <t>C1C2=C3C=CC=CC3=CC4=C5OC5=C(C24)c6ccccc16</t>
  </si>
  <si>
    <t>CCCCCOC(=O)C=C</t>
  </si>
  <si>
    <t>CC(C)OS(=O)(=O)C</t>
  </si>
  <si>
    <t>Cc1c2ccccc2cc3ccc4ccccc4c13</t>
  </si>
  <si>
    <t>O=C1c2ccc3ccccc3c2c4c1ccc5ccccc45</t>
  </si>
  <si>
    <t>OS(=O)(=O)CNc1ccc(cc1)N=Nc2cccnc2</t>
  </si>
  <si>
    <t>Cc1cc2nc3cc(C)c(N)cc3[n+](c4ccccc4)c2cc1N</t>
  </si>
  <si>
    <t>CN(C)CCCN1c2ccccc2Sc3ccc(Cl)cc13</t>
  </si>
  <si>
    <t>COC(=C1[C@@H](C(=C(COC(=O)N)N=C1C)C(=O)OC(C)C)c2cccc(Cl)c2Cl)O</t>
  </si>
  <si>
    <t>Cc1c2ccccc2c(CBr)c3ccc4ccccc4c13</t>
  </si>
  <si>
    <t>C(=C\c1cccc(\C=C\c2ccccc2)c1)/c3ccccc3</t>
  </si>
  <si>
    <t>[O-][N+](=O)c1ccc2ccc3ccccc3c2c1</t>
  </si>
  <si>
    <t>Cc1cccn2c1nc3c(C)c(N)cnc23</t>
  </si>
  <si>
    <t>Fc1cccc(F)c1C(=O)NC(=O)Nc2cc(Cl)c(Oc3ncc(cc3Cl)C(F)(F)F)c(Cl)c2</t>
  </si>
  <si>
    <t>CCCCCCCCCCCCOC[C@H]1CO1</t>
  </si>
  <si>
    <t>CC1C2C(=Nc3ccccc23)N(C)c4ccccc14</t>
  </si>
  <si>
    <t>Cc1cc2ccccc2c3ccc4ccccc4c13</t>
  </si>
  <si>
    <t>Oc1c(Cl)cc(Cl)cc1S(=O)c2cc(Cl)cc(Cl)c2O</t>
  </si>
  <si>
    <t>CC(C)(C)C1=CC(=O)C=C(C1=O)C2=CC(=O)C=C(C2=O)C(C)(C)C</t>
  </si>
  <si>
    <t>OC(=O)Cc1ccccc1Cl</t>
  </si>
  <si>
    <t>CCC(CCC=C)C=O</t>
  </si>
  <si>
    <t>NC1=C(Cl)C(=O)N(N=C1)c2ccccc2</t>
  </si>
  <si>
    <t>COc1cccc2C(=O)c3c(O)c4CC(O)(CC(OC5CC(N)C(O)C(C)O5)c4c(O)c3C(=O)c12)C(=O)C</t>
  </si>
  <si>
    <t>N1C2C1c3ccccc3c4ccccc24</t>
  </si>
  <si>
    <t>O1[C@@H]2[C@H]1c3c4ccccc4cc5c6ccccc6cc2c35</t>
  </si>
  <si>
    <t>COc1ccc2nccc([C@@H](O)[C@@H]3C[C@@H]4CCN3C[C@@H]4C=C)c2c1</t>
  </si>
  <si>
    <t>CC(Br)C(=O)NCc1ccc(Cl)cc1</t>
  </si>
  <si>
    <t>NNC(=O)CNc1ccc2ccccc2c1</t>
  </si>
  <si>
    <t>[O-][N+](=O)c1cc2ccc3cc4ccccc4c5ccc(c1)c2c35</t>
  </si>
  <si>
    <t>CC1(CO1)C(=O)Nc2ccccc2</t>
  </si>
  <si>
    <t>Oc1ccnc(O)n1</t>
  </si>
  <si>
    <t>COC(=O)C1O\C(=N/O)\C(=C1Cl)Cl</t>
  </si>
  <si>
    <t>CC1(C)CC(C(=O)NC(CO)C(O)CO)C(C)(C)[N+]1=O</t>
  </si>
  <si>
    <t>Nc1ncnc2c1ncn2CC(O)CN=N#N</t>
  </si>
  <si>
    <t>OC(=O)COc1ccc(cc1)N(CCCl)CCCl</t>
  </si>
  <si>
    <t>OC(=O)C1=C(O)C(=O)C=CO1</t>
  </si>
  <si>
    <t>Cc1cccc(c1[N+](=O)[O-])[N+](=O)[O-]</t>
  </si>
  <si>
    <t>CC(=O)Oc1ccc2OC3(C)OOC3(C)c2c1</t>
  </si>
  <si>
    <t>CCCCCN(CCCOC)C(=O)C(CCC(=O)O)NC(=O)c1ccc(Cl)c(Cl)c1</t>
  </si>
  <si>
    <t>C=CC(=O)c1ccc2OCOc2c1</t>
  </si>
  <si>
    <t>C[C@@]12CCc3occc3C1CC[C@@]45CC(CCC24)C(O)(CO)C5</t>
  </si>
  <si>
    <t>COc1c2ccoc2nc3c(O)c4OCOc4c(CC=C(C)C)c13</t>
  </si>
  <si>
    <t>O\N=C\c1ccncc1</t>
  </si>
  <si>
    <t>CC1\C=C(\C=C)/C(=O)OC2CC[N+]3(C)CC=C(COC(=O)C1(C)OC(=O)C)C23O</t>
  </si>
  <si>
    <t>CCCNCCC</t>
  </si>
  <si>
    <t>N[C@H](CCC(=O)N[C@H](CSc1ccc(cc1[N+](=O)[O-])[N+](=O)[O-])C(=O)NCC(=O)O)C(=O)O</t>
  </si>
  <si>
    <t>CCN(CC)c1ccc2nc3ccc(cc3[o+]c2c1)N(CC)CC</t>
  </si>
  <si>
    <t>COc1ccc(N(CCCl)CCCl)c2cc(oc12)[N+](=O)[O-]</t>
  </si>
  <si>
    <t>CCCCCCCCON(OC(=O)C)C(=O)c1ccccc1</t>
  </si>
  <si>
    <t>COc1cc2OC3OCCC3c2c4Oc5cccc(O)c5C(=O)c14</t>
  </si>
  <si>
    <t>Nc1ccc(cc1)c2ccc(N)cc2</t>
  </si>
  <si>
    <t>Cc1oc(C)cc1</t>
  </si>
  <si>
    <t>CCCCCN(CCCC)N=O</t>
  </si>
  <si>
    <t>Cc1cccn2c1nc3c(C)c(NO)cnc23</t>
  </si>
  <si>
    <t>C[C@H]1Cc2c(Cl)cc(C(=O)N[C@H](Cc3ccccc3)C(=O)O)c(O)c2C(=O)O1</t>
  </si>
  <si>
    <t>N1C2C1c3cscc3c4cscc24</t>
  </si>
  <si>
    <t>Clc1ccc(CC[C@H]2CO2)cc1</t>
  </si>
  <si>
    <t>Cc1ccc(\N=C\c2cccc3cccnc23)c(c1)C(=O)O</t>
  </si>
  <si>
    <t>CN(C)c1ccccc1</t>
  </si>
  <si>
    <t>c1cnc2cnncc2c1</t>
  </si>
  <si>
    <t>OCC(=O)CO</t>
  </si>
  <si>
    <t>OC(=O)c1ccc(cc1)C(=O)O</t>
  </si>
  <si>
    <t>[O-][N+](=O)c1ccc2oc3ccccc3c2c1</t>
  </si>
  <si>
    <t>CN(C)c1ccc2nc3cc(C)c(N)cc3nc2c1</t>
  </si>
  <si>
    <t>COc1cccc2c1CC(c3ccc4OCOc4c23)[N+](=O)[O-]</t>
  </si>
  <si>
    <t>[O-][N+](=O)c1ccc(C=O)c(c1)[N+](=O)[O-]</t>
  </si>
  <si>
    <t>CCN(CC)c1ccc(cc1)[N+]#N</t>
  </si>
  <si>
    <t>Cc1ccc(cc1[N+](=O)[O-])[N+](=O)[O-]</t>
  </si>
  <si>
    <t>CCNc1nc(Cl)nc(NC(C)C)n1</t>
  </si>
  <si>
    <t>COc1nncc2ccncc12</t>
  </si>
  <si>
    <t>N[C@@H](Cc1ccc(O)c(c1)[N+](=O)[O-])C(=O)O</t>
  </si>
  <si>
    <t>CN(N=O)c1cccnc1</t>
  </si>
  <si>
    <t>CC(C)Nc1ccc(Nc2ccccc2)cc1</t>
  </si>
  <si>
    <t>OC1C=Cc2c(ccc3cc4c(cc23)C(O)C(O)c5ccccc45)C1O</t>
  </si>
  <si>
    <t>CC1(C)CC(C(=O)N)C(C)(C)N1O</t>
  </si>
  <si>
    <t>[O-][N+](=O)c1ccc2c(ccc3ccc(cc23)[N+](=O)[O-])c1</t>
  </si>
  <si>
    <t>ClC(COCC(Cl)C(Cl)(Cl)Cl)C(Cl)(Cl)Cl</t>
  </si>
  <si>
    <t>[O-][N+](=O)c1ccc(\C=C\C(=O)c2ccccc2)cc1</t>
  </si>
  <si>
    <t>c1cc2ccc3cccc4ncc(c1)c2c34</t>
  </si>
  <si>
    <t>OCc1cc2ccccc2c3ccc4ccccc4c13</t>
  </si>
  <si>
    <t>Cc1c(\C=N\OCc2ccccc2)c3cc(ccc3n1Cc4cccc(c4)[N+](=O)[O-])[N+](=O)[O-]</t>
  </si>
  <si>
    <t>c1ccc(cc1)c2cccc(c2)c3ccccc3</t>
  </si>
  <si>
    <t>CCNCCN</t>
  </si>
  <si>
    <t>Cc1c2ccccc2c(COS(=O)(=O)O)c3ccccc13</t>
  </si>
  <si>
    <t>C1Cc2ccc3cccnc3c2C4OC14</t>
  </si>
  <si>
    <t>CN(C)CCN(Cc1ccccc1)c2ccccc2</t>
  </si>
  <si>
    <t>CCCCCCCCCCCCCCCCCCO</t>
  </si>
  <si>
    <t>COc1ccc(cc1N)C2=C(N)C(=O)c3ccccc3O2</t>
  </si>
  <si>
    <t>Oc1cc(O)c2C(=O)c3c(O)c4[C@@H]5C=CO[C@@H]5Oc4cc3C(=O)c2c1</t>
  </si>
  <si>
    <t>CSCNc1ccccc1C(=O)C</t>
  </si>
  <si>
    <t>OC[C@H]1O[C@@H](Oc2cc3C=CC(=O)Oc3cc2O)[C@H](O)[C@@H](O)[C@@H]1O</t>
  </si>
  <si>
    <t>Nc1ccc2C(=O)c3ccccc3C(=O)c2c1</t>
  </si>
  <si>
    <t>CS(=O)(=O)c1ccc(O)c(N)c1</t>
  </si>
  <si>
    <t>CC(=CCC\C(=C\CC\C(=C\C(=O)OCC(=O)C1(O)CCC2C3CCC4=CC(=O)C=CC4(C)C3C(O)CC12C)\C)\C)C</t>
  </si>
  <si>
    <t>COc1ccc(cc1)[C@H]2O[C@@H]2C(=O)c3ccccc3</t>
  </si>
  <si>
    <t>[O-][N+](=O)c1ccccc1C(F)(F)F</t>
  </si>
  <si>
    <t>Fc1ccc(F)c2ncccc12</t>
  </si>
  <si>
    <t>CCN(CC)CCn1nc2c3ccc(Cl)cc3Sc4c(CO)ccc1c24</t>
  </si>
  <si>
    <t>[O-][n+]1c2ccccc2c3ccc4cccc5ccc1c3c45</t>
  </si>
  <si>
    <t>CN1C=CN(CCOCC#C)C1\C=N\O</t>
  </si>
  <si>
    <t>CC(=O)OCc1c2cccc3ccc4cc5cccc6ccc1c(c56)c4c23</t>
  </si>
  <si>
    <t>CC(=O)N\N=C\C1=CN(O)c2ccccc2N1O</t>
  </si>
  <si>
    <t>Cl[C@@H]1CN(C[C@H]1Cl)N=O</t>
  </si>
  <si>
    <t>Nc1cccc2c(N)cccc12</t>
  </si>
  <si>
    <t>NC(CO)C(=O)NNCc1ccc(O)c(O)c1O</t>
  </si>
  <si>
    <t>Cc1ccccc1N=O</t>
  </si>
  <si>
    <t>Oc1cccc(\C=N\c2snc3ccccc23)c1</t>
  </si>
  <si>
    <t>Cc1ccc(cc1)c2oc3ccccc3n2</t>
  </si>
  <si>
    <t>CNc1ccc2ncccc2c1N</t>
  </si>
  <si>
    <t>ONc1ccc(cc1)[N+](=O)[O-]</t>
  </si>
  <si>
    <t>CC(=O)Nc1ccc(N)cc1</t>
  </si>
  <si>
    <t>Clc1c2ccccc2cc3ccccc13</t>
  </si>
  <si>
    <t>CCCCOC[C@H]1CO1</t>
  </si>
  <si>
    <t>CCN(C(=O)N(CC)c1ccccc1)c2ccccc2</t>
  </si>
  <si>
    <t>Cc1cc(c(O)c(c1)C(C)(C)C)C(C)(C)C</t>
  </si>
  <si>
    <t>CC1CC2(C)C(CCC3C4CCC(O)C4(C)CCC23)CC1=O</t>
  </si>
  <si>
    <t>CC[C@@H](C)N</t>
  </si>
  <si>
    <t>CCC(CC)c1cccc(OC(=O)N(C)N=O)c1</t>
  </si>
  <si>
    <t>CC(=O)c1cc(Cc2ccc(N)c(c2)C(=O)C)ccc1N</t>
  </si>
  <si>
    <t>Oc1c(Cl)cc(Cl)cc1Sc2cc(Cl)cc(Cl)c2O</t>
  </si>
  <si>
    <t>CCCCN(CCC)N=O</t>
  </si>
  <si>
    <t>Cn1ccnc1N=O</t>
  </si>
  <si>
    <t>O1C2C=Cc3ncccc3C12</t>
  </si>
  <si>
    <t>COc1ccc2c3ccccc3C(=O)c4cccc1c24</t>
  </si>
  <si>
    <t>CCN(CC)c1ccc(cc1)N=Nc2ccc(cc2C#N)[N+](=O)[O-]</t>
  </si>
  <si>
    <t>CNC1C(O)C(O)C(CO)OC1OC2C(OC3C(O)C(O)C(N=C(N)N)C(O)C3N=C(N)N)OC(C)C2(O)C=O</t>
  </si>
  <si>
    <t>CC1=CC(=O)Oc2cc(N)ccc12</t>
  </si>
  <si>
    <t>CC(=O)N(O)c1ccc2ccc3cccc4ccc1c2c34</t>
  </si>
  <si>
    <t>CC1SCC(NC1=O)C(=O)NC(Cc2c[nH]cn2)C(=O)N3CCCC3C(=O)N</t>
  </si>
  <si>
    <t>CC(=O)Nc1ccc(cc1)c2ccc(N)cc2</t>
  </si>
  <si>
    <t>NC(=N)N=C(N)NCCc1ccccc1</t>
  </si>
  <si>
    <t>Cc1c2C3OC3c4ccccc4c2cc5ccccc15</t>
  </si>
  <si>
    <t>OC1C=Cc2c(C1O)c3cc4ccccc4cc3c5ccccc25</t>
  </si>
  <si>
    <t>CCCC[C@@H](CC)COC(=O)CCCCCCCCC(=O)OC[C@H](CC)CCCC</t>
  </si>
  <si>
    <t>Cc1ccc(C)c2c1c3ccccc3n2C</t>
  </si>
  <si>
    <t>C1O[C@@H]1c2ccc(cc2)c3ccccc3</t>
  </si>
  <si>
    <t>CC1=C(C)C(=O)C(=C(C)C1=O)C</t>
  </si>
  <si>
    <t>Cc1ccc(C)cc1</t>
  </si>
  <si>
    <t>[O-][N+](=O)c1ccc2NC(=O)CN=C(c3ccccc3)c2c1</t>
  </si>
  <si>
    <t>ClCc1c2ccccc2cc3c1ccc4ccccc34</t>
  </si>
  <si>
    <t>COc1cc(ccc1O)C(=O)C</t>
  </si>
  <si>
    <t>Cc1ccc(C)c(O)c1</t>
  </si>
  <si>
    <t>Cc1c2ccccc2c(CCl)c3ccc4ccccc4c13</t>
  </si>
  <si>
    <t>CCc1cc(cc(CC)c1N)c2ccccc2</t>
  </si>
  <si>
    <t>CC1=CC2CCCCC2c3ccccc13</t>
  </si>
  <si>
    <t>Cc1cc2c3C4OC4C(O)C(O)c3ccc2c5ccccc15</t>
  </si>
  <si>
    <t>CCCO</t>
  </si>
  <si>
    <t>COc1cc(O)c2C(=O)c3c(O)ccc(O)c3Oc2c1</t>
  </si>
  <si>
    <t>Nc1cccc(c1)[N+](=O)[O-]</t>
  </si>
  <si>
    <t>Cc1ccc2ccc3c4ccccc4cc5ccc1c2c35</t>
  </si>
  <si>
    <t>COc1cc(\C=C\C(=O)OC2CCC34CC35CCC6(C)C(CCC6(C)C5CCC4C2(C)C)C(C)CCC=C(C)C)ccc1O</t>
  </si>
  <si>
    <t>CC(=O)OC1Cc2c(C)ccc3cc4c(ccc5ccccc45)c1c23</t>
  </si>
  <si>
    <t>CCOC(=O)CNC(=O)CCCCSc1[nH]cnc2ncnc12</t>
  </si>
  <si>
    <t>CCCCCCCCCCCCCC[C@H]1CO1</t>
  </si>
  <si>
    <t>[O-][N+](=O)c1ccc(F)c(c1)[N+](=O)[O-]</t>
  </si>
  <si>
    <t>Cn1cnc2ccc(cc12)[N+](=O)[O-]</t>
  </si>
  <si>
    <t>Br[C@H]1CCN(C[C@@H]1Br)N=O</t>
  </si>
  <si>
    <t>CCC(=O)Nc1snc2ccccc12</t>
  </si>
  <si>
    <t>CCN(CC)Cc1cc(Nc2ccnc3cc(Cl)ccc23)ccc1O</t>
  </si>
  <si>
    <t>C[C@H]1O[C@@H](Oc2cc(O)c3C(=O)c4c(O)cc(C)cc4C(=O)c3c2)[C@H](O)[C@@H](O)[C@@H]1O</t>
  </si>
  <si>
    <t>ClC(Cl)Cl</t>
  </si>
  <si>
    <t>COc1ccc(CNC(=O)C(C)Br)cc1</t>
  </si>
  <si>
    <t>CNC1CCc2cc(OC)c(OC)c(OC)c2C3=CC=C(OC)C(=O)C=C13</t>
  </si>
  <si>
    <t>Clc1c(Cl)c(Cl)c(Cl)c(Cl)c1Cl</t>
  </si>
  <si>
    <t>OC1CN(CCO1)N=O</t>
  </si>
  <si>
    <t>Clc1ccc(cc1)N2C(=O)CCC2=O</t>
  </si>
  <si>
    <t>Clc1ccc(cc1)C(=O)ON(OCc2ccccc2)C(=O)c3ccccc3</t>
  </si>
  <si>
    <t>OS(=O)(=O)c1ccc2C(=O)c3c(cccc3[N+](=O)[O-])C(=O)c2c1</t>
  </si>
  <si>
    <t>O=C(NC1CCCCC1)OC(C#C)(c2ccccc2)c3ccccc3</t>
  </si>
  <si>
    <t>ClCc1c2ccccc2c(CCl)c3ccccc13</t>
  </si>
  <si>
    <t>C[C@@H]1CN(C[C@H](C)N1N=O)N=O</t>
  </si>
  <si>
    <t>[O-][N+](=O)c1cccc(c1)C(F)(F)F</t>
  </si>
  <si>
    <t>OC1COC(NCCc2c[nH]c3ccccc23)C(O)C1O</t>
  </si>
  <si>
    <t>O[C@H]1C[C@](O)(C[C@@H](OC(=O)\C=C/c2ccc(O)c(O)c2)[C@@H]1O)C(=O)O</t>
  </si>
  <si>
    <t>Cc1c(cc2c(c1[N+](=O)[O-])C(C)(C)CC2(C)C)[N+](=O)[O-]</t>
  </si>
  <si>
    <t>COC(=O)c1oc(N(O)C(=O)C)c(c2ccccc2)c1c3ccccc3</t>
  </si>
  <si>
    <t>O[C@H]1CO[C@H]([C@H](O)[C@@H]1O)N(N=O)c2ccc(cc2)[N+](=O)[O-]</t>
  </si>
  <si>
    <t>NC(CC(=O)c1cccc(O)c1N)C(=O)O</t>
  </si>
  <si>
    <t>O[C@@H]1CCN(C1)N=O</t>
  </si>
  <si>
    <t>Oc1ccccc1c2ccccc2</t>
  </si>
  <si>
    <t>CC(=O)C1=C(O)C2C3C(Cc4cccc5[nH]cc3c45)C(C)(C)N2C1=O</t>
  </si>
  <si>
    <t>[O-][N+](=O)C1=Cc2c3c1cccc3cc4ccc5ccccc5c24</t>
  </si>
  <si>
    <t>c1ccc2c(c1)nc3ccc4cccc5ccc2c3c45</t>
  </si>
  <si>
    <t>CC(=O)OCC[C@@H](C=O)c1c(O)cc2C(=O)c3cc(O)cc(O)c3C(=O)c2c1O</t>
  </si>
  <si>
    <t>COc1ccc(NC(=O)c2csc(c2)[N+](=O)[O-])cc1</t>
  </si>
  <si>
    <t>C\C(=C\C=O)\C=C/C=C(/C)\C=C/C1=C(C)CCCC1(C)C</t>
  </si>
  <si>
    <t>CC(=CCC[C@@](C)(O)[C@H]1CCC=CC1=O)C</t>
  </si>
  <si>
    <t>CCN(CC)CCn1nc2ccc(CO)c3c4ccc(Cl)cc4Sc1c23</t>
  </si>
  <si>
    <t>CCOc1ccc2nc(N)sc2c1</t>
  </si>
  <si>
    <t>Cc1c(C(=O)O)c(O)cc2C(=O)c3c(O)c(O)c([C@H]4O[C@@H](CO)[C@H](O)[C@@H](O)[C@@H]4O)c(O)c3C(=O)c12</t>
  </si>
  <si>
    <t>COc1c(Cl)ccc(Cl)c1C(=O)O</t>
  </si>
  <si>
    <t>CC(=O)c1cc(N)ccc1OCC(O)CNC(C)(C)C</t>
  </si>
  <si>
    <t>OCc1c2ccccc2cc3ccccc13</t>
  </si>
  <si>
    <t>CS(=O)(=O)O</t>
  </si>
  <si>
    <t>CCCCCNCCCCC</t>
  </si>
  <si>
    <t>OCCN1CCN(CCCN2c3ccccc3Sc4ccc(cc24)C(F)(F)F)CC1</t>
  </si>
  <si>
    <t>Nc1ccc2nc3ccccc3c(N)c2c1</t>
  </si>
  <si>
    <t>[O-]Cl(=O)(=O)=O</t>
  </si>
  <si>
    <t>CC1=CCC(CC1)C(C)(C)O</t>
  </si>
  <si>
    <t>CC1(C)CC(O)CC(C)(C)N1O</t>
  </si>
  <si>
    <t>COc1ccc(CN2C3C2c4ccccc4c5ccccc35)cc1</t>
  </si>
  <si>
    <t>C[C@@H](N)[C@@H](O)c1ccccc1</t>
  </si>
  <si>
    <t>CC(CCC=C(C)C)CC=O</t>
  </si>
  <si>
    <t>Cn1cc2ccc(cc2n1)[N+](=O)[O-]</t>
  </si>
  <si>
    <t>Fc1ccc(cc1)C(=O)[C@H]2O[C@@H]2c3ccccc3</t>
  </si>
  <si>
    <t>CCCCCCCCOC(=O)c1ccccc1C(=O)OCCCCCCCC</t>
  </si>
  <si>
    <t>C[C@H]1CCCC(=O)CCC\C=C/c2cc(O)cc(O)c2C(=O)O1</t>
  </si>
  <si>
    <t>Oc1cc2ccc(cc2cc1S(=O)(=O)O)S(=O)(=O)O</t>
  </si>
  <si>
    <t>[O-][N+](=O)c1cccc2cnsc12</t>
  </si>
  <si>
    <t>Oc1c(Sc2cc(Cl)cc(c2O)[N+](=O)[O-])cc(Cl)cc1[N+](=O)[O-]</t>
  </si>
  <si>
    <t>[O-][N+](=O)c1ccc2ccc3cc4ccccc4c5ccc1c2c35</t>
  </si>
  <si>
    <t>COC(=O)c1ccc(\C=N\n2nnc3c4ccccc4nc3c2O)cc1</t>
  </si>
  <si>
    <t>CCCCCCC(=O)OCCN1CCN(CCCN2c3ccccc3Sc4ccc(cc24)C(F)(F)F)CC1</t>
  </si>
  <si>
    <t>[O-][N+](=O)c1oc2cc3ccc4cccc5ccc(c2c1)c3c45</t>
  </si>
  <si>
    <t>CCN(CC)N(O)N=O</t>
  </si>
  <si>
    <t>Clc1ccc(C=O)cc1Cl</t>
  </si>
  <si>
    <t>COc1ccc2c(ccc3oc(cc23)[N+](=O)[O-])c1</t>
  </si>
  <si>
    <t>CN1CCN(CC1)N=O</t>
  </si>
  <si>
    <t>CNc1ccc(cc1)N=Nc2ccc(NC)cc2</t>
  </si>
  <si>
    <t>Nc1ccc(Nc2ccc(cc2)[N+](=O)[O-])cc1</t>
  </si>
  <si>
    <t>Cc1cc(Cl)ccc1OCCCC(=O)O</t>
  </si>
  <si>
    <t>CCOCCO</t>
  </si>
  <si>
    <t>Brc1c(Br)c(Br)c2C(=O)OC(=O)c2c1Br</t>
  </si>
  <si>
    <t>[O-][N+](=O)c1ccc2[nH]cnc2c1</t>
  </si>
  <si>
    <t>[O-][N+](=O)c1ccccc1C=O</t>
  </si>
  <si>
    <t>OC(=O)c1ccc(O)cc1</t>
  </si>
  <si>
    <t>CC12CCC3C(CCC4=CC(=O)CCC34)C1CCC2(O)C#C</t>
  </si>
  <si>
    <t>OC(=O)c1cc(cc(c1)[N+](=O)[O-])[N+](=O)[O-]</t>
  </si>
  <si>
    <t>Nc1ccc(NC(=O)c2ccc(cc2)C(=O)O)cc1</t>
  </si>
  <si>
    <t>C\C=C(/C)\C(=O)OC1CCN2CC=C(CO)C12</t>
  </si>
  <si>
    <t>ClC=C(Cl)Cl</t>
  </si>
  <si>
    <t>[O-][N+](=O)c1cccc2c(cccc12)C#N</t>
  </si>
  <si>
    <t>[O-][N+](=O)c1ccc(cc1)C(=O)[C@H]2O[C@@H]2c3ccccc3</t>
  </si>
  <si>
    <t>C[N+](C)(C)CCO</t>
  </si>
  <si>
    <t>OCC1OC(C(O)C1O)n2cnc3c(NCC(O)COc4cccc5ccccc45)ncnc23</t>
  </si>
  <si>
    <t>CC(=O)c1oc(c(c1-c1ccccc1)-c1ccccc1)N(=O)=O</t>
  </si>
  <si>
    <t>CN1C2=CC(=[NH2+])C=CC2=Cc2ccccc12</t>
  </si>
  <si>
    <t>COP(=O)(OC)OC(C)=CC(O)=NC</t>
  </si>
  <si>
    <t>OC(=Nc1ccccc1)c1csc(c1)N(=O)=O</t>
  </si>
  <si>
    <t>Cc1ncc(n1CCO)N(=O)=O</t>
  </si>
  <si>
    <t>NC(CCC(O)=NC(CSc1ccc(cc1N(=O)=O)N(=O)=O)C(O)=NCC(O)=O)C(O)=O</t>
  </si>
  <si>
    <t>CCN=C(O)C=Cc1ccc(o1)N(=O)=O</t>
  </si>
  <si>
    <t>CN1C[N]C2=C1N=C=N(O)=C2N</t>
  </si>
  <si>
    <t>O=C1N(N=Cc2ccc(cc2)N(=O)=O)N=Nc2c1[nH]c1ccccc21</t>
  </si>
  <si>
    <t>CN(C)CCCN=C1c2ccccc2Nc2cccc(c12)N(=O)=O</t>
  </si>
  <si>
    <t>OC(Cn1ccnc1N(=O)=O)=NCc1ccccc1</t>
  </si>
  <si>
    <t>COC(O)=NN=Cc1cn(=O)c2ccccc2n1=O</t>
  </si>
  <si>
    <t>O=N(=O)c1c(nc2sccn12)-c1ccc(cc1)N(=O)=O</t>
  </si>
  <si>
    <t>Cn1cnc(c1Sc1ncnc2[nH]cnc12)N(=O)=O</t>
  </si>
  <si>
    <t>O=C(C=Cc1ccccc1)c1ccc(cc1)N(=O)=O</t>
  </si>
  <si>
    <t>O=N(=O)c1cc2cc3ccc4cccc5ccc(c2o1)c3c45</t>
  </si>
  <si>
    <t>OC(=O)CC=N(O)=O</t>
  </si>
  <si>
    <t>CN1C=CSC1=[N+]=Nc1c(-c2ccccc2)n(C)c2ccccc12</t>
  </si>
  <si>
    <t>CC(=O)Oc1c(OC(C)=O)c2c(ccc3c4ccccc4c4cccc1c4c23)N(=O)=O</t>
  </si>
  <si>
    <t>CC(=O)c1c(cc(n1N(=O)=O)N(=O)=O)N(=O)=O</t>
  </si>
  <si>
    <t>OC1=NCCN1c1ncc(s1)N(=O)=O</t>
  </si>
  <si>
    <t>COC(O)=Nc1nc2ccc(cc2[nH]1)C(=NO)c1ccc(F)cc1</t>
  </si>
  <si>
    <t>Nc1ccc(cc1)-c1ccc(cc1)N(=O)=O</t>
  </si>
  <si>
    <t>OC(Nc1ccc(s1)N(=O)=O)=NCCCl</t>
  </si>
  <si>
    <t>ClC(Cl)=C(Cl)SSc1ccccc1N(=O)=O</t>
  </si>
  <si>
    <t>CCN(CC)c1ccc2N=C3C(Oc2c1)=CC(=[NH2+])c1ccccc31</t>
  </si>
  <si>
    <t>Nc1nc(nc2n(cnc12)C1CC(O)C(CO)O1)-c1ccc(cc1)N(=O)=O</t>
  </si>
  <si>
    <t>OC=Nc1nc(cs1)-c1ccc(o1)N(=O)=O</t>
  </si>
  <si>
    <t>CCN1C2=CC(=N)C=CC2=C2C=CC([NH3+])=CC2=C1c1ccccc1</t>
  </si>
  <si>
    <t>Oc1ccc(cc1N(=O)=O)-c1cccc(c1)N(=O)=O</t>
  </si>
  <si>
    <t>CN1c2ccccc2C(=[NH2+])c2ccccc12</t>
  </si>
  <si>
    <t>O=N(=O)c1ccc2c3ccccc3c3cccc1c23</t>
  </si>
  <si>
    <t>CN(COC(C)=O)N(=O)=O</t>
  </si>
  <si>
    <t>OC(=Nc1ccc(cc1Cl)N(=O)=O)c1cc(Cl)ccc1O</t>
  </si>
  <si>
    <t>OC1=NC(=O)N(C1)N=Cc1ccc(o1)N(=O)=O</t>
  </si>
  <si>
    <t>CC(O)=Nc1ccc(C=Nn2nnc3ccnc3c2O)cc1</t>
  </si>
  <si>
    <t>O=N(=O)c1cnc2c(c1)nc1ccccn21</t>
  </si>
  <si>
    <t>O=N(=O)c1cc2CCc3cc(cc4CCc(c1)c2-c34)N(=O)=O</t>
  </si>
  <si>
    <t>CN(C)CCCNc1c2ccccc2nc2c(cccc12)N(=O)=O</t>
  </si>
  <si>
    <t>O=Cc1ccc(o1)N(=O)=O</t>
  </si>
  <si>
    <t>CN1c2ccc(cc2C(=NCC1=O)c1ccccc1F)N(=O)=O</t>
  </si>
  <si>
    <t>OC(=O)c1cc2OCOc2c2c3ccccc3cc(c12)N(=O)=O</t>
  </si>
  <si>
    <t>Nc1nc(nc2n(cnc12)-c1ccc(cc1)N(=O)=O)-c1ccc(cc1)N(=O)=O</t>
  </si>
  <si>
    <t>C[N+](C)(C)CCNCCc1ccc(cc1)N=Nc1ccc(cc1Cl)N(=O)=O</t>
  </si>
  <si>
    <t>O=N(=O)c1c(nc2SCCn12)-c1ccc(cc1)N(=O)=O</t>
  </si>
  <si>
    <t>O=N(=O)c1ccc(C=C(C#N)C#N)o1</t>
  </si>
  <si>
    <t>Cc1c(C(O)=NCCO)n(=O)c2ccccc2n1=O</t>
  </si>
  <si>
    <t>O=N(=O)c1ccc(-c2ccc(cc2N(=O)=O)N(=O)=O)c(c1)N(=O)=O</t>
  </si>
  <si>
    <t>O=N(=O)c1ccc2ccc3cc4CCCCc4c4ccc1c2c34</t>
  </si>
  <si>
    <t>OCCN(CCO)c1nc(nc2ccccc12)-c1ccc(s1)N(=O)=O</t>
  </si>
  <si>
    <t>OCCN=C1N=C(Nc2ccccc12)c1ccc(s1)N(=O)=O</t>
  </si>
  <si>
    <t>Oc1ccc(c2C(=O)c3c(ccc(O)c3C(=O)c12)N(=O)=O)N(=O)=O</t>
  </si>
  <si>
    <t>O=N(=O)c1[nH]cnc1-c1ccccc1</t>
  </si>
  <si>
    <t>Cn1c(nc2ncc(cc12)-c1ccccc1)N(=O)=O</t>
  </si>
  <si>
    <t>O=N(=O)c1ccc2C3OC3c3cccc4c5ccccc5c1c2c34</t>
  </si>
  <si>
    <t>OCC1OC(C(O)C1O)N(N=O)c1ccc(cc1)N(=O)=O</t>
  </si>
  <si>
    <t>O=N(=O)c1ccc2ccc3c(c4ccccc4c4ccc1c2c34)N(=O)=O</t>
  </si>
  <si>
    <t>O=C1Oc2ccc(cc2-c2ccccc12)N(=O)=O</t>
  </si>
  <si>
    <t>COc1ccc(cc1N=Nc1c(O)c(cc2ccccc12)C(O)=Nc1cccc(c1)N(=O)=O)N(=O)=O</t>
  </si>
  <si>
    <t>O=C1c2cc(ccc2-c2c1cc(cc2N(=O)=O)N(=O)=O)N(=O)=O</t>
  </si>
  <si>
    <t>Supporting Information 2.1a</t>
  </si>
  <si>
    <t>Worksheet</t>
  </si>
  <si>
    <t>Description</t>
  </si>
  <si>
    <t>Supporting Information 2.1b</t>
  </si>
  <si>
    <t>Supporting Information 2.1c</t>
  </si>
  <si>
    <t xml:space="preserve">The raw training set of C. Xu’s Ames data collection provided within ‘In silico Prediction of Chemical Ames mutagenicity’ </t>
  </si>
  <si>
    <t xml:space="preserve">The raw external validation set of C. Xu’s Ames data collection provided within ‘In silico Prediction of Chemical Ames mutagenicity’ </t>
  </si>
  <si>
    <t xml:space="preserve">The raw balanced external set of C. Xu’s Ames data collection provided within ‘In silico Prediction of Chemical Ames mutagenicity’ </t>
  </si>
  <si>
    <t>Supporting Information 2.4</t>
  </si>
  <si>
    <t>Supporting Information 2.5</t>
  </si>
  <si>
    <t>Predictor set</t>
  </si>
  <si>
    <t>Data set groups</t>
  </si>
  <si>
    <t>ECFP</t>
  </si>
  <si>
    <t>FCFP</t>
  </si>
  <si>
    <t>MP</t>
  </si>
  <si>
    <t>ECFP+FCFP</t>
  </si>
  <si>
    <t>MP+ECFP</t>
  </si>
  <si>
    <t>MP+FCFP</t>
  </si>
  <si>
    <t>MP+ECFP+FCFP</t>
  </si>
  <si>
    <t>Full set of predictors</t>
  </si>
  <si>
    <t>Model</t>
  </si>
  <si>
    <t>AUROC</t>
  </si>
  <si>
    <t>Spec</t>
  </si>
  <si>
    <t>Sens</t>
  </si>
  <si>
    <t>BalAcc</t>
  </si>
  <si>
    <t>Acc</t>
  </si>
  <si>
    <t>Kappa</t>
  </si>
  <si>
    <t>PLSDA</t>
  </si>
  <si>
    <t>MDA</t>
  </si>
  <si>
    <t>SVM</t>
  </si>
  <si>
    <t>KNN</t>
  </si>
  <si>
    <t>RF</t>
  </si>
  <si>
    <t>C5</t>
  </si>
  <si>
    <t>GBM</t>
  </si>
  <si>
    <t>XGB</t>
  </si>
  <si>
    <t>Reduced set of predictors</t>
  </si>
  <si>
    <t>The average performance of the Chapter 2 models during cross-validation</t>
  </si>
  <si>
    <t>The perrformance of the Chapter 2 models on the test set</t>
  </si>
  <si>
    <t>Supporting Information 2.7</t>
  </si>
  <si>
    <t>NA</t>
  </si>
  <si>
    <t>Num_RotatableBonds</t>
  </si>
  <si>
    <t>Num_Rings</t>
  </si>
  <si>
    <t>Num_H_Donors</t>
  </si>
  <si>
    <t>Num_AromaticRings</t>
  </si>
  <si>
    <t>Molecular_SurfaceArea</t>
  </si>
  <si>
    <t>Molecular_Solubility</t>
  </si>
  <si>
    <t>Molecular_PolarSASA</t>
  </si>
  <si>
    <t>LogD</t>
  </si>
  <si>
    <t>FCFP_4.992.</t>
  </si>
  <si>
    <t>FCFP_4.99.</t>
  </si>
  <si>
    <t>FCFP_4.986.</t>
  </si>
  <si>
    <t>FCFP_4.985.</t>
  </si>
  <si>
    <t>FCFP_4.983.</t>
  </si>
  <si>
    <t>FCFP_4.981.</t>
  </si>
  <si>
    <t>FCFP_4.973.</t>
  </si>
  <si>
    <t>FCFP_4.972.</t>
  </si>
  <si>
    <t>FCFP_4.970.</t>
  </si>
  <si>
    <t>FCFP_4.968.</t>
  </si>
  <si>
    <t>FCFP_4.964.</t>
  </si>
  <si>
    <t>FCFP_4.96.</t>
  </si>
  <si>
    <t>FCFP_4.957.</t>
  </si>
  <si>
    <t>FCFP_4.947.</t>
  </si>
  <si>
    <t>FCFP_4.946.</t>
  </si>
  <si>
    <t>FCFP_4.942.</t>
  </si>
  <si>
    <t>FCFP_4.940.</t>
  </si>
  <si>
    <t>FCFP_4.939.</t>
  </si>
  <si>
    <t>FCFP_4.937.</t>
  </si>
  <si>
    <t>FCFP_4.935.</t>
  </si>
  <si>
    <t>FCFP_4.933.</t>
  </si>
  <si>
    <t>FCFP_4.931.</t>
  </si>
  <si>
    <t>FCFP_4.93.</t>
  </si>
  <si>
    <t>FCFP_4.925.</t>
  </si>
  <si>
    <t>FCFP_4.924.</t>
  </si>
  <si>
    <t>FCFP_4.923.</t>
  </si>
  <si>
    <t>FCFP_4.922.</t>
  </si>
  <si>
    <t>FCFP_4.909.</t>
  </si>
  <si>
    <t>FCFP_4.908.</t>
  </si>
  <si>
    <t>FCFP_4.905.</t>
  </si>
  <si>
    <t>FCFP_4.903.</t>
  </si>
  <si>
    <t>FCFP_4.90.</t>
  </si>
  <si>
    <t>FCFP_4.9.</t>
  </si>
  <si>
    <t>FCFP_4.899.</t>
  </si>
  <si>
    <t>FCFP_4.896.</t>
  </si>
  <si>
    <t>FCFP_4.892.</t>
  </si>
  <si>
    <t>FCFP_4.889.</t>
  </si>
  <si>
    <t>FCFP_4.888.</t>
  </si>
  <si>
    <t>FCFP_4.887.</t>
  </si>
  <si>
    <t>FCFP_4.885.</t>
  </si>
  <si>
    <t>FCFP_4.883.</t>
  </si>
  <si>
    <t>FCFP_4.882.</t>
  </si>
  <si>
    <t>FCFP_4.879.</t>
  </si>
  <si>
    <t>FCFP_4.876.</t>
  </si>
  <si>
    <t>FCFP_4.875.</t>
  </si>
  <si>
    <t>FCFP_4.870.</t>
  </si>
  <si>
    <t>FCFP_4.87.</t>
  </si>
  <si>
    <t>FCFP_4.869.</t>
  </si>
  <si>
    <t>FCFP_4.867.</t>
  </si>
  <si>
    <t>FCFP_4.863.</t>
  </si>
  <si>
    <t>FCFP_4.861.</t>
  </si>
  <si>
    <t>FCFP_4.860.</t>
  </si>
  <si>
    <t>FCFP_4.859.</t>
  </si>
  <si>
    <t>FCFP_4.858.</t>
  </si>
  <si>
    <t>FCFP_4.855.</t>
  </si>
  <si>
    <t>FCFP_4.853.</t>
  </si>
  <si>
    <t>FCFP_4.846.</t>
  </si>
  <si>
    <t>FCFP_4.845.</t>
  </si>
  <si>
    <t>FCFP_4.84.</t>
  </si>
  <si>
    <t>FCFP_4.839.</t>
  </si>
  <si>
    <t>FCFP_4.838.</t>
  </si>
  <si>
    <t>FCFP_4.826.</t>
  </si>
  <si>
    <t>FCFP_4.825.</t>
  </si>
  <si>
    <t>FCFP_4.823.</t>
  </si>
  <si>
    <t>FCFP_4.821.</t>
  </si>
  <si>
    <t>FCFP_4.819.</t>
  </si>
  <si>
    <t>FCFP_4.817.</t>
  </si>
  <si>
    <t>FCFP_4.815.</t>
  </si>
  <si>
    <t>FCFP_4.809.</t>
  </si>
  <si>
    <t>FCFP_4.808.</t>
  </si>
  <si>
    <t>FCFP_4.804.</t>
  </si>
  <si>
    <t>FCFP_4.800.</t>
  </si>
  <si>
    <t>FCFP_4.8.</t>
  </si>
  <si>
    <t>FCFP_4.799.</t>
  </si>
  <si>
    <t>FCFP_4.798.</t>
  </si>
  <si>
    <t>FCFP_4.797.</t>
  </si>
  <si>
    <t>FCFP_4.791.</t>
  </si>
  <si>
    <t>FCFP_4.785.</t>
  </si>
  <si>
    <t>FCFP_4.780.</t>
  </si>
  <si>
    <t>FCFP_4.78.</t>
  </si>
  <si>
    <t>FCFP_4.778.</t>
  </si>
  <si>
    <t>FCFP_4.777.</t>
  </si>
  <si>
    <t>FCFP_4.776.</t>
  </si>
  <si>
    <t>FCFP_4.775.</t>
  </si>
  <si>
    <t>FCFP_4.772.</t>
  </si>
  <si>
    <t>FCFP_4.769.</t>
  </si>
  <si>
    <t>FCFP_4.760.</t>
  </si>
  <si>
    <t>FCFP_4.756.</t>
  </si>
  <si>
    <t>FCFP_4.752.</t>
  </si>
  <si>
    <t>FCFP_4.751.</t>
  </si>
  <si>
    <t>FCFP_4.747.</t>
  </si>
  <si>
    <t>FCFP_4.746.</t>
  </si>
  <si>
    <t>FCFP_4.745.</t>
  </si>
  <si>
    <t>FCFP_4.741.</t>
  </si>
  <si>
    <t>FCFP_4.74.</t>
  </si>
  <si>
    <t>FCFP_4.737.</t>
  </si>
  <si>
    <t>FCFP_4.733.</t>
  </si>
  <si>
    <t>FCFP_4.73.</t>
  </si>
  <si>
    <t>FCFP_4.729.</t>
  </si>
  <si>
    <t>FCFP_4.725.</t>
  </si>
  <si>
    <t>FCFP_4.723.</t>
  </si>
  <si>
    <t>FCFP_4.721.</t>
  </si>
  <si>
    <t>FCFP_4.720.</t>
  </si>
  <si>
    <t>FCFP_4.719.</t>
  </si>
  <si>
    <t>FCFP_4.716.</t>
  </si>
  <si>
    <t>FCFP_4.715.</t>
  </si>
  <si>
    <t>FCFP_4.714.</t>
  </si>
  <si>
    <t>FCFP_4.710.</t>
  </si>
  <si>
    <t>FCFP_4.71.</t>
  </si>
  <si>
    <t>FCFP_4.702.</t>
  </si>
  <si>
    <t>FCFP_4.701.</t>
  </si>
  <si>
    <t>FCFP_4.698.</t>
  </si>
  <si>
    <t>FCFP_4.697.</t>
  </si>
  <si>
    <t>FCFP_4.694.</t>
  </si>
  <si>
    <t>FCFP_4.693.</t>
  </si>
  <si>
    <t>FCFP_4.692.</t>
  </si>
  <si>
    <t>FCFP_4.686.</t>
  </si>
  <si>
    <t>FCFP_4.685.</t>
  </si>
  <si>
    <t>FCFP_4.683.</t>
  </si>
  <si>
    <t>FCFP_4.680.</t>
  </si>
  <si>
    <t>FCFP_4.68.</t>
  </si>
  <si>
    <t>FCFP_4.675.</t>
  </si>
  <si>
    <t>FCFP_4.674.</t>
  </si>
  <si>
    <t>FCFP_4.670.</t>
  </si>
  <si>
    <t>FCFP_4.67.</t>
  </si>
  <si>
    <t>FCFP_4.668.</t>
  </si>
  <si>
    <t>FCFP_4.667.</t>
  </si>
  <si>
    <t>FCFP_4.663.</t>
  </si>
  <si>
    <t>FCFP_4.661.</t>
  </si>
  <si>
    <t>FCFP_4.660.</t>
  </si>
  <si>
    <t>FCFP_4.66.</t>
  </si>
  <si>
    <t>FCFP_4.656.</t>
  </si>
  <si>
    <t>FCFP_4.653.</t>
  </si>
  <si>
    <t>FCFP_4.652.</t>
  </si>
  <si>
    <t>FCFP_4.651.</t>
  </si>
  <si>
    <t>FCFP_4.65.</t>
  </si>
  <si>
    <t>FCFP_4.649.</t>
  </si>
  <si>
    <t>FCFP_4.647.</t>
  </si>
  <si>
    <t>FCFP_4.644.</t>
  </si>
  <si>
    <t>FCFP_4.640.</t>
  </si>
  <si>
    <t>FCFP_4.639.</t>
  </si>
  <si>
    <t>FCFP_4.638.</t>
  </si>
  <si>
    <t>FCFP_4.635.</t>
  </si>
  <si>
    <t>FCFP_4.632.</t>
  </si>
  <si>
    <t>FCFP_4.630.</t>
  </si>
  <si>
    <t>FCFP_4.63.</t>
  </si>
  <si>
    <t>FCFP_4.627.</t>
  </si>
  <si>
    <t>FCFP_4.622.</t>
  </si>
  <si>
    <t>FCFP_4.619.</t>
  </si>
  <si>
    <t>FCFP_4.618.</t>
  </si>
  <si>
    <t>FCFP_4.615.</t>
  </si>
  <si>
    <t>FCFP_4.614.</t>
  </si>
  <si>
    <t>FCFP_4.611.</t>
  </si>
  <si>
    <t>FCFP_4.61.</t>
  </si>
  <si>
    <t>FCFP_4.607.</t>
  </si>
  <si>
    <t>FCFP_4.606.</t>
  </si>
  <si>
    <t>FCFP_4.604.</t>
  </si>
  <si>
    <t>FCFP_4.603.</t>
  </si>
  <si>
    <t>FCFP_4.602.</t>
  </si>
  <si>
    <t>FCFP_4.601.</t>
  </si>
  <si>
    <t>FCFP_4.6.</t>
  </si>
  <si>
    <t>FCFP_4.599.</t>
  </si>
  <si>
    <t>FCFP_4.596.</t>
  </si>
  <si>
    <t>FCFP_4.594.</t>
  </si>
  <si>
    <t>FCFP_4.590.</t>
  </si>
  <si>
    <t>FCFP_4.589.</t>
  </si>
  <si>
    <t>FCFP_4.587.</t>
  </si>
  <si>
    <t>FCFP_4.586.</t>
  </si>
  <si>
    <t>FCFP_4.585.</t>
  </si>
  <si>
    <t>FCFP_4.583.</t>
  </si>
  <si>
    <t>FCFP_4.582.</t>
  </si>
  <si>
    <t>FCFP_4.58.</t>
  </si>
  <si>
    <t>FCFP_4.576.</t>
  </si>
  <si>
    <t>FCFP_4.574.</t>
  </si>
  <si>
    <t>FCFP_4.571.</t>
  </si>
  <si>
    <t>FCFP_4.57.</t>
  </si>
  <si>
    <t>FCFP_4.568.</t>
  </si>
  <si>
    <t>FCFP_4.561.</t>
  </si>
  <si>
    <t>FCFP_4.555.</t>
  </si>
  <si>
    <t>FCFP_4.553.</t>
  </si>
  <si>
    <t>FCFP_4.550.</t>
  </si>
  <si>
    <t>FCFP_4.55.</t>
  </si>
  <si>
    <t>FCFP_4.549.</t>
  </si>
  <si>
    <t>FCFP_4.546.</t>
  </si>
  <si>
    <t>FCFP_4.542.</t>
  </si>
  <si>
    <t>FCFP_4.540.</t>
  </si>
  <si>
    <t>FCFP_4.54.</t>
  </si>
  <si>
    <t>FCFP_4.537.</t>
  </si>
  <si>
    <t>FCFP_4.534.</t>
  </si>
  <si>
    <t>FCFP_4.529.</t>
  </si>
  <si>
    <t>FCFP_4.528.</t>
  </si>
  <si>
    <t>FCFP_4.527.</t>
  </si>
  <si>
    <t>FCFP_4.524.</t>
  </si>
  <si>
    <t>FCFP_4.522.</t>
  </si>
  <si>
    <t>FCFP_4.521.</t>
  </si>
  <si>
    <t>FCFP_4.52.</t>
  </si>
  <si>
    <t>FCFP_4.511.</t>
  </si>
  <si>
    <t>FCFP_4.510.</t>
  </si>
  <si>
    <t>FCFP_4.508.</t>
  </si>
  <si>
    <t>FCFP_4.507.</t>
  </si>
  <si>
    <t>FCFP_4.506.</t>
  </si>
  <si>
    <t>FCFP_4.502.</t>
  </si>
  <si>
    <t>FCFP_4.50.</t>
  </si>
  <si>
    <t>FCFP_4.495.</t>
  </si>
  <si>
    <t>FCFP_4.494.</t>
  </si>
  <si>
    <t>FCFP_4.492.</t>
  </si>
  <si>
    <t>FCFP_4.490.</t>
  </si>
  <si>
    <t>FCFP_4.487.</t>
  </si>
  <si>
    <t>FCFP_4.485.</t>
  </si>
  <si>
    <t>FCFP_4.484.</t>
  </si>
  <si>
    <t>FCFP_4.483.</t>
  </si>
  <si>
    <t>FCFP_4.478.</t>
  </si>
  <si>
    <t>FCFP_4.476.</t>
  </si>
  <si>
    <t>FCFP_4.475.</t>
  </si>
  <si>
    <t>FCFP_4.472.</t>
  </si>
  <si>
    <t>FCFP_4.466.</t>
  </si>
  <si>
    <t>FCFP_4.465.</t>
  </si>
  <si>
    <t>FCFP_4.461.</t>
  </si>
  <si>
    <t>FCFP_4.460.</t>
  </si>
  <si>
    <t>FCFP_4.458.</t>
  </si>
  <si>
    <t>FCFP_4.453.</t>
  </si>
  <si>
    <t>FCFP_4.450.</t>
  </si>
  <si>
    <t>FCFP_4.45.</t>
  </si>
  <si>
    <t>FCFP_4.446.</t>
  </si>
  <si>
    <t>FCFP_4.445.</t>
  </si>
  <si>
    <t>FCFP_4.443.</t>
  </si>
  <si>
    <t>FCFP_4.442.</t>
  </si>
  <si>
    <t>FCFP_4.438.</t>
  </si>
  <si>
    <t>FCFP_4.435.</t>
  </si>
  <si>
    <t>FCFP_4.434.</t>
  </si>
  <si>
    <t>FCFP_4.431.</t>
  </si>
  <si>
    <t>FCFP_4.430.</t>
  </si>
  <si>
    <t>FCFP_4.43.</t>
  </si>
  <si>
    <t>FCFP_4.429.</t>
  </si>
  <si>
    <t>FCFP_4.427.</t>
  </si>
  <si>
    <t>FCFP_4.425.</t>
  </si>
  <si>
    <t>FCFP_4.424.</t>
  </si>
  <si>
    <t>FCFP_4.419.</t>
  </si>
  <si>
    <t>FCFP_4.416.</t>
  </si>
  <si>
    <t>FCFP_4.413.</t>
  </si>
  <si>
    <t>FCFP_4.412.</t>
  </si>
  <si>
    <t>FCFP_4.411.</t>
  </si>
  <si>
    <t>FCFP_4.410.</t>
  </si>
  <si>
    <t>FCFP_4.41.</t>
  </si>
  <si>
    <t>FCFP_4.409.</t>
  </si>
  <si>
    <t>FCFP_4.406.</t>
  </si>
  <si>
    <t>FCFP_4.403.</t>
  </si>
  <si>
    <t>FCFP_4.4.</t>
  </si>
  <si>
    <t>FCFP_4.395.</t>
  </si>
  <si>
    <t>FCFP_4.392.</t>
  </si>
  <si>
    <t>FCFP_4.390.</t>
  </si>
  <si>
    <t>FCFP_4.39.</t>
  </si>
  <si>
    <t>FCFP_4.382.</t>
  </si>
  <si>
    <t>FCFP_4.380.</t>
  </si>
  <si>
    <t>FCFP_4.378.</t>
  </si>
  <si>
    <t>FCFP_4.375.</t>
  </si>
  <si>
    <t>FCFP_4.372.</t>
  </si>
  <si>
    <t>FCFP_4.37.</t>
  </si>
  <si>
    <t>FCFP_4.369.</t>
  </si>
  <si>
    <t>FCFP_4.365.</t>
  </si>
  <si>
    <t>FCFP_4.364.</t>
  </si>
  <si>
    <t>FCFP_4.363.</t>
  </si>
  <si>
    <t>FCFP_4.362.</t>
  </si>
  <si>
    <t>FCFP_4.361.</t>
  </si>
  <si>
    <t>FCFP_4.360.</t>
  </si>
  <si>
    <t>FCFP_4.36.</t>
  </si>
  <si>
    <t>FCFP_4.359.</t>
  </si>
  <si>
    <t>FCFP_4.358.</t>
  </si>
  <si>
    <t>FCFP_4.357.</t>
  </si>
  <si>
    <t>FCFP_4.354.</t>
  </si>
  <si>
    <t>FCFP_4.353.</t>
  </si>
  <si>
    <t>FCFP_4.351.</t>
  </si>
  <si>
    <t>FCFP_4.350.</t>
  </si>
  <si>
    <t>FCFP_4.35.</t>
  </si>
  <si>
    <t>FCFP_4.349.</t>
  </si>
  <si>
    <t>FCFP_4.347.</t>
  </si>
  <si>
    <t>FCFP_4.343.</t>
  </si>
  <si>
    <t>FCFP_4.342.</t>
  </si>
  <si>
    <t>FCFP_4.340.</t>
  </si>
  <si>
    <t>FCFP_4.332.</t>
  </si>
  <si>
    <t>FCFP_4.331.</t>
  </si>
  <si>
    <t>FCFP_4.33.</t>
  </si>
  <si>
    <t>FCFP_4.326.</t>
  </si>
  <si>
    <t>FCFP_4.325.</t>
  </si>
  <si>
    <t>FCFP_4.324.</t>
  </si>
  <si>
    <t>FCFP_4.322.</t>
  </si>
  <si>
    <t>FCFP_4.319.</t>
  </si>
  <si>
    <t>FCFP_4.318.</t>
  </si>
  <si>
    <t>FCFP_4.317.</t>
  </si>
  <si>
    <t>FCFP_4.313.</t>
  </si>
  <si>
    <t>FCFP_4.312.</t>
  </si>
  <si>
    <t>FCFP_4.311.</t>
  </si>
  <si>
    <t>FCFP_4.309.</t>
  </si>
  <si>
    <t>FCFP_4.308.</t>
  </si>
  <si>
    <t>FCFP_4.306.</t>
  </si>
  <si>
    <t>FCFP_4.304.</t>
  </si>
  <si>
    <t>FCFP_4.302.</t>
  </si>
  <si>
    <t>FCFP_4.301.</t>
  </si>
  <si>
    <t>FCFP_4.300.</t>
  </si>
  <si>
    <t>FCFP_4.3.</t>
  </si>
  <si>
    <t>FCFP_4.297.</t>
  </si>
  <si>
    <t>FCFP_4.290.</t>
  </si>
  <si>
    <t>FCFP_4.289.</t>
  </si>
  <si>
    <t>FCFP_4.282.</t>
  </si>
  <si>
    <t>FCFP_4.281.</t>
  </si>
  <si>
    <t>FCFP_4.28.</t>
  </si>
  <si>
    <t>FCFP_4.276.</t>
  </si>
  <si>
    <t>FCFP_4.271.</t>
  </si>
  <si>
    <t>FCFP_4.269.</t>
  </si>
  <si>
    <t>FCFP_4.265.</t>
  </si>
  <si>
    <t>FCFP_4.264.</t>
  </si>
  <si>
    <t>FCFP_4.262.</t>
  </si>
  <si>
    <t>FCFP_4.260.</t>
  </si>
  <si>
    <t>FCFP_4.26.</t>
  </si>
  <si>
    <t>FCFP_4.259.</t>
  </si>
  <si>
    <t>FCFP_4.257.</t>
  </si>
  <si>
    <t>FCFP_4.255.</t>
  </si>
  <si>
    <t>FCFP_4.253.</t>
  </si>
  <si>
    <t>FCFP_4.252.</t>
  </si>
  <si>
    <t>FCFP_4.250.</t>
  </si>
  <si>
    <t>FCFP_4.25.</t>
  </si>
  <si>
    <t>FCFP_4.240.</t>
  </si>
  <si>
    <t>FCFP_4.239.</t>
  </si>
  <si>
    <t>FCFP_4.237.</t>
  </si>
  <si>
    <t>FCFP_4.235.</t>
  </si>
  <si>
    <t>FCFP_4.231.</t>
  </si>
  <si>
    <t>FCFP_4.222.</t>
  </si>
  <si>
    <t>FCFP_4.221.</t>
  </si>
  <si>
    <t>FCFP_4.22.</t>
  </si>
  <si>
    <t>FCFP_4.219.</t>
  </si>
  <si>
    <t>FCFP_4.218.</t>
  </si>
  <si>
    <t>FCFP_4.217.</t>
  </si>
  <si>
    <t>FCFP_4.216.</t>
  </si>
  <si>
    <t>FCFP_4.215.</t>
  </si>
  <si>
    <t>FCFP_4.212.</t>
  </si>
  <si>
    <t>FCFP_4.209.</t>
  </si>
  <si>
    <t>FCFP_4.208.</t>
  </si>
  <si>
    <t>FCFP_4.2048.</t>
  </si>
  <si>
    <t>FCFP_4.2046.</t>
  </si>
  <si>
    <t>FCFP_4.2044.</t>
  </si>
  <si>
    <t>FCFP_4.2039.</t>
  </si>
  <si>
    <t>FCFP_4.2033.</t>
  </si>
  <si>
    <t>FCFP_4.2031.</t>
  </si>
  <si>
    <t>FCFP_4.2030.</t>
  </si>
  <si>
    <t>FCFP_4.203.</t>
  </si>
  <si>
    <t>FCFP_4.2029.</t>
  </si>
  <si>
    <t>FCFP_4.2027.</t>
  </si>
  <si>
    <t>FCFP_4.202.</t>
  </si>
  <si>
    <t>FCFP_4.2017.</t>
  </si>
  <si>
    <t>FCFP_4.2012.</t>
  </si>
  <si>
    <t>FCFP_4.201.</t>
  </si>
  <si>
    <t>FCFP_4.2008.</t>
  </si>
  <si>
    <t>FCFP_4.2007.</t>
  </si>
  <si>
    <t>FCFP_4.2006.</t>
  </si>
  <si>
    <t>FCFP_4.2005.</t>
  </si>
  <si>
    <t>FCFP_4.2003.</t>
  </si>
  <si>
    <t>FCFP_4.20.</t>
  </si>
  <si>
    <t>FCFP_4.2.</t>
  </si>
  <si>
    <t>FCFP_4.1999.</t>
  </si>
  <si>
    <t>FCFP_4.1998.</t>
  </si>
  <si>
    <t>FCFP_4.1995.</t>
  </si>
  <si>
    <t>FCFP_4.1994.</t>
  </si>
  <si>
    <t>FCFP_4.1991.</t>
  </si>
  <si>
    <t>FCFP_4.1984.</t>
  </si>
  <si>
    <t>FCFP_4.1981.</t>
  </si>
  <si>
    <t>FCFP_4.1978.</t>
  </si>
  <si>
    <t>FCFP_4.1977.</t>
  </si>
  <si>
    <t>FCFP_4.1974.</t>
  </si>
  <si>
    <t>FCFP_4.1972.</t>
  </si>
  <si>
    <t>FCFP_4.1966.</t>
  </si>
  <si>
    <t>FCFP_4.1964.</t>
  </si>
  <si>
    <t>FCFP_4.1962.</t>
  </si>
  <si>
    <t>FCFP_4.1961.</t>
  </si>
  <si>
    <t>FCFP_4.1960.</t>
  </si>
  <si>
    <t>FCFP_4.1959.</t>
  </si>
  <si>
    <t>FCFP_4.1957.</t>
  </si>
  <si>
    <t>FCFP_4.1954.</t>
  </si>
  <si>
    <t>FCFP_4.1949.</t>
  </si>
  <si>
    <t>FCFP_4.1942.</t>
  </si>
  <si>
    <t>FCFP_4.1941.</t>
  </si>
  <si>
    <t>FCFP_4.1937.</t>
  </si>
  <si>
    <t>FCFP_4.1935.</t>
  </si>
  <si>
    <t>FCFP_4.1928.</t>
  </si>
  <si>
    <t>FCFP_4.1926.</t>
  </si>
  <si>
    <t>FCFP_4.1924.</t>
  </si>
  <si>
    <t>FCFP_4.1922.</t>
  </si>
  <si>
    <t>FCFP_4.1919.</t>
  </si>
  <si>
    <t>FCFP_4.1915.</t>
  </si>
  <si>
    <t>FCFP_4.1913.</t>
  </si>
  <si>
    <t>FCFP_4.1912.</t>
  </si>
  <si>
    <t>FCFP_4.191.</t>
  </si>
  <si>
    <t>FCFP_4.1908.</t>
  </si>
  <si>
    <t>FCFP_4.1905.</t>
  </si>
  <si>
    <t>FCFP_4.1902.</t>
  </si>
  <si>
    <t>FCFP_4.1899.</t>
  </si>
  <si>
    <t>FCFP_4.1896.</t>
  </si>
  <si>
    <t>FCFP_4.1894.</t>
  </si>
  <si>
    <t>FCFP_4.1890.</t>
  </si>
  <si>
    <t>FCFP_4.189.</t>
  </si>
  <si>
    <t>FCFP_4.1886.</t>
  </si>
  <si>
    <t>FCFP_4.1883.</t>
  </si>
  <si>
    <t>FCFP_4.1882.</t>
  </si>
  <si>
    <t>FCFP_4.188.</t>
  </si>
  <si>
    <t>FCFP_4.1875.</t>
  </si>
  <si>
    <t>FCFP_4.1872.</t>
  </si>
  <si>
    <t>FCFP_4.1871.</t>
  </si>
  <si>
    <t>FCFP_4.1870.</t>
  </si>
  <si>
    <t>FCFP_4.1868.</t>
  </si>
  <si>
    <t>FCFP_4.1863.</t>
  </si>
  <si>
    <t>FCFP_4.1853.</t>
  </si>
  <si>
    <t>FCFP_4.1851.</t>
  </si>
  <si>
    <t>FCFP_4.185.</t>
  </si>
  <si>
    <t>FCFP_4.1849.</t>
  </si>
  <si>
    <t>FCFP_4.1846.</t>
  </si>
  <si>
    <t>FCFP_4.1845.</t>
  </si>
  <si>
    <t>FCFP_4.1844.</t>
  </si>
  <si>
    <t>FCFP_4.1842.</t>
  </si>
  <si>
    <t>FCFP_4.1840.</t>
  </si>
  <si>
    <t>FCFP_4.1839.</t>
  </si>
  <si>
    <t>FCFP_4.1837.</t>
  </si>
  <si>
    <t>FCFP_4.1835.</t>
  </si>
  <si>
    <t>FCFP_4.1828.</t>
  </si>
  <si>
    <t>FCFP_4.1825.</t>
  </si>
  <si>
    <t>FCFP_4.182.</t>
  </si>
  <si>
    <t>FCFP_4.1814.</t>
  </si>
  <si>
    <t>FCFP_4.1812.</t>
  </si>
  <si>
    <t>FCFP_4.1811.</t>
  </si>
  <si>
    <t>FCFP_4.1810.</t>
  </si>
  <si>
    <t>FCFP_4.1807.</t>
  </si>
  <si>
    <t>FCFP_4.1806.</t>
  </si>
  <si>
    <t>FCFP_4.1805.</t>
  </si>
  <si>
    <t>FCFP_4.1804.</t>
  </si>
  <si>
    <t>FCFP_4.1801.</t>
  </si>
  <si>
    <t>FCFP_4.18.</t>
  </si>
  <si>
    <t>FCFP_4.1797.</t>
  </si>
  <si>
    <t>FCFP_4.1795.</t>
  </si>
  <si>
    <t>FCFP_4.1793.</t>
  </si>
  <si>
    <t>FCFP_4.1792.</t>
  </si>
  <si>
    <t>FCFP_4.1791.</t>
  </si>
  <si>
    <t>FCFP_4.1790.</t>
  </si>
  <si>
    <t>FCFP_4.179.</t>
  </si>
  <si>
    <t>FCFP_4.1789.</t>
  </si>
  <si>
    <t>FCFP_4.1788.</t>
  </si>
  <si>
    <t>FCFP_4.1784.</t>
  </si>
  <si>
    <t>FCFP_4.1782.</t>
  </si>
  <si>
    <t>FCFP_4.1781.</t>
  </si>
  <si>
    <t>FCFP_4.1780.</t>
  </si>
  <si>
    <t>FCFP_4.178.</t>
  </si>
  <si>
    <t>FCFP_4.1777.</t>
  </si>
  <si>
    <t>FCFP_4.1772.</t>
  </si>
  <si>
    <t>FCFP_4.1771.</t>
  </si>
  <si>
    <t>FCFP_4.1770.</t>
  </si>
  <si>
    <t>FCFP_4.177.</t>
  </si>
  <si>
    <t>FCFP_4.1765.</t>
  </si>
  <si>
    <t>FCFP_4.1762.</t>
  </si>
  <si>
    <t>FCFP_4.1760.</t>
  </si>
  <si>
    <t>FCFP_4.1759.</t>
  </si>
  <si>
    <t>FCFP_4.1755.</t>
  </si>
  <si>
    <t>FCFP_4.1754.</t>
  </si>
  <si>
    <t>FCFP_4.1752.</t>
  </si>
  <si>
    <t>FCFP_4.1751.</t>
  </si>
  <si>
    <t>FCFP_4.1740.</t>
  </si>
  <si>
    <t>FCFP_4.1736.</t>
  </si>
  <si>
    <t>FCFP_4.1734.</t>
  </si>
  <si>
    <t>FCFP_4.1732.</t>
  </si>
  <si>
    <t>FCFP_4.1731.</t>
  </si>
  <si>
    <t>FCFP_4.1730.</t>
  </si>
  <si>
    <t>FCFP_4.173.</t>
  </si>
  <si>
    <t>FCFP_4.1726.</t>
  </si>
  <si>
    <t>FCFP_4.1722.</t>
  </si>
  <si>
    <t>FCFP_4.1721.</t>
  </si>
  <si>
    <t>FCFP_4.1720.</t>
  </si>
  <si>
    <t>FCFP_4.1719.</t>
  </si>
  <si>
    <t>FCFP_4.1716.</t>
  </si>
  <si>
    <t>FCFP_4.1715.</t>
  </si>
  <si>
    <t>FCFP_4.1709.</t>
  </si>
  <si>
    <t>FCFP_4.1704.</t>
  </si>
  <si>
    <t>FCFP_4.1703.</t>
  </si>
  <si>
    <t>FCFP_4.170.</t>
  </si>
  <si>
    <t>FCFP_4.17.</t>
  </si>
  <si>
    <t>FCFP_4.1699.</t>
  </si>
  <si>
    <t>FCFP_4.1698.</t>
  </si>
  <si>
    <t>FCFP_4.1693.</t>
  </si>
  <si>
    <t>FCFP_4.1692.</t>
  </si>
  <si>
    <t>FCFP_4.1691.</t>
  </si>
  <si>
    <t>FCFP_4.1690.</t>
  </si>
  <si>
    <t>FCFP_4.169.</t>
  </si>
  <si>
    <t>FCFP_4.1677.</t>
  </si>
  <si>
    <t>FCFP_4.1676.</t>
  </si>
  <si>
    <t>FCFP_4.1672.</t>
  </si>
  <si>
    <t>FCFP_4.167.</t>
  </si>
  <si>
    <t>FCFP_4.1669.</t>
  </si>
  <si>
    <t>FCFP_4.1666.</t>
  </si>
  <si>
    <t>FCFP_4.1665.</t>
  </si>
  <si>
    <t>FCFP_4.1663.</t>
  </si>
  <si>
    <t>FCFP_4.1661.</t>
  </si>
  <si>
    <t>FCFP_4.1660.</t>
  </si>
  <si>
    <t>FCFP_4.1659.</t>
  </si>
  <si>
    <t>FCFP_4.1658.</t>
  </si>
  <si>
    <t>FCFP_4.1656.</t>
  </si>
  <si>
    <t>FCFP_4.1653.</t>
  </si>
  <si>
    <t>FCFP_4.1652.</t>
  </si>
  <si>
    <t>FCFP_4.1651.</t>
  </si>
  <si>
    <t>FCFP_4.1650.</t>
  </si>
  <si>
    <t>FCFP_4.165.</t>
  </si>
  <si>
    <t>FCFP_4.1648.</t>
  </si>
  <si>
    <t>FCFP_4.1647.</t>
  </si>
  <si>
    <t>FCFP_4.1646.</t>
  </si>
  <si>
    <t>FCFP_4.1645.</t>
  </si>
  <si>
    <t>FCFP_4.1640.</t>
  </si>
  <si>
    <t>FCFP_4.164.</t>
  </si>
  <si>
    <t>FCFP_4.1639.</t>
  </si>
  <si>
    <t>FCFP_4.1636.</t>
  </si>
  <si>
    <t>FCFP_4.1634.</t>
  </si>
  <si>
    <t>FCFP_4.1632.</t>
  </si>
  <si>
    <t>FCFP_4.1630.</t>
  </si>
  <si>
    <t>FCFP_4.1624.</t>
  </si>
  <si>
    <t>FCFP_4.1623.</t>
  </si>
  <si>
    <t>FCFP_4.1619.</t>
  </si>
  <si>
    <t>FCFP_4.1616.</t>
  </si>
  <si>
    <t>FCFP_4.161.</t>
  </si>
  <si>
    <t>FCFP_4.1609.</t>
  </si>
  <si>
    <t>FCFP_4.1604.</t>
  </si>
  <si>
    <t>FCFP_4.1602.</t>
  </si>
  <si>
    <t>FCFP_4.160.</t>
  </si>
  <si>
    <t>FCFP_4.1598.</t>
  </si>
  <si>
    <t>FCFP_4.1596.</t>
  </si>
  <si>
    <t>FCFP_4.1595.</t>
  </si>
  <si>
    <t>FCFP_4.1593.</t>
  </si>
  <si>
    <t>FCFP_4.1588.</t>
  </si>
  <si>
    <t>FCFP_4.1586.</t>
  </si>
  <si>
    <t>FCFP_4.1583.</t>
  </si>
  <si>
    <t>FCFP_4.1581.</t>
  </si>
  <si>
    <t>FCFP_4.1579.</t>
  </si>
  <si>
    <t>FCFP_4.1578.</t>
  </si>
  <si>
    <t>FCFP_4.1570.</t>
  </si>
  <si>
    <t>FCFP_4.1566.</t>
  </si>
  <si>
    <t>FCFP_4.1565.</t>
  </si>
  <si>
    <t>FCFP_4.1560.</t>
  </si>
  <si>
    <t>FCFP_4.1557.</t>
  </si>
  <si>
    <t>FCFP_4.1556.</t>
  </si>
  <si>
    <t>FCFP_4.1554.</t>
  </si>
  <si>
    <t>FCFP_4.1550.</t>
  </si>
  <si>
    <t>FCFP_4.1549.</t>
  </si>
  <si>
    <t>FCFP_4.1548.</t>
  </si>
  <si>
    <t>FCFP_4.1544.</t>
  </si>
  <si>
    <t>FCFP_4.1543.</t>
  </si>
  <si>
    <t>FCFP_4.1538.</t>
  </si>
  <si>
    <t>FCFP_4.1534.</t>
  </si>
  <si>
    <t>FCFP_4.1532.</t>
  </si>
  <si>
    <t>FCFP_4.1531.</t>
  </si>
  <si>
    <t>FCFP_4.153.</t>
  </si>
  <si>
    <t>FCFP_4.1529.</t>
  </si>
  <si>
    <t>FCFP_4.1528.</t>
  </si>
  <si>
    <t>FCFP_4.1527.</t>
  </si>
  <si>
    <t>FCFP_4.1526.</t>
  </si>
  <si>
    <t>FCFP_4.1523.</t>
  </si>
  <si>
    <t>FCFP_4.1520.</t>
  </si>
  <si>
    <t>FCFP_4.152.</t>
  </si>
  <si>
    <t>FCFP_4.1517.</t>
  </si>
  <si>
    <t>FCFP_4.1516.</t>
  </si>
  <si>
    <t>FCFP_4.1514.</t>
  </si>
  <si>
    <t>FCFP_4.1508.</t>
  </si>
  <si>
    <t>FCFP_4.1507.</t>
  </si>
  <si>
    <t>FCFP_4.1506.</t>
  </si>
  <si>
    <t>FCFP_4.1499.</t>
  </si>
  <si>
    <t>FCFP_4.1488.</t>
  </si>
  <si>
    <t>FCFP_4.1485.</t>
  </si>
  <si>
    <t>FCFP_4.148.</t>
  </si>
  <si>
    <t>FCFP_4.1479.</t>
  </si>
  <si>
    <t>FCFP_4.1474.</t>
  </si>
  <si>
    <t>FCFP_4.1470.</t>
  </si>
  <si>
    <t>FCFP_4.1468.</t>
  </si>
  <si>
    <t>FCFP_4.1467.</t>
  </si>
  <si>
    <t>FCFP_4.1466.</t>
  </si>
  <si>
    <t>FCFP_4.1465.</t>
  </si>
  <si>
    <t>FCFP_4.1463.</t>
  </si>
  <si>
    <t>FCFP_4.1462.</t>
  </si>
  <si>
    <t>FCFP_4.1461.</t>
  </si>
  <si>
    <t>FCFP_4.1460.</t>
  </si>
  <si>
    <t>FCFP_4.1456.</t>
  </si>
  <si>
    <t>FCFP_4.1453.</t>
  </si>
  <si>
    <t>FCFP_4.1451.</t>
  </si>
  <si>
    <t>FCFP_4.1448.</t>
  </si>
  <si>
    <t>FCFP_4.1446.</t>
  </si>
  <si>
    <t>FCFP_4.1444.</t>
  </si>
  <si>
    <t>FCFP_4.1436.</t>
  </si>
  <si>
    <t>FCFP_4.1433.</t>
  </si>
  <si>
    <t>FCFP_4.1432.</t>
  </si>
  <si>
    <t>FCFP_4.143.</t>
  </si>
  <si>
    <t>FCFP_4.1426.</t>
  </si>
  <si>
    <t>FCFP_4.142.</t>
  </si>
  <si>
    <t>FCFP_4.1418.</t>
  </si>
  <si>
    <t>FCFP_4.1413.</t>
  </si>
  <si>
    <t>FCFP_4.1411.</t>
  </si>
  <si>
    <t>FCFP_4.141.</t>
  </si>
  <si>
    <t>FCFP_4.1409.</t>
  </si>
  <si>
    <t>FCFP_4.1408.</t>
  </si>
  <si>
    <t>FCFP_4.1404.</t>
  </si>
  <si>
    <t>FCFP_4.1400.</t>
  </si>
  <si>
    <t>FCFP_4.14.</t>
  </si>
  <si>
    <t>FCFP_4.1398.</t>
  </si>
  <si>
    <t>FCFP_4.1393.</t>
  </si>
  <si>
    <t>FCFP_4.1391.</t>
  </si>
  <si>
    <t>FCFP_4.1390.</t>
  </si>
  <si>
    <t>FCFP_4.139.</t>
  </si>
  <si>
    <t>FCFP_4.1389.</t>
  </si>
  <si>
    <t>FCFP_4.1386.</t>
  </si>
  <si>
    <t>FCFP_4.1385.</t>
  </si>
  <si>
    <t>FCFP_4.1384.</t>
  </si>
  <si>
    <t>FCFP_4.1381.</t>
  </si>
  <si>
    <t>FCFP_4.138.</t>
  </si>
  <si>
    <t>FCFP_4.1378.</t>
  </si>
  <si>
    <t>FCFP_4.1377.</t>
  </si>
  <si>
    <t>FCFP_4.1376.</t>
  </si>
  <si>
    <t>FCFP_4.1373.</t>
  </si>
  <si>
    <t>FCFP_4.1371.</t>
  </si>
  <si>
    <t>FCFP_4.1370.</t>
  </si>
  <si>
    <t>FCFP_4.1369.</t>
  </si>
  <si>
    <t>FCFP_4.1364.</t>
  </si>
  <si>
    <t>FCFP_4.1362.</t>
  </si>
  <si>
    <t>FCFP_4.1361.</t>
  </si>
  <si>
    <t>FCFP_4.1359.</t>
  </si>
  <si>
    <t>FCFP_4.1354.</t>
  </si>
  <si>
    <t>FCFP_4.1353.</t>
  </si>
  <si>
    <t>FCFP_4.1351.</t>
  </si>
  <si>
    <t>FCFP_4.1350.</t>
  </si>
  <si>
    <t>FCFP_4.1349.</t>
  </si>
  <si>
    <t>FCFP_4.1348.</t>
  </si>
  <si>
    <t>FCFP_4.1347.</t>
  </si>
  <si>
    <t>FCFP_4.1344.</t>
  </si>
  <si>
    <t>FCFP_4.1343.</t>
  </si>
  <si>
    <t>FCFP_4.1341.</t>
  </si>
  <si>
    <t>FCFP_4.1340.</t>
  </si>
  <si>
    <t>FCFP_4.134.</t>
  </si>
  <si>
    <t>FCFP_4.1338.</t>
  </si>
  <si>
    <t>FCFP_4.1330.</t>
  </si>
  <si>
    <t>FCFP_4.1328.</t>
  </si>
  <si>
    <t>FCFP_4.1324.</t>
  </si>
  <si>
    <t>FCFP_4.1323.</t>
  </si>
  <si>
    <t>FCFP_4.1322.</t>
  </si>
  <si>
    <t>FCFP_4.1321.</t>
  </si>
  <si>
    <t>FCFP_4.1320.</t>
  </si>
  <si>
    <t>FCFP_4.1319.</t>
  </si>
  <si>
    <t>FCFP_4.1318.</t>
  </si>
  <si>
    <t>FCFP_4.1313.</t>
  </si>
  <si>
    <t>FCFP_4.1310.</t>
  </si>
  <si>
    <t>FCFP_4.1308.</t>
  </si>
  <si>
    <t>FCFP_4.1307.</t>
  </si>
  <si>
    <t>FCFP_4.1305.</t>
  </si>
  <si>
    <t>FCFP_4.1304.</t>
  </si>
  <si>
    <t>FCFP_4.1300.</t>
  </si>
  <si>
    <t>FCFP_4.1297.</t>
  </si>
  <si>
    <t>FCFP_4.1294.</t>
  </si>
  <si>
    <t>FCFP_4.1287.</t>
  </si>
  <si>
    <t>FCFP_4.1284.</t>
  </si>
  <si>
    <t>FCFP_4.1282.</t>
  </si>
  <si>
    <t>FCFP_4.1281.</t>
  </si>
  <si>
    <t>FCFP_4.1280.</t>
  </si>
  <si>
    <t>FCFP_4.128.</t>
  </si>
  <si>
    <t>FCFP_4.1277.</t>
  </si>
  <si>
    <t>FCFP_4.1276.</t>
  </si>
  <si>
    <t>FCFP_4.1272.</t>
  </si>
  <si>
    <t>FCFP_4.1271.</t>
  </si>
  <si>
    <t>FCFP_4.1270.</t>
  </si>
  <si>
    <t>FCFP_4.1268.</t>
  </si>
  <si>
    <t>FCFP_4.1265.</t>
  </si>
  <si>
    <t>FCFP_4.1263.</t>
  </si>
  <si>
    <t>FCFP_4.1261.</t>
  </si>
  <si>
    <t>FCFP_4.1260.</t>
  </si>
  <si>
    <t>FCFP_4.1259.</t>
  </si>
  <si>
    <t>FCFP_4.1257.</t>
  </si>
  <si>
    <t>FCFP_4.1256.</t>
  </si>
  <si>
    <t>FCFP_4.1255.</t>
  </si>
  <si>
    <t>FCFP_4.1253.</t>
  </si>
  <si>
    <t>FCFP_4.1244.</t>
  </si>
  <si>
    <t>FCFP_4.1242.</t>
  </si>
  <si>
    <t>FCFP_4.1237.</t>
  </si>
  <si>
    <t>FCFP_4.1236.</t>
  </si>
  <si>
    <t>FCFP_4.1233.</t>
  </si>
  <si>
    <t>FCFP_4.1230.</t>
  </si>
  <si>
    <t>FCFP_4.123.</t>
  </si>
  <si>
    <t>FCFP_4.1229.</t>
  </si>
  <si>
    <t>FCFP_4.1228.</t>
  </si>
  <si>
    <t>FCFP_4.1227.</t>
  </si>
  <si>
    <t>FCFP_4.1226.</t>
  </si>
  <si>
    <t>FCFP_4.1225.</t>
  </si>
  <si>
    <t>FCFP_4.1223.</t>
  </si>
  <si>
    <t>FCFP_4.1220.</t>
  </si>
  <si>
    <t>FCFP_4.122.</t>
  </si>
  <si>
    <t>FCFP_4.1217.</t>
  </si>
  <si>
    <t>FCFP_4.1216.</t>
  </si>
  <si>
    <t>FCFP_4.1211.</t>
  </si>
  <si>
    <t>FCFP_4.1210.</t>
  </si>
  <si>
    <t>FCFP_4.1209.</t>
  </si>
  <si>
    <t>FCFP_4.1206.</t>
  </si>
  <si>
    <t>FCFP_4.1205.</t>
  </si>
  <si>
    <t>FCFP_4.1204.</t>
  </si>
  <si>
    <t>FCFP_4.1202.</t>
  </si>
  <si>
    <t>FCFP_4.1200.</t>
  </si>
  <si>
    <t>FCFP_4.120.</t>
  </si>
  <si>
    <t>FCFP_4.12.</t>
  </si>
  <si>
    <t>FCFP_4.1199.</t>
  </si>
  <si>
    <t>FCFP_4.1197.</t>
  </si>
  <si>
    <t>FCFP_4.1195.</t>
  </si>
  <si>
    <t>FCFP_4.1194.</t>
  </si>
  <si>
    <t>FCFP_4.1191.</t>
  </si>
  <si>
    <t>FCFP_4.1189.</t>
  </si>
  <si>
    <t>FCFP_4.1187.</t>
  </si>
  <si>
    <t>FCFP_4.1186.</t>
  </si>
  <si>
    <t>FCFP_4.1185.</t>
  </si>
  <si>
    <t>FCFP_4.1184.</t>
  </si>
  <si>
    <t>FCFP_4.1182.</t>
  </si>
  <si>
    <t>FCFP_4.118.</t>
  </si>
  <si>
    <t>FCFP_4.1179.</t>
  </si>
  <si>
    <t>FCFP_4.1178.</t>
  </si>
  <si>
    <t>FCFP_4.1176.</t>
  </si>
  <si>
    <t>FCFP_4.1175.</t>
  </si>
  <si>
    <t>FCFP_4.1173.</t>
  </si>
  <si>
    <t>FCFP_4.1172.</t>
  </si>
  <si>
    <t>FCFP_4.117.</t>
  </si>
  <si>
    <t>FCFP_4.1168.</t>
  </si>
  <si>
    <t>FCFP_4.1166.</t>
  </si>
  <si>
    <t>FCFP_4.1161.</t>
  </si>
  <si>
    <t>FCFP_4.1160.</t>
  </si>
  <si>
    <t>FCFP_4.1159.</t>
  </si>
  <si>
    <t>FCFP_4.1157.</t>
  </si>
  <si>
    <t>FCFP_4.1153.</t>
  </si>
  <si>
    <t>FCFP_4.1152.</t>
  </si>
  <si>
    <t>FCFP_4.1147.</t>
  </si>
  <si>
    <t>FCFP_4.1145.</t>
  </si>
  <si>
    <t>FCFP_4.1144.</t>
  </si>
  <si>
    <t>FCFP_4.1139.</t>
  </si>
  <si>
    <t>FCFP_4.1138.</t>
  </si>
  <si>
    <t>FCFP_4.1137.</t>
  </si>
  <si>
    <t>FCFP_4.1134.</t>
  </si>
  <si>
    <t>FCFP_4.1132.</t>
  </si>
  <si>
    <t>FCFP_4.1131.</t>
  </si>
  <si>
    <t>FCFP_4.1130.</t>
  </si>
  <si>
    <t>FCFP_4.1126.</t>
  </si>
  <si>
    <t>FCFP_4.1124.</t>
  </si>
  <si>
    <t>FCFP_4.1123.</t>
  </si>
  <si>
    <t>FCFP_4.1120.</t>
  </si>
  <si>
    <t>FCFP_4.1118.</t>
  </si>
  <si>
    <t>FCFP_4.1111.</t>
  </si>
  <si>
    <t>FCFP_4.111.</t>
  </si>
  <si>
    <t>FCFP_4.1109.</t>
  </si>
  <si>
    <t>FCFP_4.1107.</t>
  </si>
  <si>
    <t>FCFP_4.1105.</t>
  </si>
  <si>
    <t>FCFP_4.1104.</t>
  </si>
  <si>
    <t>FCFP_4.1102.</t>
  </si>
  <si>
    <t>FCFP_4.110.</t>
  </si>
  <si>
    <t>FCFP_4.11.</t>
  </si>
  <si>
    <t>FCFP_4.1099.</t>
  </si>
  <si>
    <t>FCFP_4.1094.</t>
  </si>
  <si>
    <t>FCFP_4.1093.</t>
  </si>
  <si>
    <t>FCFP_4.1090.</t>
  </si>
  <si>
    <t>FCFP_4.1087.</t>
  </si>
  <si>
    <t>FCFP_4.1085.</t>
  </si>
  <si>
    <t>FCFP_4.1083.</t>
  </si>
  <si>
    <t>FCFP_4.1082.</t>
  </si>
  <si>
    <t>FCFP_4.1081.</t>
  </si>
  <si>
    <t>FCFP_4.1080.</t>
  </si>
  <si>
    <t>FCFP_4.1078.</t>
  </si>
  <si>
    <t>FCFP_4.1077.</t>
  </si>
  <si>
    <t>FCFP_4.1074.</t>
  </si>
  <si>
    <t>FCFP_4.1073.</t>
  </si>
  <si>
    <t>FCFP_4.1072.</t>
  </si>
  <si>
    <t>FCFP_4.1070.</t>
  </si>
  <si>
    <t>FCFP_4.1068.</t>
  </si>
  <si>
    <t>FCFP_4.1066.</t>
  </si>
  <si>
    <t>FCFP_4.1062.</t>
  </si>
  <si>
    <t>FCFP_4.1061.</t>
  </si>
  <si>
    <t>FCFP_4.1060.</t>
  </si>
  <si>
    <t>FCFP_4.1056.</t>
  </si>
  <si>
    <t>FCFP_4.1055.</t>
  </si>
  <si>
    <t>FCFP_4.1054.</t>
  </si>
  <si>
    <t>FCFP_4.1053.</t>
  </si>
  <si>
    <t>FCFP_4.1052.</t>
  </si>
  <si>
    <t>FCFP_4.105.</t>
  </si>
  <si>
    <t>FCFP_4.1045.</t>
  </si>
  <si>
    <t>FCFP_4.1035.</t>
  </si>
  <si>
    <t>FCFP_4.1034.</t>
  </si>
  <si>
    <t>FCFP_4.1033.</t>
  </si>
  <si>
    <t>FCFP_4.103.</t>
  </si>
  <si>
    <t>FCFP_4.1028.</t>
  </si>
  <si>
    <t>FCFP_4.1025.</t>
  </si>
  <si>
    <t>FCFP_4.1023.</t>
  </si>
  <si>
    <t>FCFP_4.1021.</t>
  </si>
  <si>
    <t>FCFP_4.1020.</t>
  </si>
  <si>
    <t>FCFP_4.1019.</t>
  </si>
  <si>
    <t>FCFP_4.1018.</t>
  </si>
  <si>
    <t>FCFP_4.1016.</t>
  </si>
  <si>
    <t>FCFP_4.1014.</t>
  </si>
  <si>
    <t>FCFP_4.1010.</t>
  </si>
  <si>
    <t>FCFP_4.1003.</t>
  </si>
  <si>
    <t>FCFP_4.1002.</t>
  </si>
  <si>
    <t>FCFP_4.10.</t>
  </si>
  <si>
    <t>FCFP_4.1.</t>
  </si>
  <si>
    <t>ECFP_4.999.</t>
  </si>
  <si>
    <t>ECFP_4.997.</t>
  </si>
  <si>
    <t>ECFP_4.996.</t>
  </si>
  <si>
    <t>ECFP_4.995.</t>
  </si>
  <si>
    <t>ECFP_4.993.</t>
  </si>
  <si>
    <t>ECFP_4.990.</t>
  </si>
  <si>
    <t>ECFP_4.986.</t>
  </si>
  <si>
    <t>ECFP_4.985.</t>
  </si>
  <si>
    <t>ECFP_4.983.</t>
  </si>
  <si>
    <t>ECFP_4.982.</t>
  </si>
  <si>
    <t>ECFP_4.981.</t>
  </si>
  <si>
    <t>ECFP_4.979.</t>
  </si>
  <si>
    <t>ECFP_4.976.</t>
  </si>
  <si>
    <t>ECFP_4.975.</t>
  </si>
  <si>
    <t>ECFP_4.972.</t>
  </si>
  <si>
    <t>ECFP_4.97.</t>
  </si>
  <si>
    <t>ECFP_4.968.</t>
  </si>
  <si>
    <t>ECFP_4.967.</t>
  </si>
  <si>
    <t>ECFP_4.966.</t>
  </si>
  <si>
    <t>ECFP_4.964.</t>
  </si>
  <si>
    <t>ECFP_4.963.</t>
  </si>
  <si>
    <t>ECFP_4.962.</t>
  </si>
  <si>
    <t>ECFP_4.960.</t>
  </si>
  <si>
    <t>ECFP_4.96.</t>
  </si>
  <si>
    <t>ECFP_4.959.</t>
  </si>
  <si>
    <t>ECFP_4.958.</t>
  </si>
  <si>
    <t>ECFP_4.956.</t>
  </si>
  <si>
    <t>ECFP_4.954.</t>
  </si>
  <si>
    <t>ECFP_4.953.</t>
  </si>
  <si>
    <t>ECFP_4.952.</t>
  </si>
  <si>
    <t>ECFP_4.95.</t>
  </si>
  <si>
    <t>ECFP_4.949.</t>
  </si>
  <si>
    <t>ECFP_4.948.</t>
  </si>
  <si>
    <t>ECFP_4.947.</t>
  </si>
  <si>
    <t>ECFP_4.946.</t>
  </si>
  <si>
    <t>ECFP_4.945.</t>
  </si>
  <si>
    <t>ECFP_4.944.</t>
  </si>
  <si>
    <t>ECFP_4.942.</t>
  </si>
  <si>
    <t>ECFP_4.940.</t>
  </si>
  <si>
    <t>ECFP_4.94.</t>
  </si>
  <si>
    <t>ECFP_4.938.</t>
  </si>
  <si>
    <t>ECFP_4.936.</t>
  </si>
  <si>
    <t>ECFP_4.935.</t>
  </si>
  <si>
    <t>ECFP_4.934.</t>
  </si>
  <si>
    <t>ECFP_4.933.</t>
  </si>
  <si>
    <t>ECFP_4.932.</t>
  </si>
  <si>
    <t>ECFP_4.931.</t>
  </si>
  <si>
    <t>ECFP_4.930.</t>
  </si>
  <si>
    <t>ECFP_4.93.</t>
  </si>
  <si>
    <t>ECFP_4.929.</t>
  </si>
  <si>
    <t>ECFP_4.928.</t>
  </si>
  <si>
    <t>ECFP_4.927.</t>
  </si>
  <si>
    <t>ECFP_4.926.</t>
  </si>
  <si>
    <t>ECFP_4.925.</t>
  </si>
  <si>
    <t>ECFP_4.924.</t>
  </si>
  <si>
    <t>ECFP_4.923.</t>
  </si>
  <si>
    <t>ECFP_4.921.</t>
  </si>
  <si>
    <t>ECFP_4.920.</t>
  </si>
  <si>
    <t>ECFP_4.92.</t>
  </si>
  <si>
    <t>ECFP_4.918.</t>
  </si>
  <si>
    <t>ECFP_4.917.</t>
  </si>
  <si>
    <t>ECFP_4.916.</t>
  </si>
  <si>
    <t>ECFP_4.914.</t>
  </si>
  <si>
    <t>ECFP_4.912.</t>
  </si>
  <si>
    <t>ECFP_4.910.</t>
  </si>
  <si>
    <t>ECFP_4.91.</t>
  </si>
  <si>
    <t>ECFP_4.906.</t>
  </si>
  <si>
    <t>ECFP_4.905.</t>
  </si>
  <si>
    <t>ECFP_4.904.</t>
  </si>
  <si>
    <t>ECFP_4.903.</t>
  </si>
  <si>
    <t>ECFP_4.902.</t>
  </si>
  <si>
    <t>ECFP_4.901.</t>
  </si>
  <si>
    <t>ECFP_4.900.</t>
  </si>
  <si>
    <t>ECFP_4.9.</t>
  </si>
  <si>
    <t>ECFP_4.899.</t>
  </si>
  <si>
    <t>ECFP_4.898.</t>
  </si>
  <si>
    <t>ECFP_4.897.</t>
  </si>
  <si>
    <t>ECFP_4.896.</t>
  </si>
  <si>
    <t>ECFP_4.895.</t>
  </si>
  <si>
    <t>ECFP_4.894.</t>
  </si>
  <si>
    <t>ECFP_4.893.</t>
  </si>
  <si>
    <t>ECFP_4.892.</t>
  </si>
  <si>
    <t>ECFP_4.890.</t>
  </si>
  <si>
    <t>ECFP_4.89.</t>
  </si>
  <si>
    <t>ECFP_4.888.</t>
  </si>
  <si>
    <t>ECFP_4.887.</t>
  </si>
  <si>
    <t>ECFP_4.884.</t>
  </si>
  <si>
    <t>ECFP_4.883.</t>
  </si>
  <si>
    <t>ECFP_4.882.</t>
  </si>
  <si>
    <t>ECFP_4.881.</t>
  </si>
  <si>
    <t>ECFP_4.880.</t>
  </si>
  <si>
    <t>ECFP_4.88.</t>
  </si>
  <si>
    <t>ECFP_4.879.</t>
  </si>
  <si>
    <t>ECFP_4.878.</t>
  </si>
  <si>
    <t>ECFP_4.877.</t>
  </si>
  <si>
    <t>ECFP_4.874.</t>
  </si>
  <si>
    <t>ECFP_4.873.</t>
  </si>
  <si>
    <t>ECFP_4.872.</t>
  </si>
  <si>
    <t>ECFP_4.871.</t>
  </si>
  <si>
    <t>ECFP_4.869.</t>
  </si>
  <si>
    <t>ECFP_4.868.</t>
  </si>
  <si>
    <t>ECFP_4.867.</t>
  </si>
  <si>
    <t>ECFP_4.866.</t>
  </si>
  <si>
    <t>ECFP_4.865.</t>
  </si>
  <si>
    <t>ECFP_4.864.</t>
  </si>
  <si>
    <t>ECFP_4.863.</t>
  </si>
  <si>
    <t>ECFP_4.862.</t>
  </si>
  <si>
    <t>ECFP_4.861.</t>
  </si>
  <si>
    <t>ECFP_4.859.</t>
  </si>
  <si>
    <t>ECFP_4.857.</t>
  </si>
  <si>
    <t>ECFP_4.856.</t>
  </si>
  <si>
    <t>ECFP_4.855.</t>
  </si>
  <si>
    <t>ECFP_4.852.</t>
  </si>
  <si>
    <t>ECFP_4.851.</t>
  </si>
  <si>
    <t>ECFP_4.850.</t>
  </si>
  <si>
    <t>ECFP_4.85.</t>
  </si>
  <si>
    <t>ECFP_4.848.</t>
  </si>
  <si>
    <t>ECFP_4.847.</t>
  </si>
  <si>
    <t>ECFP_4.845.</t>
  </si>
  <si>
    <t>ECFP_4.843.</t>
  </si>
  <si>
    <t>ECFP_4.842.</t>
  </si>
  <si>
    <t>ECFP_4.841.</t>
  </si>
  <si>
    <t>ECFP_4.840.</t>
  </si>
  <si>
    <t>ECFP_4.84.</t>
  </si>
  <si>
    <t>ECFP_4.839.</t>
  </si>
  <si>
    <t>ECFP_4.837.</t>
  </si>
  <si>
    <t>ECFP_4.836.</t>
  </si>
  <si>
    <t>ECFP_4.835.</t>
  </si>
  <si>
    <t>ECFP_4.833.</t>
  </si>
  <si>
    <t>ECFP_4.832.</t>
  </si>
  <si>
    <t>ECFP_4.831.</t>
  </si>
  <si>
    <t>ECFP_4.830.</t>
  </si>
  <si>
    <t>ECFP_4.829.</t>
  </si>
  <si>
    <t>ECFP_4.828.</t>
  </si>
  <si>
    <t>ECFP_4.827.</t>
  </si>
  <si>
    <t>ECFP_4.825.</t>
  </si>
  <si>
    <t>ECFP_4.824.</t>
  </si>
  <si>
    <t>ECFP_4.821.</t>
  </si>
  <si>
    <t>ECFP_4.820.</t>
  </si>
  <si>
    <t>ECFP_4.82.</t>
  </si>
  <si>
    <t>ECFP_4.817.</t>
  </si>
  <si>
    <t>ECFP_4.816.</t>
  </si>
  <si>
    <t>ECFP_4.812.</t>
  </si>
  <si>
    <t>ECFP_4.811.</t>
  </si>
  <si>
    <t>ECFP_4.810.</t>
  </si>
  <si>
    <t>ECFP_4.809.</t>
  </si>
  <si>
    <t>ECFP_4.807.</t>
  </si>
  <si>
    <t>ECFP_4.806.</t>
  </si>
  <si>
    <t>ECFP_4.805.</t>
  </si>
  <si>
    <t>ECFP_4.804.</t>
  </si>
  <si>
    <t>ECFP_4.802.</t>
  </si>
  <si>
    <t>ECFP_4.801.</t>
  </si>
  <si>
    <t>ECFP_4.8.</t>
  </si>
  <si>
    <t>ECFP_4.799.</t>
  </si>
  <si>
    <t>ECFP_4.798.</t>
  </si>
  <si>
    <t>ECFP_4.797.</t>
  </si>
  <si>
    <t>ECFP_4.794.</t>
  </si>
  <si>
    <t>ECFP_4.793.</t>
  </si>
  <si>
    <t>ECFP_4.792.</t>
  </si>
  <si>
    <t>ECFP_4.791.</t>
  </si>
  <si>
    <t>ECFP_4.790.</t>
  </si>
  <si>
    <t>ECFP_4.79.</t>
  </si>
  <si>
    <t>ECFP_4.789.</t>
  </si>
  <si>
    <t>ECFP_4.788.</t>
  </si>
  <si>
    <t>ECFP_4.787.</t>
  </si>
  <si>
    <t>ECFP_4.785.</t>
  </si>
  <si>
    <t>ECFP_4.783.</t>
  </si>
  <si>
    <t>ECFP_4.782.</t>
  </si>
  <si>
    <t>ECFP_4.781.</t>
  </si>
  <si>
    <t>ECFP_4.78.</t>
  </si>
  <si>
    <t>ECFP_4.779.</t>
  </si>
  <si>
    <t>ECFP_4.777.</t>
  </si>
  <si>
    <t>ECFP_4.776.</t>
  </si>
  <si>
    <t>ECFP_4.774.</t>
  </si>
  <si>
    <t>ECFP_4.773.</t>
  </si>
  <si>
    <t>ECFP_4.772.</t>
  </si>
  <si>
    <t>ECFP_4.771.</t>
  </si>
  <si>
    <t>ECFP_4.770.</t>
  </si>
  <si>
    <t>ECFP_4.77.</t>
  </si>
  <si>
    <t>ECFP_4.768.</t>
  </si>
  <si>
    <t>ECFP_4.767.</t>
  </si>
  <si>
    <t>ECFP_4.766.</t>
  </si>
  <si>
    <t>ECFP_4.765.</t>
  </si>
  <si>
    <t>ECFP_4.764.</t>
  </si>
  <si>
    <t>ECFP_4.763.</t>
  </si>
  <si>
    <t>ECFP_4.762.</t>
  </si>
  <si>
    <t>ECFP_4.761.</t>
  </si>
  <si>
    <t>ECFP_4.760.</t>
  </si>
  <si>
    <t>ECFP_4.76.</t>
  </si>
  <si>
    <t>ECFP_4.756.</t>
  </si>
  <si>
    <t>ECFP_4.755.</t>
  </si>
  <si>
    <t>ECFP_4.753.</t>
  </si>
  <si>
    <t>ECFP_4.751.</t>
  </si>
  <si>
    <t>ECFP_4.750.</t>
  </si>
  <si>
    <t>ECFP_4.75.</t>
  </si>
  <si>
    <t>ECFP_4.749.</t>
  </si>
  <si>
    <t>ECFP_4.745.</t>
  </si>
  <si>
    <t>ECFP_4.744.</t>
  </si>
  <si>
    <t>ECFP_4.743.</t>
  </si>
  <si>
    <t>ECFP_4.742.</t>
  </si>
  <si>
    <t>ECFP_4.741.</t>
  </si>
  <si>
    <t>ECFP_4.74.</t>
  </si>
  <si>
    <t>ECFP_4.738.</t>
  </si>
  <si>
    <t>ECFP_4.737.</t>
  </si>
  <si>
    <t>ECFP_4.736.</t>
  </si>
  <si>
    <t>ECFP_4.735.</t>
  </si>
  <si>
    <t>ECFP_4.734.</t>
  </si>
  <si>
    <t>ECFP_4.733.</t>
  </si>
  <si>
    <t>ECFP_4.732.</t>
  </si>
  <si>
    <t>ECFP_4.731.</t>
  </si>
  <si>
    <t>ECFP_4.73.</t>
  </si>
  <si>
    <t>ECFP_4.729.</t>
  </si>
  <si>
    <t>ECFP_4.728.</t>
  </si>
  <si>
    <t>ECFP_4.727.</t>
  </si>
  <si>
    <t>ECFP_4.725.</t>
  </si>
  <si>
    <t>ECFP_4.724.</t>
  </si>
  <si>
    <t>ECFP_4.722.</t>
  </si>
  <si>
    <t>ECFP_4.721.</t>
  </si>
  <si>
    <t>ECFP_4.720.</t>
  </si>
  <si>
    <t>ECFP_4.72.</t>
  </si>
  <si>
    <t>ECFP_4.719.</t>
  </si>
  <si>
    <t>ECFP_4.717.</t>
  </si>
  <si>
    <t>ECFP_4.715.</t>
  </si>
  <si>
    <t>ECFP_4.714.</t>
  </si>
  <si>
    <t>ECFP_4.713.</t>
  </si>
  <si>
    <t>ECFP_4.711.</t>
  </si>
  <si>
    <t>ECFP_4.710.</t>
  </si>
  <si>
    <t>ECFP_4.71.</t>
  </si>
  <si>
    <t>ECFP_4.709.</t>
  </si>
  <si>
    <t>ECFP_4.708.</t>
  </si>
  <si>
    <t>ECFP_4.707.</t>
  </si>
  <si>
    <t>ECFP_4.706.</t>
  </si>
  <si>
    <t>ECFP_4.704.</t>
  </si>
  <si>
    <t>ECFP_4.701.</t>
  </si>
  <si>
    <t>ECFP_4.70.</t>
  </si>
  <si>
    <t>ECFP_4.7.</t>
  </si>
  <si>
    <t>ECFP_4.699.</t>
  </si>
  <si>
    <t>ECFP_4.698.</t>
  </si>
  <si>
    <t>ECFP_4.697.</t>
  </si>
  <si>
    <t>ECFP_4.696.</t>
  </si>
  <si>
    <t>ECFP_4.695.</t>
  </si>
  <si>
    <t>ECFP_4.694.</t>
  </si>
  <si>
    <t>ECFP_4.693.</t>
  </si>
  <si>
    <t>ECFP_4.692.</t>
  </si>
  <si>
    <t>ECFP_4.69.</t>
  </si>
  <si>
    <t>ECFP_4.689.</t>
  </si>
  <si>
    <t>ECFP_4.687.</t>
  </si>
  <si>
    <t>ECFP_4.686.</t>
  </si>
  <si>
    <t>ECFP_4.685.</t>
  </si>
  <si>
    <t>ECFP_4.684.</t>
  </si>
  <si>
    <t>ECFP_4.683.</t>
  </si>
  <si>
    <t>ECFP_4.682.</t>
  </si>
  <si>
    <t>ECFP_4.681.</t>
  </si>
  <si>
    <t>ECFP_4.680.</t>
  </si>
  <si>
    <t>ECFP_4.68.</t>
  </si>
  <si>
    <t>ECFP_4.679.</t>
  </si>
  <si>
    <t>ECFP_4.678.</t>
  </si>
  <si>
    <t>ECFP_4.677.</t>
  </si>
  <si>
    <t>ECFP_4.676.</t>
  </si>
  <si>
    <t>ECFP_4.675.</t>
  </si>
  <si>
    <t>ECFP_4.674.</t>
  </si>
  <si>
    <t>ECFP_4.673.</t>
  </si>
  <si>
    <t>ECFP_4.672.</t>
  </si>
  <si>
    <t>ECFP_4.671.</t>
  </si>
  <si>
    <t>ECFP_4.670.</t>
  </si>
  <si>
    <t>ECFP_4.67.</t>
  </si>
  <si>
    <t>ECFP_4.669.</t>
  </si>
  <si>
    <t>ECFP_4.668.</t>
  </si>
  <si>
    <t>ECFP_4.667.</t>
  </si>
  <si>
    <t>ECFP_4.666.</t>
  </si>
  <si>
    <t>ECFP_4.665.</t>
  </si>
  <si>
    <t>ECFP_4.664.</t>
  </si>
  <si>
    <t>ECFP_4.663.</t>
  </si>
  <si>
    <t>ECFP_4.66.</t>
  </si>
  <si>
    <t>ECFP_4.657.</t>
  </si>
  <si>
    <t>ECFP_4.656.</t>
  </si>
  <si>
    <t>ECFP_4.655.</t>
  </si>
  <si>
    <t>ECFP_4.654.</t>
  </si>
  <si>
    <t>ECFP_4.653.</t>
  </si>
  <si>
    <t>ECFP_4.652.</t>
  </si>
  <si>
    <t>ECFP_4.651.</t>
  </si>
  <si>
    <t>ECFP_4.650.</t>
  </si>
  <si>
    <t>ECFP_4.65.</t>
  </si>
  <si>
    <t>ECFP_4.649.</t>
  </si>
  <si>
    <t>ECFP_4.645.</t>
  </si>
  <si>
    <t>ECFP_4.644.</t>
  </si>
  <si>
    <t>ECFP_4.643.</t>
  </si>
  <si>
    <t>ECFP_4.642.</t>
  </si>
  <si>
    <t>ECFP_4.640.</t>
  </si>
  <si>
    <t>ECFP_4.64.</t>
  </si>
  <si>
    <t>ECFP_4.639.</t>
  </si>
  <si>
    <t>ECFP_4.638.</t>
  </si>
  <si>
    <t>ECFP_4.637.</t>
  </si>
  <si>
    <t>ECFP_4.636.</t>
  </si>
  <si>
    <t>ECFP_4.634.</t>
  </si>
  <si>
    <t>ECFP_4.633.</t>
  </si>
  <si>
    <t>ECFP_4.632.</t>
  </si>
  <si>
    <t>ECFP_4.628.</t>
  </si>
  <si>
    <t>ECFP_4.627.</t>
  </si>
  <si>
    <t>ECFP_4.625.</t>
  </si>
  <si>
    <t>ECFP_4.624.</t>
  </si>
  <si>
    <t>ECFP_4.623.</t>
  </si>
  <si>
    <t>ECFP_4.621.</t>
  </si>
  <si>
    <t>ECFP_4.620.</t>
  </si>
  <si>
    <t>ECFP_4.62.</t>
  </si>
  <si>
    <t>ECFP_4.619.</t>
  </si>
  <si>
    <t>ECFP_4.618.</t>
  </si>
  <si>
    <t>ECFP_4.616.</t>
  </si>
  <si>
    <t>ECFP_4.615.</t>
  </si>
  <si>
    <t>ECFP_4.614.</t>
  </si>
  <si>
    <t>ECFP_4.612.</t>
  </si>
  <si>
    <t>ECFP_4.610.</t>
  </si>
  <si>
    <t>ECFP_4.609.</t>
  </si>
  <si>
    <t>ECFP_4.607.</t>
  </si>
  <si>
    <t>ECFP_4.606.</t>
  </si>
  <si>
    <t>ECFP_4.605.</t>
  </si>
  <si>
    <t>ECFP_4.604.</t>
  </si>
  <si>
    <t>ECFP_4.603.</t>
  </si>
  <si>
    <t>ECFP_4.602.</t>
  </si>
  <si>
    <t>ECFP_4.600.</t>
  </si>
  <si>
    <t>ECFP_4.60.</t>
  </si>
  <si>
    <t>ECFP_4.599.</t>
  </si>
  <si>
    <t>ECFP_4.598.</t>
  </si>
  <si>
    <t>ECFP_4.594.</t>
  </si>
  <si>
    <t>ECFP_4.593.</t>
  </si>
  <si>
    <t>ECFP_4.591.</t>
  </si>
  <si>
    <t>ECFP_4.59.</t>
  </si>
  <si>
    <t>ECFP_4.588.</t>
  </si>
  <si>
    <t>ECFP_4.587.</t>
  </si>
  <si>
    <t>ECFP_4.586.</t>
  </si>
  <si>
    <t>ECFP_4.585.</t>
  </si>
  <si>
    <t>ECFP_4.584.</t>
  </si>
  <si>
    <t>ECFP_4.583.</t>
  </si>
  <si>
    <t>ECFP_4.582.</t>
  </si>
  <si>
    <t>ECFP_4.581.</t>
  </si>
  <si>
    <t>ECFP_4.580.</t>
  </si>
  <si>
    <t>ECFP_4.58.</t>
  </si>
  <si>
    <t>ECFP_4.579.</t>
  </si>
  <si>
    <t>ECFP_4.578.</t>
  </si>
  <si>
    <t>ECFP_4.573.</t>
  </si>
  <si>
    <t>ECFP_4.572.</t>
  </si>
  <si>
    <t>ECFP_4.57.</t>
  </si>
  <si>
    <t>ECFP_4.567.</t>
  </si>
  <si>
    <t>ECFP_4.566.</t>
  </si>
  <si>
    <t>ECFP_4.565.</t>
  </si>
  <si>
    <t>ECFP_4.564.</t>
  </si>
  <si>
    <t>ECFP_4.563.</t>
  </si>
  <si>
    <t>ECFP_4.561.</t>
  </si>
  <si>
    <t>ECFP_4.560.</t>
  </si>
  <si>
    <t>ECFP_4.559.</t>
  </si>
  <si>
    <t>ECFP_4.558.</t>
  </si>
  <si>
    <t>ECFP_4.557.</t>
  </si>
  <si>
    <t>ECFP_4.554.</t>
  </si>
  <si>
    <t>ECFP_4.553.</t>
  </si>
  <si>
    <t>ECFP_4.552.</t>
  </si>
  <si>
    <t>ECFP_4.551.</t>
  </si>
  <si>
    <t>ECFP_4.550.</t>
  </si>
  <si>
    <t>ECFP_4.55.</t>
  </si>
  <si>
    <t>ECFP_4.549.</t>
  </si>
  <si>
    <t>ECFP_4.548.</t>
  </si>
  <si>
    <t>ECFP_4.547.</t>
  </si>
  <si>
    <t>ECFP_4.546.</t>
  </si>
  <si>
    <t>ECFP_4.545.</t>
  </si>
  <si>
    <t>ECFP_4.544.</t>
  </si>
  <si>
    <t>ECFP_4.543.</t>
  </si>
  <si>
    <t>ECFP_4.541.</t>
  </si>
  <si>
    <t>ECFP_4.540.</t>
  </si>
  <si>
    <t>ECFP_4.54.</t>
  </si>
  <si>
    <t>ECFP_4.539.</t>
  </si>
  <si>
    <t>ECFP_4.538.</t>
  </si>
  <si>
    <t>ECFP_4.537.</t>
  </si>
  <si>
    <t>ECFP_4.536.</t>
  </si>
  <si>
    <t>ECFP_4.535.</t>
  </si>
  <si>
    <t>ECFP_4.534.</t>
  </si>
  <si>
    <t>ECFP_4.533.</t>
  </si>
  <si>
    <t>ECFP_4.532.</t>
  </si>
  <si>
    <t>ECFP_4.531.</t>
  </si>
  <si>
    <t>ECFP_4.529.</t>
  </si>
  <si>
    <t>ECFP_4.527.</t>
  </si>
  <si>
    <t>ECFP_4.526.</t>
  </si>
  <si>
    <t>ECFP_4.522.</t>
  </si>
  <si>
    <t>ECFP_4.52.</t>
  </si>
  <si>
    <t>ECFP_4.518.</t>
  </si>
  <si>
    <t>ECFP_4.513.</t>
  </si>
  <si>
    <t>ECFP_4.512.</t>
  </si>
  <si>
    <t>ECFP_4.508.</t>
  </si>
  <si>
    <t>ECFP_4.507.</t>
  </si>
  <si>
    <t>ECFP_4.506.</t>
  </si>
  <si>
    <t>ECFP_4.505.</t>
  </si>
  <si>
    <t>ECFP_4.504.</t>
  </si>
  <si>
    <t>ECFP_4.503.</t>
  </si>
  <si>
    <t>ECFP_4.501.</t>
  </si>
  <si>
    <t>ECFP_4.500.</t>
  </si>
  <si>
    <t>ECFP_4.50.</t>
  </si>
  <si>
    <t>ECFP_4.5.</t>
  </si>
  <si>
    <t>ECFP_4.498.</t>
  </si>
  <si>
    <t>ECFP_4.497.</t>
  </si>
  <si>
    <t>ECFP_4.496.</t>
  </si>
  <si>
    <t>ECFP_4.494.</t>
  </si>
  <si>
    <t>ECFP_4.493.</t>
  </si>
  <si>
    <t>ECFP_4.492.</t>
  </si>
  <si>
    <t>ECFP_4.491.</t>
  </si>
  <si>
    <t>ECFP_4.490.</t>
  </si>
  <si>
    <t>ECFP_4.49.</t>
  </si>
  <si>
    <t>ECFP_4.489.</t>
  </si>
  <si>
    <t>ECFP_4.488.</t>
  </si>
  <si>
    <t>ECFP_4.487.</t>
  </si>
  <si>
    <t>ECFP_4.486.</t>
  </si>
  <si>
    <t>ECFP_4.485.</t>
  </si>
  <si>
    <t>ECFP_4.484.</t>
  </si>
  <si>
    <t>ECFP_4.481.</t>
  </si>
  <si>
    <t>ECFP_4.480.</t>
  </si>
  <si>
    <t>ECFP_4.478.</t>
  </si>
  <si>
    <t>ECFP_4.477.</t>
  </si>
  <si>
    <t>ECFP_4.476.</t>
  </si>
  <si>
    <t>ECFP_4.475.</t>
  </si>
  <si>
    <t>ECFP_4.474.</t>
  </si>
  <si>
    <t>ECFP_4.473.</t>
  </si>
  <si>
    <t>ECFP_4.472.</t>
  </si>
  <si>
    <t>ECFP_4.471.</t>
  </si>
  <si>
    <t>ECFP_4.467.</t>
  </si>
  <si>
    <t>ECFP_4.466.</t>
  </si>
  <si>
    <t>ECFP_4.464.</t>
  </si>
  <si>
    <t>ECFP_4.463.</t>
  </si>
  <si>
    <t>ECFP_4.462.</t>
  </si>
  <si>
    <t>ECFP_4.461.</t>
  </si>
  <si>
    <t>ECFP_4.46.</t>
  </si>
  <si>
    <t>ECFP_4.456.</t>
  </si>
  <si>
    <t>ECFP_4.455.</t>
  </si>
  <si>
    <t>ECFP_4.453.</t>
  </si>
  <si>
    <t>ECFP_4.452.</t>
  </si>
  <si>
    <t>ECFP_4.45.</t>
  </si>
  <si>
    <t>ECFP_4.449.</t>
  </si>
  <si>
    <t>ECFP_4.448.</t>
  </si>
  <si>
    <t>ECFP_4.447.</t>
  </si>
  <si>
    <t>ECFP_4.446.</t>
  </si>
  <si>
    <t>ECFP_4.445.</t>
  </si>
  <si>
    <t>ECFP_4.444.</t>
  </si>
  <si>
    <t>ECFP_4.443.</t>
  </si>
  <si>
    <t>ECFP_4.442.</t>
  </si>
  <si>
    <t>ECFP_4.440.</t>
  </si>
  <si>
    <t>ECFP_4.44.</t>
  </si>
  <si>
    <t>ECFP_4.439.</t>
  </si>
  <si>
    <t>ECFP_4.438.</t>
  </si>
  <si>
    <t>ECFP_4.437.</t>
  </si>
  <si>
    <t>ECFP_4.436.</t>
  </si>
  <si>
    <t>ECFP_4.435.</t>
  </si>
  <si>
    <t>ECFP_4.433.</t>
  </si>
  <si>
    <t>ECFP_4.432.</t>
  </si>
  <si>
    <t>ECFP_4.431.</t>
  </si>
  <si>
    <t>ECFP_4.430.</t>
  </si>
  <si>
    <t>ECFP_4.43.</t>
  </si>
  <si>
    <t>ECFP_4.428.</t>
  </si>
  <si>
    <t>ECFP_4.427.</t>
  </si>
  <si>
    <t>ECFP_4.424.</t>
  </si>
  <si>
    <t>ECFP_4.421.</t>
  </si>
  <si>
    <t>ECFP_4.420.</t>
  </si>
  <si>
    <t>ECFP_4.42.</t>
  </si>
  <si>
    <t>ECFP_4.419.</t>
  </si>
  <si>
    <t>ECFP_4.418.</t>
  </si>
  <si>
    <t>ECFP_4.415.</t>
  </si>
  <si>
    <t>ECFP_4.413.</t>
  </si>
  <si>
    <t>ECFP_4.412.</t>
  </si>
  <si>
    <t>ECFP_4.411.</t>
  </si>
  <si>
    <t>ECFP_4.41.</t>
  </si>
  <si>
    <t>ECFP_4.409.</t>
  </si>
  <si>
    <t>ECFP_4.408.</t>
  </si>
  <si>
    <t>ECFP_4.406.</t>
  </si>
  <si>
    <t>ECFP_4.405.</t>
  </si>
  <si>
    <t>ECFP_4.404.</t>
  </si>
  <si>
    <t>ECFP_4.402.</t>
  </si>
  <si>
    <t>ECFP_4.401.</t>
  </si>
  <si>
    <t>ECFP_4.400.</t>
  </si>
  <si>
    <t>ECFP_4.399.</t>
  </si>
  <si>
    <t>ECFP_4.397.</t>
  </si>
  <si>
    <t>ECFP_4.396.</t>
  </si>
  <si>
    <t>ECFP_4.395.</t>
  </si>
  <si>
    <t>ECFP_4.393.</t>
  </si>
  <si>
    <t>ECFP_4.39.</t>
  </si>
  <si>
    <t>ECFP_4.389.</t>
  </si>
  <si>
    <t>ECFP_4.388.</t>
  </si>
  <si>
    <t>ECFP_4.387.</t>
  </si>
  <si>
    <t>ECFP_4.386.</t>
  </si>
  <si>
    <t>ECFP_4.384.</t>
  </si>
  <si>
    <t>ECFP_4.383.</t>
  </si>
  <si>
    <t>ECFP_4.379.</t>
  </si>
  <si>
    <t>ECFP_4.378.</t>
  </si>
  <si>
    <t>ECFP_4.377.</t>
  </si>
  <si>
    <t>ECFP_4.376.</t>
  </si>
  <si>
    <t>ECFP_4.375.</t>
  </si>
  <si>
    <t>ECFP_4.374.</t>
  </si>
  <si>
    <t>ECFP_4.373.</t>
  </si>
  <si>
    <t>ECFP_4.372.</t>
  </si>
  <si>
    <t>ECFP_4.371.</t>
  </si>
  <si>
    <t>ECFP_4.370.</t>
  </si>
  <si>
    <t>ECFP_4.37.</t>
  </si>
  <si>
    <t>ECFP_4.367.</t>
  </si>
  <si>
    <t>ECFP_4.363.</t>
  </si>
  <si>
    <t>ECFP_4.362.</t>
  </si>
  <si>
    <t>ECFP_4.36.</t>
  </si>
  <si>
    <t>ECFP_4.359.</t>
  </si>
  <si>
    <t>ECFP_4.357.</t>
  </si>
  <si>
    <t>ECFP_4.354.</t>
  </si>
  <si>
    <t>ECFP_4.353.</t>
  </si>
  <si>
    <t>ECFP_4.352.</t>
  </si>
  <si>
    <t>ECFP_4.35.</t>
  </si>
  <si>
    <t>ECFP_4.349.</t>
  </si>
  <si>
    <t>ECFP_4.347.</t>
  </si>
  <si>
    <t>ECFP_4.346.</t>
  </si>
  <si>
    <t>ECFP_4.345.</t>
  </si>
  <si>
    <t>ECFP_4.343.</t>
  </si>
  <si>
    <t>ECFP_4.342.</t>
  </si>
  <si>
    <t>ECFP_4.341.</t>
  </si>
  <si>
    <t>ECFP_4.340.</t>
  </si>
  <si>
    <t>ECFP_4.339.</t>
  </si>
  <si>
    <t>ECFP_4.338.</t>
  </si>
  <si>
    <t>ECFP_4.337.</t>
  </si>
  <si>
    <t>ECFP_4.335.</t>
  </si>
  <si>
    <t>ECFP_4.334.</t>
  </si>
  <si>
    <t>ECFP_4.331.</t>
  </si>
  <si>
    <t>ECFP_4.329.</t>
  </si>
  <si>
    <t>ECFP_4.328.</t>
  </si>
  <si>
    <t>ECFP_4.326.</t>
  </si>
  <si>
    <t>ECFP_4.325.</t>
  </si>
  <si>
    <t>ECFP_4.324.</t>
  </si>
  <si>
    <t>ECFP_4.323.</t>
  </si>
  <si>
    <t>ECFP_4.322.</t>
  </si>
  <si>
    <t>ECFP_4.321.</t>
  </si>
  <si>
    <t>ECFP_4.320.</t>
  </si>
  <si>
    <t>ECFP_4.32.</t>
  </si>
  <si>
    <t>ECFP_4.318.</t>
  </si>
  <si>
    <t>ECFP_4.316.</t>
  </si>
  <si>
    <t>ECFP_4.315.</t>
  </si>
  <si>
    <t>ECFP_4.314.</t>
  </si>
  <si>
    <t>ECFP_4.313.</t>
  </si>
  <si>
    <t>ECFP_4.312.</t>
  </si>
  <si>
    <t>ECFP_4.311.</t>
  </si>
  <si>
    <t>ECFP_4.310.</t>
  </si>
  <si>
    <t>ECFP_4.309.</t>
  </si>
  <si>
    <t>ECFP_4.308.</t>
  </si>
  <si>
    <t>ECFP_4.305.</t>
  </si>
  <si>
    <t>ECFP_4.304.</t>
  </si>
  <si>
    <t>ECFP_4.303.</t>
  </si>
  <si>
    <t>ECFP_4.302.</t>
  </si>
  <si>
    <t>ECFP_4.301.</t>
  </si>
  <si>
    <t>ECFP_4.300.</t>
  </si>
  <si>
    <t>ECFP_4.30.</t>
  </si>
  <si>
    <t>ECFP_4.299.</t>
  </si>
  <si>
    <t>ECFP_4.297.</t>
  </si>
  <si>
    <t>ECFP_4.295.</t>
  </si>
  <si>
    <t>ECFP_4.294.</t>
  </si>
  <si>
    <t>ECFP_4.293.</t>
  </si>
  <si>
    <t>ECFP_4.289.</t>
  </si>
  <si>
    <t>ECFP_4.288.</t>
  </si>
  <si>
    <t>ECFP_4.286.</t>
  </si>
  <si>
    <t>ECFP_4.285.</t>
  </si>
  <si>
    <t>ECFP_4.284.</t>
  </si>
  <si>
    <t>ECFP_4.280.</t>
  </si>
  <si>
    <t>ECFP_4.28.</t>
  </si>
  <si>
    <t>ECFP_4.279.</t>
  </si>
  <si>
    <t>ECFP_4.278.</t>
  </si>
  <si>
    <t>ECFP_4.277.</t>
  </si>
  <si>
    <t>ECFP_4.276.</t>
  </si>
  <si>
    <t>ECFP_4.274.</t>
  </si>
  <si>
    <t>ECFP_4.273.</t>
  </si>
  <si>
    <t>ECFP_4.272.</t>
  </si>
  <si>
    <t>ECFP_4.271.</t>
  </si>
  <si>
    <t>ECFP_4.270.</t>
  </si>
  <si>
    <t>ECFP_4.27.</t>
  </si>
  <si>
    <t>ECFP_4.268.</t>
  </si>
  <si>
    <t>ECFP_4.267.</t>
  </si>
  <si>
    <t>ECFP_4.266.</t>
  </si>
  <si>
    <t>ECFP_4.264.</t>
  </si>
  <si>
    <t>ECFP_4.263.</t>
  </si>
  <si>
    <t>ECFP_4.262.</t>
  </si>
  <si>
    <t>ECFP_4.260.</t>
  </si>
  <si>
    <t>ECFP_4.26.</t>
  </si>
  <si>
    <t>ECFP_4.257.</t>
  </si>
  <si>
    <t>ECFP_4.256.</t>
  </si>
  <si>
    <t>ECFP_4.254.</t>
  </si>
  <si>
    <t>ECFP_4.253.</t>
  </si>
  <si>
    <t>ECFP_4.252.</t>
  </si>
  <si>
    <t>ECFP_4.251.</t>
  </si>
  <si>
    <t>ECFP_4.250.</t>
  </si>
  <si>
    <t>ECFP_4.25.</t>
  </si>
  <si>
    <t>ECFP_4.249.</t>
  </si>
  <si>
    <t>ECFP_4.248.</t>
  </si>
  <si>
    <t>ECFP_4.246.</t>
  </si>
  <si>
    <t>ECFP_4.244.</t>
  </si>
  <si>
    <t>ECFP_4.243.</t>
  </si>
  <si>
    <t>ECFP_4.241.</t>
  </si>
  <si>
    <t>ECFP_4.240.</t>
  </si>
  <si>
    <t>ECFP_4.24.</t>
  </si>
  <si>
    <t>ECFP_4.238.</t>
  </si>
  <si>
    <t>ECFP_4.237.</t>
  </si>
  <si>
    <t>ECFP_4.236.</t>
  </si>
  <si>
    <t>ECFP_4.235.</t>
  </si>
  <si>
    <t>ECFP_4.232.</t>
  </si>
  <si>
    <t>ECFP_4.231.</t>
  </si>
  <si>
    <t>ECFP_4.230.</t>
  </si>
  <si>
    <t>ECFP_4.23.</t>
  </si>
  <si>
    <t>ECFP_4.229.</t>
  </si>
  <si>
    <t>ECFP_4.227.</t>
  </si>
  <si>
    <t>ECFP_4.226.</t>
  </si>
  <si>
    <t>ECFP_4.224.</t>
  </si>
  <si>
    <t>ECFP_4.221.</t>
  </si>
  <si>
    <t>ECFP_4.220.</t>
  </si>
  <si>
    <t>ECFP_4.219.</t>
  </si>
  <si>
    <t>ECFP_4.218.</t>
  </si>
  <si>
    <t>ECFP_4.217.</t>
  </si>
  <si>
    <t>ECFP_4.216.</t>
  </si>
  <si>
    <t>ECFP_4.215.</t>
  </si>
  <si>
    <t>ECFP_4.213.</t>
  </si>
  <si>
    <t>ECFP_4.211.</t>
  </si>
  <si>
    <t>ECFP_4.210.</t>
  </si>
  <si>
    <t>ECFP_4.21.</t>
  </si>
  <si>
    <t>ECFP_4.209.</t>
  </si>
  <si>
    <t>ECFP_4.208.</t>
  </si>
  <si>
    <t>ECFP_4.207.</t>
  </si>
  <si>
    <t>ECFP_4.206.</t>
  </si>
  <si>
    <t>ECFP_4.2048.</t>
  </si>
  <si>
    <t>ECFP_4.2046.</t>
  </si>
  <si>
    <t>ECFP_4.2044.</t>
  </si>
  <si>
    <t>ECFP_4.2042.</t>
  </si>
  <si>
    <t>ECFP_4.2041.</t>
  </si>
  <si>
    <t>ECFP_4.2039.</t>
  </si>
  <si>
    <t>ECFP_4.2038.</t>
  </si>
  <si>
    <t>ECFP_4.2036.</t>
  </si>
  <si>
    <t>ECFP_4.2035.</t>
  </si>
  <si>
    <t>ECFP_4.2034.</t>
  </si>
  <si>
    <t>ECFP_4.2031.</t>
  </si>
  <si>
    <t>ECFP_4.2030.</t>
  </si>
  <si>
    <t>ECFP_4.203.</t>
  </si>
  <si>
    <t>ECFP_4.2027.</t>
  </si>
  <si>
    <t>ECFP_4.2026.</t>
  </si>
  <si>
    <t>ECFP_4.2025.</t>
  </si>
  <si>
    <t>ECFP_4.2024.</t>
  </si>
  <si>
    <t>ECFP_4.2020.</t>
  </si>
  <si>
    <t>ECFP_4.202.</t>
  </si>
  <si>
    <t>ECFP_4.2018.</t>
  </si>
  <si>
    <t>ECFP_4.2016.</t>
  </si>
  <si>
    <t>ECFP_4.2015.</t>
  </si>
  <si>
    <t>ECFP_4.2014.</t>
  </si>
  <si>
    <t>ECFP_4.2013.</t>
  </si>
  <si>
    <t>ECFP_4.2012.</t>
  </si>
  <si>
    <t>ECFP_4.201.</t>
  </si>
  <si>
    <t>ECFP_4.2009.</t>
  </si>
  <si>
    <t>ECFP_4.2006.</t>
  </si>
  <si>
    <t>ECFP_4.2004.</t>
  </si>
  <si>
    <t>ECFP_4.2003.</t>
  </si>
  <si>
    <t>ECFP_4.2002.</t>
  </si>
  <si>
    <t>ECFP_4.2001.</t>
  </si>
  <si>
    <t>ECFP_4.200.</t>
  </si>
  <si>
    <t>ECFP_4.20.</t>
  </si>
  <si>
    <t>ECFP_4.2.</t>
  </si>
  <si>
    <t>ECFP_4.1999.</t>
  </si>
  <si>
    <t>ECFP_4.1998.</t>
  </si>
  <si>
    <t>ECFP_4.1997.</t>
  </si>
  <si>
    <t>ECFP_4.1996.</t>
  </si>
  <si>
    <t>ECFP_4.1995.</t>
  </si>
  <si>
    <t>ECFP_4.1994.</t>
  </si>
  <si>
    <t>ECFP_4.1993.</t>
  </si>
  <si>
    <t>ECFP_4.1990.</t>
  </si>
  <si>
    <t>ECFP_4.199.</t>
  </si>
  <si>
    <t>ECFP_4.1989.</t>
  </si>
  <si>
    <t>ECFP_4.1988.</t>
  </si>
  <si>
    <t>ECFP_4.1987.</t>
  </si>
  <si>
    <t>ECFP_4.1986.</t>
  </si>
  <si>
    <t>ECFP_4.1982.</t>
  </si>
  <si>
    <t>ECFP_4.1980.</t>
  </si>
  <si>
    <t>ECFP_4.198.</t>
  </si>
  <si>
    <t>ECFP_4.1979.</t>
  </si>
  <si>
    <t>ECFP_4.1978.</t>
  </si>
  <si>
    <t>ECFP_4.1977.</t>
  </si>
  <si>
    <t>ECFP_4.1975.</t>
  </si>
  <si>
    <t>ECFP_4.1974.</t>
  </si>
  <si>
    <t>ECFP_4.1971.</t>
  </si>
  <si>
    <t>ECFP_4.1970.</t>
  </si>
  <si>
    <t>ECFP_4.197.</t>
  </si>
  <si>
    <t>ECFP_4.1968.</t>
  </si>
  <si>
    <t>ECFP_4.1967.</t>
  </si>
  <si>
    <t>ECFP_4.1966.</t>
  </si>
  <si>
    <t>ECFP_4.1963.</t>
  </si>
  <si>
    <t>ECFP_4.1962.</t>
  </si>
  <si>
    <t>ECFP_4.1961.</t>
  </si>
  <si>
    <t>ECFP_4.1960.</t>
  </si>
  <si>
    <t>ECFP_4.1957.</t>
  </si>
  <si>
    <t>ECFP_4.1956.</t>
  </si>
  <si>
    <t>ECFP_4.1955.</t>
  </si>
  <si>
    <t>ECFP_4.1954.</t>
  </si>
  <si>
    <t>ECFP_4.1953.</t>
  </si>
  <si>
    <t>ECFP_4.1952.</t>
  </si>
  <si>
    <t>ECFP_4.1951.</t>
  </si>
  <si>
    <t>ECFP_4.1950.</t>
  </si>
  <si>
    <t>ECFP_4.195.</t>
  </si>
  <si>
    <t>ECFP_4.1949.</t>
  </si>
  <si>
    <t>ECFP_4.1948.</t>
  </si>
  <si>
    <t>ECFP_4.1947.</t>
  </si>
  <si>
    <t>ECFP_4.1942.</t>
  </si>
  <si>
    <t>ECFP_4.1941.</t>
  </si>
  <si>
    <t>ECFP_4.1940.</t>
  </si>
  <si>
    <t>ECFP_4.194.</t>
  </si>
  <si>
    <t>ECFP_4.1938.</t>
  </si>
  <si>
    <t>ECFP_4.1937.</t>
  </si>
  <si>
    <t>ECFP_4.1936.</t>
  </si>
  <si>
    <t>ECFP_4.1935.</t>
  </si>
  <si>
    <t>ECFP_4.1934.</t>
  </si>
  <si>
    <t>ECFP_4.1933.</t>
  </si>
  <si>
    <t>ECFP_4.1932.</t>
  </si>
  <si>
    <t>ECFP_4.1931.</t>
  </si>
  <si>
    <t>ECFP_4.1930.</t>
  </si>
  <si>
    <t>ECFP_4.1929.</t>
  </si>
  <si>
    <t>ECFP_4.1925.</t>
  </si>
  <si>
    <t>ECFP_4.1924.</t>
  </si>
  <si>
    <t>ECFP_4.1923.</t>
  </si>
  <si>
    <t>ECFP_4.1920.</t>
  </si>
  <si>
    <t>ECFP_4.192.</t>
  </si>
  <si>
    <t>ECFP_4.1919.</t>
  </si>
  <si>
    <t>ECFP_4.1918.</t>
  </si>
  <si>
    <t>ECFP_4.1917.</t>
  </si>
  <si>
    <t>ECFP_4.1916.</t>
  </si>
  <si>
    <t>ECFP_4.1915.</t>
  </si>
  <si>
    <t>ECFP_4.1914.</t>
  </si>
  <si>
    <t>ECFP_4.1913.</t>
  </si>
  <si>
    <t>ECFP_4.1911.</t>
  </si>
  <si>
    <t>ECFP_4.1910.</t>
  </si>
  <si>
    <t>ECFP_4.1909.</t>
  </si>
  <si>
    <t>ECFP_4.1908.</t>
  </si>
  <si>
    <t>ECFP_4.1907.</t>
  </si>
  <si>
    <t>ECFP_4.1906.</t>
  </si>
  <si>
    <t>ECFP_4.1905.</t>
  </si>
  <si>
    <t>ECFP_4.1904.</t>
  </si>
  <si>
    <t>ECFP_4.1902.</t>
  </si>
  <si>
    <t>ECFP_4.1901.</t>
  </si>
  <si>
    <t>ECFP_4.1900.</t>
  </si>
  <si>
    <t>ECFP_4.190.</t>
  </si>
  <si>
    <t>ECFP_4.19.</t>
  </si>
  <si>
    <t>ECFP_4.1899.</t>
  </si>
  <si>
    <t>ECFP_4.1898.</t>
  </si>
  <si>
    <t>ECFP_4.1897.</t>
  </si>
  <si>
    <t>ECFP_4.1896.</t>
  </si>
  <si>
    <t>ECFP_4.1895.</t>
  </si>
  <si>
    <t>ECFP_4.1894.</t>
  </si>
  <si>
    <t>ECFP_4.1893.</t>
  </si>
  <si>
    <t>ECFP_4.1892.</t>
  </si>
  <si>
    <t>ECFP_4.1891.</t>
  </si>
  <si>
    <t>ECFP_4.1890.</t>
  </si>
  <si>
    <t>ECFP_4.189.</t>
  </si>
  <si>
    <t>ECFP_4.1889.</t>
  </si>
  <si>
    <t>ECFP_4.1887.</t>
  </si>
  <si>
    <t>ECFP_4.1884.</t>
  </si>
  <si>
    <t>ECFP_4.1883.</t>
  </si>
  <si>
    <t>ECFP_4.1882.</t>
  </si>
  <si>
    <t>ECFP_4.1881.</t>
  </si>
  <si>
    <t>ECFP_4.1880.</t>
  </si>
  <si>
    <t>ECFP_4.188.</t>
  </si>
  <si>
    <t>ECFP_4.1879.</t>
  </si>
  <si>
    <t>ECFP_4.1878.</t>
  </si>
  <si>
    <t>ECFP_4.1876.</t>
  </si>
  <si>
    <t>ECFP_4.1872.</t>
  </si>
  <si>
    <t>ECFP_4.1871.</t>
  </si>
  <si>
    <t>ECFP_4.1870.</t>
  </si>
  <si>
    <t>ECFP_4.187.</t>
  </si>
  <si>
    <t>ECFP_4.1867.</t>
  </si>
  <si>
    <t>ECFP_4.1866.</t>
  </si>
  <si>
    <t>ECFP_4.1865.</t>
  </si>
  <si>
    <t>ECFP_4.1864.</t>
  </si>
  <si>
    <t>ECFP_4.1863.</t>
  </si>
  <si>
    <t>ECFP_4.1861.</t>
  </si>
  <si>
    <t>ECFP_4.1860.</t>
  </si>
  <si>
    <t>ECFP_4.1858.</t>
  </si>
  <si>
    <t>ECFP_4.1857.</t>
  </si>
  <si>
    <t>ECFP_4.1856.</t>
  </si>
  <si>
    <t>ECFP_4.1855.</t>
  </si>
  <si>
    <t>ECFP_4.1854.</t>
  </si>
  <si>
    <t>ECFP_4.1853.</t>
  </si>
  <si>
    <t>ECFP_4.1852.</t>
  </si>
  <si>
    <t>ECFP_4.1851.</t>
  </si>
  <si>
    <t>ECFP_4.1850.</t>
  </si>
  <si>
    <t>ECFP_4.185.</t>
  </si>
  <si>
    <t>ECFP_4.1849.</t>
  </si>
  <si>
    <t>ECFP_4.1848.</t>
  </si>
  <si>
    <t>ECFP_4.1845.</t>
  </si>
  <si>
    <t>ECFP_4.1844.</t>
  </si>
  <si>
    <t>ECFP_4.1843.</t>
  </si>
  <si>
    <t>ECFP_4.1841.</t>
  </si>
  <si>
    <t>ECFP_4.1840.</t>
  </si>
  <si>
    <t>ECFP_4.184.</t>
  </si>
  <si>
    <t>ECFP_4.1834.</t>
  </si>
  <si>
    <t>ECFP_4.1833.</t>
  </si>
  <si>
    <t>ECFP_4.1831.</t>
  </si>
  <si>
    <t>ECFP_4.1829.</t>
  </si>
  <si>
    <t>ECFP_4.1827.</t>
  </si>
  <si>
    <t>ECFP_4.1826.</t>
  </si>
  <si>
    <t>ECFP_4.1825.</t>
  </si>
  <si>
    <t>ECFP_4.1823.</t>
  </si>
  <si>
    <t>ECFP_4.1821.</t>
  </si>
  <si>
    <t>ECFP_4.182.</t>
  </si>
  <si>
    <t>ECFP_4.1817.</t>
  </si>
  <si>
    <t>ECFP_4.1816.</t>
  </si>
  <si>
    <t>ECFP_4.1813.</t>
  </si>
  <si>
    <t>ECFP_4.1812.</t>
  </si>
  <si>
    <t>ECFP_4.1811.</t>
  </si>
  <si>
    <t>ECFP_4.1810.</t>
  </si>
  <si>
    <t>ECFP_4.181.</t>
  </si>
  <si>
    <t>ECFP_4.1807.</t>
  </si>
  <si>
    <t>ECFP_4.1806.</t>
  </si>
  <si>
    <t>ECFP_4.1804.</t>
  </si>
  <si>
    <t>ECFP_4.1801.</t>
  </si>
  <si>
    <t>ECFP_4.1800.</t>
  </si>
  <si>
    <t>ECFP_4.180.</t>
  </si>
  <si>
    <t>ECFP_4.18.</t>
  </si>
  <si>
    <t>ECFP_4.1799.</t>
  </si>
  <si>
    <t>ECFP_4.1797.</t>
  </si>
  <si>
    <t>ECFP_4.1796.</t>
  </si>
  <si>
    <t>ECFP_4.1794.</t>
  </si>
  <si>
    <t>ECFP_4.1792.</t>
  </si>
  <si>
    <t>ECFP_4.179.</t>
  </si>
  <si>
    <t>ECFP_4.1789.</t>
  </si>
  <si>
    <t>ECFP_4.1788.</t>
  </si>
  <si>
    <t>ECFP_4.1786.</t>
  </si>
  <si>
    <t>ECFP_4.1785.</t>
  </si>
  <si>
    <t>ECFP_4.1784.</t>
  </si>
  <si>
    <t>ECFP_4.1783.</t>
  </si>
  <si>
    <t>ECFP_4.1782.</t>
  </si>
  <si>
    <t>ECFP_4.1781.</t>
  </si>
  <si>
    <t>ECFP_4.1780.</t>
  </si>
  <si>
    <t>ECFP_4.178.</t>
  </si>
  <si>
    <t>ECFP_4.1779.</t>
  </si>
  <si>
    <t>ECFP_4.1777.</t>
  </si>
  <si>
    <t>ECFP_4.1776.</t>
  </si>
  <si>
    <t>ECFP_4.1775.</t>
  </si>
  <si>
    <t>ECFP_4.1772.</t>
  </si>
  <si>
    <t>ECFP_4.1771.</t>
  </si>
  <si>
    <t>ECFP_4.177.</t>
  </si>
  <si>
    <t>ECFP_4.1769.</t>
  </si>
  <si>
    <t>ECFP_4.1767.</t>
  </si>
  <si>
    <t>ECFP_4.1766.</t>
  </si>
  <si>
    <t>ECFP_4.1762.</t>
  </si>
  <si>
    <t>ECFP_4.1761.</t>
  </si>
  <si>
    <t>ECFP_4.1757.</t>
  </si>
  <si>
    <t>ECFP_4.1755.</t>
  </si>
  <si>
    <t>ECFP_4.1753.</t>
  </si>
  <si>
    <t>ECFP_4.1752.</t>
  </si>
  <si>
    <t>ECFP_4.1751.</t>
  </si>
  <si>
    <t>ECFP_4.175.</t>
  </si>
  <si>
    <t>ECFP_4.1747.</t>
  </si>
  <si>
    <t>ECFP_4.1744.</t>
  </si>
  <si>
    <t>ECFP_4.1743.</t>
  </si>
  <si>
    <t>ECFP_4.1741.</t>
  </si>
  <si>
    <t>ECFP_4.1739.</t>
  </si>
  <si>
    <t>ECFP_4.1738.</t>
  </si>
  <si>
    <t>ECFP_4.1737.</t>
  </si>
  <si>
    <t>ECFP_4.1736.</t>
  </si>
  <si>
    <t>ECFP_4.1735.</t>
  </si>
  <si>
    <t>ECFP_4.1734.</t>
  </si>
  <si>
    <t>ECFP_4.1733.</t>
  </si>
  <si>
    <t>ECFP_4.1732.</t>
  </si>
  <si>
    <t>ECFP_4.1731.</t>
  </si>
  <si>
    <t>ECFP_4.173.</t>
  </si>
  <si>
    <t>ECFP_4.1729.</t>
  </si>
  <si>
    <t>ECFP_4.1728.</t>
  </si>
  <si>
    <t>ECFP_4.1727.</t>
  </si>
  <si>
    <t>ECFP_4.1726.</t>
  </si>
  <si>
    <t>ECFP_4.1725.</t>
  </si>
  <si>
    <t>ECFP_4.1721.</t>
  </si>
  <si>
    <t>ECFP_4.1720.</t>
  </si>
  <si>
    <t>ECFP_4.1719.</t>
  </si>
  <si>
    <t>ECFP_4.1718.</t>
  </si>
  <si>
    <t>ECFP_4.1717.</t>
  </si>
  <si>
    <t>ECFP_4.1716.</t>
  </si>
  <si>
    <t>ECFP_4.1714.</t>
  </si>
  <si>
    <t>ECFP_4.1713.</t>
  </si>
  <si>
    <t>ECFP_4.1711.</t>
  </si>
  <si>
    <t>ECFP_4.171.</t>
  </si>
  <si>
    <t>ECFP_4.1709.</t>
  </si>
  <si>
    <t>ECFP_4.1708.</t>
  </si>
  <si>
    <t>ECFP_4.1705.</t>
  </si>
  <si>
    <t>ECFP_4.1704.</t>
  </si>
  <si>
    <t>ECFP_4.1703.</t>
  </si>
  <si>
    <t>ECFP_4.1702.</t>
  </si>
  <si>
    <t>ECFP_4.1699.</t>
  </si>
  <si>
    <t>ECFP_4.1698.</t>
  </si>
  <si>
    <t>ECFP_4.1697.</t>
  </si>
  <si>
    <t>ECFP_4.1696.</t>
  </si>
  <si>
    <t>ECFP_4.1695.</t>
  </si>
  <si>
    <t>ECFP_4.1694.</t>
  </si>
  <si>
    <t>ECFP_4.1691.</t>
  </si>
  <si>
    <t>ECFP_4.1690.</t>
  </si>
  <si>
    <t>ECFP_4.169.</t>
  </si>
  <si>
    <t>ECFP_4.1689.</t>
  </si>
  <si>
    <t>ECFP_4.1687.</t>
  </si>
  <si>
    <t>ECFP_4.1686.</t>
  </si>
  <si>
    <t>ECFP_4.1685.</t>
  </si>
  <si>
    <t>ECFP_4.1683.</t>
  </si>
  <si>
    <t>ECFP_4.1682.</t>
  </si>
  <si>
    <t>ECFP_4.1680.</t>
  </si>
  <si>
    <t>ECFP_4.168.</t>
  </si>
  <si>
    <t>ECFP_4.1679.</t>
  </si>
  <si>
    <t>ECFP_4.1678.</t>
  </si>
  <si>
    <t>ECFP_4.1677.</t>
  </si>
  <si>
    <t>ECFP_4.1670.</t>
  </si>
  <si>
    <t>ECFP_4.167.</t>
  </si>
  <si>
    <t>ECFP_4.1669.</t>
  </si>
  <si>
    <t>ECFP_4.1666.</t>
  </si>
  <si>
    <t>ECFP_4.1665.</t>
  </si>
  <si>
    <t>ECFP_4.1664.</t>
  </si>
  <si>
    <t>ECFP_4.1663.</t>
  </si>
  <si>
    <t>ECFP_4.1662.</t>
  </si>
  <si>
    <t>ECFP_4.1661.</t>
  </si>
  <si>
    <t>ECFP_4.1660.</t>
  </si>
  <si>
    <t>ECFP_4.1659.</t>
  </si>
  <si>
    <t>ECFP_4.1656.</t>
  </si>
  <si>
    <t>ECFP_4.1655.</t>
  </si>
  <si>
    <t>ECFP_4.1654.</t>
  </si>
  <si>
    <t>ECFP_4.1652.</t>
  </si>
  <si>
    <t>ECFP_4.1651.</t>
  </si>
  <si>
    <t>ECFP_4.1650.</t>
  </si>
  <si>
    <t>ECFP_4.165.</t>
  </si>
  <si>
    <t>ECFP_4.1649.</t>
  </si>
  <si>
    <t>ECFP_4.1648.</t>
  </si>
  <si>
    <t>ECFP_4.1647.</t>
  </si>
  <si>
    <t>ECFP_4.1643.</t>
  </si>
  <si>
    <t>ECFP_4.1641.</t>
  </si>
  <si>
    <t>ECFP_4.1640.</t>
  </si>
  <si>
    <t>ECFP_4.1637.</t>
  </si>
  <si>
    <t>ECFP_4.1636.</t>
  </si>
  <si>
    <t>ECFP_4.1635.</t>
  </si>
  <si>
    <t>ECFP_4.1634.</t>
  </si>
  <si>
    <t>ECFP_4.1633.</t>
  </si>
  <si>
    <t>ECFP_4.1632.</t>
  </si>
  <si>
    <t>ECFP_4.1631.</t>
  </si>
  <si>
    <t>ECFP_4.1629.</t>
  </si>
  <si>
    <t>ECFP_4.1628.</t>
  </si>
  <si>
    <t>ECFP_4.1627.</t>
  </si>
  <si>
    <t>ECFP_4.1626.</t>
  </si>
  <si>
    <t>ECFP_4.1624.</t>
  </si>
  <si>
    <t>ECFP_4.1623.</t>
  </si>
  <si>
    <t>ECFP_4.1621.</t>
  </si>
  <si>
    <t>ECFP_4.1620.</t>
  </si>
  <si>
    <t>ECFP_4.1619.</t>
  </si>
  <si>
    <t>ECFP_4.1618.</t>
  </si>
  <si>
    <t>ECFP_4.1617.</t>
  </si>
  <si>
    <t>ECFP_4.1616.</t>
  </si>
  <si>
    <t>ECFP_4.1615.</t>
  </si>
  <si>
    <t>ECFP_4.1614.</t>
  </si>
  <si>
    <t>ECFP_4.1613.</t>
  </si>
  <si>
    <t>ECFP_4.1611.</t>
  </si>
  <si>
    <t>ECFP_4.1610.</t>
  </si>
  <si>
    <t>ECFP_4.1607.</t>
  </si>
  <si>
    <t>ECFP_4.1606.</t>
  </si>
  <si>
    <t>ECFP_4.1604.</t>
  </si>
  <si>
    <t>ECFP_4.1603.</t>
  </si>
  <si>
    <t>ECFP_4.1602.</t>
  </si>
  <si>
    <t>ECFP_4.1601.</t>
  </si>
  <si>
    <t>ECFP_4.1600.</t>
  </si>
  <si>
    <t>ECFP_4.16.</t>
  </si>
  <si>
    <t>ECFP_4.1599.</t>
  </si>
  <si>
    <t>ECFP_4.1598.</t>
  </si>
  <si>
    <t>ECFP_4.1596.</t>
  </si>
  <si>
    <t>ECFP_4.1595.</t>
  </si>
  <si>
    <t>ECFP_4.1594.</t>
  </si>
  <si>
    <t>ECFP_4.1593.</t>
  </si>
  <si>
    <t>ECFP_4.1591.</t>
  </si>
  <si>
    <t>ECFP_4.1590.</t>
  </si>
  <si>
    <t>ECFP_4.1589.</t>
  </si>
  <si>
    <t>ECFP_4.1588.</t>
  </si>
  <si>
    <t>ECFP_4.1585.</t>
  </si>
  <si>
    <t>ECFP_4.1584.</t>
  </si>
  <si>
    <t>ECFP_4.1583.</t>
  </si>
  <si>
    <t>ECFP_4.1582.</t>
  </si>
  <si>
    <t>ECFP_4.1579.</t>
  </si>
  <si>
    <t>ECFP_4.1578.</t>
  </si>
  <si>
    <t>ECFP_4.1577.</t>
  </si>
  <si>
    <t>ECFP_4.1575.</t>
  </si>
  <si>
    <t>ECFP_4.1574.</t>
  </si>
  <si>
    <t>ECFP_4.1573.</t>
  </si>
  <si>
    <t>ECFP_4.1572.</t>
  </si>
  <si>
    <t>ECFP_4.1571.</t>
  </si>
  <si>
    <t>ECFP_4.1570.</t>
  </si>
  <si>
    <t>ECFP_4.157.</t>
  </si>
  <si>
    <t>ECFP_4.1568.</t>
  </si>
  <si>
    <t>ECFP_4.1567.</t>
  </si>
  <si>
    <t>ECFP_4.1565.</t>
  </si>
  <si>
    <t>ECFP_4.1564.</t>
  </si>
  <si>
    <t>ECFP_4.1563.</t>
  </si>
  <si>
    <t>ECFP_4.1562.</t>
  </si>
  <si>
    <t>ECFP_4.1561.</t>
  </si>
  <si>
    <t>ECFP_4.1560.</t>
  </si>
  <si>
    <t>ECFP_4.1555.</t>
  </si>
  <si>
    <t>ECFP_4.1551.</t>
  </si>
  <si>
    <t>ECFP_4.1550.</t>
  </si>
  <si>
    <t>ECFP_4.155.</t>
  </si>
  <si>
    <t>ECFP_4.1548.</t>
  </si>
  <si>
    <t>ECFP_4.1547.</t>
  </si>
  <si>
    <t>ECFP_4.1546.</t>
  </si>
  <si>
    <t>ECFP_4.1544.</t>
  </si>
  <si>
    <t>ECFP_4.1543.</t>
  </si>
  <si>
    <t>ECFP_4.1542.</t>
  </si>
  <si>
    <t>ECFP_4.1541.</t>
  </si>
  <si>
    <t>ECFP_4.1540.</t>
  </si>
  <si>
    <t>ECFP_4.154.</t>
  </si>
  <si>
    <t>ECFP_4.1538.</t>
  </si>
  <si>
    <t>ECFP_4.1537.</t>
  </si>
  <si>
    <t>ECFP_4.1536.</t>
  </si>
  <si>
    <t>ECFP_4.1535.</t>
  </si>
  <si>
    <t>ECFP_4.1534.</t>
  </si>
  <si>
    <t>ECFP_4.1532.</t>
  </si>
  <si>
    <t>ECFP_4.1531.</t>
  </si>
  <si>
    <t>ECFP_4.1530.</t>
  </si>
  <si>
    <t>ECFP_4.153.</t>
  </si>
  <si>
    <t>ECFP_4.1529.</t>
  </si>
  <si>
    <t>ECFP_4.1528.</t>
  </si>
  <si>
    <t>ECFP_4.1527.</t>
  </si>
  <si>
    <t>ECFP_4.1526.</t>
  </si>
  <si>
    <t>ECFP_4.1524.</t>
  </si>
  <si>
    <t>ECFP_4.1523.</t>
  </si>
  <si>
    <t>ECFP_4.1521.</t>
  </si>
  <si>
    <t>ECFP_4.1520.</t>
  </si>
  <si>
    <t>ECFP_4.152.</t>
  </si>
  <si>
    <t>ECFP_4.1519.</t>
  </si>
  <si>
    <t>ECFP_4.1517.</t>
  </si>
  <si>
    <t>ECFP_4.1516.</t>
  </si>
  <si>
    <t>ECFP_4.1514.</t>
  </si>
  <si>
    <t>ECFP_4.1513.</t>
  </si>
  <si>
    <t>ECFP_4.1512.</t>
  </si>
  <si>
    <t>ECFP_4.1511.</t>
  </si>
  <si>
    <t>ECFP_4.1510.</t>
  </si>
  <si>
    <t>ECFP_4.151.</t>
  </si>
  <si>
    <t>ECFP_4.1508.</t>
  </si>
  <si>
    <t>ECFP_4.1507.</t>
  </si>
  <si>
    <t>ECFP_4.1505.</t>
  </si>
  <si>
    <t>ECFP_4.1503.</t>
  </si>
  <si>
    <t>ECFP_4.1502.</t>
  </si>
  <si>
    <t>ECFP_4.1500.</t>
  </si>
  <si>
    <t>ECFP_4.150.</t>
  </si>
  <si>
    <t>ECFP_4.1499.</t>
  </si>
  <si>
    <t>ECFP_4.1498.</t>
  </si>
  <si>
    <t>ECFP_4.1497.</t>
  </si>
  <si>
    <t>ECFP_4.1496.</t>
  </si>
  <si>
    <t>ECFP_4.1495.</t>
  </si>
  <si>
    <t>ECFP_4.1493.</t>
  </si>
  <si>
    <t>ECFP_4.1492.</t>
  </si>
  <si>
    <t>ECFP_4.149.</t>
  </si>
  <si>
    <t>ECFP_4.1487.</t>
  </si>
  <si>
    <t>ECFP_4.1486.</t>
  </si>
  <si>
    <t>ECFP_4.1484.</t>
  </si>
  <si>
    <t>ECFP_4.1483.</t>
  </si>
  <si>
    <t>ECFP_4.1481.</t>
  </si>
  <si>
    <t>ECFP_4.1480.</t>
  </si>
  <si>
    <t>ECFP_4.148.</t>
  </si>
  <si>
    <t>ECFP_4.1478.</t>
  </si>
  <si>
    <t>ECFP_4.1476.</t>
  </si>
  <si>
    <t>ECFP_4.1473.</t>
  </si>
  <si>
    <t>ECFP_4.1472.</t>
  </si>
  <si>
    <t>ECFP_4.1471.</t>
  </si>
  <si>
    <t>ECFP_4.147.</t>
  </si>
  <si>
    <t>ECFP_4.1469.</t>
  </si>
  <si>
    <t>ECFP_4.1468.</t>
  </si>
  <si>
    <t>ECFP_4.1466.</t>
  </si>
  <si>
    <t>ECFP_4.1465.</t>
  </si>
  <si>
    <t>ECFP_4.1463.</t>
  </si>
  <si>
    <t>ECFP_4.1462.</t>
  </si>
  <si>
    <t>ECFP_4.1461.</t>
  </si>
  <si>
    <t>ECFP_4.1460.</t>
  </si>
  <si>
    <t>ECFP_4.146.</t>
  </si>
  <si>
    <t>ECFP_4.1459.</t>
  </si>
  <si>
    <t>ECFP_4.1457.</t>
  </si>
  <si>
    <t>ECFP_4.1455.</t>
  </si>
  <si>
    <t>ECFP_4.1454.</t>
  </si>
  <si>
    <t>ECFP_4.1452.</t>
  </si>
  <si>
    <t>ECFP_4.1451.</t>
  </si>
  <si>
    <t>ECFP_4.1450.</t>
  </si>
  <si>
    <t>ECFP_4.1449.</t>
  </si>
  <si>
    <t>ECFP_4.1447.</t>
  </si>
  <si>
    <t>ECFP_4.1446.</t>
  </si>
  <si>
    <t>ECFP_4.1445.</t>
  </si>
  <si>
    <t>ECFP_4.1444.</t>
  </si>
  <si>
    <t>ECFP_4.1441.</t>
  </si>
  <si>
    <t>ECFP_4.1440.</t>
  </si>
  <si>
    <t>ECFP_4.144.</t>
  </si>
  <si>
    <t>ECFP_4.1436.</t>
  </si>
  <si>
    <t>ECFP_4.1435.</t>
  </si>
  <si>
    <t>ECFP_4.1430.</t>
  </si>
  <si>
    <t>ECFP_4.143.</t>
  </si>
  <si>
    <t>ECFP_4.1429.</t>
  </si>
  <si>
    <t>ECFP_4.1428.</t>
  </si>
  <si>
    <t>ECFP_4.1427.</t>
  </si>
  <si>
    <t>ECFP_4.1426.</t>
  </si>
  <si>
    <t>ECFP_4.1425.</t>
  </si>
  <si>
    <t>ECFP_4.1424.</t>
  </si>
  <si>
    <t>ECFP_4.1423.</t>
  </si>
  <si>
    <t>ECFP_4.1421.</t>
  </si>
  <si>
    <t>ECFP_4.1420.</t>
  </si>
  <si>
    <t>ECFP_4.142.</t>
  </si>
  <si>
    <t>ECFP_4.1419.</t>
  </si>
  <si>
    <t>ECFP_4.1417.</t>
  </si>
  <si>
    <t>ECFP_4.1416.</t>
  </si>
  <si>
    <t>ECFP_4.1415.</t>
  </si>
  <si>
    <t>ECFP_4.1413.</t>
  </si>
  <si>
    <t>ECFP_4.1410.</t>
  </si>
  <si>
    <t>ECFP_4.1409.</t>
  </si>
  <si>
    <t>ECFP_4.1406.</t>
  </si>
  <si>
    <t>ECFP_4.1405.</t>
  </si>
  <si>
    <t>ECFP_4.1403.</t>
  </si>
  <si>
    <t>ECFP_4.1401.</t>
  </si>
  <si>
    <t>ECFP_4.1400.</t>
  </si>
  <si>
    <t>ECFP_4.14.</t>
  </si>
  <si>
    <t>ECFP_4.1397.</t>
  </si>
  <si>
    <t>ECFP_4.1396.</t>
  </si>
  <si>
    <t>ECFP_4.1395.</t>
  </si>
  <si>
    <t>ECFP_4.1394.</t>
  </si>
  <si>
    <t>ECFP_4.1392.</t>
  </si>
  <si>
    <t>ECFP_4.1391.</t>
  </si>
  <si>
    <t>ECFP_4.1390.</t>
  </si>
  <si>
    <t>ECFP_4.139.</t>
  </si>
  <si>
    <t>ECFP_4.1389.</t>
  </si>
  <si>
    <t>ECFP_4.1387.</t>
  </si>
  <si>
    <t>ECFP_4.1386.</t>
  </si>
  <si>
    <t>ECFP_4.1385.</t>
  </si>
  <si>
    <t>ECFP_4.1384.</t>
  </si>
  <si>
    <t>ECFP_4.1383.</t>
  </si>
  <si>
    <t>ECFP_4.1382.</t>
  </si>
  <si>
    <t>ECFP_4.1381.</t>
  </si>
  <si>
    <t>ECFP_4.1380.</t>
  </si>
  <si>
    <t>ECFP_4.138.</t>
  </si>
  <si>
    <t>ECFP_4.1379.</t>
  </si>
  <si>
    <t>ECFP_4.1378.</t>
  </si>
  <si>
    <t>ECFP_4.1377.</t>
  </si>
  <si>
    <t>ECFP_4.1376.</t>
  </si>
  <si>
    <t>ECFP_4.1374.</t>
  </si>
  <si>
    <t>ECFP_4.1373.</t>
  </si>
  <si>
    <t>ECFP_4.1371.</t>
  </si>
  <si>
    <t>ECFP_4.137.</t>
  </si>
  <si>
    <t>ECFP_4.1368.</t>
  </si>
  <si>
    <t>ECFP_4.1367.</t>
  </si>
  <si>
    <t>ECFP_4.1366.</t>
  </si>
  <si>
    <t>ECFP_4.1365.</t>
  </si>
  <si>
    <t>ECFP_4.1364.</t>
  </si>
  <si>
    <t>ECFP_4.1362.</t>
  </si>
  <si>
    <t>ECFP_4.1360.</t>
  </si>
  <si>
    <t>ECFP_4.136.</t>
  </si>
  <si>
    <t>ECFP_4.1358.</t>
  </si>
  <si>
    <t>ECFP_4.1357.</t>
  </si>
  <si>
    <t>ECFP_4.1356.</t>
  </si>
  <si>
    <t>ECFP_4.1355.</t>
  </si>
  <si>
    <t>ECFP_4.1354.</t>
  </si>
  <si>
    <t>ECFP_4.1353.</t>
  </si>
  <si>
    <t>ECFP_4.1351.</t>
  </si>
  <si>
    <t>ECFP_4.1350.</t>
  </si>
  <si>
    <t>ECFP_4.135.</t>
  </si>
  <si>
    <t>ECFP_4.1349.</t>
  </si>
  <si>
    <t>ECFP_4.1348.</t>
  </si>
  <si>
    <t>ECFP_4.1342.</t>
  </si>
  <si>
    <t>ECFP_4.1341.</t>
  </si>
  <si>
    <t>ECFP_4.134.</t>
  </si>
  <si>
    <t>ECFP_4.1339.</t>
  </si>
  <si>
    <t>ECFP_4.1337.</t>
  </si>
  <si>
    <t>ECFP_4.1336.</t>
  </si>
  <si>
    <t>ECFP_4.1335.</t>
  </si>
  <si>
    <t>ECFP_4.1332.</t>
  </si>
  <si>
    <t>ECFP_4.1331.</t>
  </si>
  <si>
    <t>ECFP_4.133.</t>
  </si>
  <si>
    <t>ECFP_4.1329.</t>
  </si>
  <si>
    <t>ECFP_4.1328.</t>
  </si>
  <si>
    <t>ECFP_4.1327.</t>
  </si>
  <si>
    <t>ECFP_4.1325.</t>
  </si>
  <si>
    <t>ECFP_4.1324.</t>
  </si>
  <si>
    <t>ECFP_4.1323.</t>
  </si>
  <si>
    <t>ECFP_4.1322.</t>
  </si>
  <si>
    <t>ECFP_4.1320.</t>
  </si>
  <si>
    <t>ECFP_4.1319.</t>
  </si>
  <si>
    <t>ECFP_4.1318.</t>
  </si>
  <si>
    <t>ECFP_4.1314.</t>
  </si>
  <si>
    <t>ECFP_4.1313.</t>
  </si>
  <si>
    <t>ECFP_4.1312.</t>
  </si>
  <si>
    <t>ECFP_4.1311.</t>
  </si>
  <si>
    <t>ECFP_4.1310.</t>
  </si>
  <si>
    <t>ECFP_4.1309.</t>
  </si>
  <si>
    <t>ECFP_4.1308.</t>
  </si>
  <si>
    <t>ECFP_4.1307.</t>
  </si>
  <si>
    <t>ECFP_4.1306.</t>
  </si>
  <si>
    <t>ECFP_4.1305.</t>
  </si>
  <si>
    <t>ECFP_4.1304.</t>
  </si>
  <si>
    <t>ECFP_4.1303.</t>
  </si>
  <si>
    <t>ECFP_4.1302.</t>
  </si>
  <si>
    <t>ECFP_4.1300.</t>
  </si>
  <si>
    <t>ECFP_4.130.</t>
  </si>
  <si>
    <t>ECFP_4.1299.</t>
  </si>
  <si>
    <t>ECFP_4.1298.</t>
  </si>
  <si>
    <t>ECFP_4.1297.</t>
  </si>
  <si>
    <t>ECFP_4.1296.</t>
  </si>
  <si>
    <t>ECFP_4.1294.</t>
  </si>
  <si>
    <t>ECFP_4.1293.</t>
  </si>
  <si>
    <t>ECFP_4.1292.</t>
  </si>
  <si>
    <t>ECFP_4.1291.</t>
  </si>
  <si>
    <t>ECFP_4.1290.</t>
  </si>
  <si>
    <t>ECFP_4.129.</t>
  </si>
  <si>
    <t>ECFP_4.1289.</t>
  </si>
  <si>
    <t>ECFP_4.1287.</t>
  </si>
  <si>
    <t>ECFP_4.1286.</t>
  </si>
  <si>
    <t>ECFP_4.1285.</t>
  </si>
  <si>
    <t>ECFP_4.1283.</t>
  </si>
  <si>
    <t>ECFP_4.1282.</t>
  </si>
  <si>
    <t>ECFP_4.1281.</t>
  </si>
  <si>
    <t>ECFP_4.1280.</t>
  </si>
  <si>
    <t>ECFP_4.1279.</t>
  </si>
  <si>
    <t>ECFP_4.1278.</t>
  </si>
  <si>
    <t>ECFP_4.1277.</t>
  </si>
  <si>
    <t>ECFP_4.1276.</t>
  </si>
  <si>
    <t>ECFP_4.1271.</t>
  </si>
  <si>
    <t>ECFP_4.1268.</t>
  </si>
  <si>
    <t>ECFP_4.1267.</t>
  </si>
  <si>
    <t>ECFP_4.1265.</t>
  </si>
  <si>
    <t>ECFP_4.1264.</t>
  </si>
  <si>
    <t>ECFP_4.1262.</t>
  </si>
  <si>
    <t>ECFP_4.1261.</t>
  </si>
  <si>
    <t>ECFP_4.1260.</t>
  </si>
  <si>
    <t>ECFP_4.126.</t>
  </si>
  <si>
    <t>ECFP_4.1259.</t>
  </si>
  <si>
    <t>ECFP_4.1258.</t>
  </si>
  <si>
    <t>ECFP_4.1256.</t>
  </si>
  <si>
    <t>ECFP_4.1254.</t>
  </si>
  <si>
    <t>ECFP_4.1253.</t>
  </si>
  <si>
    <t>ECFP_4.1252.</t>
  </si>
  <si>
    <t>ECFP_4.1248.</t>
  </si>
  <si>
    <t>ECFP_4.1246.</t>
  </si>
  <si>
    <t>ECFP_4.1245.</t>
  </si>
  <si>
    <t>ECFP_4.1244.</t>
  </si>
  <si>
    <t>ECFP_4.1243.</t>
  </si>
  <si>
    <t>ECFP_4.1242.</t>
  </si>
  <si>
    <t>ECFP_4.1241.</t>
  </si>
  <si>
    <t>ECFP_4.124.</t>
  </si>
  <si>
    <t>ECFP_4.1239.</t>
  </si>
  <si>
    <t>ECFP_4.1237.</t>
  </si>
  <si>
    <t>ECFP_4.1236.</t>
  </si>
  <si>
    <t>ECFP_4.1234.</t>
  </si>
  <si>
    <t>ECFP_4.1233.</t>
  </si>
  <si>
    <t>ECFP_4.1232.</t>
  </si>
  <si>
    <t>ECFP_4.1231.</t>
  </si>
  <si>
    <t>ECFP_4.123.</t>
  </si>
  <si>
    <t>ECFP_4.1228.</t>
  </si>
  <si>
    <t>ECFP_4.1227.</t>
  </si>
  <si>
    <t>ECFP_4.1225.</t>
  </si>
  <si>
    <t>ECFP_4.1224.</t>
  </si>
  <si>
    <t>ECFP_4.1222.</t>
  </si>
  <si>
    <t>ECFP_4.1221.</t>
  </si>
  <si>
    <t>ECFP_4.122.</t>
  </si>
  <si>
    <t>ECFP_4.1219.</t>
  </si>
  <si>
    <t>ECFP_4.1218.</t>
  </si>
  <si>
    <t>ECFP_4.1217.</t>
  </si>
  <si>
    <t>ECFP_4.1216.</t>
  </si>
  <si>
    <t>ECFP_4.1215.</t>
  </si>
  <si>
    <t>ECFP_4.1214.</t>
  </si>
  <si>
    <t>ECFP_4.1213.</t>
  </si>
  <si>
    <t>ECFP_4.1212.</t>
  </si>
  <si>
    <t>ECFP_4.1211.</t>
  </si>
  <si>
    <t>ECFP_4.1209.</t>
  </si>
  <si>
    <t>ECFP_4.1208.</t>
  </si>
  <si>
    <t>ECFP_4.1207.</t>
  </si>
  <si>
    <t>ECFP_4.1205.</t>
  </si>
  <si>
    <t>ECFP_4.1204.</t>
  </si>
  <si>
    <t>ECFP_4.1203.</t>
  </si>
  <si>
    <t>ECFP_4.1201.</t>
  </si>
  <si>
    <t>ECFP_4.1200.</t>
  </si>
  <si>
    <t>ECFP_4.120.</t>
  </si>
  <si>
    <t>ECFP_4.12.</t>
  </si>
  <si>
    <t>ECFP_4.1199.</t>
  </si>
  <si>
    <t>ECFP_4.1198.</t>
  </si>
  <si>
    <t>ECFP_4.1197.</t>
  </si>
  <si>
    <t>ECFP_4.1196.</t>
  </si>
  <si>
    <t>ECFP_4.1195.</t>
  </si>
  <si>
    <t>ECFP_4.1194.</t>
  </si>
  <si>
    <t>ECFP_4.1193.</t>
  </si>
  <si>
    <t>ECFP_4.1192.</t>
  </si>
  <si>
    <t>ECFP_4.1191.</t>
  </si>
  <si>
    <t>ECFP_4.1190.</t>
  </si>
  <si>
    <t>ECFP_4.119.</t>
  </si>
  <si>
    <t>ECFP_4.1189.</t>
  </si>
  <si>
    <t>ECFP_4.1187.</t>
  </si>
  <si>
    <t>ECFP_4.1185.</t>
  </si>
  <si>
    <t>ECFP_4.1184.</t>
  </si>
  <si>
    <t>ECFP_4.1181.</t>
  </si>
  <si>
    <t>ECFP_4.118.</t>
  </si>
  <si>
    <t>ECFP_4.1179.</t>
  </si>
  <si>
    <t>ECFP_4.1178.</t>
  </si>
  <si>
    <t>ECFP_4.1177.</t>
  </si>
  <si>
    <t>ECFP_4.1176.</t>
  </si>
  <si>
    <t>ECFP_4.1175.</t>
  </si>
  <si>
    <t>ECFP_4.1174.</t>
  </si>
  <si>
    <t>ECFP_4.1173.</t>
  </si>
  <si>
    <t>ECFP_4.1171.</t>
  </si>
  <si>
    <t>ECFP_4.1170.</t>
  </si>
  <si>
    <t>ECFP_4.117.</t>
  </si>
  <si>
    <t>ECFP_4.1169.</t>
  </si>
  <si>
    <t>ECFP_4.1168.</t>
  </si>
  <si>
    <t>ECFP_4.1167.</t>
  </si>
  <si>
    <t>ECFP_4.1165.</t>
  </si>
  <si>
    <t>ECFP_4.1164.</t>
  </si>
  <si>
    <t>ECFP_4.1163.</t>
  </si>
  <si>
    <t>ECFP_4.1162.</t>
  </si>
  <si>
    <t>ECFP_4.1161.</t>
  </si>
  <si>
    <t>ECFP_4.1160.</t>
  </si>
  <si>
    <t>ECFP_4.1158.</t>
  </si>
  <si>
    <t>ECFP_4.1157.</t>
  </si>
  <si>
    <t>ECFP_4.1156.</t>
  </si>
  <si>
    <t>ECFP_4.1155.</t>
  </si>
  <si>
    <t>ECFP_4.1154.</t>
  </si>
  <si>
    <t>ECFP_4.1153.</t>
  </si>
  <si>
    <t>ECFP_4.1152.</t>
  </si>
  <si>
    <t>ECFP_4.1150.</t>
  </si>
  <si>
    <t>ECFP_4.115.</t>
  </si>
  <si>
    <t>ECFP_4.1147.</t>
  </si>
  <si>
    <t>ECFP_4.1146.</t>
  </si>
  <si>
    <t>ECFP_4.1145.</t>
  </si>
  <si>
    <t>ECFP_4.1141.</t>
  </si>
  <si>
    <t>ECFP_4.1140.</t>
  </si>
  <si>
    <t>ECFP_4.1139.</t>
  </si>
  <si>
    <t>ECFP_4.1138.</t>
  </si>
  <si>
    <t>ECFP_4.1137.</t>
  </si>
  <si>
    <t>ECFP_4.1136.</t>
  </si>
  <si>
    <t>ECFP_4.1135.</t>
  </si>
  <si>
    <t>ECFP_4.1134.</t>
  </si>
  <si>
    <t>ECFP_4.1133.</t>
  </si>
  <si>
    <t>ECFP_4.1131.</t>
  </si>
  <si>
    <t>ECFP_4.1130.</t>
  </si>
  <si>
    <t>ECFP_4.113.</t>
  </si>
  <si>
    <t>ECFP_4.1129.</t>
  </si>
  <si>
    <t>ECFP_4.1127.</t>
  </si>
  <si>
    <t>ECFP_4.1126.</t>
  </si>
  <si>
    <t>ECFP_4.1125.</t>
  </si>
  <si>
    <t>ECFP_4.1124.</t>
  </si>
  <si>
    <t>ECFP_4.1123.</t>
  </si>
  <si>
    <t>ECFP_4.1122.</t>
  </si>
  <si>
    <t>ECFP_4.1121.</t>
  </si>
  <si>
    <t>ECFP_4.1120.</t>
  </si>
  <si>
    <t>ECFP_4.112.</t>
  </si>
  <si>
    <t>ECFP_4.1118.</t>
  </si>
  <si>
    <t>ECFP_4.1117.</t>
  </si>
  <si>
    <t>ECFP_4.1116.</t>
  </si>
  <si>
    <t>ECFP_4.1113.</t>
  </si>
  <si>
    <t>ECFP_4.1112.</t>
  </si>
  <si>
    <t>ECFP_4.1111.</t>
  </si>
  <si>
    <t>ECFP_4.111.</t>
  </si>
  <si>
    <t>ECFP_4.1109.</t>
  </si>
  <si>
    <t>ECFP_4.1108.</t>
  </si>
  <si>
    <t>ECFP_4.1107.</t>
  </si>
  <si>
    <t>ECFP_4.1105.</t>
  </si>
  <si>
    <t>ECFP_4.1104.</t>
  </si>
  <si>
    <t>ECFP_4.1102.</t>
  </si>
  <si>
    <t>ECFP_4.1101.</t>
  </si>
  <si>
    <t>ECFP_4.1100.</t>
  </si>
  <si>
    <t>ECFP_4.110.</t>
  </si>
  <si>
    <t>ECFP_4.11.</t>
  </si>
  <si>
    <t>ECFP_4.1099.</t>
  </si>
  <si>
    <t>ECFP_4.1098.</t>
  </si>
  <si>
    <t>ECFP_4.1097.</t>
  </si>
  <si>
    <t>ECFP_4.1096.</t>
  </si>
  <si>
    <t>ECFP_4.1095.</t>
  </si>
  <si>
    <t>ECFP_4.1093.</t>
  </si>
  <si>
    <t>ECFP_4.1092.</t>
  </si>
  <si>
    <t>ECFP_4.109.</t>
  </si>
  <si>
    <t>ECFP_4.1088.</t>
  </si>
  <si>
    <t>ECFP_4.1087.</t>
  </si>
  <si>
    <t>ECFP_4.1085.</t>
  </si>
  <si>
    <t>ECFP_4.1083.</t>
  </si>
  <si>
    <t>ECFP_4.1082.</t>
  </si>
  <si>
    <t>ECFP_4.1080.</t>
  </si>
  <si>
    <t>ECFP_4.108.</t>
  </si>
  <si>
    <t>ECFP_4.1079.</t>
  </si>
  <si>
    <t>ECFP_4.1075.</t>
  </si>
  <si>
    <t>ECFP_4.1072.</t>
  </si>
  <si>
    <t>ECFP_4.1071.</t>
  </si>
  <si>
    <t>ECFP_4.1070.</t>
  </si>
  <si>
    <t>ECFP_4.1069.</t>
  </si>
  <si>
    <t>ECFP_4.1067.</t>
  </si>
  <si>
    <t>ECFP_4.1064.</t>
  </si>
  <si>
    <t>ECFP_4.1063.</t>
  </si>
  <si>
    <t>ECFP_4.1061.</t>
  </si>
  <si>
    <t>ECFP_4.1059.</t>
  </si>
  <si>
    <t>ECFP_4.1058.</t>
  </si>
  <si>
    <t>ECFP_4.1057.</t>
  </si>
  <si>
    <t>ECFP_4.1055.</t>
  </si>
  <si>
    <t>ECFP_4.1053.</t>
  </si>
  <si>
    <t>ECFP_4.1052.</t>
  </si>
  <si>
    <t>ECFP_4.1051.</t>
  </si>
  <si>
    <t>ECFP_4.1050.</t>
  </si>
  <si>
    <t>ECFP_4.105.</t>
  </si>
  <si>
    <t>ECFP_4.1049.</t>
  </si>
  <si>
    <t>ECFP_4.1048.</t>
  </si>
  <si>
    <t>ECFP_4.1047.</t>
  </si>
  <si>
    <t>ECFP_4.1046.</t>
  </si>
  <si>
    <t>ECFP_4.1044.</t>
  </si>
  <si>
    <t>ECFP_4.1042.</t>
  </si>
  <si>
    <t>ECFP_4.1041.</t>
  </si>
  <si>
    <t>ECFP_4.1040.</t>
  </si>
  <si>
    <t>ECFP_4.104.</t>
  </si>
  <si>
    <t>ECFP_4.1039.</t>
  </si>
  <si>
    <t>ECFP_4.1037.</t>
  </si>
  <si>
    <t>ECFP_4.1036.</t>
  </si>
  <si>
    <t>ECFP_4.1035.</t>
  </si>
  <si>
    <t>ECFP_4.1034.</t>
  </si>
  <si>
    <t>ECFP_4.1033.</t>
  </si>
  <si>
    <t>ECFP_4.1032.</t>
  </si>
  <si>
    <t>ECFP_4.1030.</t>
  </si>
  <si>
    <t>ECFP_4.103.</t>
  </si>
  <si>
    <t>ECFP_4.1029.</t>
  </si>
  <si>
    <t>ECFP_4.1028.</t>
  </si>
  <si>
    <t>ECFP_4.1027.</t>
  </si>
  <si>
    <t>ECFP_4.1026.</t>
  </si>
  <si>
    <t>ECFP_4.1025.</t>
  </si>
  <si>
    <t>ECFP_4.1024.</t>
  </si>
  <si>
    <t>ECFP_4.1023.</t>
  </si>
  <si>
    <t>ECFP_4.1022.</t>
  </si>
  <si>
    <t>ECFP_4.1021.</t>
  </si>
  <si>
    <t>ECFP_4.102.</t>
  </si>
  <si>
    <t>ECFP_4.1019.</t>
  </si>
  <si>
    <t>ECFP_4.1018.</t>
  </si>
  <si>
    <t>ECFP_4.1016.</t>
  </si>
  <si>
    <t>ECFP_4.1014.</t>
  </si>
  <si>
    <t>ECFP_4.1013.</t>
  </si>
  <si>
    <t>ECFP_4.1011.</t>
  </si>
  <si>
    <t>ECFP_4.101.</t>
  </si>
  <si>
    <t>ECFP_4.1008.</t>
  </si>
  <si>
    <t>ECFP_4.1006.</t>
  </si>
  <si>
    <t>ECFP_4.1005.</t>
  </si>
  <si>
    <t>ECFP_4.1004.</t>
  </si>
  <si>
    <t>ECFP_4.1003.</t>
  </si>
  <si>
    <t>ECFP_4.1002.</t>
  </si>
  <si>
    <t>ECFP_4.1001.</t>
  </si>
  <si>
    <t>ECFP_4.1000.</t>
  </si>
  <si>
    <t>ECFP_4.10.</t>
  </si>
  <si>
    <t>ECFP_4.1.</t>
  </si>
  <si>
    <t>Variation 2</t>
  </si>
  <si>
    <t>Variation 1</t>
  </si>
  <si>
    <t>Standard deviation</t>
  </si>
  <si>
    <t>Average importance</t>
  </si>
  <si>
    <t xml:space="preserve">Number of models present in </t>
  </si>
  <si>
    <t>Predictors</t>
  </si>
  <si>
    <t>The summary of the average variable importance per predictor within the SVM, RF and XGB models</t>
  </si>
  <si>
    <t>Molecule</t>
  </si>
  <si>
    <t>Mutagenicity</t>
  </si>
  <si>
    <t>StarDrop Prediction</t>
  </si>
  <si>
    <t>TEST Prediction</t>
  </si>
  <si>
    <t>Prediction probability of constructed models predicting mutagenic</t>
  </si>
  <si>
    <t>number of constructed models predicting correctly</t>
  </si>
  <si>
    <t>mutagen</t>
  </si>
  <si>
    <t>Non-mutagenic</t>
  </si>
  <si>
    <t>Mutagenicity Negative</t>
  </si>
  <si>
    <t>N/A</t>
  </si>
  <si>
    <t>Mutagenicity Positive</t>
  </si>
  <si>
    <t>Mutagenic</t>
  </si>
  <si>
    <t>number of molecules correctly predicted</t>
  </si>
  <si>
    <t>Supporting Information 2.8</t>
  </si>
  <si>
    <t xml:space="preserve">The prediction of Class A mutagentic chemicals by StarDrop, TEST and the SVM, RF and XGBmodels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</si>
</sst>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DFDFD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CFD4D8"/>
      </right>
      <top/>
      <bottom style="medium">
        <color rgb="FFCFD4D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/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center" vertical="center" textRotation="90" wrapText="1"/>
    </xf>
    <xf numFmtId="2" fontId="9" fillId="2" borderId="1" xfId="1" applyNumberFormat="1" applyFont="1" applyFill="1" applyBorder="1" applyAlignment="1">
      <alignment horizontal="right" vertical="center"/>
    </xf>
    <xf numFmtId="2" fontId="9" fillId="3" borderId="1" xfId="1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 textRotation="90"/>
    </xf>
    <xf numFmtId="2" fontId="8" fillId="0" borderId="0" xfId="1" applyNumberFormat="1" applyFont="1"/>
    <xf numFmtId="164" fontId="8" fillId="0" borderId="0" xfId="1" applyNumberFormat="1" applyFont="1"/>
    <xf numFmtId="0" fontId="1" fillId="0" borderId="0" xfId="0" applyFont="1">
      <alignment vertical="center"/>
    </xf>
    <xf numFmtId="0" fontId="1" fillId="0" borderId="0" xfId="1"/>
    <xf numFmtId="2" fontId="1" fillId="0" borderId="0" xfId="1" applyNumberFormat="1" applyAlignment="1">
      <alignment horizontal="center"/>
    </xf>
    <xf numFmtId="2" fontId="1" fillId="0" borderId="2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0" xfId="1" applyAlignment="1">
      <alignment horizontal="center"/>
    </xf>
    <xf numFmtId="2" fontId="1" fillId="0" borderId="5" xfId="1" applyNumberFormat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9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164" fontId="1" fillId="0" borderId="0" xfId="1" applyNumberFormat="1" applyAlignment="1">
      <alignment horizontal="center"/>
    </xf>
    <xf numFmtId="0" fontId="1" fillId="0" borderId="14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5" xfId="1" applyBorder="1" applyAlignment="1">
      <alignment horizontal="center"/>
    </xf>
    <xf numFmtId="164" fontId="1" fillId="0" borderId="15" xfId="1" applyNumberFormat="1" applyBorder="1" applyAlignment="1">
      <alignment horizontal="center"/>
    </xf>
    <xf numFmtId="164" fontId="1" fillId="0" borderId="14" xfId="1" applyNumberFormat="1" applyBorder="1" applyAlignment="1">
      <alignment horizontal="center"/>
    </xf>
    <xf numFmtId="0" fontId="1" fillId="0" borderId="0" xfId="1" applyAlignment="1">
      <alignment horizontal="center" wrapText="1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/>
    <xf numFmtId="0" fontId="10" fillId="0" borderId="0" xfId="2">
      <alignment vertical="center"/>
    </xf>
  </cellXfs>
  <cellStyles count="3">
    <cellStyle name="Hyperlink" xfId="2" builtinId="8"/>
    <cellStyle name="Normal" xfId="0" builtinId="0"/>
    <cellStyle name="Normal 2" xfId="1" xr:uid="{B87E4A38-11FB-40B8-93E3-7F3B01D8DB4E}"/>
  </cellStyles>
  <dxfs count="30"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F15" sqref="F15"/>
    </sheetView>
  </sheetViews>
  <sheetFormatPr defaultRowHeight="15"/>
  <cols>
    <col min="1" max="1" width="26.28515625" bestFit="1" customWidth="1"/>
  </cols>
  <sheetData>
    <row r="1" spans="1:2">
      <c r="A1" s="3" t="s">
        <v>8415</v>
      </c>
      <c r="B1" s="3" t="s">
        <v>8416</v>
      </c>
    </row>
    <row r="2" spans="1:2">
      <c r="A2" s="61" t="s">
        <v>8414</v>
      </c>
      <c r="B2" s="1" t="s">
        <v>8419</v>
      </c>
    </row>
    <row r="3" spans="1:2">
      <c r="A3" s="61" t="s">
        <v>8417</v>
      </c>
      <c r="B3" s="1" t="s">
        <v>8420</v>
      </c>
    </row>
    <row r="4" spans="1:2">
      <c r="A4" s="61" t="s">
        <v>8418</v>
      </c>
      <c r="B4" s="1" t="s">
        <v>8421</v>
      </c>
    </row>
    <row r="5" spans="1:2">
      <c r="A5" s="61" t="s">
        <v>8422</v>
      </c>
      <c r="B5" s="13" t="s">
        <v>8450</v>
      </c>
    </row>
    <row r="6" spans="1:2">
      <c r="A6" s="61" t="s">
        <v>8423</v>
      </c>
      <c r="B6" s="13" t="s">
        <v>8451</v>
      </c>
    </row>
    <row r="7" spans="1:2">
      <c r="A7" s="61" t="s">
        <v>8452</v>
      </c>
      <c r="B7" s="13" t="s">
        <v>10700</v>
      </c>
    </row>
    <row r="8" spans="1:2">
      <c r="A8" s="61" t="s">
        <v>10714</v>
      </c>
      <c r="B8" s="13" t="s">
        <v>10715</v>
      </c>
    </row>
  </sheetData>
  <hyperlinks>
    <hyperlink ref="A2" location="'Supporting Information 2.1'!A1" display="Supporting Information 2.1a" xr:uid="{75813D4A-4941-4D1D-9665-B269CACD5161}"/>
    <hyperlink ref="A3" location="'Supporting Information 2.1b'!A1" display="Supporting Information 2.1b" xr:uid="{CB1C52E6-32F0-4535-A2C1-38D6C3E29082}"/>
    <hyperlink ref="A4" location="'Supporting Information 2.1c'!A1" display="Supporting Information 2.1c" xr:uid="{28533C21-D988-4347-ADDD-18D2C43FBEB9}"/>
    <hyperlink ref="A5" location="'Supporting Information 2.4'!A1" display="Supporting Information 2.4" xr:uid="{EF7BCBFC-7B9E-40E6-A27D-8CE3B3DA841F}"/>
    <hyperlink ref="A6" location="'Supporting Information 2.5'!A1" display="Supporting Information 2.5" xr:uid="{3CF4B76E-618B-4E34-A6BA-BEB3D671E34A}"/>
    <hyperlink ref="A7" location="'Supporting Information 2.7'!A1" display="Supporting Information 2.7" xr:uid="{CDD48596-E139-4DE6-AFAE-AE4A27F6C965}"/>
    <hyperlink ref="A8" location="'Supporting Information 2.8'!A1" display="Supporting Information 2.8" xr:uid="{826A7B96-6752-403E-BECE-9CFFB206A3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618"/>
  <sheetViews>
    <sheetView workbookViewId="0">
      <selection sqref="A1:IV65536"/>
    </sheetView>
  </sheetViews>
  <sheetFormatPr defaultRowHeight="15"/>
  <cols>
    <col min="1" max="1" width="72.85546875" style="1" customWidth="1"/>
    <col min="2" max="16384" width="9.140625" style="1"/>
  </cols>
  <sheetData>
    <row r="1" spans="1:2">
      <c r="A1" s="1" t="s">
        <v>7456</v>
      </c>
      <c r="B1" s="2" t="s">
        <v>181</v>
      </c>
    </row>
    <row r="2" spans="1:2">
      <c r="A2" s="1" t="s">
        <v>7606</v>
      </c>
      <c r="B2" s="2" t="s">
        <v>182</v>
      </c>
    </row>
    <row r="3" spans="1:2">
      <c r="A3" s="1" t="s">
        <v>5759</v>
      </c>
      <c r="B3" s="2" t="s">
        <v>182</v>
      </c>
    </row>
    <row r="4" spans="1:2">
      <c r="A4" s="1" t="s">
        <v>7457</v>
      </c>
      <c r="B4" s="1" t="s">
        <v>183</v>
      </c>
    </row>
    <row r="5" spans="1:2">
      <c r="A5" s="1" t="s">
        <v>522</v>
      </c>
      <c r="B5" s="1" t="s">
        <v>182</v>
      </c>
    </row>
    <row r="6" spans="1:2">
      <c r="A6" s="1" t="s">
        <v>523</v>
      </c>
      <c r="B6" s="1" t="s">
        <v>182</v>
      </c>
    </row>
    <row r="7" spans="1:2">
      <c r="A7" s="1" t="s">
        <v>7458</v>
      </c>
      <c r="B7" s="1" t="s">
        <v>182</v>
      </c>
    </row>
    <row r="8" spans="1:2">
      <c r="A8" s="1" t="s">
        <v>7459</v>
      </c>
      <c r="B8" s="1" t="s">
        <v>182</v>
      </c>
    </row>
    <row r="9" spans="1:2">
      <c r="A9" s="1" t="s">
        <v>524</v>
      </c>
      <c r="B9" s="1" t="s">
        <v>182</v>
      </c>
    </row>
    <row r="10" spans="1:2">
      <c r="A10" s="1" t="s">
        <v>525</v>
      </c>
      <c r="B10" s="1" t="s">
        <v>182</v>
      </c>
    </row>
    <row r="11" spans="1:2">
      <c r="A11" s="1" t="s">
        <v>7460</v>
      </c>
      <c r="B11" s="1" t="s">
        <v>183</v>
      </c>
    </row>
    <row r="12" spans="1:2">
      <c r="A12" s="1" t="s">
        <v>7461</v>
      </c>
      <c r="B12" s="1" t="s">
        <v>183</v>
      </c>
    </row>
    <row r="13" spans="1:2">
      <c r="A13" s="1" t="s">
        <v>7462</v>
      </c>
      <c r="B13" s="1" t="s">
        <v>182</v>
      </c>
    </row>
    <row r="14" spans="1:2">
      <c r="A14" s="1" t="s">
        <v>7463</v>
      </c>
      <c r="B14" s="1" t="s">
        <v>183</v>
      </c>
    </row>
    <row r="15" spans="1:2">
      <c r="A15" s="1" t="s">
        <v>7464</v>
      </c>
      <c r="B15" s="1" t="s">
        <v>182</v>
      </c>
    </row>
    <row r="16" spans="1:2">
      <c r="A16" s="1" t="s">
        <v>7465</v>
      </c>
      <c r="B16" s="1" t="s">
        <v>183</v>
      </c>
    </row>
    <row r="17" spans="1:2">
      <c r="A17" s="1" t="s">
        <v>7466</v>
      </c>
      <c r="B17" s="1" t="s">
        <v>183</v>
      </c>
    </row>
    <row r="18" spans="1:2">
      <c r="A18" s="1" t="s">
        <v>7467</v>
      </c>
      <c r="B18" s="1" t="s">
        <v>182</v>
      </c>
    </row>
    <row r="19" spans="1:2">
      <c r="A19" s="1" t="s">
        <v>7468</v>
      </c>
      <c r="B19" s="1" t="s">
        <v>182</v>
      </c>
    </row>
    <row r="20" spans="1:2">
      <c r="A20" s="1" t="s">
        <v>7469</v>
      </c>
      <c r="B20" s="1" t="s">
        <v>182</v>
      </c>
    </row>
    <row r="21" spans="1:2">
      <c r="A21" s="1" t="s">
        <v>7470</v>
      </c>
      <c r="B21" s="1" t="s">
        <v>183</v>
      </c>
    </row>
    <row r="22" spans="1:2">
      <c r="A22" s="1" t="s">
        <v>7471</v>
      </c>
      <c r="B22" s="1" t="s">
        <v>182</v>
      </c>
    </row>
    <row r="23" spans="1:2">
      <c r="A23" s="1" t="s">
        <v>7472</v>
      </c>
      <c r="B23" s="1" t="s">
        <v>182</v>
      </c>
    </row>
    <row r="24" spans="1:2">
      <c r="A24" s="1" t="s">
        <v>7473</v>
      </c>
      <c r="B24" s="1" t="s">
        <v>182</v>
      </c>
    </row>
    <row r="25" spans="1:2">
      <c r="A25" s="1" t="s">
        <v>7474</v>
      </c>
      <c r="B25" s="1" t="s">
        <v>182</v>
      </c>
    </row>
    <row r="26" spans="1:2">
      <c r="A26" s="1" t="s">
        <v>7475</v>
      </c>
      <c r="B26" s="1" t="s">
        <v>182</v>
      </c>
    </row>
    <row r="27" spans="1:2">
      <c r="A27" s="1" t="s">
        <v>7476</v>
      </c>
      <c r="B27" s="1" t="s">
        <v>182</v>
      </c>
    </row>
    <row r="28" spans="1:2">
      <c r="A28" s="1" t="s">
        <v>7477</v>
      </c>
      <c r="B28" s="1" t="s">
        <v>183</v>
      </c>
    </row>
    <row r="29" spans="1:2">
      <c r="A29" s="1" t="s">
        <v>7478</v>
      </c>
      <c r="B29" s="1" t="s">
        <v>183</v>
      </c>
    </row>
    <row r="30" spans="1:2">
      <c r="A30" s="1" t="s">
        <v>7479</v>
      </c>
      <c r="B30" s="1" t="s">
        <v>183</v>
      </c>
    </row>
    <row r="31" spans="1:2">
      <c r="A31" s="1" t="s">
        <v>7480</v>
      </c>
      <c r="B31" s="1" t="s">
        <v>183</v>
      </c>
    </row>
    <row r="32" spans="1:2">
      <c r="A32" s="1" t="s">
        <v>7481</v>
      </c>
      <c r="B32" s="1" t="s">
        <v>183</v>
      </c>
    </row>
    <row r="33" spans="1:2">
      <c r="A33" s="1" t="s">
        <v>7482</v>
      </c>
      <c r="B33" s="1" t="s">
        <v>182</v>
      </c>
    </row>
    <row r="34" spans="1:2">
      <c r="A34" s="1" t="s">
        <v>7483</v>
      </c>
      <c r="B34" s="1" t="s">
        <v>182</v>
      </c>
    </row>
    <row r="35" spans="1:2">
      <c r="A35" s="1" t="s">
        <v>7484</v>
      </c>
      <c r="B35" s="1" t="s">
        <v>182</v>
      </c>
    </row>
    <row r="36" spans="1:2">
      <c r="A36" s="1" t="s">
        <v>7485</v>
      </c>
      <c r="B36" s="1" t="s">
        <v>182</v>
      </c>
    </row>
    <row r="37" spans="1:2">
      <c r="A37" s="1" t="s">
        <v>7486</v>
      </c>
      <c r="B37" s="1" t="s">
        <v>182</v>
      </c>
    </row>
    <row r="38" spans="1:2">
      <c r="A38" s="1" t="s">
        <v>7487</v>
      </c>
      <c r="B38" s="1" t="s">
        <v>182</v>
      </c>
    </row>
    <row r="39" spans="1:2">
      <c r="A39" s="1" t="s">
        <v>7488</v>
      </c>
      <c r="B39" s="1" t="s">
        <v>183</v>
      </c>
    </row>
    <row r="40" spans="1:2">
      <c r="A40" s="1" t="s">
        <v>7489</v>
      </c>
      <c r="B40" s="1" t="s">
        <v>182</v>
      </c>
    </row>
    <row r="41" spans="1:2">
      <c r="A41" s="1" t="s">
        <v>7490</v>
      </c>
      <c r="B41" s="1" t="s">
        <v>182</v>
      </c>
    </row>
    <row r="42" spans="1:2">
      <c r="A42" s="1" t="s">
        <v>7491</v>
      </c>
      <c r="B42" s="1" t="s">
        <v>182</v>
      </c>
    </row>
    <row r="43" spans="1:2">
      <c r="A43" s="1" t="s">
        <v>7492</v>
      </c>
      <c r="B43" s="1" t="s">
        <v>183</v>
      </c>
    </row>
    <row r="44" spans="1:2">
      <c r="A44" s="1" t="s">
        <v>7493</v>
      </c>
      <c r="B44" s="1" t="s">
        <v>182</v>
      </c>
    </row>
    <row r="45" spans="1:2">
      <c r="A45" s="1" t="s">
        <v>7494</v>
      </c>
      <c r="B45" s="1" t="s">
        <v>182</v>
      </c>
    </row>
    <row r="46" spans="1:2">
      <c r="A46" s="1" t="s">
        <v>7495</v>
      </c>
      <c r="B46" s="1" t="s">
        <v>183</v>
      </c>
    </row>
    <row r="47" spans="1:2">
      <c r="A47" s="1" t="s">
        <v>7496</v>
      </c>
      <c r="B47" s="1" t="s">
        <v>182</v>
      </c>
    </row>
    <row r="48" spans="1:2">
      <c r="A48" s="1" t="s">
        <v>7497</v>
      </c>
      <c r="B48" s="1" t="s">
        <v>182</v>
      </c>
    </row>
    <row r="49" spans="1:2">
      <c r="A49" s="1" t="s">
        <v>7498</v>
      </c>
      <c r="B49" s="1" t="s">
        <v>183</v>
      </c>
    </row>
    <row r="50" spans="1:2">
      <c r="A50" s="1" t="s">
        <v>7499</v>
      </c>
      <c r="B50" s="1" t="s">
        <v>182</v>
      </c>
    </row>
    <row r="51" spans="1:2">
      <c r="A51" s="1" t="s">
        <v>7500</v>
      </c>
      <c r="B51" s="1" t="s">
        <v>183</v>
      </c>
    </row>
    <row r="52" spans="1:2">
      <c r="A52" s="1" t="s">
        <v>7501</v>
      </c>
      <c r="B52" s="1" t="s">
        <v>183</v>
      </c>
    </row>
    <row r="53" spans="1:2">
      <c r="A53" s="1" t="s">
        <v>7502</v>
      </c>
      <c r="B53" s="1" t="s">
        <v>182</v>
      </c>
    </row>
    <row r="54" spans="1:2">
      <c r="A54" s="1" t="s">
        <v>7503</v>
      </c>
      <c r="B54" s="1" t="s">
        <v>183</v>
      </c>
    </row>
    <row r="55" spans="1:2">
      <c r="A55" s="1" t="s">
        <v>7504</v>
      </c>
      <c r="B55" s="1" t="s">
        <v>183</v>
      </c>
    </row>
    <row r="56" spans="1:2">
      <c r="A56" s="1" t="s">
        <v>7505</v>
      </c>
      <c r="B56" s="1" t="s">
        <v>183</v>
      </c>
    </row>
    <row r="57" spans="1:2">
      <c r="A57" s="1" t="s">
        <v>7506</v>
      </c>
      <c r="B57" s="1" t="s">
        <v>182</v>
      </c>
    </row>
    <row r="58" spans="1:2">
      <c r="A58" s="1" t="s">
        <v>7507</v>
      </c>
      <c r="B58" s="1" t="s">
        <v>182</v>
      </c>
    </row>
    <row r="59" spans="1:2">
      <c r="A59" s="1" t="s">
        <v>7508</v>
      </c>
      <c r="B59" s="1" t="s">
        <v>183</v>
      </c>
    </row>
    <row r="60" spans="1:2">
      <c r="A60" s="1" t="s">
        <v>7509</v>
      </c>
      <c r="B60" s="1" t="s">
        <v>183</v>
      </c>
    </row>
    <row r="61" spans="1:2">
      <c r="A61" s="1" t="s">
        <v>7510</v>
      </c>
      <c r="B61" s="1" t="s">
        <v>183</v>
      </c>
    </row>
    <row r="62" spans="1:2">
      <c r="A62" s="1" t="s">
        <v>7511</v>
      </c>
      <c r="B62" s="1" t="s">
        <v>182</v>
      </c>
    </row>
    <row r="63" spans="1:2">
      <c r="A63" s="1" t="s">
        <v>7512</v>
      </c>
      <c r="B63" s="1" t="s">
        <v>182</v>
      </c>
    </row>
    <row r="64" spans="1:2">
      <c r="A64" s="1" t="s">
        <v>7513</v>
      </c>
      <c r="B64" s="1" t="s">
        <v>183</v>
      </c>
    </row>
    <row r="65" spans="1:2">
      <c r="A65" s="1" t="s">
        <v>7514</v>
      </c>
      <c r="B65" s="1" t="s">
        <v>183</v>
      </c>
    </row>
    <row r="66" spans="1:2">
      <c r="A66" s="1" t="s">
        <v>7515</v>
      </c>
      <c r="B66" s="1" t="s">
        <v>183</v>
      </c>
    </row>
    <row r="67" spans="1:2">
      <c r="A67" s="1" t="s">
        <v>7516</v>
      </c>
      <c r="B67" s="1" t="s">
        <v>182</v>
      </c>
    </row>
    <row r="68" spans="1:2">
      <c r="A68" s="1" t="s">
        <v>7517</v>
      </c>
      <c r="B68" s="1" t="s">
        <v>182</v>
      </c>
    </row>
    <row r="69" spans="1:2">
      <c r="A69" s="1" t="s">
        <v>7518</v>
      </c>
      <c r="B69" s="1" t="s">
        <v>183</v>
      </c>
    </row>
    <row r="70" spans="1:2">
      <c r="A70" s="1" t="s">
        <v>7519</v>
      </c>
      <c r="B70" s="1" t="s">
        <v>183</v>
      </c>
    </row>
    <row r="71" spans="1:2">
      <c r="A71" s="1" t="s">
        <v>7520</v>
      </c>
      <c r="B71" s="1" t="s">
        <v>182</v>
      </c>
    </row>
    <row r="72" spans="1:2">
      <c r="A72" s="1" t="s">
        <v>7521</v>
      </c>
      <c r="B72" s="1" t="s">
        <v>183</v>
      </c>
    </row>
    <row r="73" spans="1:2">
      <c r="A73" s="1" t="s">
        <v>7522</v>
      </c>
      <c r="B73" s="1" t="s">
        <v>183</v>
      </c>
    </row>
    <row r="74" spans="1:2">
      <c r="A74" s="1" t="s">
        <v>7523</v>
      </c>
      <c r="B74" s="1" t="s">
        <v>182</v>
      </c>
    </row>
    <row r="75" spans="1:2">
      <c r="A75" s="1" t="s">
        <v>7524</v>
      </c>
      <c r="B75" s="1" t="s">
        <v>182</v>
      </c>
    </row>
    <row r="76" spans="1:2">
      <c r="A76" s="1" t="s">
        <v>7525</v>
      </c>
      <c r="B76" s="1" t="s">
        <v>183</v>
      </c>
    </row>
    <row r="77" spans="1:2">
      <c r="A77" s="1" t="s">
        <v>7526</v>
      </c>
      <c r="B77" s="1" t="s">
        <v>183</v>
      </c>
    </row>
    <row r="78" spans="1:2">
      <c r="A78" s="1" t="s">
        <v>7527</v>
      </c>
      <c r="B78" s="1" t="s">
        <v>182</v>
      </c>
    </row>
    <row r="79" spans="1:2">
      <c r="A79" s="1" t="s">
        <v>7528</v>
      </c>
      <c r="B79" s="1" t="s">
        <v>183</v>
      </c>
    </row>
    <row r="80" spans="1:2">
      <c r="A80" s="1" t="s">
        <v>7529</v>
      </c>
      <c r="B80" s="1" t="s">
        <v>182</v>
      </c>
    </row>
    <row r="81" spans="1:2">
      <c r="A81" s="1" t="s">
        <v>7530</v>
      </c>
      <c r="B81" s="1" t="s">
        <v>183</v>
      </c>
    </row>
    <row r="82" spans="1:2">
      <c r="A82" s="1" t="s">
        <v>7531</v>
      </c>
      <c r="B82" s="1" t="s">
        <v>182</v>
      </c>
    </row>
    <row r="83" spans="1:2">
      <c r="A83" s="1" t="s">
        <v>7532</v>
      </c>
      <c r="B83" s="1" t="s">
        <v>182</v>
      </c>
    </row>
    <row r="84" spans="1:2">
      <c r="A84" s="1" t="s">
        <v>7533</v>
      </c>
      <c r="B84" s="1" t="s">
        <v>182</v>
      </c>
    </row>
    <row r="85" spans="1:2">
      <c r="A85" s="1" t="s">
        <v>7534</v>
      </c>
      <c r="B85" s="1" t="s">
        <v>182</v>
      </c>
    </row>
    <row r="86" spans="1:2">
      <c r="A86" s="1" t="s">
        <v>7535</v>
      </c>
      <c r="B86" s="1" t="s">
        <v>183</v>
      </c>
    </row>
    <row r="87" spans="1:2">
      <c r="A87" s="1" t="s">
        <v>7536</v>
      </c>
      <c r="B87" s="1" t="s">
        <v>182</v>
      </c>
    </row>
    <row r="88" spans="1:2">
      <c r="A88" s="1" t="s">
        <v>7537</v>
      </c>
      <c r="B88" s="1" t="s">
        <v>183</v>
      </c>
    </row>
    <row r="89" spans="1:2">
      <c r="A89" s="1" t="s">
        <v>7538</v>
      </c>
      <c r="B89" s="1" t="s">
        <v>183</v>
      </c>
    </row>
    <row r="90" spans="1:2">
      <c r="A90" s="1" t="s">
        <v>7539</v>
      </c>
      <c r="B90" s="1" t="s">
        <v>182</v>
      </c>
    </row>
    <row r="91" spans="1:2">
      <c r="A91" s="1" t="s">
        <v>7540</v>
      </c>
      <c r="B91" s="1" t="s">
        <v>182</v>
      </c>
    </row>
    <row r="92" spans="1:2">
      <c r="A92" s="1" t="s">
        <v>7541</v>
      </c>
      <c r="B92" s="1" t="s">
        <v>182</v>
      </c>
    </row>
    <row r="93" spans="1:2">
      <c r="A93" s="1" t="s">
        <v>7542</v>
      </c>
      <c r="B93" s="1" t="s">
        <v>182</v>
      </c>
    </row>
    <row r="94" spans="1:2">
      <c r="A94" s="1" t="s">
        <v>7543</v>
      </c>
      <c r="B94" s="1" t="s">
        <v>183</v>
      </c>
    </row>
    <row r="95" spans="1:2">
      <c r="A95" s="1" t="s">
        <v>7544</v>
      </c>
      <c r="B95" s="1" t="s">
        <v>182</v>
      </c>
    </row>
    <row r="96" spans="1:2">
      <c r="A96" s="1" t="s">
        <v>7545</v>
      </c>
      <c r="B96" s="1" t="s">
        <v>182</v>
      </c>
    </row>
    <row r="97" spans="1:2">
      <c r="A97" s="1" t="s">
        <v>7546</v>
      </c>
      <c r="B97" s="1" t="s">
        <v>182</v>
      </c>
    </row>
    <row r="98" spans="1:2">
      <c r="A98" s="1" t="s">
        <v>7547</v>
      </c>
      <c r="B98" s="1" t="s">
        <v>183</v>
      </c>
    </row>
    <row r="99" spans="1:2">
      <c r="A99" s="1" t="s">
        <v>7548</v>
      </c>
      <c r="B99" s="1" t="s">
        <v>183</v>
      </c>
    </row>
    <row r="100" spans="1:2">
      <c r="A100" s="1" t="s">
        <v>7549</v>
      </c>
      <c r="B100" s="1" t="s">
        <v>183</v>
      </c>
    </row>
    <row r="101" spans="1:2">
      <c r="A101" s="1" t="s">
        <v>7550</v>
      </c>
      <c r="B101" s="1" t="s">
        <v>182</v>
      </c>
    </row>
    <row r="102" spans="1:2">
      <c r="A102" s="1" t="s">
        <v>7551</v>
      </c>
      <c r="B102" s="1" t="s">
        <v>182</v>
      </c>
    </row>
    <row r="103" spans="1:2">
      <c r="A103" s="1" t="s">
        <v>7552</v>
      </c>
      <c r="B103" s="1" t="s">
        <v>182</v>
      </c>
    </row>
    <row r="104" spans="1:2">
      <c r="A104" s="1" t="s">
        <v>7553</v>
      </c>
      <c r="B104" s="1" t="s">
        <v>183</v>
      </c>
    </row>
    <row r="105" spans="1:2">
      <c r="A105" s="1" t="s">
        <v>7554</v>
      </c>
      <c r="B105" s="1" t="s">
        <v>183</v>
      </c>
    </row>
    <row r="106" spans="1:2">
      <c r="A106" s="1" t="s">
        <v>7555</v>
      </c>
      <c r="B106" s="1" t="s">
        <v>182</v>
      </c>
    </row>
    <row r="107" spans="1:2">
      <c r="A107" s="1" t="s">
        <v>7556</v>
      </c>
      <c r="B107" s="1" t="s">
        <v>183</v>
      </c>
    </row>
    <row r="108" spans="1:2">
      <c r="A108" s="1" t="s">
        <v>7557</v>
      </c>
      <c r="B108" s="1" t="s">
        <v>183</v>
      </c>
    </row>
    <row r="109" spans="1:2">
      <c r="A109" s="1" t="s">
        <v>7558</v>
      </c>
      <c r="B109" s="1" t="s">
        <v>182</v>
      </c>
    </row>
    <row r="110" spans="1:2">
      <c r="A110" s="1" t="s">
        <v>7559</v>
      </c>
      <c r="B110" s="1" t="s">
        <v>183</v>
      </c>
    </row>
    <row r="111" spans="1:2">
      <c r="A111" s="1" t="s">
        <v>7560</v>
      </c>
      <c r="B111" s="1" t="s">
        <v>183</v>
      </c>
    </row>
    <row r="112" spans="1:2">
      <c r="A112" s="1" t="s">
        <v>7561</v>
      </c>
      <c r="B112" s="1" t="s">
        <v>182</v>
      </c>
    </row>
    <row r="113" spans="1:2">
      <c r="A113" s="1" t="s">
        <v>7562</v>
      </c>
      <c r="B113" s="1" t="s">
        <v>183</v>
      </c>
    </row>
    <row r="114" spans="1:2">
      <c r="A114" s="1" t="s">
        <v>7563</v>
      </c>
      <c r="B114" s="1" t="s">
        <v>183</v>
      </c>
    </row>
    <row r="115" spans="1:2">
      <c r="A115" s="1" t="s">
        <v>7564</v>
      </c>
      <c r="B115" s="1" t="s">
        <v>182</v>
      </c>
    </row>
    <row r="116" spans="1:2">
      <c r="A116" s="1" t="s">
        <v>7565</v>
      </c>
      <c r="B116" s="1" t="s">
        <v>182</v>
      </c>
    </row>
    <row r="117" spans="1:2">
      <c r="A117" s="1" t="s">
        <v>7566</v>
      </c>
      <c r="B117" s="1" t="s">
        <v>183</v>
      </c>
    </row>
    <row r="118" spans="1:2">
      <c r="A118" s="1" t="s">
        <v>7567</v>
      </c>
      <c r="B118" s="1" t="s">
        <v>183</v>
      </c>
    </row>
    <row r="119" spans="1:2">
      <c r="A119" s="1" t="s">
        <v>7568</v>
      </c>
      <c r="B119" s="1" t="s">
        <v>182</v>
      </c>
    </row>
    <row r="120" spans="1:2">
      <c r="A120" s="1" t="s">
        <v>7569</v>
      </c>
      <c r="B120" s="1" t="s">
        <v>183</v>
      </c>
    </row>
    <row r="121" spans="1:2">
      <c r="A121" s="1" t="s">
        <v>7570</v>
      </c>
      <c r="B121" s="1" t="s">
        <v>182</v>
      </c>
    </row>
    <row r="122" spans="1:2">
      <c r="A122" s="1" t="s">
        <v>7571</v>
      </c>
      <c r="B122" s="1" t="s">
        <v>182</v>
      </c>
    </row>
    <row r="123" spans="1:2">
      <c r="A123" s="1" t="s">
        <v>7572</v>
      </c>
      <c r="B123" s="1" t="s">
        <v>182</v>
      </c>
    </row>
    <row r="124" spans="1:2">
      <c r="A124" s="1" t="s">
        <v>7573</v>
      </c>
      <c r="B124" s="1" t="s">
        <v>182</v>
      </c>
    </row>
    <row r="125" spans="1:2">
      <c r="A125" s="1" t="s">
        <v>7574</v>
      </c>
      <c r="B125" s="1" t="s">
        <v>182</v>
      </c>
    </row>
    <row r="126" spans="1:2">
      <c r="A126" s="1" t="s">
        <v>7575</v>
      </c>
      <c r="B126" s="1" t="s">
        <v>183</v>
      </c>
    </row>
    <row r="127" spans="1:2">
      <c r="A127" s="1" t="s">
        <v>7576</v>
      </c>
      <c r="B127" s="1" t="s">
        <v>183</v>
      </c>
    </row>
    <row r="128" spans="1:2">
      <c r="A128" s="1" t="s">
        <v>7577</v>
      </c>
      <c r="B128" s="1" t="s">
        <v>183</v>
      </c>
    </row>
    <row r="129" spans="1:2">
      <c r="A129" s="1" t="s">
        <v>7578</v>
      </c>
      <c r="B129" s="1" t="s">
        <v>182</v>
      </c>
    </row>
    <row r="130" spans="1:2">
      <c r="A130" s="1" t="s">
        <v>7579</v>
      </c>
      <c r="B130" s="1" t="s">
        <v>183</v>
      </c>
    </row>
    <row r="131" spans="1:2">
      <c r="A131" s="1" t="s">
        <v>7580</v>
      </c>
      <c r="B131" s="1" t="s">
        <v>183</v>
      </c>
    </row>
    <row r="132" spans="1:2">
      <c r="A132" s="1" t="s">
        <v>7581</v>
      </c>
      <c r="B132" s="1" t="s">
        <v>183</v>
      </c>
    </row>
    <row r="133" spans="1:2">
      <c r="A133" s="1" t="s">
        <v>7582</v>
      </c>
      <c r="B133" s="1" t="s">
        <v>182</v>
      </c>
    </row>
    <row r="134" spans="1:2">
      <c r="A134" s="1" t="s">
        <v>7583</v>
      </c>
      <c r="B134" s="1" t="s">
        <v>183</v>
      </c>
    </row>
    <row r="135" spans="1:2">
      <c r="A135" s="1" t="s">
        <v>7584</v>
      </c>
      <c r="B135" s="1" t="s">
        <v>183</v>
      </c>
    </row>
    <row r="136" spans="1:2">
      <c r="A136" s="1" t="s">
        <v>7585</v>
      </c>
      <c r="B136" s="1" t="s">
        <v>183</v>
      </c>
    </row>
    <row r="137" spans="1:2">
      <c r="A137" s="1" t="s">
        <v>7586</v>
      </c>
      <c r="B137" s="1" t="s">
        <v>183</v>
      </c>
    </row>
    <row r="138" spans="1:2">
      <c r="A138" s="1" t="s">
        <v>7587</v>
      </c>
      <c r="B138" s="1" t="s">
        <v>183</v>
      </c>
    </row>
    <row r="139" spans="1:2">
      <c r="A139" s="1" t="s">
        <v>7588</v>
      </c>
      <c r="B139" s="1" t="s">
        <v>182</v>
      </c>
    </row>
    <row r="140" spans="1:2">
      <c r="A140" s="1" t="s">
        <v>7589</v>
      </c>
      <c r="B140" s="1" t="s">
        <v>183</v>
      </c>
    </row>
    <row r="141" spans="1:2">
      <c r="A141" s="1" t="s">
        <v>7590</v>
      </c>
      <c r="B141" s="1" t="s">
        <v>182</v>
      </c>
    </row>
    <row r="142" spans="1:2">
      <c r="A142" s="1" t="s">
        <v>7591</v>
      </c>
      <c r="B142" s="1" t="s">
        <v>182</v>
      </c>
    </row>
    <row r="143" spans="1:2">
      <c r="A143" s="1" t="s">
        <v>7592</v>
      </c>
      <c r="B143" s="1" t="s">
        <v>183</v>
      </c>
    </row>
    <row r="144" spans="1:2">
      <c r="A144" s="1" t="s">
        <v>7593</v>
      </c>
      <c r="B144" s="1" t="s">
        <v>183</v>
      </c>
    </row>
    <row r="145" spans="1:2">
      <c r="A145" s="1" t="s">
        <v>7594</v>
      </c>
      <c r="B145" s="1" t="s">
        <v>183</v>
      </c>
    </row>
    <row r="146" spans="1:2">
      <c r="A146" s="1" t="s">
        <v>7595</v>
      </c>
      <c r="B146" s="1" t="s">
        <v>183</v>
      </c>
    </row>
    <row r="147" spans="1:2">
      <c r="A147" s="1" t="s">
        <v>7596</v>
      </c>
      <c r="B147" s="1" t="s">
        <v>183</v>
      </c>
    </row>
    <row r="148" spans="1:2">
      <c r="A148" s="1" t="s">
        <v>7597</v>
      </c>
      <c r="B148" s="1" t="s">
        <v>182</v>
      </c>
    </row>
    <row r="149" spans="1:2">
      <c r="A149" s="1" t="s">
        <v>7598</v>
      </c>
      <c r="B149" s="1" t="s">
        <v>183</v>
      </c>
    </row>
    <row r="150" spans="1:2">
      <c r="A150" s="1" t="s">
        <v>7599</v>
      </c>
      <c r="B150" s="1" t="s">
        <v>183</v>
      </c>
    </row>
    <row r="151" spans="1:2">
      <c r="A151" s="1" t="s">
        <v>7600</v>
      </c>
      <c r="B151" s="1" t="s">
        <v>182</v>
      </c>
    </row>
    <row r="152" spans="1:2">
      <c r="A152" s="1" t="s">
        <v>7601</v>
      </c>
      <c r="B152" s="1" t="s">
        <v>183</v>
      </c>
    </row>
    <row r="153" spans="1:2">
      <c r="A153" s="1" t="s">
        <v>7602</v>
      </c>
      <c r="B153" s="1" t="s">
        <v>183</v>
      </c>
    </row>
    <row r="154" spans="1:2">
      <c r="A154" s="1" t="s">
        <v>7603</v>
      </c>
      <c r="B154" s="1" t="s">
        <v>183</v>
      </c>
    </row>
    <row r="155" spans="1:2">
      <c r="A155" s="1" t="s">
        <v>7604</v>
      </c>
      <c r="B155" s="1" t="s">
        <v>182</v>
      </c>
    </row>
    <row r="156" spans="1:2">
      <c r="A156" s="1" t="s">
        <v>7605</v>
      </c>
      <c r="B156" s="1" t="s">
        <v>183</v>
      </c>
    </row>
    <row r="157" spans="1:2">
      <c r="A157" s="1" t="s">
        <v>7607</v>
      </c>
      <c r="B157" s="1" t="s">
        <v>182</v>
      </c>
    </row>
    <row r="158" spans="1:2">
      <c r="A158" s="1" t="s">
        <v>7608</v>
      </c>
      <c r="B158" s="1" t="s">
        <v>183</v>
      </c>
    </row>
    <row r="159" spans="1:2">
      <c r="A159" s="1" t="s">
        <v>7609</v>
      </c>
      <c r="B159" s="1" t="s">
        <v>182</v>
      </c>
    </row>
    <row r="160" spans="1:2">
      <c r="A160" s="1" t="s">
        <v>7610</v>
      </c>
      <c r="B160" s="1" t="s">
        <v>182</v>
      </c>
    </row>
    <row r="161" spans="1:2">
      <c r="A161" s="1" t="s">
        <v>7611</v>
      </c>
      <c r="B161" s="1" t="s">
        <v>183</v>
      </c>
    </row>
    <row r="162" spans="1:2">
      <c r="A162" s="1" t="s">
        <v>7612</v>
      </c>
      <c r="B162" s="1" t="s">
        <v>182</v>
      </c>
    </row>
    <row r="163" spans="1:2">
      <c r="A163" s="1" t="s">
        <v>7613</v>
      </c>
      <c r="B163" s="1" t="s">
        <v>183</v>
      </c>
    </row>
    <row r="164" spans="1:2">
      <c r="A164" s="1" t="s">
        <v>7614</v>
      </c>
      <c r="B164" s="1" t="s">
        <v>182</v>
      </c>
    </row>
    <row r="165" spans="1:2">
      <c r="A165" s="1" t="s">
        <v>7615</v>
      </c>
      <c r="B165" s="1" t="s">
        <v>183</v>
      </c>
    </row>
    <row r="166" spans="1:2">
      <c r="A166" s="1" t="s">
        <v>7616</v>
      </c>
      <c r="B166" s="1" t="s">
        <v>183</v>
      </c>
    </row>
    <row r="167" spans="1:2">
      <c r="A167" s="1" t="s">
        <v>7617</v>
      </c>
      <c r="B167" s="1" t="s">
        <v>182</v>
      </c>
    </row>
    <row r="168" spans="1:2">
      <c r="A168" s="1" t="s">
        <v>7618</v>
      </c>
      <c r="B168" s="1" t="s">
        <v>183</v>
      </c>
    </row>
    <row r="169" spans="1:2">
      <c r="A169" s="1" t="s">
        <v>7619</v>
      </c>
      <c r="B169" s="1" t="s">
        <v>183</v>
      </c>
    </row>
    <row r="170" spans="1:2">
      <c r="A170" s="1" t="s">
        <v>7620</v>
      </c>
      <c r="B170" s="1" t="s">
        <v>183</v>
      </c>
    </row>
    <row r="171" spans="1:2">
      <c r="A171" s="1" t="s">
        <v>7621</v>
      </c>
      <c r="B171" s="1" t="s">
        <v>182</v>
      </c>
    </row>
    <row r="172" spans="1:2">
      <c r="A172" s="1" t="s">
        <v>7622</v>
      </c>
      <c r="B172" s="1" t="s">
        <v>182</v>
      </c>
    </row>
    <row r="173" spans="1:2">
      <c r="A173" s="1" t="s">
        <v>7623</v>
      </c>
      <c r="B173" s="1" t="s">
        <v>182</v>
      </c>
    </row>
    <row r="174" spans="1:2">
      <c r="A174" s="1" t="s">
        <v>7624</v>
      </c>
      <c r="B174" s="1" t="s">
        <v>183</v>
      </c>
    </row>
    <row r="175" spans="1:2">
      <c r="A175" s="1" t="s">
        <v>7625</v>
      </c>
      <c r="B175" s="1" t="s">
        <v>183</v>
      </c>
    </row>
    <row r="176" spans="1:2">
      <c r="A176" s="1" t="s">
        <v>7626</v>
      </c>
      <c r="B176" s="1" t="s">
        <v>182</v>
      </c>
    </row>
    <row r="177" spans="1:2">
      <c r="A177" s="1" t="s">
        <v>7627</v>
      </c>
      <c r="B177" s="1" t="s">
        <v>183</v>
      </c>
    </row>
    <row r="178" spans="1:2">
      <c r="A178" s="1" t="s">
        <v>7628</v>
      </c>
      <c r="B178" s="1" t="s">
        <v>183</v>
      </c>
    </row>
    <row r="179" spans="1:2">
      <c r="A179" s="1" t="s">
        <v>7629</v>
      </c>
      <c r="B179" s="1" t="s">
        <v>183</v>
      </c>
    </row>
    <row r="180" spans="1:2">
      <c r="A180" s="1" t="s">
        <v>7630</v>
      </c>
      <c r="B180" s="1" t="s">
        <v>182</v>
      </c>
    </row>
    <row r="181" spans="1:2">
      <c r="A181" s="1" t="s">
        <v>7631</v>
      </c>
      <c r="B181" s="1" t="s">
        <v>182</v>
      </c>
    </row>
    <row r="182" spans="1:2">
      <c r="A182" s="1" t="s">
        <v>7632</v>
      </c>
      <c r="B182" s="1" t="s">
        <v>182</v>
      </c>
    </row>
    <row r="183" spans="1:2">
      <c r="A183" s="1" t="s">
        <v>7633</v>
      </c>
      <c r="B183" s="1" t="s">
        <v>182</v>
      </c>
    </row>
    <row r="184" spans="1:2">
      <c r="A184" s="1" t="s">
        <v>7634</v>
      </c>
      <c r="B184" s="1" t="s">
        <v>182</v>
      </c>
    </row>
    <row r="185" spans="1:2">
      <c r="A185" s="1" t="s">
        <v>7635</v>
      </c>
      <c r="B185" s="1" t="s">
        <v>182</v>
      </c>
    </row>
    <row r="186" spans="1:2">
      <c r="A186" s="1" t="s">
        <v>7636</v>
      </c>
      <c r="B186" s="1" t="s">
        <v>182</v>
      </c>
    </row>
    <row r="187" spans="1:2">
      <c r="A187" s="1" t="s">
        <v>7637</v>
      </c>
      <c r="B187" s="1" t="s">
        <v>183</v>
      </c>
    </row>
    <row r="188" spans="1:2">
      <c r="A188" s="1" t="s">
        <v>7638</v>
      </c>
      <c r="B188" s="1" t="s">
        <v>182</v>
      </c>
    </row>
    <row r="189" spans="1:2">
      <c r="A189" s="1" t="s">
        <v>7639</v>
      </c>
      <c r="B189" s="1" t="s">
        <v>182</v>
      </c>
    </row>
    <row r="190" spans="1:2">
      <c r="A190" s="1" t="s">
        <v>7640</v>
      </c>
      <c r="B190" s="1" t="s">
        <v>183</v>
      </c>
    </row>
    <row r="191" spans="1:2">
      <c r="A191" s="1" t="s">
        <v>7641</v>
      </c>
      <c r="B191" s="1" t="s">
        <v>182</v>
      </c>
    </row>
    <row r="192" spans="1:2">
      <c r="A192" s="1" t="s">
        <v>7642</v>
      </c>
      <c r="B192" s="1" t="s">
        <v>182</v>
      </c>
    </row>
    <row r="193" spans="1:2">
      <c r="A193" s="1" t="s">
        <v>7643</v>
      </c>
      <c r="B193" s="1" t="s">
        <v>183</v>
      </c>
    </row>
    <row r="194" spans="1:2">
      <c r="A194" s="1" t="s">
        <v>7644</v>
      </c>
      <c r="B194" s="1" t="s">
        <v>183</v>
      </c>
    </row>
    <row r="195" spans="1:2">
      <c r="A195" s="1" t="s">
        <v>7645</v>
      </c>
      <c r="B195" s="1" t="s">
        <v>183</v>
      </c>
    </row>
    <row r="196" spans="1:2">
      <c r="A196" s="1" t="s">
        <v>7646</v>
      </c>
      <c r="B196" s="1" t="s">
        <v>182</v>
      </c>
    </row>
    <row r="197" spans="1:2">
      <c r="A197" s="1" t="s">
        <v>7647</v>
      </c>
      <c r="B197" s="1" t="s">
        <v>183</v>
      </c>
    </row>
    <row r="198" spans="1:2">
      <c r="A198" s="1" t="s">
        <v>7648</v>
      </c>
      <c r="B198" s="1" t="s">
        <v>183</v>
      </c>
    </row>
    <row r="199" spans="1:2">
      <c r="A199" s="1" t="s">
        <v>7649</v>
      </c>
      <c r="B199" s="1" t="s">
        <v>183</v>
      </c>
    </row>
    <row r="200" spans="1:2">
      <c r="A200" s="1" t="s">
        <v>7650</v>
      </c>
      <c r="B200" s="1" t="s">
        <v>182</v>
      </c>
    </row>
    <row r="201" spans="1:2">
      <c r="A201" s="1" t="s">
        <v>7651</v>
      </c>
      <c r="B201" s="1" t="s">
        <v>182</v>
      </c>
    </row>
    <row r="202" spans="1:2">
      <c r="A202" s="1" t="s">
        <v>7652</v>
      </c>
      <c r="B202" s="1" t="s">
        <v>182</v>
      </c>
    </row>
    <row r="203" spans="1:2">
      <c r="A203" s="1" t="s">
        <v>7653</v>
      </c>
      <c r="B203" s="1" t="s">
        <v>182</v>
      </c>
    </row>
    <row r="204" spans="1:2">
      <c r="A204" s="1" t="s">
        <v>7654</v>
      </c>
      <c r="B204" s="1" t="s">
        <v>182</v>
      </c>
    </row>
    <row r="205" spans="1:2">
      <c r="A205" s="1" t="s">
        <v>7655</v>
      </c>
      <c r="B205" s="1" t="s">
        <v>182</v>
      </c>
    </row>
    <row r="206" spans="1:2">
      <c r="A206" s="1" t="s">
        <v>7656</v>
      </c>
      <c r="B206" s="1" t="s">
        <v>182</v>
      </c>
    </row>
    <row r="207" spans="1:2">
      <c r="A207" s="1" t="s">
        <v>7657</v>
      </c>
      <c r="B207" s="1" t="s">
        <v>183</v>
      </c>
    </row>
    <row r="208" spans="1:2">
      <c r="A208" s="1" t="s">
        <v>7658</v>
      </c>
      <c r="B208" s="1" t="s">
        <v>183</v>
      </c>
    </row>
    <row r="209" spans="1:2">
      <c r="A209" s="1" t="s">
        <v>7659</v>
      </c>
      <c r="B209" s="1" t="s">
        <v>183</v>
      </c>
    </row>
    <row r="210" spans="1:2">
      <c r="A210" s="1" t="s">
        <v>7660</v>
      </c>
      <c r="B210" s="1" t="s">
        <v>182</v>
      </c>
    </row>
    <row r="211" spans="1:2">
      <c r="A211" s="1" t="s">
        <v>7661</v>
      </c>
      <c r="B211" s="1" t="s">
        <v>183</v>
      </c>
    </row>
    <row r="212" spans="1:2">
      <c r="A212" s="1" t="s">
        <v>7662</v>
      </c>
      <c r="B212" s="1" t="s">
        <v>182</v>
      </c>
    </row>
    <row r="213" spans="1:2">
      <c r="A213" s="1" t="s">
        <v>7663</v>
      </c>
      <c r="B213" s="1" t="s">
        <v>182</v>
      </c>
    </row>
    <row r="214" spans="1:2">
      <c r="A214" s="1" t="s">
        <v>7664</v>
      </c>
      <c r="B214" s="1" t="s">
        <v>183</v>
      </c>
    </row>
    <row r="215" spans="1:2">
      <c r="A215" s="1" t="s">
        <v>7665</v>
      </c>
      <c r="B215" s="1" t="s">
        <v>182</v>
      </c>
    </row>
    <row r="216" spans="1:2">
      <c r="A216" s="1" t="s">
        <v>7666</v>
      </c>
      <c r="B216" s="1" t="s">
        <v>183</v>
      </c>
    </row>
    <row r="217" spans="1:2">
      <c r="A217" s="1" t="s">
        <v>7667</v>
      </c>
      <c r="B217" s="1" t="s">
        <v>183</v>
      </c>
    </row>
    <row r="218" spans="1:2">
      <c r="A218" s="1" t="s">
        <v>7668</v>
      </c>
      <c r="B218" s="1" t="s">
        <v>183</v>
      </c>
    </row>
    <row r="219" spans="1:2">
      <c r="A219" s="1" t="s">
        <v>7669</v>
      </c>
      <c r="B219" s="1" t="s">
        <v>183</v>
      </c>
    </row>
    <row r="220" spans="1:2">
      <c r="A220" s="1" t="s">
        <v>7670</v>
      </c>
      <c r="B220" s="1" t="s">
        <v>183</v>
      </c>
    </row>
    <row r="221" spans="1:2">
      <c r="A221" s="1" t="s">
        <v>7671</v>
      </c>
      <c r="B221" s="1" t="s">
        <v>183</v>
      </c>
    </row>
    <row r="222" spans="1:2">
      <c r="A222" s="1" t="s">
        <v>7672</v>
      </c>
      <c r="B222" s="1" t="s">
        <v>182</v>
      </c>
    </row>
    <row r="223" spans="1:2">
      <c r="A223" s="1" t="s">
        <v>7673</v>
      </c>
      <c r="B223" s="1" t="s">
        <v>182</v>
      </c>
    </row>
    <row r="224" spans="1:2">
      <c r="A224" s="1" t="s">
        <v>7674</v>
      </c>
      <c r="B224" s="1" t="s">
        <v>182</v>
      </c>
    </row>
    <row r="225" spans="1:2">
      <c r="A225" s="1" t="s">
        <v>7675</v>
      </c>
      <c r="B225" s="1" t="s">
        <v>183</v>
      </c>
    </row>
    <row r="226" spans="1:2">
      <c r="A226" s="1" t="s">
        <v>7676</v>
      </c>
      <c r="B226" s="1" t="s">
        <v>182</v>
      </c>
    </row>
    <row r="227" spans="1:2">
      <c r="A227" s="1" t="s">
        <v>7677</v>
      </c>
      <c r="B227" s="1" t="s">
        <v>183</v>
      </c>
    </row>
    <row r="228" spans="1:2">
      <c r="A228" s="1" t="s">
        <v>7678</v>
      </c>
      <c r="B228" s="1" t="s">
        <v>182</v>
      </c>
    </row>
    <row r="229" spans="1:2">
      <c r="A229" s="1" t="s">
        <v>7679</v>
      </c>
      <c r="B229" s="1" t="s">
        <v>183</v>
      </c>
    </row>
    <row r="230" spans="1:2">
      <c r="A230" s="1" t="s">
        <v>7680</v>
      </c>
      <c r="B230" s="1" t="s">
        <v>183</v>
      </c>
    </row>
    <row r="231" spans="1:2">
      <c r="A231" s="1" t="s">
        <v>7681</v>
      </c>
      <c r="B231" s="1" t="s">
        <v>182</v>
      </c>
    </row>
    <row r="232" spans="1:2">
      <c r="A232" s="1" t="s">
        <v>7682</v>
      </c>
      <c r="B232" s="1" t="s">
        <v>182</v>
      </c>
    </row>
    <row r="233" spans="1:2">
      <c r="A233" s="1" t="s">
        <v>7683</v>
      </c>
      <c r="B233" s="1" t="s">
        <v>183</v>
      </c>
    </row>
    <row r="234" spans="1:2">
      <c r="A234" s="1" t="s">
        <v>7684</v>
      </c>
      <c r="B234" s="1" t="s">
        <v>183</v>
      </c>
    </row>
    <row r="235" spans="1:2">
      <c r="A235" s="1" t="s">
        <v>7685</v>
      </c>
      <c r="B235" s="1" t="s">
        <v>183</v>
      </c>
    </row>
    <row r="236" spans="1:2">
      <c r="A236" s="1" t="s">
        <v>7686</v>
      </c>
      <c r="B236" s="1" t="s">
        <v>182</v>
      </c>
    </row>
    <row r="237" spans="1:2">
      <c r="A237" s="1" t="s">
        <v>7687</v>
      </c>
      <c r="B237" s="1" t="s">
        <v>183</v>
      </c>
    </row>
    <row r="238" spans="1:2">
      <c r="A238" s="1" t="s">
        <v>7688</v>
      </c>
      <c r="B238" s="1" t="s">
        <v>183</v>
      </c>
    </row>
    <row r="239" spans="1:2">
      <c r="A239" s="1" t="s">
        <v>7689</v>
      </c>
      <c r="B239" s="1" t="s">
        <v>182</v>
      </c>
    </row>
    <row r="240" spans="1:2">
      <c r="A240" s="1" t="s">
        <v>7690</v>
      </c>
      <c r="B240" s="1" t="s">
        <v>182</v>
      </c>
    </row>
    <row r="241" spans="1:2">
      <c r="A241" s="1" t="s">
        <v>7691</v>
      </c>
      <c r="B241" s="1" t="s">
        <v>182</v>
      </c>
    </row>
    <row r="242" spans="1:2">
      <c r="A242" s="1" t="s">
        <v>7692</v>
      </c>
      <c r="B242" s="1" t="s">
        <v>183</v>
      </c>
    </row>
    <row r="243" spans="1:2">
      <c r="A243" s="1" t="s">
        <v>7693</v>
      </c>
      <c r="B243" s="1" t="s">
        <v>183</v>
      </c>
    </row>
    <row r="244" spans="1:2">
      <c r="A244" s="1" t="s">
        <v>7694</v>
      </c>
      <c r="B244" s="1" t="s">
        <v>183</v>
      </c>
    </row>
    <row r="245" spans="1:2">
      <c r="A245" s="1" t="s">
        <v>7695</v>
      </c>
      <c r="B245" s="1" t="s">
        <v>182</v>
      </c>
    </row>
    <row r="246" spans="1:2">
      <c r="A246" s="1" t="s">
        <v>7696</v>
      </c>
      <c r="B246" s="1" t="s">
        <v>183</v>
      </c>
    </row>
    <row r="247" spans="1:2">
      <c r="A247" s="1" t="s">
        <v>7697</v>
      </c>
      <c r="B247" s="1" t="s">
        <v>182</v>
      </c>
    </row>
    <row r="248" spans="1:2">
      <c r="A248" s="1" t="s">
        <v>7698</v>
      </c>
      <c r="B248" s="1" t="s">
        <v>182</v>
      </c>
    </row>
    <row r="249" spans="1:2">
      <c r="A249" s="1" t="s">
        <v>7699</v>
      </c>
      <c r="B249" s="1" t="s">
        <v>182</v>
      </c>
    </row>
    <row r="250" spans="1:2">
      <c r="A250" s="1" t="s">
        <v>7700</v>
      </c>
      <c r="B250" s="1" t="s">
        <v>182</v>
      </c>
    </row>
    <row r="251" spans="1:2">
      <c r="A251" s="1" t="s">
        <v>7701</v>
      </c>
      <c r="B251" s="1" t="s">
        <v>183</v>
      </c>
    </row>
    <row r="252" spans="1:2">
      <c r="A252" s="1" t="s">
        <v>7702</v>
      </c>
      <c r="B252" s="1" t="s">
        <v>182</v>
      </c>
    </row>
    <row r="253" spans="1:2">
      <c r="A253" s="1" t="s">
        <v>7703</v>
      </c>
      <c r="B253" s="1" t="s">
        <v>182</v>
      </c>
    </row>
    <row r="254" spans="1:2">
      <c r="A254" s="1" t="s">
        <v>7704</v>
      </c>
      <c r="B254" s="1" t="s">
        <v>182</v>
      </c>
    </row>
    <row r="255" spans="1:2">
      <c r="A255" s="1" t="s">
        <v>7705</v>
      </c>
      <c r="B255" s="1" t="s">
        <v>183</v>
      </c>
    </row>
    <row r="256" spans="1:2">
      <c r="A256" s="1" t="s">
        <v>7706</v>
      </c>
      <c r="B256" s="1" t="s">
        <v>183</v>
      </c>
    </row>
    <row r="257" spans="1:2">
      <c r="A257" s="1" t="s">
        <v>7707</v>
      </c>
      <c r="B257" s="1" t="s">
        <v>182</v>
      </c>
    </row>
    <row r="258" spans="1:2">
      <c r="A258" s="1" t="s">
        <v>7708</v>
      </c>
      <c r="B258" s="1" t="s">
        <v>183</v>
      </c>
    </row>
    <row r="259" spans="1:2">
      <c r="A259" s="1" t="s">
        <v>7709</v>
      </c>
      <c r="B259" s="1" t="s">
        <v>183</v>
      </c>
    </row>
    <row r="260" spans="1:2">
      <c r="A260" s="1" t="s">
        <v>7710</v>
      </c>
      <c r="B260" s="1" t="s">
        <v>182</v>
      </c>
    </row>
    <row r="261" spans="1:2">
      <c r="A261" s="1" t="s">
        <v>7711</v>
      </c>
      <c r="B261" s="1" t="s">
        <v>183</v>
      </c>
    </row>
    <row r="262" spans="1:2">
      <c r="A262" s="1" t="s">
        <v>7712</v>
      </c>
      <c r="B262" s="1" t="s">
        <v>183</v>
      </c>
    </row>
    <row r="263" spans="1:2">
      <c r="A263" s="1" t="s">
        <v>7713</v>
      </c>
      <c r="B263" s="1" t="s">
        <v>182</v>
      </c>
    </row>
    <row r="264" spans="1:2">
      <c r="A264" s="1" t="s">
        <v>7714</v>
      </c>
      <c r="B264" s="1" t="s">
        <v>183</v>
      </c>
    </row>
    <row r="265" spans="1:2">
      <c r="A265" s="1" t="s">
        <v>7715</v>
      </c>
      <c r="B265" s="1" t="s">
        <v>183</v>
      </c>
    </row>
    <row r="266" spans="1:2">
      <c r="A266" s="1" t="s">
        <v>7716</v>
      </c>
      <c r="B266" s="1" t="s">
        <v>183</v>
      </c>
    </row>
    <row r="267" spans="1:2">
      <c r="A267" s="1" t="s">
        <v>7717</v>
      </c>
      <c r="B267" s="1" t="s">
        <v>183</v>
      </c>
    </row>
    <row r="268" spans="1:2">
      <c r="A268" s="1" t="s">
        <v>7718</v>
      </c>
      <c r="B268" s="1" t="s">
        <v>183</v>
      </c>
    </row>
    <row r="269" spans="1:2">
      <c r="A269" s="1" t="s">
        <v>7719</v>
      </c>
      <c r="B269" s="1" t="s">
        <v>183</v>
      </c>
    </row>
    <row r="270" spans="1:2">
      <c r="A270" s="1" t="s">
        <v>7720</v>
      </c>
      <c r="B270" s="1" t="s">
        <v>182</v>
      </c>
    </row>
    <row r="271" spans="1:2">
      <c r="A271" s="1" t="s">
        <v>7721</v>
      </c>
      <c r="B271" s="1" t="s">
        <v>182</v>
      </c>
    </row>
    <row r="272" spans="1:2">
      <c r="A272" s="1" t="s">
        <v>7722</v>
      </c>
      <c r="B272" s="1" t="s">
        <v>183</v>
      </c>
    </row>
    <row r="273" spans="1:2">
      <c r="A273" s="1" t="s">
        <v>7723</v>
      </c>
      <c r="B273" s="1" t="s">
        <v>183</v>
      </c>
    </row>
    <row r="274" spans="1:2">
      <c r="A274" s="1" t="s">
        <v>7724</v>
      </c>
      <c r="B274" s="1" t="s">
        <v>183</v>
      </c>
    </row>
    <row r="275" spans="1:2">
      <c r="A275" s="1" t="s">
        <v>7725</v>
      </c>
      <c r="B275" s="1" t="s">
        <v>182</v>
      </c>
    </row>
    <row r="276" spans="1:2">
      <c r="A276" s="1" t="s">
        <v>7726</v>
      </c>
      <c r="B276" s="1" t="s">
        <v>182</v>
      </c>
    </row>
    <row r="277" spans="1:2">
      <c r="A277" s="1" t="s">
        <v>7727</v>
      </c>
      <c r="B277" s="1" t="s">
        <v>182</v>
      </c>
    </row>
    <row r="278" spans="1:2">
      <c r="A278" s="1" t="s">
        <v>7728</v>
      </c>
      <c r="B278" s="1" t="s">
        <v>182</v>
      </c>
    </row>
    <row r="279" spans="1:2">
      <c r="A279" s="1" t="s">
        <v>7729</v>
      </c>
      <c r="B279" s="1" t="s">
        <v>182</v>
      </c>
    </row>
    <row r="280" spans="1:2">
      <c r="A280" s="1" t="s">
        <v>7730</v>
      </c>
      <c r="B280" s="1" t="s">
        <v>183</v>
      </c>
    </row>
    <row r="281" spans="1:2">
      <c r="A281" s="1" t="s">
        <v>7731</v>
      </c>
      <c r="B281" s="1" t="s">
        <v>183</v>
      </c>
    </row>
    <row r="282" spans="1:2">
      <c r="A282" s="1" t="s">
        <v>7732</v>
      </c>
      <c r="B282" s="1" t="s">
        <v>183</v>
      </c>
    </row>
    <row r="283" spans="1:2">
      <c r="A283" s="1" t="s">
        <v>7733</v>
      </c>
      <c r="B283" s="1" t="s">
        <v>183</v>
      </c>
    </row>
    <row r="284" spans="1:2">
      <c r="A284" s="1" t="s">
        <v>7734</v>
      </c>
      <c r="B284" s="1" t="s">
        <v>183</v>
      </c>
    </row>
    <row r="285" spans="1:2">
      <c r="A285" s="1" t="s">
        <v>7735</v>
      </c>
      <c r="B285" s="1" t="s">
        <v>182</v>
      </c>
    </row>
    <row r="286" spans="1:2">
      <c r="A286" s="1" t="s">
        <v>7736</v>
      </c>
      <c r="B286" s="1" t="s">
        <v>183</v>
      </c>
    </row>
    <row r="287" spans="1:2">
      <c r="A287" s="1" t="s">
        <v>7737</v>
      </c>
      <c r="B287" s="1" t="s">
        <v>182</v>
      </c>
    </row>
    <row r="288" spans="1:2">
      <c r="A288" s="1" t="s">
        <v>7738</v>
      </c>
      <c r="B288" s="1" t="s">
        <v>182</v>
      </c>
    </row>
    <row r="289" spans="1:2">
      <c r="A289" s="1" t="s">
        <v>7739</v>
      </c>
      <c r="B289" s="1" t="s">
        <v>183</v>
      </c>
    </row>
    <row r="290" spans="1:2">
      <c r="A290" s="1" t="s">
        <v>7740</v>
      </c>
      <c r="B290" s="1" t="s">
        <v>182</v>
      </c>
    </row>
    <row r="291" spans="1:2">
      <c r="A291" s="1" t="s">
        <v>7741</v>
      </c>
      <c r="B291" s="1" t="s">
        <v>182</v>
      </c>
    </row>
    <row r="292" spans="1:2">
      <c r="A292" s="1" t="s">
        <v>7742</v>
      </c>
      <c r="B292" s="1" t="s">
        <v>182</v>
      </c>
    </row>
    <row r="293" spans="1:2">
      <c r="A293" s="1" t="s">
        <v>7743</v>
      </c>
      <c r="B293" s="1" t="s">
        <v>182</v>
      </c>
    </row>
    <row r="294" spans="1:2">
      <c r="A294" s="1" t="s">
        <v>7744</v>
      </c>
      <c r="B294" s="1" t="s">
        <v>182</v>
      </c>
    </row>
    <row r="295" spans="1:2">
      <c r="A295" s="1" t="s">
        <v>7745</v>
      </c>
      <c r="B295" s="1" t="s">
        <v>183</v>
      </c>
    </row>
    <row r="296" spans="1:2">
      <c r="A296" s="1" t="s">
        <v>7746</v>
      </c>
      <c r="B296" s="1" t="s">
        <v>182</v>
      </c>
    </row>
    <row r="297" spans="1:2">
      <c r="A297" s="1" t="s">
        <v>7747</v>
      </c>
      <c r="B297" s="1" t="s">
        <v>182</v>
      </c>
    </row>
    <row r="298" spans="1:2">
      <c r="A298" s="1" t="s">
        <v>7748</v>
      </c>
      <c r="B298" s="1" t="s">
        <v>182</v>
      </c>
    </row>
    <row r="299" spans="1:2">
      <c r="A299" s="1" t="s">
        <v>7749</v>
      </c>
      <c r="B299" s="1" t="s">
        <v>183</v>
      </c>
    </row>
    <row r="300" spans="1:2">
      <c r="A300" s="1" t="s">
        <v>7750</v>
      </c>
      <c r="B300" s="1" t="s">
        <v>182</v>
      </c>
    </row>
    <row r="301" spans="1:2">
      <c r="A301" s="1" t="s">
        <v>7751</v>
      </c>
      <c r="B301" s="1" t="s">
        <v>182</v>
      </c>
    </row>
    <row r="302" spans="1:2">
      <c r="A302" s="1" t="s">
        <v>7752</v>
      </c>
      <c r="B302" s="1" t="s">
        <v>182</v>
      </c>
    </row>
    <row r="303" spans="1:2">
      <c r="A303" s="1" t="s">
        <v>7753</v>
      </c>
      <c r="B303" s="1" t="s">
        <v>182</v>
      </c>
    </row>
    <row r="304" spans="1:2">
      <c r="A304" s="1" t="s">
        <v>7754</v>
      </c>
      <c r="B304" s="1" t="s">
        <v>183</v>
      </c>
    </row>
    <row r="305" spans="1:2">
      <c r="A305" s="1" t="s">
        <v>7755</v>
      </c>
      <c r="B305" s="1" t="s">
        <v>182</v>
      </c>
    </row>
    <row r="306" spans="1:2">
      <c r="A306" s="1" t="s">
        <v>7756</v>
      </c>
      <c r="B306" s="1" t="s">
        <v>182</v>
      </c>
    </row>
    <row r="307" spans="1:2">
      <c r="A307" s="1" t="s">
        <v>7757</v>
      </c>
      <c r="B307" s="1" t="s">
        <v>183</v>
      </c>
    </row>
    <row r="308" spans="1:2">
      <c r="A308" s="1" t="s">
        <v>7758</v>
      </c>
      <c r="B308" s="1" t="s">
        <v>183</v>
      </c>
    </row>
    <row r="309" spans="1:2">
      <c r="A309" s="1" t="s">
        <v>7759</v>
      </c>
      <c r="B309" s="1" t="s">
        <v>182</v>
      </c>
    </row>
    <row r="310" spans="1:2">
      <c r="A310" s="1" t="s">
        <v>7760</v>
      </c>
      <c r="B310" s="1" t="s">
        <v>182</v>
      </c>
    </row>
    <row r="311" spans="1:2">
      <c r="A311" s="1" t="s">
        <v>7761</v>
      </c>
      <c r="B311" s="1" t="s">
        <v>182</v>
      </c>
    </row>
    <row r="312" spans="1:2">
      <c r="A312" s="1" t="s">
        <v>7762</v>
      </c>
      <c r="B312" s="1" t="s">
        <v>183</v>
      </c>
    </row>
    <row r="313" spans="1:2">
      <c r="A313" s="1" t="s">
        <v>7763</v>
      </c>
      <c r="B313" s="1" t="s">
        <v>182</v>
      </c>
    </row>
    <row r="314" spans="1:2">
      <c r="A314" s="1" t="s">
        <v>7764</v>
      </c>
      <c r="B314" s="1" t="s">
        <v>182</v>
      </c>
    </row>
    <row r="315" spans="1:2">
      <c r="A315" s="1" t="s">
        <v>7765</v>
      </c>
      <c r="B315" s="1" t="s">
        <v>182</v>
      </c>
    </row>
    <row r="316" spans="1:2">
      <c r="A316" s="1" t="s">
        <v>7766</v>
      </c>
      <c r="B316" s="1" t="s">
        <v>182</v>
      </c>
    </row>
    <row r="317" spans="1:2">
      <c r="A317" s="1" t="s">
        <v>7767</v>
      </c>
      <c r="B317" s="1" t="s">
        <v>182</v>
      </c>
    </row>
    <row r="318" spans="1:2">
      <c r="A318" s="1" t="s">
        <v>7768</v>
      </c>
      <c r="B318" s="1" t="s">
        <v>182</v>
      </c>
    </row>
    <row r="319" spans="1:2">
      <c r="A319" s="1" t="s">
        <v>7769</v>
      </c>
      <c r="B319" s="1" t="s">
        <v>182</v>
      </c>
    </row>
    <row r="320" spans="1:2">
      <c r="A320" s="1" t="s">
        <v>7770</v>
      </c>
      <c r="B320" s="1" t="s">
        <v>182</v>
      </c>
    </row>
    <row r="321" spans="1:2">
      <c r="A321" s="1" t="s">
        <v>7771</v>
      </c>
      <c r="B321" s="1" t="s">
        <v>182</v>
      </c>
    </row>
    <row r="322" spans="1:2">
      <c r="A322" s="1" t="s">
        <v>7772</v>
      </c>
      <c r="B322" s="1" t="s">
        <v>183</v>
      </c>
    </row>
    <row r="323" spans="1:2">
      <c r="A323" s="1" t="s">
        <v>7773</v>
      </c>
      <c r="B323" s="1" t="s">
        <v>183</v>
      </c>
    </row>
    <row r="324" spans="1:2">
      <c r="A324" s="1" t="s">
        <v>7774</v>
      </c>
      <c r="B324" s="1" t="s">
        <v>182</v>
      </c>
    </row>
    <row r="325" spans="1:2">
      <c r="A325" s="1" t="s">
        <v>7775</v>
      </c>
      <c r="B325" s="1" t="s">
        <v>183</v>
      </c>
    </row>
    <row r="326" spans="1:2">
      <c r="A326" s="1" t="s">
        <v>7776</v>
      </c>
      <c r="B326" s="1" t="s">
        <v>182</v>
      </c>
    </row>
    <row r="327" spans="1:2">
      <c r="A327" s="1" t="s">
        <v>7777</v>
      </c>
      <c r="B327" s="1" t="s">
        <v>182</v>
      </c>
    </row>
    <row r="328" spans="1:2">
      <c r="A328" s="1" t="s">
        <v>7778</v>
      </c>
      <c r="B328" s="1" t="s">
        <v>182</v>
      </c>
    </row>
    <row r="329" spans="1:2">
      <c r="A329" s="1" t="s">
        <v>7779</v>
      </c>
      <c r="B329" s="1" t="s">
        <v>183</v>
      </c>
    </row>
    <row r="330" spans="1:2">
      <c r="A330" s="1" t="s">
        <v>7780</v>
      </c>
      <c r="B330" s="1" t="s">
        <v>182</v>
      </c>
    </row>
    <row r="331" spans="1:2">
      <c r="A331" s="1" t="s">
        <v>7781</v>
      </c>
      <c r="B331" s="1" t="s">
        <v>183</v>
      </c>
    </row>
    <row r="332" spans="1:2">
      <c r="A332" s="1" t="s">
        <v>7782</v>
      </c>
      <c r="B332" s="1" t="s">
        <v>183</v>
      </c>
    </row>
    <row r="333" spans="1:2">
      <c r="A333" s="1" t="s">
        <v>7783</v>
      </c>
      <c r="B333" s="1" t="s">
        <v>183</v>
      </c>
    </row>
    <row r="334" spans="1:2">
      <c r="A334" s="1" t="s">
        <v>7784</v>
      </c>
      <c r="B334" s="1" t="s">
        <v>183</v>
      </c>
    </row>
    <row r="335" spans="1:2">
      <c r="A335" s="1" t="s">
        <v>7785</v>
      </c>
      <c r="B335" s="1" t="s">
        <v>183</v>
      </c>
    </row>
    <row r="336" spans="1:2">
      <c r="A336" s="1" t="s">
        <v>7786</v>
      </c>
      <c r="B336" s="1" t="s">
        <v>183</v>
      </c>
    </row>
    <row r="337" spans="1:2">
      <c r="A337" s="1" t="s">
        <v>7787</v>
      </c>
      <c r="B337" s="1" t="s">
        <v>183</v>
      </c>
    </row>
    <row r="338" spans="1:2">
      <c r="A338" s="1" t="s">
        <v>7788</v>
      </c>
      <c r="B338" s="1" t="s">
        <v>182</v>
      </c>
    </row>
    <row r="339" spans="1:2">
      <c r="A339" s="1" t="s">
        <v>7789</v>
      </c>
      <c r="B339" s="1" t="s">
        <v>182</v>
      </c>
    </row>
    <row r="340" spans="1:2">
      <c r="A340" s="1" t="s">
        <v>7790</v>
      </c>
      <c r="B340" s="1" t="s">
        <v>182</v>
      </c>
    </row>
    <row r="341" spans="1:2">
      <c r="A341" s="1" t="s">
        <v>7791</v>
      </c>
      <c r="B341" s="1" t="s">
        <v>182</v>
      </c>
    </row>
    <row r="342" spans="1:2">
      <c r="A342" s="1" t="s">
        <v>7792</v>
      </c>
      <c r="B342" s="1" t="s">
        <v>182</v>
      </c>
    </row>
    <row r="343" spans="1:2">
      <c r="A343" s="1" t="s">
        <v>7793</v>
      </c>
      <c r="B343" s="1" t="s">
        <v>183</v>
      </c>
    </row>
    <row r="344" spans="1:2">
      <c r="A344" s="1" t="s">
        <v>7794</v>
      </c>
      <c r="B344" s="1" t="s">
        <v>183</v>
      </c>
    </row>
    <row r="345" spans="1:2">
      <c r="A345" s="1" t="s">
        <v>7795</v>
      </c>
      <c r="B345" s="1" t="s">
        <v>183</v>
      </c>
    </row>
    <row r="346" spans="1:2">
      <c r="A346" s="1" t="s">
        <v>7796</v>
      </c>
      <c r="B346" s="1" t="s">
        <v>182</v>
      </c>
    </row>
    <row r="347" spans="1:2">
      <c r="A347" s="1" t="s">
        <v>7797</v>
      </c>
      <c r="B347" s="1" t="s">
        <v>182</v>
      </c>
    </row>
    <row r="348" spans="1:2">
      <c r="A348" s="1" t="s">
        <v>7798</v>
      </c>
      <c r="B348" s="1" t="s">
        <v>182</v>
      </c>
    </row>
    <row r="349" spans="1:2">
      <c r="A349" s="1" t="s">
        <v>7799</v>
      </c>
      <c r="B349" s="1" t="s">
        <v>182</v>
      </c>
    </row>
    <row r="350" spans="1:2">
      <c r="A350" s="1" t="s">
        <v>7800</v>
      </c>
      <c r="B350" s="1" t="s">
        <v>182</v>
      </c>
    </row>
    <row r="351" spans="1:2">
      <c r="A351" s="1" t="s">
        <v>7801</v>
      </c>
      <c r="B351" s="1" t="s">
        <v>182</v>
      </c>
    </row>
    <row r="352" spans="1:2">
      <c r="A352" s="1" t="s">
        <v>7802</v>
      </c>
      <c r="B352" s="1" t="s">
        <v>183</v>
      </c>
    </row>
    <row r="353" spans="1:2">
      <c r="A353" s="1" t="s">
        <v>7803</v>
      </c>
      <c r="B353" s="1" t="s">
        <v>182</v>
      </c>
    </row>
    <row r="354" spans="1:2">
      <c r="A354" s="1" t="s">
        <v>7804</v>
      </c>
      <c r="B354" s="1" t="s">
        <v>182</v>
      </c>
    </row>
    <row r="355" spans="1:2">
      <c r="A355" s="1" t="s">
        <v>7805</v>
      </c>
      <c r="B355" s="1" t="s">
        <v>183</v>
      </c>
    </row>
    <row r="356" spans="1:2">
      <c r="A356" s="1" t="s">
        <v>7806</v>
      </c>
      <c r="B356" s="1" t="s">
        <v>183</v>
      </c>
    </row>
    <row r="357" spans="1:2">
      <c r="A357" s="1" t="s">
        <v>7807</v>
      </c>
      <c r="B357" s="1" t="s">
        <v>183</v>
      </c>
    </row>
    <row r="358" spans="1:2">
      <c r="A358" s="1" t="s">
        <v>7808</v>
      </c>
      <c r="B358" s="1" t="s">
        <v>183</v>
      </c>
    </row>
    <row r="359" spans="1:2">
      <c r="A359" s="1" t="s">
        <v>7809</v>
      </c>
      <c r="B359" s="1" t="s">
        <v>183</v>
      </c>
    </row>
    <row r="360" spans="1:2">
      <c r="A360" s="1" t="s">
        <v>7810</v>
      </c>
      <c r="B360" s="1" t="s">
        <v>182</v>
      </c>
    </row>
    <row r="361" spans="1:2">
      <c r="A361" s="1" t="s">
        <v>7811</v>
      </c>
      <c r="B361" s="1" t="s">
        <v>183</v>
      </c>
    </row>
    <row r="362" spans="1:2">
      <c r="A362" s="1" t="s">
        <v>7812</v>
      </c>
      <c r="B362" s="1" t="s">
        <v>182</v>
      </c>
    </row>
    <row r="363" spans="1:2">
      <c r="A363" s="1" t="s">
        <v>7813</v>
      </c>
      <c r="B363" s="1" t="s">
        <v>183</v>
      </c>
    </row>
    <row r="364" spans="1:2">
      <c r="A364" s="1" t="s">
        <v>7814</v>
      </c>
      <c r="B364" s="1" t="s">
        <v>183</v>
      </c>
    </row>
    <row r="365" spans="1:2">
      <c r="A365" s="1" t="s">
        <v>7815</v>
      </c>
      <c r="B365" s="1" t="s">
        <v>182</v>
      </c>
    </row>
    <row r="366" spans="1:2">
      <c r="A366" s="1" t="s">
        <v>7816</v>
      </c>
      <c r="B366" s="1" t="s">
        <v>183</v>
      </c>
    </row>
    <row r="367" spans="1:2">
      <c r="A367" s="1" t="s">
        <v>7817</v>
      </c>
      <c r="B367" s="1" t="s">
        <v>182</v>
      </c>
    </row>
    <row r="368" spans="1:2">
      <c r="A368" s="1" t="s">
        <v>7818</v>
      </c>
      <c r="B368" s="1" t="s">
        <v>182</v>
      </c>
    </row>
    <row r="369" spans="1:2">
      <c r="A369" s="1" t="s">
        <v>7819</v>
      </c>
      <c r="B369" s="1" t="s">
        <v>182</v>
      </c>
    </row>
    <row r="370" spans="1:2">
      <c r="A370" s="1" t="s">
        <v>7820</v>
      </c>
      <c r="B370" s="1" t="s">
        <v>183</v>
      </c>
    </row>
    <row r="371" spans="1:2">
      <c r="A371" s="1" t="s">
        <v>7821</v>
      </c>
      <c r="B371" s="1" t="s">
        <v>182</v>
      </c>
    </row>
    <row r="372" spans="1:2">
      <c r="A372" s="1" t="s">
        <v>7822</v>
      </c>
      <c r="B372" s="1" t="s">
        <v>183</v>
      </c>
    </row>
    <row r="373" spans="1:2">
      <c r="A373" s="1" t="s">
        <v>7823</v>
      </c>
      <c r="B373" s="1" t="s">
        <v>183</v>
      </c>
    </row>
    <row r="374" spans="1:2">
      <c r="A374" s="1" t="s">
        <v>7824</v>
      </c>
      <c r="B374" s="1" t="s">
        <v>182</v>
      </c>
    </row>
    <row r="375" spans="1:2">
      <c r="A375" s="1" t="s">
        <v>7825</v>
      </c>
      <c r="B375" s="1" t="s">
        <v>182</v>
      </c>
    </row>
    <row r="376" spans="1:2">
      <c r="A376" s="1" t="s">
        <v>7826</v>
      </c>
      <c r="B376" s="1" t="s">
        <v>183</v>
      </c>
    </row>
    <row r="377" spans="1:2">
      <c r="A377" s="1" t="s">
        <v>7827</v>
      </c>
      <c r="B377" s="1" t="s">
        <v>183</v>
      </c>
    </row>
    <row r="378" spans="1:2">
      <c r="A378" s="1" t="s">
        <v>7828</v>
      </c>
      <c r="B378" s="1" t="s">
        <v>183</v>
      </c>
    </row>
    <row r="379" spans="1:2">
      <c r="A379" s="1" t="s">
        <v>7829</v>
      </c>
      <c r="B379" s="1" t="s">
        <v>183</v>
      </c>
    </row>
    <row r="380" spans="1:2">
      <c r="A380" s="1" t="s">
        <v>7830</v>
      </c>
      <c r="B380" s="1" t="s">
        <v>182</v>
      </c>
    </row>
    <row r="381" spans="1:2">
      <c r="A381" s="1" t="s">
        <v>7831</v>
      </c>
      <c r="B381" s="1" t="s">
        <v>183</v>
      </c>
    </row>
    <row r="382" spans="1:2">
      <c r="A382" s="1" t="s">
        <v>7832</v>
      </c>
      <c r="B382" s="1" t="s">
        <v>182</v>
      </c>
    </row>
    <row r="383" spans="1:2">
      <c r="A383" s="1" t="s">
        <v>7833</v>
      </c>
      <c r="B383" s="1" t="s">
        <v>183</v>
      </c>
    </row>
    <row r="384" spans="1:2">
      <c r="A384" s="1" t="s">
        <v>7834</v>
      </c>
      <c r="B384" s="1" t="s">
        <v>183</v>
      </c>
    </row>
    <row r="385" spans="1:2">
      <c r="A385" s="1" t="s">
        <v>7835</v>
      </c>
      <c r="B385" s="1" t="s">
        <v>182</v>
      </c>
    </row>
    <row r="386" spans="1:2">
      <c r="A386" s="1" t="s">
        <v>7836</v>
      </c>
      <c r="B386" s="1" t="s">
        <v>182</v>
      </c>
    </row>
    <row r="387" spans="1:2">
      <c r="A387" s="1" t="s">
        <v>7837</v>
      </c>
      <c r="B387" s="1" t="s">
        <v>182</v>
      </c>
    </row>
    <row r="388" spans="1:2">
      <c r="A388" s="1" t="s">
        <v>7838</v>
      </c>
      <c r="B388" s="1" t="s">
        <v>182</v>
      </c>
    </row>
    <row r="389" spans="1:2">
      <c r="A389" s="1" t="s">
        <v>7839</v>
      </c>
      <c r="B389" s="1" t="s">
        <v>182</v>
      </c>
    </row>
    <row r="390" spans="1:2">
      <c r="A390" s="1" t="s">
        <v>7840</v>
      </c>
      <c r="B390" s="1" t="s">
        <v>182</v>
      </c>
    </row>
    <row r="391" spans="1:2">
      <c r="A391" s="1" t="s">
        <v>7841</v>
      </c>
      <c r="B391" s="1" t="s">
        <v>182</v>
      </c>
    </row>
    <row r="392" spans="1:2">
      <c r="A392" s="1" t="s">
        <v>7842</v>
      </c>
      <c r="B392" s="1" t="s">
        <v>182</v>
      </c>
    </row>
    <row r="393" spans="1:2">
      <c r="A393" s="1" t="s">
        <v>7843</v>
      </c>
      <c r="B393" s="1" t="s">
        <v>182</v>
      </c>
    </row>
    <row r="394" spans="1:2">
      <c r="A394" s="1" t="s">
        <v>7844</v>
      </c>
      <c r="B394" s="1" t="s">
        <v>182</v>
      </c>
    </row>
    <row r="395" spans="1:2">
      <c r="A395" s="1" t="s">
        <v>7845</v>
      </c>
      <c r="B395" s="1" t="s">
        <v>182</v>
      </c>
    </row>
    <row r="396" spans="1:2">
      <c r="A396" s="1" t="s">
        <v>7846</v>
      </c>
      <c r="B396" s="1" t="s">
        <v>182</v>
      </c>
    </row>
    <row r="397" spans="1:2">
      <c r="A397" s="1" t="s">
        <v>7847</v>
      </c>
      <c r="B397" s="1" t="s">
        <v>183</v>
      </c>
    </row>
    <row r="398" spans="1:2">
      <c r="A398" s="1" t="s">
        <v>7848</v>
      </c>
      <c r="B398" s="1" t="s">
        <v>182</v>
      </c>
    </row>
    <row r="399" spans="1:2">
      <c r="A399" s="1" t="s">
        <v>7849</v>
      </c>
      <c r="B399" s="1" t="s">
        <v>183</v>
      </c>
    </row>
    <row r="400" spans="1:2">
      <c r="A400" s="1" t="s">
        <v>7850</v>
      </c>
      <c r="B400" s="1" t="s">
        <v>183</v>
      </c>
    </row>
    <row r="401" spans="1:2">
      <c r="A401" s="1" t="s">
        <v>7851</v>
      </c>
      <c r="B401" s="1" t="s">
        <v>182</v>
      </c>
    </row>
    <row r="402" spans="1:2">
      <c r="A402" s="1" t="s">
        <v>7852</v>
      </c>
      <c r="B402" s="1" t="s">
        <v>182</v>
      </c>
    </row>
    <row r="403" spans="1:2">
      <c r="A403" s="1" t="s">
        <v>7853</v>
      </c>
      <c r="B403" s="1" t="s">
        <v>182</v>
      </c>
    </row>
    <row r="404" spans="1:2">
      <c r="A404" s="1" t="s">
        <v>7854</v>
      </c>
      <c r="B404" s="1" t="s">
        <v>182</v>
      </c>
    </row>
    <row r="405" spans="1:2">
      <c r="A405" s="1" t="s">
        <v>7855</v>
      </c>
      <c r="B405" s="1" t="s">
        <v>182</v>
      </c>
    </row>
    <row r="406" spans="1:2">
      <c r="A406" s="1" t="s">
        <v>7856</v>
      </c>
      <c r="B406" s="1" t="s">
        <v>183</v>
      </c>
    </row>
    <row r="407" spans="1:2">
      <c r="A407" s="1" t="s">
        <v>7857</v>
      </c>
      <c r="B407" s="1" t="s">
        <v>182</v>
      </c>
    </row>
    <row r="408" spans="1:2">
      <c r="A408" s="1" t="s">
        <v>7858</v>
      </c>
      <c r="B408" s="1" t="s">
        <v>183</v>
      </c>
    </row>
    <row r="409" spans="1:2">
      <c r="A409" s="1" t="s">
        <v>7859</v>
      </c>
      <c r="B409" s="1" t="s">
        <v>182</v>
      </c>
    </row>
    <row r="410" spans="1:2">
      <c r="A410" s="1" t="s">
        <v>7860</v>
      </c>
      <c r="B410" s="1" t="s">
        <v>183</v>
      </c>
    </row>
    <row r="411" spans="1:2">
      <c r="A411" s="1" t="s">
        <v>7861</v>
      </c>
      <c r="B411" s="1" t="s">
        <v>183</v>
      </c>
    </row>
    <row r="412" spans="1:2">
      <c r="A412" s="1" t="s">
        <v>7862</v>
      </c>
      <c r="B412" s="1" t="s">
        <v>183</v>
      </c>
    </row>
    <row r="413" spans="1:2">
      <c r="A413" s="1" t="s">
        <v>7863</v>
      </c>
      <c r="B413" s="1" t="s">
        <v>183</v>
      </c>
    </row>
    <row r="414" spans="1:2">
      <c r="A414" s="1" t="s">
        <v>7864</v>
      </c>
      <c r="B414" s="1" t="s">
        <v>183</v>
      </c>
    </row>
    <row r="415" spans="1:2">
      <c r="A415" s="1" t="s">
        <v>7865</v>
      </c>
      <c r="B415" s="1" t="s">
        <v>183</v>
      </c>
    </row>
    <row r="416" spans="1:2">
      <c r="A416" s="1" t="s">
        <v>7866</v>
      </c>
      <c r="B416" s="1" t="s">
        <v>183</v>
      </c>
    </row>
    <row r="417" spans="1:2">
      <c r="A417" s="1" t="s">
        <v>7867</v>
      </c>
      <c r="B417" s="1" t="s">
        <v>183</v>
      </c>
    </row>
    <row r="418" spans="1:2">
      <c r="A418" s="1" t="s">
        <v>7868</v>
      </c>
      <c r="B418" s="1" t="s">
        <v>182</v>
      </c>
    </row>
    <row r="419" spans="1:2">
      <c r="A419" s="1" t="s">
        <v>7869</v>
      </c>
      <c r="B419" s="1" t="s">
        <v>183</v>
      </c>
    </row>
    <row r="420" spans="1:2">
      <c r="A420" s="1" t="s">
        <v>7870</v>
      </c>
      <c r="B420" s="1" t="s">
        <v>183</v>
      </c>
    </row>
    <row r="421" spans="1:2">
      <c r="A421" s="1" t="s">
        <v>7871</v>
      </c>
      <c r="B421" s="1" t="s">
        <v>183</v>
      </c>
    </row>
    <row r="422" spans="1:2">
      <c r="A422" s="1" t="s">
        <v>7872</v>
      </c>
      <c r="B422" s="1" t="s">
        <v>182</v>
      </c>
    </row>
    <row r="423" spans="1:2">
      <c r="A423" s="1" t="s">
        <v>7873</v>
      </c>
      <c r="B423" s="1" t="s">
        <v>182</v>
      </c>
    </row>
    <row r="424" spans="1:2">
      <c r="A424" s="1" t="s">
        <v>7874</v>
      </c>
      <c r="B424" s="1" t="s">
        <v>183</v>
      </c>
    </row>
    <row r="425" spans="1:2">
      <c r="A425" s="1" t="s">
        <v>7875</v>
      </c>
      <c r="B425" s="1" t="s">
        <v>183</v>
      </c>
    </row>
    <row r="426" spans="1:2">
      <c r="A426" s="1" t="s">
        <v>7876</v>
      </c>
      <c r="B426" s="1" t="s">
        <v>183</v>
      </c>
    </row>
    <row r="427" spans="1:2">
      <c r="A427" s="1" t="s">
        <v>7877</v>
      </c>
      <c r="B427" s="1" t="s">
        <v>183</v>
      </c>
    </row>
    <row r="428" spans="1:2">
      <c r="A428" s="1" t="s">
        <v>7878</v>
      </c>
      <c r="B428" s="1" t="s">
        <v>183</v>
      </c>
    </row>
    <row r="429" spans="1:2">
      <c r="A429" s="1" t="s">
        <v>7879</v>
      </c>
      <c r="B429" s="1" t="s">
        <v>182</v>
      </c>
    </row>
    <row r="430" spans="1:2">
      <c r="A430" s="1" t="s">
        <v>7880</v>
      </c>
      <c r="B430" s="1" t="s">
        <v>182</v>
      </c>
    </row>
    <row r="431" spans="1:2">
      <c r="A431" s="1" t="s">
        <v>7881</v>
      </c>
      <c r="B431" s="1" t="s">
        <v>183</v>
      </c>
    </row>
    <row r="432" spans="1:2">
      <c r="A432" s="1" t="s">
        <v>7882</v>
      </c>
      <c r="B432" s="1" t="s">
        <v>182</v>
      </c>
    </row>
    <row r="433" spans="1:2">
      <c r="A433" s="1" t="s">
        <v>7883</v>
      </c>
      <c r="B433" s="1" t="s">
        <v>183</v>
      </c>
    </row>
    <row r="434" spans="1:2">
      <c r="A434" s="1" t="s">
        <v>7884</v>
      </c>
      <c r="B434" s="1" t="s">
        <v>182</v>
      </c>
    </row>
    <row r="435" spans="1:2">
      <c r="A435" s="1" t="s">
        <v>7885</v>
      </c>
      <c r="B435" s="1" t="s">
        <v>183</v>
      </c>
    </row>
    <row r="436" spans="1:2">
      <c r="A436" s="1" t="s">
        <v>7886</v>
      </c>
      <c r="B436" s="1" t="s">
        <v>182</v>
      </c>
    </row>
    <row r="437" spans="1:2">
      <c r="A437" s="1" t="s">
        <v>7887</v>
      </c>
      <c r="B437" s="1" t="s">
        <v>182</v>
      </c>
    </row>
    <row r="438" spans="1:2">
      <c r="A438" s="1" t="s">
        <v>7888</v>
      </c>
      <c r="B438" s="1" t="s">
        <v>182</v>
      </c>
    </row>
    <row r="439" spans="1:2">
      <c r="A439" s="1" t="s">
        <v>7889</v>
      </c>
      <c r="B439" s="1" t="s">
        <v>183</v>
      </c>
    </row>
    <row r="440" spans="1:2">
      <c r="A440" s="1" t="s">
        <v>7890</v>
      </c>
      <c r="B440" s="1" t="s">
        <v>183</v>
      </c>
    </row>
    <row r="441" spans="1:2">
      <c r="A441" s="1" t="s">
        <v>7891</v>
      </c>
      <c r="B441" s="1" t="s">
        <v>183</v>
      </c>
    </row>
    <row r="442" spans="1:2">
      <c r="A442" s="1" t="s">
        <v>7892</v>
      </c>
      <c r="B442" s="1" t="s">
        <v>183</v>
      </c>
    </row>
    <row r="443" spans="1:2">
      <c r="A443" s="1" t="s">
        <v>7893</v>
      </c>
      <c r="B443" s="1" t="s">
        <v>183</v>
      </c>
    </row>
    <row r="444" spans="1:2">
      <c r="A444" s="1" t="s">
        <v>7894</v>
      </c>
      <c r="B444" s="1" t="s">
        <v>183</v>
      </c>
    </row>
    <row r="445" spans="1:2">
      <c r="A445" s="1" t="s">
        <v>7895</v>
      </c>
      <c r="B445" s="1" t="s">
        <v>182</v>
      </c>
    </row>
    <row r="446" spans="1:2">
      <c r="A446" s="1" t="s">
        <v>7896</v>
      </c>
      <c r="B446" s="1" t="s">
        <v>183</v>
      </c>
    </row>
    <row r="447" spans="1:2">
      <c r="A447" s="1" t="s">
        <v>7897</v>
      </c>
      <c r="B447" s="1" t="s">
        <v>182</v>
      </c>
    </row>
    <row r="448" spans="1:2">
      <c r="A448" s="1" t="s">
        <v>7898</v>
      </c>
      <c r="B448" s="1" t="s">
        <v>183</v>
      </c>
    </row>
    <row r="449" spans="1:2">
      <c r="A449" s="1" t="s">
        <v>7899</v>
      </c>
      <c r="B449" s="1" t="s">
        <v>182</v>
      </c>
    </row>
    <row r="450" spans="1:2">
      <c r="A450" s="1" t="s">
        <v>7900</v>
      </c>
      <c r="B450" s="1" t="s">
        <v>183</v>
      </c>
    </row>
    <row r="451" spans="1:2">
      <c r="A451" s="1" t="s">
        <v>7901</v>
      </c>
      <c r="B451" s="1" t="s">
        <v>182</v>
      </c>
    </row>
    <row r="452" spans="1:2">
      <c r="A452" s="1" t="s">
        <v>7902</v>
      </c>
      <c r="B452" s="1" t="s">
        <v>182</v>
      </c>
    </row>
    <row r="453" spans="1:2">
      <c r="A453" s="1" t="s">
        <v>7903</v>
      </c>
      <c r="B453" s="1" t="s">
        <v>183</v>
      </c>
    </row>
    <row r="454" spans="1:2">
      <c r="A454" s="1" t="s">
        <v>7904</v>
      </c>
      <c r="B454" s="1" t="s">
        <v>183</v>
      </c>
    </row>
    <row r="455" spans="1:2">
      <c r="A455" s="1" t="s">
        <v>7905</v>
      </c>
      <c r="B455" s="1" t="s">
        <v>183</v>
      </c>
    </row>
    <row r="456" spans="1:2">
      <c r="A456" s="1" t="s">
        <v>7906</v>
      </c>
      <c r="B456" s="1" t="s">
        <v>183</v>
      </c>
    </row>
    <row r="457" spans="1:2">
      <c r="A457" s="1" t="s">
        <v>7907</v>
      </c>
      <c r="B457" s="1" t="s">
        <v>183</v>
      </c>
    </row>
    <row r="458" spans="1:2">
      <c r="A458" s="1" t="s">
        <v>7908</v>
      </c>
      <c r="B458" s="1" t="s">
        <v>183</v>
      </c>
    </row>
    <row r="459" spans="1:2">
      <c r="A459" s="1" t="s">
        <v>7909</v>
      </c>
      <c r="B459" s="1" t="s">
        <v>183</v>
      </c>
    </row>
    <row r="460" spans="1:2">
      <c r="A460" s="1" t="s">
        <v>7910</v>
      </c>
      <c r="B460" s="1" t="s">
        <v>182</v>
      </c>
    </row>
    <row r="461" spans="1:2">
      <c r="A461" s="1" t="s">
        <v>7911</v>
      </c>
      <c r="B461" s="1" t="s">
        <v>182</v>
      </c>
    </row>
    <row r="462" spans="1:2">
      <c r="A462" s="1" t="s">
        <v>7912</v>
      </c>
      <c r="B462" s="1" t="s">
        <v>182</v>
      </c>
    </row>
    <row r="463" spans="1:2">
      <c r="A463" s="1" t="s">
        <v>7913</v>
      </c>
      <c r="B463" s="1" t="s">
        <v>183</v>
      </c>
    </row>
    <row r="464" spans="1:2">
      <c r="A464" s="1" t="s">
        <v>7914</v>
      </c>
      <c r="B464" s="1" t="s">
        <v>183</v>
      </c>
    </row>
    <row r="465" spans="1:2">
      <c r="A465" s="1" t="s">
        <v>7915</v>
      </c>
      <c r="B465" s="1" t="s">
        <v>183</v>
      </c>
    </row>
    <row r="466" spans="1:2">
      <c r="A466" s="1" t="s">
        <v>7916</v>
      </c>
      <c r="B466" s="1" t="s">
        <v>182</v>
      </c>
    </row>
    <row r="467" spans="1:2">
      <c r="A467" s="1" t="s">
        <v>7917</v>
      </c>
      <c r="B467" s="1" t="s">
        <v>183</v>
      </c>
    </row>
    <row r="468" spans="1:2">
      <c r="A468" s="1" t="s">
        <v>7918</v>
      </c>
      <c r="B468" s="1" t="s">
        <v>182</v>
      </c>
    </row>
    <row r="469" spans="1:2">
      <c r="A469" s="1" t="s">
        <v>7919</v>
      </c>
      <c r="B469" s="1" t="s">
        <v>183</v>
      </c>
    </row>
    <row r="470" spans="1:2">
      <c r="A470" s="1" t="s">
        <v>7920</v>
      </c>
      <c r="B470" s="1" t="s">
        <v>182</v>
      </c>
    </row>
    <row r="471" spans="1:2">
      <c r="A471" s="1" t="s">
        <v>7921</v>
      </c>
      <c r="B471" s="1" t="s">
        <v>182</v>
      </c>
    </row>
    <row r="472" spans="1:2">
      <c r="A472" s="1" t="s">
        <v>7922</v>
      </c>
      <c r="B472" s="1" t="s">
        <v>183</v>
      </c>
    </row>
    <row r="473" spans="1:2">
      <c r="A473" s="1" t="s">
        <v>7923</v>
      </c>
      <c r="B473" s="1" t="s">
        <v>183</v>
      </c>
    </row>
    <row r="474" spans="1:2">
      <c r="A474" s="1" t="s">
        <v>7924</v>
      </c>
      <c r="B474" s="1" t="s">
        <v>183</v>
      </c>
    </row>
    <row r="475" spans="1:2">
      <c r="A475" s="1" t="s">
        <v>7925</v>
      </c>
      <c r="B475" s="1" t="s">
        <v>182</v>
      </c>
    </row>
    <row r="476" spans="1:2">
      <c r="A476" s="1" t="s">
        <v>7926</v>
      </c>
      <c r="B476" s="1" t="s">
        <v>182</v>
      </c>
    </row>
    <row r="477" spans="1:2">
      <c r="A477" s="1" t="s">
        <v>7927</v>
      </c>
      <c r="B477" s="1" t="s">
        <v>182</v>
      </c>
    </row>
    <row r="478" spans="1:2">
      <c r="A478" s="1" t="s">
        <v>7928</v>
      </c>
      <c r="B478" s="1" t="s">
        <v>183</v>
      </c>
    </row>
    <row r="479" spans="1:2">
      <c r="A479" s="1" t="s">
        <v>7929</v>
      </c>
      <c r="B479" s="1" t="s">
        <v>182</v>
      </c>
    </row>
    <row r="480" spans="1:2">
      <c r="A480" s="1" t="s">
        <v>7930</v>
      </c>
      <c r="B480" s="1" t="s">
        <v>182</v>
      </c>
    </row>
    <row r="481" spans="1:2">
      <c r="A481" s="1" t="s">
        <v>7931</v>
      </c>
      <c r="B481" s="1" t="s">
        <v>182</v>
      </c>
    </row>
    <row r="482" spans="1:2">
      <c r="A482" s="1" t="s">
        <v>7932</v>
      </c>
      <c r="B482" s="1" t="s">
        <v>182</v>
      </c>
    </row>
    <row r="483" spans="1:2">
      <c r="A483" s="1" t="s">
        <v>7933</v>
      </c>
      <c r="B483" s="1" t="s">
        <v>182</v>
      </c>
    </row>
    <row r="484" spans="1:2">
      <c r="A484" s="1" t="s">
        <v>7934</v>
      </c>
      <c r="B484" s="1" t="s">
        <v>182</v>
      </c>
    </row>
    <row r="485" spans="1:2">
      <c r="A485" s="1" t="s">
        <v>7935</v>
      </c>
      <c r="B485" s="1" t="s">
        <v>182</v>
      </c>
    </row>
    <row r="486" spans="1:2">
      <c r="A486" s="1" t="s">
        <v>7936</v>
      </c>
      <c r="B486" s="1" t="s">
        <v>183</v>
      </c>
    </row>
    <row r="487" spans="1:2">
      <c r="A487" s="1" t="s">
        <v>7937</v>
      </c>
      <c r="B487" s="1" t="s">
        <v>182</v>
      </c>
    </row>
    <row r="488" spans="1:2">
      <c r="A488" s="1" t="s">
        <v>7938</v>
      </c>
      <c r="B488" s="1" t="s">
        <v>183</v>
      </c>
    </row>
    <row r="489" spans="1:2">
      <c r="A489" s="1" t="s">
        <v>7939</v>
      </c>
      <c r="B489" s="1" t="s">
        <v>183</v>
      </c>
    </row>
    <row r="490" spans="1:2">
      <c r="A490" s="1" t="s">
        <v>7940</v>
      </c>
      <c r="B490" s="1" t="s">
        <v>183</v>
      </c>
    </row>
    <row r="491" spans="1:2">
      <c r="A491" s="1" t="s">
        <v>7941</v>
      </c>
      <c r="B491" s="1" t="s">
        <v>183</v>
      </c>
    </row>
    <row r="492" spans="1:2">
      <c r="A492" s="1" t="s">
        <v>7942</v>
      </c>
      <c r="B492" s="1" t="s">
        <v>182</v>
      </c>
    </row>
    <row r="493" spans="1:2">
      <c r="A493" s="1" t="s">
        <v>7943</v>
      </c>
      <c r="B493" s="1" t="s">
        <v>182</v>
      </c>
    </row>
    <row r="494" spans="1:2">
      <c r="A494" s="1" t="s">
        <v>7944</v>
      </c>
      <c r="B494" s="1" t="s">
        <v>182</v>
      </c>
    </row>
    <row r="495" spans="1:2">
      <c r="A495" s="1" t="s">
        <v>7945</v>
      </c>
      <c r="B495" s="1" t="s">
        <v>182</v>
      </c>
    </row>
    <row r="496" spans="1:2">
      <c r="A496" s="1" t="s">
        <v>7946</v>
      </c>
      <c r="B496" s="1" t="s">
        <v>182</v>
      </c>
    </row>
    <row r="497" spans="1:2">
      <c r="A497" s="1" t="s">
        <v>7947</v>
      </c>
      <c r="B497" s="1" t="s">
        <v>182</v>
      </c>
    </row>
    <row r="498" spans="1:2">
      <c r="A498" s="1" t="s">
        <v>7948</v>
      </c>
      <c r="B498" s="1" t="s">
        <v>182</v>
      </c>
    </row>
    <row r="499" spans="1:2">
      <c r="A499" s="1" t="s">
        <v>7949</v>
      </c>
      <c r="B499" s="1" t="s">
        <v>182</v>
      </c>
    </row>
    <row r="500" spans="1:2">
      <c r="A500" s="1" t="s">
        <v>7950</v>
      </c>
      <c r="B500" s="1" t="s">
        <v>183</v>
      </c>
    </row>
    <row r="501" spans="1:2">
      <c r="A501" s="1" t="s">
        <v>7951</v>
      </c>
      <c r="B501" s="1" t="s">
        <v>183</v>
      </c>
    </row>
    <row r="502" spans="1:2">
      <c r="A502" s="1" t="s">
        <v>7952</v>
      </c>
      <c r="B502" s="1" t="s">
        <v>182</v>
      </c>
    </row>
    <row r="503" spans="1:2">
      <c r="A503" s="1" t="s">
        <v>7953</v>
      </c>
      <c r="B503" s="1" t="s">
        <v>183</v>
      </c>
    </row>
    <row r="504" spans="1:2">
      <c r="A504" s="1" t="s">
        <v>7954</v>
      </c>
      <c r="B504" s="1" t="s">
        <v>182</v>
      </c>
    </row>
    <row r="505" spans="1:2">
      <c r="A505" s="1" t="s">
        <v>7955</v>
      </c>
      <c r="B505" s="1" t="s">
        <v>182</v>
      </c>
    </row>
    <row r="506" spans="1:2">
      <c r="A506" s="1" t="s">
        <v>7956</v>
      </c>
      <c r="B506" s="1" t="s">
        <v>183</v>
      </c>
    </row>
    <row r="507" spans="1:2">
      <c r="A507" s="1" t="s">
        <v>7957</v>
      </c>
      <c r="B507" s="1" t="s">
        <v>183</v>
      </c>
    </row>
    <row r="508" spans="1:2">
      <c r="A508" s="1" t="s">
        <v>7958</v>
      </c>
      <c r="B508" s="1" t="s">
        <v>183</v>
      </c>
    </row>
    <row r="509" spans="1:2">
      <c r="A509" s="1" t="s">
        <v>7959</v>
      </c>
      <c r="B509" s="1" t="s">
        <v>182</v>
      </c>
    </row>
    <row r="510" spans="1:2">
      <c r="A510" s="1" t="s">
        <v>7960</v>
      </c>
      <c r="B510" s="1" t="s">
        <v>182</v>
      </c>
    </row>
    <row r="511" spans="1:2">
      <c r="A511" s="1" t="s">
        <v>7961</v>
      </c>
      <c r="B511" s="1" t="s">
        <v>182</v>
      </c>
    </row>
    <row r="512" spans="1:2">
      <c r="A512" s="1" t="s">
        <v>7962</v>
      </c>
      <c r="B512" s="1" t="s">
        <v>182</v>
      </c>
    </row>
    <row r="513" spans="1:2">
      <c r="A513" s="1" t="s">
        <v>7963</v>
      </c>
      <c r="B513" s="1" t="s">
        <v>183</v>
      </c>
    </row>
    <row r="514" spans="1:2">
      <c r="A514" s="1" t="s">
        <v>7964</v>
      </c>
      <c r="B514" s="1" t="s">
        <v>182</v>
      </c>
    </row>
    <row r="515" spans="1:2">
      <c r="A515" s="1" t="s">
        <v>7965</v>
      </c>
      <c r="B515" s="1" t="s">
        <v>182</v>
      </c>
    </row>
    <row r="516" spans="1:2">
      <c r="A516" s="1" t="s">
        <v>7966</v>
      </c>
      <c r="B516" s="1" t="s">
        <v>183</v>
      </c>
    </row>
    <row r="517" spans="1:2">
      <c r="A517" s="1" t="s">
        <v>7967</v>
      </c>
      <c r="B517" s="1" t="s">
        <v>182</v>
      </c>
    </row>
    <row r="518" spans="1:2">
      <c r="A518" s="1" t="s">
        <v>7968</v>
      </c>
      <c r="B518" s="1" t="s">
        <v>182</v>
      </c>
    </row>
    <row r="519" spans="1:2">
      <c r="A519" s="1" t="s">
        <v>7969</v>
      </c>
      <c r="B519" s="1" t="s">
        <v>182</v>
      </c>
    </row>
    <row r="520" spans="1:2">
      <c r="A520" s="1" t="s">
        <v>7970</v>
      </c>
      <c r="B520" s="1" t="s">
        <v>183</v>
      </c>
    </row>
    <row r="521" spans="1:2">
      <c r="A521" s="1" t="s">
        <v>7971</v>
      </c>
      <c r="B521" s="1" t="s">
        <v>183</v>
      </c>
    </row>
    <row r="522" spans="1:2">
      <c r="A522" s="1" t="s">
        <v>7972</v>
      </c>
      <c r="B522" s="1" t="s">
        <v>183</v>
      </c>
    </row>
    <row r="523" spans="1:2">
      <c r="A523" s="1" t="s">
        <v>7973</v>
      </c>
      <c r="B523" s="1" t="s">
        <v>183</v>
      </c>
    </row>
    <row r="524" spans="1:2">
      <c r="A524" s="1" t="s">
        <v>7974</v>
      </c>
      <c r="B524" s="1" t="s">
        <v>182</v>
      </c>
    </row>
    <row r="525" spans="1:2">
      <c r="A525" s="1" t="s">
        <v>7975</v>
      </c>
      <c r="B525" s="1" t="s">
        <v>182</v>
      </c>
    </row>
    <row r="526" spans="1:2">
      <c r="A526" s="1" t="s">
        <v>7976</v>
      </c>
      <c r="B526" s="1" t="s">
        <v>183</v>
      </c>
    </row>
    <row r="527" spans="1:2">
      <c r="A527" s="1" t="s">
        <v>7977</v>
      </c>
      <c r="B527" s="1" t="s">
        <v>183</v>
      </c>
    </row>
    <row r="528" spans="1:2">
      <c r="A528" s="1" t="s">
        <v>7978</v>
      </c>
      <c r="B528" s="1" t="s">
        <v>182</v>
      </c>
    </row>
    <row r="529" spans="1:2">
      <c r="A529" s="1" t="s">
        <v>7979</v>
      </c>
      <c r="B529" s="1" t="s">
        <v>182</v>
      </c>
    </row>
    <row r="530" spans="1:2">
      <c r="A530" s="1" t="s">
        <v>7980</v>
      </c>
      <c r="B530" s="1" t="s">
        <v>183</v>
      </c>
    </row>
    <row r="531" spans="1:2">
      <c r="A531" s="1" t="s">
        <v>7981</v>
      </c>
      <c r="B531" s="1" t="s">
        <v>183</v>
      </c>
    </row>
    <row r="532" spans="1:2">
      <c r="A532" s="1" t="s">
        <v>7982</v>
      </c>
      <c r="B532" s="1" t="s">
        <v>183</v>
      </c>
    </row>
    <row r="533" spans="1:2">
      <c r="A533" s="1" t="s">
        <v>7983</v>
      </c>
      <c r="B533" s="1" t="s">
        <v>182</v>
      </c>
    </row>
    <row r="534" spans="1:2">
      <c r="A534" s="1" t="s">
        <v>7984</v>
      </c>
      <c r="B534" s="1" t="s">
        <v>182</v>
      </c>
    </row>
    <row r="535" spans="1:2">
      <c r="A535" s="1" t="s">
        <v>7985</v>
      </c>
      <c r="B535" s="1" t="s">
        <v>182</v>
      </c>
    </row>
    <row r="536" spans="1:2">
      <c r="A536" s="1" t="s">
        <v>7986</v>
      </c>
      <c r="B536" s="1" t="s">
        <v>183</v>
      </c>
    </row>
    <row r="537" spans="1:2">
      <c r="A537" s="1" t="s">
        <v>7987</v>
      </c>
      <c r="B537" s="1" t="s">
        <v>182</v>
      </c>
    </row>
    <row r="538" spans="1:2">
      <c r="A538" s="1" t="s">
        <v>7988</v>
      </c>
      <c r="B538" s="1" t="s">
        <v>183</v>
      </c>
    </row>
    <row r="539" spans="1:2">
      <c r="A539" s="1" t="s">
        <v>7989</v>
      </c>
      <c r="B539" s="1" t="s">
        <v>182</v>
      </c>
    </row>
    <row r="540" spans="1:2">
      <c r="A540" s="1" t="s">
        <v>7990</v>
      </c>
      <c r="B540" s="1" t="s">
        <v>182</v>
      </c>
    </row>
    <row r="541" spans="1:2">
      <c r="A541" s="1" t="s">
        <v>7991</v>
      </c>
      <c r="B541" s="1" t="s">
        <v>183</v>
      </c>
    </row>
    <row r="542" spans="1:2">
      <c r="A542" s="1" t="s">
        <v>7992</v>
      </c>
      <c r="B542" s="1" t="s">
        <v>183</v>
      </c>
    </row>
    <row r="543" spans="1:2">
      <c r="A543" s="1" t="s">
        <v>7993</v>
      </c>
      <c r="B543" s="1" t="s">
        <v>182</v>
      </c>
    </row>
    <row r="544" spans="1:2">
      <c r="A544" s="1" t="s">
        <v>7994</v>
      </c>
      <c r="B544" s="1" t="s">
        <v>183</v>
      </c>
    </row>
    <row r="545" spans="1:2">
      <c r="A545" s="1" t="s">
        <v>7995</v>
      </c>
      <c r="B545" s="1" t="s">
        <v>182</v>
      </c>
    </row>
    <row r="546" spans="1:2">
      <c r="A546" s="1" t="s">
        <v>7996</v>
      </c>
      <c r="B546" s="1" t="s">
        <v>183</v>
      </c>
    </row>
    <row r="547" spans="1:2">
      <c r="A547" s="1" t="s">
        <v>7997</v>
      </c>
      <c r="B547" s="1" t="s">
        <v>182</v>
      </c>
    </row>
    <row r="548" spans="1:2">
      <c r="A548" s="1" t="s">
        <v>7998</v>
      </c>
      <c r="B548" s="1" t="s">
        <v>183</v>
      </c>
    </row>
    <row r="549" spans="1:2">
      <c r="A549" s="1" t="s">
        <v>7999</v>
      </c>
      <c r="B549" s="1" t="s">
        <v>183</v>
      </c>
    </row>
    <row r="550" spans="1:2">
      <c r="A550" s="1" t="s">
        <v>8000</v>
      </c>
      <c r="B550" s="1" t="s">
        <v>182</v>
      </c>
    </row>
    <row r="551" spans="1:2">
      <c r="A551" s="1" t="s">
        <v>8001</v>
      </c>
      <c r="B551" s="1" t="s">
        <v>182</v>
      </c>
    </row>
    <row r="552" spans="1:2">
      <c r="A552" s="1" t="s">
        <v>8002</v>
      </c>
      <c r="B552" s="1" t="s">
        <v>183</v>
      </c>
    </row>
    <row r="553" spans="1:2">
      <c r="A553" s="1" t="s">
        <v>8003</v>
      </c>
      <c r="B553" s="1" t="s">
        <v>182</v>
      </c>
    </row>
    <row r="554" spans="1:2">
      <c r="A554" s="1" t="s">
        <v>8004</v>
      </c>
      <c r="B554" s="1" t="s">
        <v>183</v>
      </c>
    </row>
    <row r="555" spans="1:2">
      <c r="A555" s="1" t="s">
        <v>8005</v>
      </c>
      <c r="B555" s="1" t="s">
        <v>182</v>
      </c>
    </row>
    <row r="556" spans="1:2">
      <c r="A556" s="1" t="s">
        <v>8006</v>
      </c>
      <c r="B556" s="1" t="s">
        <v>182</v>
      </c>
    </row>
    <row r="557" spans="1:2">
      <c r="A557" s="1" t="s">
        <v>8007</v>
      </c>
      <c r="B557" s="1" t="s">
        <v>183</v>
      </c>
    </row>
    <row r="558" spans="1:2">
      <c r="A558" s="1" t="s">
        <v>8008</v>
      </c>
      <c r="B558" s="1" t="s">
        <v>182</v>
      </c>
    </row>
    <row r="559" spans="1:2">
      <c r="A559" s="1" t="s">
        <v>8009</v>
      </c>
      <c r="B559" s="1" t="s">
        <v>183</v>
      </c>
    </row>
    <row r="560" spans="1:2">
      <c r="A560" s="1" t="s">
        <v>8010</v>
      </c>
      <c r="B560" s="1" t="s">
        <v>183</v>
      </c>
    </row>
    <row r="561" spans="1:2">
      <c r="A561" s="1" t="s">
        <v>8011</v>
      </c>
      <c r="B561" s="1" t="s">
        <v>182</v>
      </c>
    </row>
    <row r="562" spans="1:2">
      <c r="A562" s="1" t="s">
        <v>8012</v>
      </c>
      <c r="B562" s="1" t="s">
        <v>183</v>
      </c>
    </row>
    <row r="563" spans="1:2">
      <c r="A563" s="1" t="s">
        <v>8013</v>
      </c>
      <c r="B563" s="1" t="s">
        <v>183</v>
      </c>
    </row>
    <row r="564" spans="1:2">
      <c r="A564" s="1" t="s">
        <v>8014</v>
      </c>
      <c r="B564" s="1" t="s">
        <v>182</v>
      </c>
    </row>
    <row r="565" spans="1:2">
      <c r="A565" s="1" t="s">
        <v>8015</v>
      </c>
      <c r="B565" s="1" t="s">
        <v>183</v>
      </c>
    </row>
    <row r="566" spans="1:2">
      <c r="A566" s="1" t="s">
        <v>8016</v>
      </c>
      <c r="B566" s="1" t="s">
        <v>183</v>
      </c>
    </row>
    <row r="567" spans="1:2">
      <c r="A567" s="1" t="s">
        <v>8017</v>
      </c>
      <c r="B567" s="1" t="s">
        <v>183</v>
      </c>
    </row>
    <row r="568" spans="1:2">
      <c r="A568" s="1" t="s">
        <v>8018</v>
      </c>
      <c r="B568" s="1" t="s">
        <v>183</v>
      </c>
    </row>
    <row r="569" spans="1:2">
      <c r="A569" s="1" t="s">
        <v>8019</v>
      </c>
      <c r="B569" s="1" t="s">
        <v>183</v>
      </c>
    </row>
    <row r="570" spans="1:2">
      <c r="A570" s="1" t="s">
        <v>8020</v>
      </c>
      <c r="B570" s="1" t="s">
        <v>182</v>
      </c>
    </row>
    <row r="571" spans="1:2">
      <c r="A571" s="1" t="s">
        <v>8021</v>
      </c>
      <c r="B571" s="1" t="s">
        <v>182</v>
      </c>
    </row>
    <row r="572" spans="1:2">
      <c r="A572" s="1" t="s">
        <v>8022</v>
      </c>
      <c r="B572" s="1" t="s">
        <v>183</v>
      </c>
    </row>
    <row r="573" spans="1:2">
      <c r="A573" s="1" t="s">
        <v>8023</v>
      </c>
      <c r="B573" s="1" t="s">
        <v>182</v>
      </c>
    </row>
    <row r="574" spans="1:2">
      <c r="A574" s="1" t="s">
        <v>8024</v>
      </c>
      <c r="B574" s="1" t="s">
        <v>182</v>
      </c>
    </row>
    <row r="575" spans="1:2">
      <c r="A575" s="1" t="s">
        <v>8025</v>
      </c>
      <c r="B575" s="1" t="s">
        <v>183</v>
      </c>
    </row>
    <row r="576" spans="1:2">
      <c r="A576" s="1" t="s">
        <v>8026</v>
      </c>
      <c r="B576" s="1" t="s">
        <v>183</v>
      </c>
    </row>
    <row r="577" spans="1:2">
      <c r="A577" s="1" t="s">
        <v>8027</v>
      </c>
      <c r="B577" s="1" t="s">
        <v>183</v>
      </c>
    </row>
    <row r="578" spans="1:2">
      <c r="A578" s="1" t="s">
        <v>8028</v>
      </c>
      <c r="B578" s="1" t="s">
        <v>182</v>
      </c>
    </row>
    <row r="579" spans="1:2">
      <c r="A579" s="1" t="s">
        <v>8029</v>
      </c>
      <c r="B579" s="1" t="s">
        <v>182</v>
      </c>
    </row>
    <row r="580" spans="1:2">
      <c r="A580" s="1" t="s">
        <v>8030</v>
      </c>
      <c r="B580" s="1" t="s">
        <v>183</v>
      </c>
    </row>
    <row r="581" spans="1:2">
      <c r="A581" s="1" t="s">
        <v>8031</v>
      </c>
      <c r="B581" s="1" t="s">
        <v>182</v>
      </c>
    </row>
    <row r="582" spans="1:2">
      <c r="A582" s="1" t="s">
        <v>8032</v>
      </c>
      <c r="B582" s="1" t="s">
        <v>182</v>
      </c>
    </row>
    <row r="583" spans="1:2">
      <c r="A583" s="1" t="s">
        <v>8033</v>
      </c>
      <c r="B583" s="1" t="s">
        <v>183</v>
      </c>
    </row>
    <row r="584" spans="1:2">
      <c r="A584" s="1" t="s">
        <v>8034</v>
      </c>
      <c r="B584" s="1" t="s">
        <v>182</v>
      </c>
    </row>
    <row r="585" spans="1:2">
      <c r="A585" s="1" t="s">
        <v>8035</v>
      </c>
      <c r="B585" s="1" t="s">
        <v>183</v>
      </c>
    </row>
    <row r="586" spans="1:2">
      <c r="A586" s="1" t="s">
        <v>8036</v>
      </c>
      <c r="B586" s="1" t="s">
        <v>182</v>
      </c>
    </row>
    <row r="587" spans="1:2">
      <c r="A587" s="1" t="s">
        <v>8037</v>
      </c>
      <c r="B587" s="1" t="s">
        <v>182</v>
      </c>
    </row>
    <row r="588" spans="1:2">
      <c r="A588" s="1" t="s">
        <v>8038</v>
      </c>
      <c r="B588" s="1" t="s">
        <v>183</v>
      </c>
    </row>
    <row r="589" spans="1:2">
      <c r="A589" s="1" t="s">
        <v>8039</v>
      </c>
      <c r="B589" s="1" t="s">
        <v>182</v>
      </c>
    </row>
    <row r="590" spans="1:2">
      <c r="A590" s="1" t="s">
        <v>8040</v>
      </c>
      <c r="B590" s="1" t="s">
        <v>183</v>
      </c>
    </row>
    <row r="591" spans="1:2">
      <c r="A591" s="1" t="s">
        <v>8041</v>
      </c>
      <c r="B591" s="1" t="s">
        <v>182</v>
      </c>
    </row>
    <row r="592" spans="1:2">
      <c r="A592" s="1" t="s">
        <v>8042</v>
      </c>
      <c r="B592" s="1" t="s">
        <v>182</v>
      </c>
    </row>
    <row r="593" spans="1:2">
      <c r="A593" s="1" t="s">
        <v>8043</v>
      </c>
      <c r="B593" s="1" t="s">
        <v>183</v>
      </c>
    </row>
    <row r="594" spans="1:2">
      <c r="A594" s="1" t="s">
        <v>8044</v>
      </c>
      <c r="B594" s="1" t="s">
        <v>182</v>
      </c>
    </row>
    <row r="595" spans="1:2">
      <c r="A595" s="1" t="s">
        <v>8045</v>
      </c>
      <c r="B595" s="1" t="s">
        <v>182</v>
      </c>
    </row>
    <row r="596" spans="1:2">
      <c r="A596" s="1" t="s">
        <v>8046</v>
      </c>
      <c r="B596" s="1" t="s">
        <v>182</v>
      </c>
    </row>
    <row r="597" spans="1:2">
      <c r="A597" s="1" t="s">
        <v>8047</v>
      </c>
      <c r="B597" s="1" t="s">
        <v>182</v>
      </c>
    </row>
    <row r="598" spans="1:2">
      <c r="A598" s="1" t="s">
        <v>8048</v>
      </c>
      <c r="B598" s="1" t="s">
        <v>182</v>
      </c>
    </row>
    <row r="599" spans="1:2">
      <c r="A599" s="1" t="s">
        <v>8049</v>
      </c>
      <c r="B599" s="1" t="s">
        <v>183</v>
      </c>
    </row>
    <row r="600" spans="1:2">
      <c r="A600" s="1" t="s">
        <v>8050</v>
      </c>
      <c r="B600" s="1" t="s">
        <v>182</v>
      </c>
    </row>
    <row r="601" spans="1:2">
      <c r="A601" s="1" t="s">
        <v>8051</v>
      </c>
      <c r="B601" s="1" t="s">
        <v>182</v>
      </c>
    </row>
    <row r="602" spans="1:2">
      <c r="A602" s="1" t="s">
        <v>8052</v>
      </c>
      <c r="B602" s="1" t="s">
        <v>183</v>
      </c>
    </row>
    <row r="603" spans="1:2">
      <c r="A603" s="1" t="s">
        <v>8053</v>
      </c>
      <c r="B603" s="1" t="s">
        <v>183</v>
      </c>
    </row>
    <row r="604" spans="1:2">
      <c r="A604" s="1" t="s">
        <v>8054</v>
      </c>
      <c r="B604" s="1" t="s">
        <v>183</v>
      </c>
    </row>
    <row r="605" spans="1:2">
      <c r="A605" s="1" t="s">
        <v>8055</v>
      </c>
      <c r="B605" s="1" t="s">
        <v>183</v>
      </c>
    </row>
    <row r="606" spans="1:2">
      <c r="A606" s="1" t="s">
        <v>8056</v>
      </c>
      <c r="B606" s="1" t="s">
        <v>182</v>
      </c>
    </row>
    <row r="607" spans="1:2">
      <c r="A607" s="1" t="s">
        <v>8057</v>
      </c>
      <c r="B607" s="1" t="s">
        <v>183</v>
      </c>
    </row>
    <row r="608" spans="1:2">
      <c r="A608" s="1" t="s">
        <v>8058</v>
      </c>
      <c r="B608" s="1" t="s">
        <v>182</v>
      </c>
    </row>
    <row r="609" spans="1:2">
      <c r="A609" s="1" t="s">
        <v>8059</v>
      </c>
      <c r="B609" s="1" t="s">
        <v>183</v>
      </c>
    </row>
    <row r="610" spans="1:2">
      <c r="A610" s="1" t="s">
        <v>8060</v>
      </c>
      <c r="B610" s="1" t="s">
        <v>182</v>
      </c>
    </row>
    <row r="611" spans="1:2">
      <c r="A611" s="1" t="s">
        <v>8061</v>
      </c>
      <c r="B611" s="1" t="s">
        <v>183</v>
      </c>
    </row>
    <row r="612" spans="1:2">
      <c r="A612" s="1" t="s">
        <v>8062</v>
      </c>
      <c r="B612" s="1" t="s">
        <v>182</v>
      </c>
    </row>
    <row r="613" spans="1:2">
      <c r="A613" s="1" t="s">
        <v>8063</v>
      </c>
      <c r="B613" s="1" t="s">
        <v>183</v>
      </c>
    </row>
    <row r="614" spans="1:2">
      <c r="A614" s="1" t="s">
        <v>8064</v>
      </c>
      <c r="B614" s="1" t="s">
        <v>183</v>
      </c>
    </row>
    <row r="615" spans="1:2">
      <c r="A615" s="1" t="s">
        <v>8065</v>
      </c>
      <c r="B615" s="1" t="s">
        <v>182</v>
      </c>
    </row>
    <row r="616" spans="1:2">
      <c r="A616" s="1" t="s">
        <v>8066</v>
      </c>
      <c r="B616" s="1" t="s">
        <v>182</v>
      </c>
    </row>
    <row r="617" spans="1:2">
      <c r="A617" s="1" t="s">
        <v>8067</v>
      </c>
      <c r="B617" s="1" t="s">
        <v>183</v>
      </c>
    </row>
    <row r="618" spans="1:2">
      <c r="A618" s="1" t="s">
        <v>8068</v>
      </c>
      <c r="B618" s="1" t="s">
        <v>182</v>
      </c>
    </row>
    <row r="619" spans="1:2">
      <c r="A619" s="1" t="s">
        <v>8069</v>
      </c>
      <c r="B619" s="1" t="s">
        <v>182</v>
      </c>
    </row>
    <row r="620" spans="1:2">
      <c r="A620" s="1" t="s">
        <v>8070</v>
      </c>
      <c r="B620" s="1" t="s">
        <v>183</v>
      </c>
    </row>
    <row r="621" spans="1:2">
      <c r="A621" s="1" t="s">
        <v>8071</v>
      </c>
      <c r="B621" s="1" t="s">
        <v>182</v>
      </c>
    </row>
    <row r="622" spans="1:2">
      <c r="A622" s="1" t="s">
        <v>8072</v>
      </c>
      <c r="B622" s="1" t="s">
        <v>182</v>
      </c>
    </row>
    <row r="623" spans="1:2">
      <c r="A623" s="1" t="s">
        <v>8073</v>
      </c>
      <c r="B623" s="1" t="s">
        <v>182</v>
      </c>
    </row>
    <row r="624" spans="1:2">
      <c r="A624" s="1" t="s">
        <v>8074</v>
      </c>
      <c r="B624" s="1" t="s">
        <v>182</v>
      </c>
    </row>
    <row r="625" spans="1:2">
      <c r="A625" s="1" t="s">
        <v>8075</v>
      </c>
      <c r="B625" s="1" t="s">
        <v>183</v>
      </c>
    </row>
    <row r="626" spans="1:2">
      <c r="A626" s="1" t="s">
        <v>8076</v>
      </c>
      <c r="B626" s="1" t="s">
        <v>183</v>
      </c>
    </row>
    <row r="627" spans="1:2">
      <c r="A627" s="1" t="s">
        <v>8077</v>
      </c>
      <c r="B627" s="1" t="s">
        <v>183</v>
      </c>
    </row>
    <row r="628" spans="1:2">
      <c r="A628" s="1" t="s">
        <v>8078</v>
      </c>
      <c r="B628" s="1" t="s">
        <v>182</v>
      </c>
    </row>
    <row r="629" spans="1:2">
      <c r="A629" s="1" t="s">
        <v>8079</v>
      </c>
      <c r="B629" s="1" t="s">
        <v>182</v>
      </c>
    </row>
    <row r="630" spans="1:2">
      <c r="A630" s="1" t="s">
        <v>8080</v>
      </c>
      <c r="B630" s="1" t="s">
        <v>183</v>
      </c>
    </row>
    <row r="631" spans="1:2">
      <c r="A631" s="1" t="s">
        <v>8081</v>
      </c>
      <c r="B631" s="1" t="s">
        <v>183</v>
      </c>
    </row>
    <row r="632" spans="1:2">
      <c r="A632" s="1" t="s">
        <v>8082</v>
      </c>
      <c r="B632" s="1" t="s">
        <v>182</v>
      </c>
    </row>
    <row r="633" spans="1:2">
      <c r="A633" s="1" t="s">
        <v>8083</v>
      </c>
      <c r="B633" s="1" t="s">
        <v>183</v>
      </c>
    </row>
    <row r="634" spans="1:2">
      <c r="A634" s="1" t="s">
        <v>8084</v>
      </c>
      <c r="B634" s="1" t="s">
        <v>182</v>
      </c>
    </row>
    <row r="635" spans="1:2">
      <c r="A635" s="1" t="s">
        <v>8085</v>
      </c>
      <c r="B635" s="1" t="s">
        <v>182</v>
      </c>
    </row>
    <row r="636" spans="1:2">
      <c r="A636" s="1" t="s">
        <v>8086</v>
      </c>
      <c r="B636" s="1" t="s">
        <v>183</v>
      </c>
    </row>
    <row r="637" spans="1:2">
      <c r="A637" s="1" t="s">
        <v>8087</v>
      </c>
      <c r="B637" s="1" t="s">
        <v>183</v>
      </c>
    </row>
    <row r="638" spans="1:2">
      <c r="A638" s="1" t="s">
        <v>8088</v>
      </c>
      <c r="B638" s="1" t="s">
        <v>182</v>
      </c>
    </row>
    <row r="639" spans="1:2">
      <c r="A639" s="1" t="s">
        <v>8089</v>
      </c>
      <c r="B639" s="1" t="s">
        <v>183</v>
      </c>
    </row>
    <row r="640" spans="1:2">
      <c r="A640" s="1" t="s">
        <v>8090</v>
      </c>
      <c r="B640" s="1" t="s">
        <v>182</v>
      </c>
    </row>
    <row r="641" spans="1:2">
      <c r="A641" s="1" t="s">
        <v>8091</v>
      </c>
      <c r="B641" s="1" t="s">
        <v>182</v>
      </c>
    </row>
    <row r="642" spans="1:2">
      <c r="A642" s="1" t="s">
        <v>8092</v>
      </c>
      <c r="B642" s="1" t="s">
        <v>183</v>
      </c>
    </row>
    <row r="643" spans="1:2">
      <c r="A643" s="1" t="s">
        <v>8093</v>
      </c>
      <c r="B643" s="1" t="s">
        <v>182</v>
      </c>
    </row>
    <row r="644" spans="1:2">
      <c r="A644" s="1" t="s">
        <v>8094</v>
      </c>
      <c r="B644" s="1" t="s">
        <v>183</v>
      </c>
    </row>
    <row r="645" spans="1:2">
      <c r="A645" s="1" t="s">
        <v>8095</v>
      </c>
      <c r="B645" s="1" t="s">
        <v>182</v>
      </c>
    </row>
    <row r="646" spans="1:2">
      <c r="A646" s="1" t="s">
        <v>8096</v>
      </c>
      <c r="B646" s="1" t="s">
        <v>182</v>
      </c>
    </row>
    <row r="647" spans="1:2">
      <c r="A647" s="1" t="s">
        <v>8097</v>
      </c>
      <c r="B647" s="1" t="s">
        <v>183</v>
      </c>
    </row>
    <row r="648" spans="1:2">
      <c r="A648" s="1" t="s">
        <v>8098</v>
      </c>
      <c r="B648" s="1" t="s">
        <v>182</v>
      </c>
    </row>
    <row r="649" spans="1:2">
      <c r="A649" s="1" t="s">
        <v>8099</v>
      </c>
      <c r="B649" s="1" t="s">
        <v>183</v>
      </c>
    </row>
    <row r="650" spans="1:2">
      <c r="A650" s="1" t="s">
        <v>8100</v>
      </c>
      <c r="B650" s="1" t="s">
        <v>183</v>
      </c>
    </row>
    <row r="651" spans="1:2">
      <c r="A651" s="1" t="s">
        <v>8101</v>
      </c>
      <c r="B651" s="1" t="s">
        <v>183</v>
      </c>
    </row>
    <row r="652" spans="1:2">
      <c r="A652" s="1" t="s">
        <v>8102</v>
      </c>
      <c r="B652" s="1" t="s">
        <v>182</v>
      </c>
    </row>
    <row r="653" spans="1:2">
      <c r="A653" s="1" t="s">
        <v>8103</v>
      </c>
      <c r="B653" s="1" t="s">
        <v>182</v>
      </c>
    </row>
    <row r="654" spans="1:2">
      <c r="A654" s="1" t="s">
        <v>8104</v>
      </c>
      <c r="B654" s="1" t="s">
        <v>183</v>
      </c>
    </row>
    <row r="655" spans="1:2">
      <c r="A655" s="1" t="s">
        <v>8105</v>
      </c>
      <c r="B655" s="1" t="s">
        <v>182</v>
      </c>
    </row>
    <row r="656" spans="1:2">
      <c r="A656" s="1" t="s">
        <v>8106</v>
      </c>
      <c r="B656" s="1" t="s">
        <v>183</v>
      </c>
    </row>
    <row r="657" spans="1:2">
      <c r="A657" s="1" t="s">
        <v>8107</v>
      </c>
      <c r="B657" s="1" t="s">
        <v>182</v>
      </c>
    </row>
    <row r="658" spans="1:2">
      <c r="A658" s="1" t="s">
        <v>8108</v>
      </c>
      <c r="B658" s="1" t="s">
        <v>182</v>
      </c>
    </row>
    <row r="659" spans="1:2">
      <c r="A659" s="1" t="s">
        <v>8109</v>
      </c>
      <c r="B659" s="1" t="s">
        <v>183</v>
      </c>
    </row>
    <row r="660" spans="1:2">
      <c r="A660" s="1" t="s">
        <v>8110</v>
      </c>
      <c r="B660" s="1" t="s">
        <v>182</v>
      </c>
    </row>
    <row r="661" spans="1:2">
      <c r="A661" s="1" t="s">
        <v>8111</v>
      </c>
      <c r="B661" s="1" t="s">
        <v>183</v>
      </c>
    </row>
    <row r="662" spans="1:2">
      <c r="A662" s="1" t="s">
        <v>8112</v>
      </c>
      <c r="B662" s="1" t="s">
        <v>182</v>
      </c>
    </row>
    <row r="663" spans="1:2">
      <c r="A663" s="1" t="s">
        <v>8113</v>
      </c>
      <c r="B663" s="1" t="s">
        <v>183</v>
      </c>
    </row>
    <row r="664" spans="1:2">
      <c r="A664" s="1" t="s">
        <v>8114</v>
      </c>
      <c r="B664" s="1" t="s">
        <v>182</v>
      </c>
    </row>
    <row r="665" spans="1:2">
      <c r="A665" s="1" t="s">
        <v>8115</v>
      </c>
      <c r="B665" s="1" t="s">
        <v>182</v>
      </c>
    </row>
    <row r="666" spans="1:2">
      <c r="A666" s="1" t="s">
        <v>8116</v>
      </c>
      <c r="B666" s="1" t="s">
        <v>182</v>
      </c>
    </row>
    <row r="667" spans="1:2">
      <c r="A667" s="1" t="s">
        <v>8117</v>
      </c>
      <c r="B667" s="1" t="s">
        <v>183</v>
      </c>
    </row>
    <row r="668" spans="1:2">
      <c r="A668" s="1" t="s">
        <v>8118</v>
      </c>
      <c r="B668" s="1" t="s">
        <v>183</v>
      </c>
    </row>
    <row r="669" spans="1:2">
      <c r="A669" s="1" t="s">
        <v>8119</v>
      </c>
      <c r="B669" s="1" t="s">
        <v>182</v>
      </c>
    </row>
    <row r="670" spans="1:2">
      <c r="A670" s="1" t="s">
        <v>8120</v>
      </c>
      <c r="B670" s="1" t="s">
        <v>183</v>
      </c>
    </row>
    <row r="671" spans="1:2">
      <c r="A671" s="1" t="s">
        <v>8121</v>
      </c>
      <c r="B671" s="1" t="s">
        <v>182</v>
      </c>
    </row>
    <row r="672" spans="1:2">
      <c r="A672" s="1" t="s">
        <v>8122</v>
      </c>
      <c r="B672" s="1" t="s">
        <v>182</v>
      </c>
    </row>
    <row r="673" spans="1:2">
      <c r="A673" s="1" t="s">
        <v>8123</v>
      </c>
      <c r="B673" s="1" t="s">
        <v>182</v>
      </c>
    </row>
    <row r="674" spans="1:2">
      <c r="A674" s="1" t="s">
        <v>8124</v>
      </c>
      <c r="B674" s="1" t="s">
        <v>183</v>
      </c>
    </row>
    <row r="675" spans="1:2">
      <c r="A675" s="1" t="s">
        <v>8125</v>
      </c>
      <c r="B675" s="1" t="s">
        <v>182</v>
      </c>
    </row>
    <row r="676" spans="1:2">
      <c r="A676" s="1" t="s">
        <v>8126</v>
      </c>
      <c r="B676" s="1" t="s">
        <v>183</v>
      </c>
    </row>
    <row r="677" spans="1:2">
      <c r="A677" s="1" t="s">
        <v>8127</v>
      </c>
      <c r="B677" s="1" t="s">
        <v>183</v>
      </c>
    </row>
    <row r="678" spans="1:2">
      <c r="A678" s="1" t="s">
        <v>8128</v>
      </c>
      <c r="B678" s="1" t="s">
        <v>182</v>
      </c>
    </row>
    <row r="679" spans="1:2">
      <c r="A679" s="1" t="s">
        <v>8129</v>
      </c>
      <c r="B679" s="1" t="s">
        <v>183</v>
      </c>
    </row>
    <row r="680" spans="1:2">
      <c r="A680" s="1" t="s">
        <v>8130</v>
      </c>
      <c r="B680" s="1" t="s">
        <v>182</v>
      </c>
    </row>
    <row r="681" spans="1:2">
      <c r="A681" s="1" t="s">
        <v>8131</v>
      </c>
      <c r="B681" s="1" t="s">
        <v>182</v>
      </c>
    </row>
    <row r="682" spans="1:2">
      <c r="A682" s="1" t="s">
        <v>8132</v>
      </c>
      <c r="B682" s="1" t="s">
        <v>183</v>
      </c>
    </row>
    <row r="683" spans="1:2">
      <c r="A683" s="1" t="s">
        <v>8133</v>
      </c>
      <c r="B683" s="1" t="s">
        <v>183</v>
      </c>
    </row>
    <row r="684" spans="1:2">
      <c r="A684" s="1" t="s">
        <v>8134</v>
      </c>
      <c r="B684" s="1" t="s">
        <v>182</v>
      </c>
    </row>
    <row r="685" spans="1:2">
      <c r="A685" s="1" t="s">
        <v>8135</v>
      </c>
      <c r="B685" s="1" t="s">
        <v>182</v>
      </c>
    </row>
    <row r="686" spans="1:2">
      <c r="A686" s="1" t="s">
        <v>8136</v>
      </c>
      <c r="B686" s="1" t="s">
        <v>182</v>
      </c>
    </row>
    <row r="687" spans="1:2">
      <c r="A687" s="1" t="s">
        <v>8137</v>
      </c>
      <c r="B687" s="1" t="s">
        <v>182</v>
      </c>
    </row>
    <row r="688" spans="1:2">
      <c r="A688" s="1" t="s">
        <v>8138</v>
      </c>
      <c r="B688" s="1" t="s">
        <v>183</v>
      </c>
    </row>
    <row r="689" spans="1:2">
      <c r="A689" s="1" t="s">
        <v>8139</v>
      </c>
      <c r="B689" s="1" t="s">
        <v>183</v>
      </c>
    </row>
    <row r="690" spans="1:2">
      <c r="A690" s="1" t="s">
        <v>8140</v>
      </c>
      <c r="B690" s="1" t="s">
        <v>183</v>
      </c>
    </row>
    <row r="691" spans="1:2">
      <c r="A691" s="1" t="s">
        <v>8141</v>
      </c>
      <c r="B691" s="1" t="s">
        <v>182</v>
      </c>
    </row>
    <row r="692" spans="1:2">
      <c r="A692" s="1" t="s">
        <v>8142</v>
      </c>
      <c r="B692" s="1" t="s">
        <v>182</v>
      </c>
    </row>
    <row r="693" spans="1:2">
      <c r="A693" s="1" t="s">
        <v>8143</v>
      </c>
      <c r="B693" s="1" t="s">
        <v>182</v>
      </c>
    </row>
    <row r="694" spans="1:2">
      <c r="A694" s="1" t="s">
        <v>8144</v>
      </c>
      <c r="B694" s="1" t="s">
        <v>183</v>
      </c>
    </row>
    <row r="695" spans="1:2">
      <c r="A695" s="1" t="s">
        <v>8145</v>
      </c>
      <c r="B695" s="1" t="s">
        <v>182</v>
      </c>
    </row>
    <row r="696" spans="1:2">
      <c r="A696" s="1" t="s">
        <v>8146</v>
      </c>
      <c r="B696" s="1" t="s">
        <v>183</v>
      </c>
    </row>
    <row r="697" spans="1:2">
      <c r="A697" s="1" t="s">
        <v>8147</v>
      </c>
      <c r="B697" s="1" t="s">
        <v>182</v>
      </c>
    </row>
    <row r="698" spans="1:2">
      <c r="A698" s="1" t="s">
        <v>8148</v>
      </c>
      <c r="B698" s="1" t="s">
        <v>182</v>
      </c>
    </row>
    <row r="699" spans="1:2">
      <c r="A699" s="1" t="s">
        <v>8149</v>
      </c>
      <c r="B699" s="1" t="s">
        <v>183</v>
      </c>
    </row>
    <row r="700" spans="1:2">
      <c r="A700" s="1" t="s">
        <v>8150</v>
      </c>
      <c r="B700" s="1" t="s">
        <v>183</v>
      </c>
    </row>
    <row r="701" spans="1:2">
      <c r="A701" s="1" t="s">
        <v>8151</v>
      </c>
      <c r="B701" s="1" t="s">
        <v>183</v>
      </c>
    </row>
    <row r="702" spans="1:2">
      <c r="A702" s="1" t="s">
        <v>8152</v>
      </c>
      <c r="B702" s="1" t="s">
        <v>182</v>
      </c>
    </row>
    <row r="703" spans="1:2">
      <c r="A703" s="1" t="s">
        <v>8153</v>
      </c>
      <c r="B703" s="1" t="s">
        <v>182</v>
      </c>
    </row>
    <row r="704" spans="1:2">
      <c r="A704" s="1" t="s">
        <v>8154</v>
      </c>
      <c r="B704" s="1" t="s">
        <v>183</v>
      </c>
    </row>
    <row r="705" spans="1:2">
      <c r="A705" s="1" t="s">
        <v>8155</v>
      </c>
      <c r="B705" s="1" t="s">
        <v>182</v>
      </c>
    </row>
    <row r="706" spans="1:2">
      <c r="A706" s="1" t="s">
        <v>8156</v>
      </c>
      <c r="B706" s="1" t="s">
        <v>182</v>
      </c>
    </row>
    <row r="707" spans="1:2">
      <c r="A707" s="1" t="s">
        <v>8157</v>
      </c>
      <c r="B707" s="1" t="s">
        <v>183</v>
      </c>
    </row>
    <row r="708" spans="1:2">
      <c r="A708" s="1" t="s">
        <v>8158</v>
      </c>
      <c r="B708" s="1" t="s">
        <v>183</v>
      </c>
    </row>
    <row r="709" spans="1:2">
      <c r="A709" s="1" t="s">
        <v>8159</v>
      </c>
      <c r="B709" s="1" t="s">
        <v>183</v>
      </c>
    </row>
    <row r="710" spans="1:2">
      <c r="A710" s="1" t="s">
        <v>8160</v>
      </c>
      <c r="B710" s="1" t="s">
        <v>183</v>
      </c>
    </row>
    <row r="711" spans="1:2">
      <c r="A711" s="1" t="s">
        <v>8161</v>
      </c>
      <c r="B711" s="1" t="s">
        <v>183</v>
      </c>
    </row>
    <row r="712" spans="1:2">
      <c r="A712" s="1" t="s">
        <v>8162</v>
      </c>
      <c r="B712" s="1" t="s">
        <v>182</v>
      </c>
    </row>
    <row r="713" spans="1:2">
      <c r="A713" s="1" t="s">
        <v>8163</v>
      </c>
      <c r="B713" s="1" t="s">
        <v>183</v>
      </c>
    </row>
    <row r="714" spans="1:2">
      <c r="A714" s="1" t="s">
        <v>8164</v>
      </c>
      <c r="B714" s="1" t="s">
        <v>182</v>
      </c>
    </row>
    <row r="715" spans="1:2">
      <c r="A715" s="1" t="s">
        <v>8165</v>
      </c>
      <c r="B715" s="1" t="s">
        <v>182</v>
      </c>
    </row>
    <row r="716" spans="1:2">
      <c r="A716" s="1" t="s">
        <v>8166</v>
      </c>
      <c r="B716" s="1" t="s">
        <v>182</v>
      </c>
    </row>
    <row r="717" spans="1:2">
      <c r="A717" s="1" t="s">
        <v>8167</v>
      </c>
      <c r="B717" s="1" t="s">
        <v>182</v>
      </c>
    </row>
    <row r="718" spans="1:2">
      <c r="A718" s="1" t="s">
        <v>8168</v>
      </c>
      <c r="B718" s="1" t="s">
        <v>183</v>
      </c>
    </row>
    <row r="719" spans="1:2">
      <c r="A719" s="1" t="s">
        <v>8169</v>
      </c>
      <c r="B719" s="1" t="s">
        <v>182</v>
      </c>
    </row>
    <row r="720" spans="1:2">
      <c r="A720" s="1" t="s">
        <v>8170</v>
      </c>
      <c r="B720" s="1" t="s">
        <v>183</v>
      </c>
    </row>
    <row r="721" spans="1:2">
      <c r="A721" s="1" t="s">
        <v>8171</v>
      </c>
      <c r="B721" s="1" t="s">
        <v>182</v>
      </c>
    </row>
    <row r="722" spans="1:2">
      <c r="A722" s="1" t="s">
        <v>8172</v>
      </c>
      <c r="B722" s="1" t="s">
        <v>182</v>
      </c>
    </row>
    <row r="723" spans="1:2">
      <c r="A723" s="1" t="s">
        <v>8173</v>
      </c>
      <c r="B723" s="1" t="s">
        <v>183</v>
      </c>
    </row>
    <row r="724" spans="1:2">
      <c r="A724" s="1" t="s">
        <v>8174</v>
      </c>
      <c r="B724" s="1" t="s">
        <v>182</v>
      </c>
    </row>
    <row r="725" spans="1:2">
      <c r="A725" s="1" t="s">
        <v>8175</v>
      </c>
      <c r="B725" s="1" t="s">
        <v>182</v>
      </c>
    </row>
    <row r="726" spans="1:2">
      <c r="A726" s="1" t="s">
        <v>8176</v>
      </c>
      <c r="B726" s="1" t="s">
        <v>183</v>
      </c>
    </row>
    <row r="727" spans="1:2">
      <c r="A727" s="1" t="s">
        <v>8177</v>
      </c>
      <c r="B727" s="1" t="s">
        <v>183</v>
      </c>
    </row>
    <row r="728" spans="1:2">
      <c r="A728" s="1" t="s">
        <v>8178</v>
      </c>
      <c r="B728" s="1" t="s">
        <v>183</v>
      </c>
    </row>
    <row r="729" spans="1:2">
      <c r="A729" s="1" t="s">
        <v>8179</v>
      </c>
      <c r="B729" s="1" t="s">
        <v>182</v>
      </c>
    </row>
    <row r="730" spans="1:2">
      <c r="A730" s="1" t="s">
        <v>8180</v>
      </c>
      <c r="B730" s="1" t="s">
        <v>183</v>
      </c>
    </row>
    <row r="731" spans="1:2">
      <c r="A731" s="1" t="s">
        <v>8181</v>
      </c>
      <c r="B731" s="1" t="s">
        <v>182</v>
      </c>
    </row>
    <row r="732" spans="1:2">
      <c r="A732" s="1" t="s">
        <v>8182</v>
      </c>
      <c r="B732" s="1" t="s">
        <v>182</v>
      </c>
    </row>
    <row r="733" spans="1:2">
      <c r="A733" s="1" t="s">
        <v>8183</v>
      </c>
      <c r="B733" s="1" t="s">
        <v>182</v>
      </c>
    </row>
    <row r="734" spans="1:2">
      <c r="A734" s="1" t="s">
        <v>8184</v>
      </c>
      <c r="B734" s="1" t="s">
        <v>182</v>
      </c>
    </row>
    <row r="735" spans="1:2">
      <c r="A735" s="1" t="s">
        <v>8185</v>
      </c>
      <c r="B735" s="1" t="s">
        <v>182</v>
      </c>
    </row>
    <row r="736" spans="1:2">
      <c r="A736" s="1" t="s">
        <v>8186</v>
      </c>
      <c r="B736" s="1" t="s">
        <v>182</v>
      </c>
    </row>
    <row r="737" spans="1:2">
      <c r="A737" s="1" t="s">
        <v>8187</v>
      </c>
      <c r="B737" s="1" t="s">
        <v>183</v>
      </c>
    </row>
    <row r="738" spans="1:2">
      <c r="A738" s="1" t="s">
        <v>8188</v>
      </c>
      <c r="B738" s="1" t="s">
        <v>183</v>
      </c>
    </row>
    <row r="739" spans="1:2">
      <c r="A739" s="1" t="s">
        <v>8189</v>
      </c>
      <c r="B739" s="1" t="s">
        <v>183</v>
      </c>
    </row>
    <row r="740" spans="1:2">
      <c r="A740" s="1" t="s">
        <v>8190</v>
      </c>
      <c r="B740" s="1" t="s">
        <v>183</v>
      </c>
    </row>
    <row r="741" spans="1:2">
      <c r="A741" s="1" t="s">
        <v>8191</v>
      </c>
      <c r="B741" s="1" t="s">
        <v>183</v>
      </c>
    </row>
    <row r="742" spans="1:2">
      <c r="A742" s="1" t="s">
        <v>8192</v>
      </c>
      <c r="B742" s="1" t="s">
        <v>183</v>
      </c>
    </row>
    <row r="743" spans="1:2">
      <c r="A743" s="1" t="s">
        <v>8193</v>
      </c>
      <c r="B743" s="1" t="s">
        <v>183</v>
      </c>
    </row>
    <row r="744" spans="1:2">
      <c r="A744" s="1" t="s">
        <v>8194</v>
      </c>
      <c r="B744" s="1" t="s">
        <v>182</v>
      </c>
    </row>
    <row r="745" spans="1:2">
      <c r="A745" s="1" t="s">
        <v>8195</v>
      </c>
      <c r="B745" s="1" t="s">
        <v>182</v>
      </c>
    </row>
    <row r="746" spans="1:2">
      <c r="A746" s="1" t="s">
        <v>8196</v>
      </c>
      <c r="B746" s="1" t="s">
        <v>182</v>
      </c>
    </row>
    <row r="747" spans="1:2">
      <c r="A747" s="1" t="s">
        <v>8197</v>
      </c>
      <c r="B747" s="1" t="s">
        <v>182</v>
      </c>
    </row>
    <row r="748" spans="1:2">
      <c r="A748" s="1" t="s">
        <v>8198</v>
      </c>
      <c r="B748" s="1" t="s">
        <v>182</v>
      </c>
    </row>
    <row r="749" spans="1:2">
      <c r="A749" s="1" t="s">
        <v>8199</v>
      </c>
      <c r="B749" s="1" t="s">
        <v>182</v>
      </c>
    </row>
    <row r="750" spans="1:2">
      <c r="A750" s="1" t="s">
        <v>8200</v>
      </c>
      <c r="B750" s="1" t="s">
        <v>183</v>
      </c>
    </row>
    <row r="751" spans="1:2">
      <c r="A751" s="1" t="s">
        <v>8201</v>
      </c>
      <c r="B751" s="1" t="s">
        <v>183</v>
      </c>
    </row>
    <row r="752" spans="1:2">
      <c r="A752" s="1" t="s">
        <v>8202</v>
      </c>
      <c r="B752" s="1" t="s">
        <v>182</v>
      </c>
    </row>
    <row r="753" spans="1:2">
      <c r="A753" s="1" t="s">
        <v>8203</v>
      </c>
      <c r="B753" s="1" t="s">
        <v>182</v>
      </c>
    </row>
    <row r="754" spans="1:2">
      <c r="A754" s="1" t="s">
        <v>8204</v>
      </c>
      <c r="B754" s="1" t="s">
        <v>183</v>
      </c>
    </row>
    <row r="755" spans="1:2">
      <c r="A755" s="1" t="s">
        <v>8205</v>
      </c>
      <c r="B755" s="1" t="s">
        <v>183</v>
      </c>
    </row>
    <row r="756" spans="1:2">
      <c r="A756" s="1" t="s">
        <v>8206</v>
      </c>
      <c r="B756" s="1" t="s">
        <v>182</v>
      </c>
    </row>
    <row r="757" spans="1:2">
      <c r="A757" s="1" t="s">
        <v>8207</v>
      </c>
      <c r="B757" s="1" t="s">
        <v>182</v>
      </c>
    </row>
    <row r="758" spans="1:2">
      <c r="A758" s="1" t="s">
        <v>8208</v>
      </c>
      <c r="B758" s="1" t="s">
        <v>183</v>
      </c>
    </row>
    <row r="759" spans="1:2">
      <c r="A759" s="1" t="s">
        <v>8209</v>
      </c>
      <c r="B759" s="1" t="s">
        <v>183</v>
      </c>
    </row>
    <row r="760" spans="1:2">
      <c r="A760" s="1" t="s">
        <v>8210</v>
      </c>
      <c r="B760" s="1" t="s">
        <v>182</v>
      </c>
    </row>
    <row r="761" spans="1:2">
      <c r="A761" s="1" t="s">
        <v>8211</v>
      </c>
      <c r="B761" s="1" t="s">
        <v>183</v>
      </c>
    </row>
    <row r="762" spans="1:2">
      <c r="A762" s="1" t="s">
        <v>8212</v>
      </c>
      <c r="B762" s="1" t="s">
        <v>183</v>
      </c>
    </row>
    <row r="763" spans="1:2">
      <c r="A763" s="1" t="s">
        <v>8213</v>
      </c>
      <c r="B763" s="1" t="s">
        <v>182</v>
      </c>
    </row>
    <row r="764" spans="1:2">
      <c r="A764" s="1" t="s">
        <v>8214</v>
      </c>
      <c r="B764" s="1" t="s">
        <v>183</v>
      </c>
    </row>
    <row r="765" spans="1:2">
      <c r="A765" s="1" t="s">
        <v>8215</v>
      </c>
      <c r="B765" s="1" t="s">
        <v>182</v>
      </c>
    </row>
    <row r="766" spans="1:2">
      <c r="A766" s="1" t="s">
        <v>8216</v>
      </c>
      <c r="B766" s="1" t="s">
        <v>182</v>
      </c>
    </row>
    <row r="767" spans="1:2">
      <c r="A767" s="1" t="s">
        <v>8217</v>
      </c>
      <c r="B767" s="1" t="s">
        <v>182</v>
      </c>
    </row>
    <row r="768" spans="1:2">
      <c r="A768" s="1" t="s">
        <v>8218</v>
      </c>
      <c r="B768" s="1" t="s">
        <v>183</v>
      </c>
    </row>
    <row r="769" spans="1:2">
      <c r="A769" s="1" t="s">
        <v>8219</v>
      </c>
      <c r="B769" s="1" t="s">
        <v>182</v>
      </c>
    </row>
    <row r="770" spans="1:2">
      <c r="A770" s="1" t="s">
        <v>8220</v>
      </c>
      <c r="B770" s="1" t="s">
        <v>182</v>
      </c>
    </row>
    <row r="771" spans="1:2">
      <c r="A771" s="1" t="s">
        <v>8221</v>
      </c>
      <c r="B771" s="1" t="s">
        <v>182</v>
      </c>
    </row>
    <row r="772" spans="1:2">
      <c r="A772" s="1" t="s">
        <v>8222</v>
      </c>
      <c r="B772" s="1" t="s">
        <v>182</v>
      </c>
    </row>
    <row r="773" spans="1:2">
      <c r="A773" s="1" t="s">
        <v>8223</v>
      </c>
      <c r="B773" s="1" t="s">
        <v>182</v>
      </c>
    </row>
    <row r="774" spans="1:2">
      <c r="A774" s="1" t="s">
        <v>8224</v>
      </c>
      <c r="B774" s="1" t="s">
        <v>182</v>
      </c>
    </row>
    <row r="775" spans="1:2">
      <c r="A775" s="1" t="s">
        <v>8225</v>
      </c>
      <c r="B775" s="1" t="s">
        <v>182</v>
      </c>
    </row>
    <row r="776" spans="1:2">
      <c r="A776" s="1" t="s">
        <v>8226</v>
      </c>
      <c r="B776" s="1" t="s">
        <v>183</v>
      </c>
    </row>
    <row r="777" spans="1:2">
      <c r="A777" s="1" t="s">
        <v>8227</v>
      </c>
      <c r="B777" s="1" t="s">
        <v>183</v>
      </c>
    </row>
    <row r="778" spans="1:2">
      <c r="A778" s="1" t="s">
        <v>8228</v>
      </c>
      <c r="B778" s="1" t="s">
        <v>182</v>
      </c>
    </row>
    <row r="779" spans="1:2">
      <c r="A779" s="1" t="s">
        <v>8229</v>
      </c>
      <c r="B779" s="1" t="s">
        <v>182</v>
      </c>
    </row>
    <row r="780" spans="1:2">
      <c r="A780" s="1" t="s">
        <v>8230</v>
      </c>
      <c r="B780" s="1" t="s">
        <v>182</v>
      </c>
    </row>
    <row r="781" spans="1:2">
      <c r="A781" s="1" t="s">
        <v>8231</v>
      </c>
      <c r="B781" s="1" t="s">
        <v>182</v>
      </c>
    </row>
    <row r="782" spans="1:2">
      <c r="A782" s="1" t="s">
        <v>8232</v>
      </c>
      <c r="B782" s="1" t="s">
        <v>183</v>
      </c>
    </row>
    <row r="783" spans="1:2">
      <c r="A783" s="1" t="s">
        <v>8233</v>
      </c>
      <c r="B783" s="1" t="s">
        <v>183</v>
      </c>
    </row>
    <row r="784" spans="1:2">
      <c r="A784" s="1" t="s">
        <v>8234</v>
      </c>
      <c r="B784" s="1" t="s">
        <v>183</v>
      </c>
    </row>
    <row r="785" spans="1:2">
      <c r="A785" s="1" t="s">
        <v>8235</v>
      </c>
      <c r="B785" s="1" t="s">
        <v>183</v>
      </c>
    </row>
    <row r="786" spans="1:2">
      <c r="A786" s="1" t="s">
        <v>8236</v>
      </c>
      <c r="B786" s="1" t="s">
        <v>182</v>
      </c>
    </row>
    <row r="787" spans="1:2">
      <c r="A787" s="1" t="s">
        <v>8237</v>
      </c>
      <c r="B787" s="1" t="s">
        <v>182</v>
      </c>
    </row>
    <row r="788" spans="1:2">
      <c r="A788" s="1" t="s">
        <v>8238</v>
      </c>
      <c r="B788" s="1" t="s">
        <v>183</v>
      </c>
    </row>
    <row r="789" spans="1:2">
      <c r="A789" s="1" t="s">
        <v>8239</v>
      </c>
      <c r="B789" s="1" t="s">
        <v>182</v>
      </c>
    </row>
    <row r="790" spans="1:2">
      <c r="A790" s="1" t="s">
        <v>8240</v>
      </c>
      <c r="B790" s="1" t="s">
        <v>182</v>
      </c>
    </row>
    <row r="791" spans="1:2">
      <c r="A791" s="1" t="s">
        <v>8241</v>
      </c>
      <c r="B791" s="1" t="s">
        <v>183</v>
      </c>
    </row>
    <row r="792" spans="1:2">
      <c r="A792" s="1" t="s">
        <v>8242</v>
      </c>
      <c r="B792" s="1" t="s">
        <v>182</v>
      </c>
    </row>
    <row r="793" spans="1:2">
      <c r="A793" s="1" t="s">
        <v>8243</v>
      </c>
      <c r="B793" s="1" t="s">
        <v>182</v>
      </c>
    </row>
    <row r="794" spans="1:2">
      <c r="A794" s="1" t="s">
        <v>8244</v>
      </c>
      <c r="B794" s="1" t="s">
        <v>182</v>
      </c>
    </row>
    <row r="795" spans="1:2">
      <c r="A795" s="1" t="s">
        <v>8245</v>
      </c>
      <c r="B795" s="1" t="s">
        <v>183</v>
      </c>
    </row>
    <row r="796" spans="1:2">
      <c r="A796" s="1" t="s">
        <v>8246</v>
      </c>
      <c r="B796" s="1" t="s">
        <v>182</v>
      </c>
    </row>
    <row r="797" spans="1:2">
      <c r="A797" s="1" t="s">
        <v>8247</v>
      </c>
      <c r="B797" s="1" t="s">
        <v>183</v>
      </c>
    </row>
    <row r="798" spans="1:2">
      <c r="A798" s="1" t="s">
        <v>8248</v>
      </c>
      <c r="B798" s="1" t="s">
        <v>182</v>
      </c>
    </row>
    <row r="799" spans="1:2">
      <c r="A799" s="1" t="s">
        <v>8249</v>
      </c>
      <c r="B799" s="1" t="s">
        <v>183</v>
      </c>
    </row>
    <row r="800" spans="1:2">
      <c r="A800" s="1" t="s">
        <v>8250</v>
      </c>
      <c r="B800" s="1" t="s">
        <v>182</v>
      </c>
    </row>
    <row r="801" spans="1:2">
      <c r="A801" s="1" t="s">
        <v>8251</v>
      </c>
      <c r="B801" s="1" t="s">
        <v>182</v>
      </c>
    </row>
    <row r="802" spans="1:2">
      <c r="A802" s="1" t="s">
        <v>8252</v>
      </c>
      <c r="B802" s="1" t="s">
        <v>183</v>
      </c>
    </row>
    <row r="803" spans="1:2">
      <c r="A803" s="1" t="s">
        <v>8253</v>
      </c>
      <c r="B803" s="1" t="s">
        <v>182</v>
      </c>
    </row>
    <row r="804" spans="1:2">
      <c r="A804" s="1" t="s">
        <v>8254</v>
      </c>
      <c r="B804" s="1" t="s">
        <v>182</v>
      </c>
    </row>
    <row r="805" spans="1:2">
      <c r="A805" s="1" t="s">
        <v>8255</v>
      </c>
      <c r="B805" s="1" t="s">
        <v>183</v>
      </c>
    </row>
    <row r="806" spans="1:2">
      <c r="A806" s="1" t="s">
        <v>8256</v>
      </c>
      <c r="B806" s="1" t="s">
        <v>183</v>
      </c>
    </row>
    <row r="807" spans="1:2">
      <c r="A807" s="1" t="s">
        <v>8257</v>
      </c>
      <c r="B807" s="1" t="s">
        <v>183</v>
      </c>
    </row>
    <row r="808" spans="1:2">
      <c r="A808" s="1" t="s">
        <v>8258</v>
      </c>
      <c r="B808" s="1" t="s">
        <v>182</v>
      </c>
    </row>
    <row r="809" spans="1:2">
      <c r="A809" s="1" t="s">
        <v>8259</v>
      </c>
      <c r="B809" s="1" t="s">
        <v>183</v>
      </c>
    </row>
    <row r="810" spans="1:2">
      <c r="A810" s="1" t="s">
        <v>8260</v>
      </c>
      <c r="B810" s="1" t="s">
        <v>183</v>
      </c>
    </row>
    <row r="811" spans="1:2">
      <c r="A811" s="1" t="s">
        <v>8261</v>
      </c>
      <c r="B811" s="1" t="s">
        <v>182</v>
      </c>
    </row>
    <row r="812" spans="1:2">
      <c r="A812" s="1" t="s">
        <v>8262</v>
      </c>
      <c r="B812" s="1" t="s">
        <v>183</v>
      </c>
    </row>
    <row r="813" spans="1:2">
      <c r="A813" s="1" t="s">
        <v>8263</v>
      </c>
      <c r="B813" s="1" t="s">
        <v>182</v>
      </c>
    </row>
    <row r="814" spans="1:2">
      <c r="A814" s="1" t="s">
        <v>8264</v>
      </c>
      <c r="B814" s="1" t="s">
        <v>183</v>
      </c>
    </row>
    <row r="815" spans="1:2">
      <c r="A815" s="1" t="s">
        <v>8265</v>
      </c>
      <c r="B815" s="1" t="s">
        <v>183</v>
      </c>
    </row>
    <row r="816" spans="1:2">
      <c r="A816" s="1" t="s">
        <v>8266</v>
      </c>
      <c r="B816" s="1" t="s">
        <v>182</v>
      </c>
    </row>
    <row r="817" spans="1:2">
      <c r="A817" s="1" t="s">
        <v>8267</v>
      </c>
      <c r="B817" s="1" t="s">
        <v>182</v>
      </c>
    </row>
    <row r="818" spans="1:2">
      <c r="A818" s="1" t="s">
        <v>8268</v>
      </c>
      <c r="B818" s="1" t="s">
        <v>182</v>
      </c>
    </row>
    <row r="819" spans="1:2">
      <c r="A819" s="1" t="s">
        <v>8269</v>
      </c>
      <c r="B819" s="1" t="s">
        <v>183</v>
      </c>
    </row>
    <row r="820" spans="1:2">
      <c r="A820" s="1" t="s">
        <v>8270</v>
      </c>
      <c r="B820" s="1" t="s">
        <v>182</v>
      </c>
    </row>
    <row r="821" spans="1:2">
      <c r="A821" s="1" t="s">
        <v>8271</v>
      </c>
      <c r="B821" s="1" t="s">
        <v>183</v>
      </c>
    </row>
    <row r="822" spans="1:2">
      <c r="A822" s="1" t="s">
        <v>8272</v>
      </c>
      <c r="B822" s="1" t="s">
        <v>183</v>
      </c>
    </row>
    <row r="823" spans="1:2">
      <c r="A823" s="1" t="s">
        <v>8273</v>
      </c>
      <c r="B823" s="1" t="s">
        <v>182</v>
      </c>
    </row>
    <row r="824" spans="1:2">
      <c r="A824" s="1" t="s">
        <v>8274</v>
      </c>
      <c r="B824" s="1" t="s">
        <v>182</v>
      </c>
    </row>
    <row r="825" spans="1:2">
      <c r="A825" s="1" t="s">
        <v>8275</v>
      </c>
      <c r="B825" s="1" t="s">
        <v>182</v>
      </c>
    </row>
    <row r="826" spans="1:2">
      <c r="A826" s="1" t="s">
        <v>8276</v>
      </c>
      <c r="B826" s="1" t="s">
        <v>183</v>
      </c>
    </row>
    <row r="827" spans="1:2">
      <c r="A827" s="1" t="s">
        <v>8277</v>
      </c>
      <c r="B827" s="1" t="s">
        <v>183</v>
      </c>
    </row>
    <row r="828" spans="1:2">
      <c r="A828" s="1" t="s">
        <v>8278</v>
      </c>
      <c r="B828" s="1" t="s">
        <v>182</v>
      </c>
    </row>
    <row r="829" spans="1:2">
      <c r="A829" s="1" t="s">
        <v>8279</v>
      </c>
      <c r="B829" s="1" t="s">
        <v>183</v>
      </c>
    </row>
    <row r="830" spans="1:2">
      <c r="A830" s="1" t="s">
        <v>8280</v>
      </c>
      <c r="B830" s="1" t="s">
        <v>182</v>
      </c>
    </row>
    <row r="831" spans="1:2">
      <c r="A831" s="1" t="s">
        <v>8281</v>
      </c>
      <c r="B831" s="1" t="s">
        <v>183</v>
      </c>
    </row>
    <row r="832" spans="1:2">
      <c r="A832" s="1" t="s">
        <v>8282</v>
      </c>
      <c r="B832" s="1" t="s">
        <v>183</v>
      </c>
    </row>
    <row r="833" spans="1:2">
      <c r="A833" s="1" t="s">
        <v>8283</v>
      </c>
      <c r="B833" s="1" t="s">
        <v>182</v>
      </c>
    </row>
    <row r="834" spans="1:2">
      <c r="A834" s="1" t="s">
        <v>8284</v>
      </c>
      <c r="B834" s="1" t="s">
        <v>183</v>
      </c>
    </row>
    <row r="835" spans="1:2">
      <c r="A835" s="1" t="s">
        <v>8285</v>
      </c>
      <c r="B835" s="1" t="s">
        <v>182</v>
      </c>
    </row>
    <row r="836" spans="1:2">
      <c r="A836" s="1" t="s">
        <v>8286</v>
      </c>
      <c r="B836" s="1" t="s">
        <v>182</v>
      </c>
    </row>
    <row r="837" spans="1:2">
      <c r="A837" s="1" t="s">
        <v>8287</v>
      </c>
      <c r="B837" s="1" t="s">
        <v>182</v>
      </c>
    </row>
    <row r="838" spans="1:2">
      <c r="A838" s="1" t="s">
        <v>8288</v>
      </c>
      <c r="B838" s="1" t="s">
        <v>182</v>
      </c>
    </row>
    <row r="839" spans="1:2">
      <c r="A839" s="1" t="s">
        <v>8289</v>
      </c>
      <c r="B839" s="1" t="s">
        <v>182</v>
      </c>
    </row>
    <row r="840" spans="1:2">
      <c r="A840" s="1" t="s">
        <v>8290</v>
      </c>
      <c r="B840" s="1" t="s">
        <v>183</v>
      </c>
    </row>
    <row r="841" spans="1:2">
      <c r="A841" s="1" t="s">
        <v>8291</v>
      </c>
      <c r="B841" s="1" t="s">
        <v>182</v>
      </c>
    </row>
    <row r="842" spans="1:2">
      <c r="A842" s="1" t="s">
        <v>8292</v>
      </c>
      <c r="B842" s="1" t="s">
        <v>183</v>
      </c>
    </row>
    <row r="843" spans="1:2">
      <c r="A843" s="1" t="s">
        <v>8293</v>
      </c>
      <c r="B843" s="1" t="s">
        <v>183</v>
      </c>
    </row>
    <row r="844" spans="1:2">
      <c r="A844" s="1" t="s">
        <v>8294</v>
      </c>
      <c r="B844" s="1" t="s">
        <v>183</v>
      </c>
    </row>
    <row r="845" spans="1:2">
      <c r="A845" s="1" t="s">
        <v>8295</v>
      </c>
      <c r="B845" s="1" t="s">
        <v>182</v>
      </c>
    </row>
    <row r="846" spans="1:2">
      <c r="A846" s="1" t="s">
        <v>8296</v>
      </c>
      <c r="B846" s="1" t="s">
        <v>183</v>
      </c>
    </row>
    <row r="847" spans="1:2">
      <c r="A847" s="1" t="s">
        <v>8297</v>
      </c>
      <c r="B847" s="1" t="s">
        <v>182</v>
      </c>
    </row>
    <row r="848" spans="1:2">
      <c r="A848" s="1" t="s">
        <v>8298</v>
      </c>
      <c r="B848" s="1" t="s">
        <v>183</v>
      </c>
    </row>
    <row r="849" spans="1:2">
      <c r="A849" s="1" t="s">
        <v>8299</v>
      </c>
      <c r="B849" s="1" t="s">
        <v>182</v>
      </c>
    </row>
    <row r="850" spans="1:2">
      <c r="A850" s="1" t="s">
        <v>8300</v>
      </c>
      <c r="B850" s="1" t="s">
        <v>182</v>
      </c>
    </row>
    <row r="851" spans="1:2">
      <c r="A851" s="1" t="s">
        <v>8301</v>
      </c>
      <c r="B851" s="1" t="s">
        <v>182</v>
      </c>
    </row>
    <row r="852" spans="1:2">
      <c r="A852" s="1" t="s">
        <v>8302</v>
      </c>
      <c r="B852" s="1" t="s">
        <v>182</v>
      </c>
    </row>
    <row r="853" spans="1:2">
      <c r="A853" s="1" t="s">
        <v>8303</v>
      </c>
      <c r="B853" s="1" t="s">
        <v>182</v>
      </c>
    </row>
    <row r="854" spans="1:2">
      <c r="A854" s="1" t="s">
        <v>8304</v>
      </c>
      <c r="B854" s="1" t="s">
        <v>182</v>
      </c>
    </row>
    <row r="855" spans="1:2">
      <c r="A855" s="1" t="s">
        <v>8305</v>
      </c>
      <c r="B855" s="1" t="s">
        <v>182</v>
      </c>
    </row>
    <row r="856" spans="1:2">
      <c r="A856" s="1" t="s">
        <v>8306</v>
      </c>
      <c r="B856" s="1" t="s">
        <v>182</v>
      </c>
    </row>
    <row r="857" spans="1:2">
      <c r="A857" s="1" t="s">
        <v>8307</v>
      </c>
      <c r="B857" s="1" t="s">
        <v>182</v>
      </c>
    </row>
    <row r="858" spans="1:2">
      <c r="A858" s="1" t="s">
        <v>8308</v>
      </c>
      <c r="B858" s="1" t="s">
        <v>182</v>
      </c>
    </row>
    <row r="859" spans="1:2">
      <c r="A859" s="1" t="s">
        <v>8309</v>
      </c>
      <c r="B859" s="1" t="s">
        <v>183</v>
      </c>
    </row>
    <row r="860" spans="1:2">
      <c r="A860" s="1" t="s">
        <v>8310</v>
      </c>
      <c r="B860" s="1" t="s">
        <v>183</v>
      </c>
    </row>
    <row r="861" spans="1:2">
      <c r="A861" s="1" t="s">
        <v>8311</v>
      </c>
      <c r="B861" s="1" t="s">
        <v>182</v>
      </c>
    </row>
    <row r="862" spans="1:2">
      <c r="A862" s="1" t="s">
        <v>8312</v>
      </c>
      <c r="B862" s="1" t="s">
        <v>183</v>
      </c>
    </row>
    <row r="863" spans="1:2">
      <c r="A863" s="1" t="s">
        <v>8313</v>
      </c>
      <c r="B863" s="1" t="s">
        <v>183</v>
      </c>
    </row>
    <row r="864" spans="1:2">
      <c r="A864" s="1" t="s">
        <v>8314</v>
      </c>
      <c r="B864" s="1" t="s">
        <v>183</v>
      </c>
    </row>
    <row r="865" spans="1:2">
      <c r="A865" s="1" t="s">
        <v>8315</v>
      </c>
      <c r="B865" s="1" t="s">
        <v>182</v>
      </c>
    </row>
    <row r="866" spans="1:2">
      <c r="A866" s="1" t="s">
        <v>8316</v>
      </c>
      <c r="B866" s="1" t="s">
        <v>183</v>
      </c>
    </row>
    <row r="867" spans="1:2">
      <c r="A867" s="1" t="s">
        <v>8317</v>
      </c>
      <c r="B867" s="1" t="s">
        <v>183</v>
      </c>
    </row>
    <row r="868" spans="1:2">
      <c r="A868" s="1" t="s">
        <v>8318</v>
      </c>
      <c r="B868" s="1" t="s">
        <v>182</v>
      </c>
    </row>
    <row r="869" spans="1:2">
      <c r="A869" s="1" t="s">
        <v>8319</v>
      </c>
      <c r="B869" s="1" t="s">
        <v>182</v>
      </c>
    </row>
    <row r="870" spans="1:2">
      <c r="A870" s="1" t="s">
        <v>8320</v>
      </c>
      <c r="B870" s="1" t="s">
        <v>183</v>
      </c>
    </row>
    <row r="871" spans="1:2">
      <c r="A871" s="1" t="s">
        <v>8321</v>
      </c>
      <c r="B871" s="1" t="s">
        <v>183</v>
      </c>
    </row>
    <row r="872" spans="1:2">
      <c r="A872" s="1" t="s">
        <v>8322</v>
      </c>
      <c r="B872" s="1" t="s">
        <v>182</v>
      </c>
    </row>
    <row r="873" spans="1:2">
      <c r="A873" s="1" t="s">
        <v>8323</v>
      </c>
      <c r="B873" s="1" t="s">
        <v>182</v>
      </c>
    </row>
    <row r="874" spans="1:2">
      <c r="A874" s="1" t="s">
        <v>8324</v>
      </c>
      <c r="B874" s="1" t="s">
        <v>183</v>
      </c>
    </row>
    <row r="875" spans="1:2">
      <c r="A875" s="1" t="s">
        <v>8325</v>
      </c>
      <c r="B875" s="1" t="s">
        <v>183</v>
      </c>
    </row>
    <row r="876" spans="1:2">
      <c r="A876" s="1" t="s">
        <v>8326</v>
      </c>
      <c r="B876" s="1" t="s">
        <v>183</v>
      </c>
    </row>
    <row r="877" spans="1:2">
      <c r="A877" s="1" t="s">
        <v>8327</v>
      </c>
      <c r="B877" s="1" t="s">
        <v>182</v>
      </c>
    </row>
    <row r="878" spans="1:2">
      <c r="A878" s="1" t="s">
        <v>8328</v>
      </c>
      <c r="B878" s="1" t="s">
        <v>183</v>
      </c>
    </row>
    <row r="879" spans="1:2">
      <c r="A879" s="1" t="s">
        <v>8329</v>
      </c>
      <c r="B879" s="1" t="s">
        <v>182</v>
      </c>
    </row>
    <row r="880" spans="1:2">
      <c r="A880" s="1" t="s">
        <v>8330</v>
      </c>
      <c r="B880" s="1" t="s">
        <v>182</v>
      </c>
    </row>
    <row r="881" spans="1:2">
      <c r="A881" s="1" t="s">
        <v>8331</v>
      </c>
      <c r="B881" s="1" t="s">
        <v>183</v>
      </c>
    </row>
    <row r="882" spans="1:2">
      <c r="A882" s="1" t="s">
        <v>8332</v>
      </c>
      <c r="B882" s="1" t="s">
        <v>182</v>
      </c>
    </row>
    <row r="883" spans="1:2">
      <c r="A883" s="1" t="s">
        <v>8333</v>
      </c>
      <c r="B883" s="1" t="s">
        <v>182</v>
      </c>
    </row>
    <row r="884" spans="1:2">
      <c r="A884" s="1" t="s">
        <v>8334</v>
      </c>
      <c r="B884" s="1" t="s">
        <v>183</v>
      </c>
    </row>
    <row r="885" spans="1:2">
      <c r="A885" s="1" t="s">
        <v>8335</v>
      </c>
      <c r="B885" s="1" t="s">
        <v>182</v>
      </c>
    </row>
    <row r="886" spans="1:2">
      <c r="A886" s="1" t="s">
        <v>8336</v>
      </c>
      <c r="B886" s="1" t="s">
        <v>182</v>
      </c>
    </row>
    <row r="887" spans="1:2">
      <c r="A887" s="1" t="s">
        <v>8337</v>
      </c>
      <c r="B887" s="1" t="s">
        <v>183</v>
      </c>
    </row>
    <row r="888" spans="1:2">
      <c r="A888" s="1" t="s">
        <v>8338</v>
      </c>
      <c r="B888" s="1" t="s">
        <v>182</v>
      </c>
    </row>
    <row r="889" spans="1:2">
      <c r="A889" s="1" t="s">
        <v>8339</v>
      </c>
      <c r="B889" s="1" t="s">
        <v>183</v>
      </c>
    </row>
    <row r="890" spans="1:2">
      <c r="A890" s="1" t="s">
        <v>8340</v>
      </c>
      <c r="B890" s="1" t="s">
        <v>183</v>
      </c>
    </row>
    <row r="891" spans="1:2">
      <c r="A891" s="1" t="s">
        <v>8341</v>
      </c>
      <c r="B891" s="1" t="s">
        <v>183</v>
      </c>
    </row>
    <row r="892" spans="1:2">
      <c r="A892" s="1" t="s">
        <v>8342</v>
      </c>
      <c r="B892" s="1" t="s">
        <v>182</v>
      </c>
    </row>
    <row r="893" spans="1:2">
      <c r="A893" s="1" t="s">
        <v>8343</v>
      </c>
      <c r="B893" s="1" t="s">
        <v>182</v>
      </c>
    </row>
    <row r="894" spans="1:2">
      <c r="A894" s="1" t="s">
        <v>8344</v>
      </c>
      <c r="B894" s="1" t="s">
        <v>183</v>
      </c>
    </row>
    <row r="895" spans="1:2">
      <c r="A895" s="1" t="s">
        <v>8345</v>
      </c>
      <c r="B895" s="1" t="s">
        <v>183</v>
      </c>
    </row>
    <row r="896" spans="1:2">
      <c r="A896" s="1" t="s">
        <v>8346</v>
      </c>
      <c r="B896" s="1" t="s">
        <v>182</v>
      </c>
    </row>
    <row r="897" spans="1:2">
      <c r="A897" s="1" t="s">
        <v>8347</v>
      </c>
      <c r="B897" s="1" t="s">
        <v>183</v>
      </c>
    </row>
    <row r="898" spans="1:2">
      <c r="A898" s="1" t="s">
        <v>8348</v>
      </c>
      <c r="B898" s="1" t="s">
        <v>183</v>
      </c>
    </row>
    <row r="899" spans="1:2">
      <c r="A899" s="1" t="s">
        <v>8349</v>
      </c>
      <c r="B899" s="1" t="s">
        <v>183</v>
      </c>
    </row>
    <row r="900" spans="1:2">
      <c r="A900" s="1" t="s">
        <v>8350</v>
      </c>
      <c r="B900" s="1" t="s">
        <v>182</v>
      </c>
    </row>
    <row r="901" spans="1:2">
      <c r="A901" s="1" t="s">
        <v>8351</v>
      </c>
      <c r="B901" s="1" t="s">
        <v>182</v>
      </c>
    </row>
    <row r="902" spans="1:2">
      <c r="A902" s="1" t="s">
        <v>8352</v>
      </c>
      <c r="B902" s="1" t="s">
        <v>183</v>
      </c>
    </row>
    <row r="903" spans="1:2">
      <c r="A903" s="1" t="s">
        <v>8353</v>
      </c>
      <c r="B903" s="1" t="s">
        <v>183</v>
      </c>
    </row>
    <row r="904" spans="1:2">
      <c r="A904" s="1" t="s">
        <v>6540</v>
      </c>
      <c r="B904" s="1" t="s">
        <v>182</v>
      </c>
    </row>
    <row r="905" spans="1:2">
      <c r="A905" s="1" t="s">
        <v>6541</v>
      </c>
      <c r="B905" s="1" t="s">
        <v>183</v>
      </c>
    </row>
    <row r="906" spans="1:2">
      <c r="A906" s="1" t="s">
        <v>6542</v>
      </c>
      <c r="B906" s="1" t="s">
        <v>182</v>
      </c>
    </row>
    <row r="907" spans="1:2">
      <c r="A907" s="1" t="s">
        <v>6543</v>
      </c>
      <c r="B907" s="1" t="s">
        <v>182</v>
      </c>
    </row>
    <row r="908" spans="1:2">
      <c r="A908" s="1" t="s">
        <v>6544</v>
      </c>
      <c r="B908" s="1" t="s">
        <v>183</v>
      </c>
    </row>
    <row r="909" spans="1:2">
      <c r="A909" s="1" t="s">
        <v>6545</v>
      </c>
      <c r="B909" s="1" t="s">
        <v>182</v>
      </c>
    </row>
    <row r="910" spans="1:2">
      <c r="A910" s="1" t="s">
        <v>6546</v>
      </c>
      <c r="B910" s="1" t="s">
        <v>183</v>
      </c>
    </row>
    <row r="911" spans="1:2">
      <c r="A911" s="1" t="s">
        <v>6547</v>
      </c>
      <c r="B911" s="1" t="s">
        <v>183</v>
      </c>
    </row>
    <row r="912" spans="1:2">
      <c r="A912" s="1" t="s">
        <v>6548</v>
      </c>
      <c r="B912" s="1" t="s">
        <v>183</v>
      </c>
    </row>
    <row r="913" spans="1:2">
      <c r="A913" s="1" t="s">
        <v>6549</v>
      </c>
      <c r="B913" s="1" t="s">
        <v>183</v>
      </c>
    </row>
    <row r="914" spans="1:2">
      <c r="A914" s="1" t="s">
        <v>6550</v>
      </c>
      <c r="B914" s="1" t="s">
        <v>183</v>
      </c>
    </row>
    <row r="915" spans="1:2">
      <c r="A915" s="1" t="s">
        <v>6551</v>
      </c>
      <c r="B915" s="1" t="s">
        <v>183</v>
      </c>
    </row>
    <row r="916" spans="1:2">
      <c r="A916" s="1" t="s">
        <v>6552</v>
      </c>
      <c r="B916" s="1" t="s">
        <v>183</v>
      </c>
    </row>
    <row r="917" spans="1:2">
      <c r="A917" s="1" t="s">
        <v>6553</v>
      </c>
      <c r="B917" s="1" t="s">
        <v>182</v>
      </c>
    </row>
    <row r="918" spans="1:2">
      <c r="A918" s="1" t="s">
        <v>6554</v>
      </c>
      <c r="B918" s="1" t="s">
        <v>183</v>
      </c>
    </row>
    <row r="919" spans="1:2">
      <c r="A919" s="1" t="s">
        <v>6555</v>
      </c>
      <c r="B919" s="1" t="s">
        <v>182</v>
      </c>
    </row>
    <row r="920" spans="1:2">
      <c r="A920" s="1" t="s">
        <v>6556</v>
      </c>
      <c r="B920" s="1" t="s">
        <v>183</v>
      </c>
    </row>
    <row r="921" spans="1:2">
      <c r="A921" s="1" t="s">
        <v>6557</v>
      </c>
      <c r="B921" s="1" t="s">
        <v>182</v>
      </c>
    </row>
    <row r="922" spans="1:2">
      <c r="A922" s="1" t="s">
        <v>6558</v>
      </c>
      <c r="B922" s="1" t="s">
        <v>182</v>
      </c>
    </row>
    <row r="923" spans="1:2">
      <c r="A923" s="1" t="s">
        <v>6559</v>
      </c>
      <c r="B923" s="1" t="s">
        <v>183</v>
      </c>
    </row>
    <row r="924" spans="1:2">
      <c r="A924" s="1" t="s">
        <v>6560</v>
      </c>
      <c r="B924" s="1" t="s">
        <v>182</v>
      </c>
    </row>
    <row r="925" spans="1:2">
      <c r="A925" s="1" t="s">
        <v>6561</v>
      </c>
      <c r="B925" s="1" t="s">
        <v>183</v>
      </c>
    </row>
    <row r="926" spans="1:2">
      <c r="A926" s="1" t="s">
        <v>6562</v>
      </c>
      <c r="B926" s="1" t="s">
        <v>183</v>
      </c>
    </row>
    <row r="927" spans="1:2">
      <c r="A927" s="1" t="s">
        <v>6563</v>
      </c>
      <c r="B927" s="1" t="s">
        <v>183</v>
      </c>
    </row>
    <row r="928" spans="1:2">
      <c r="A928" s="1" t="s">
        <v>6564</v>
      </c>
      <c r="B928" s="1" t="s">
        <v>183</v>
      </c>
    </row>
    <row r="929" spans="1:2">
      <c r="A929" s="1" t="s">
        <v>6565</v>
      </c>
      <c r="B929" s="1" t="s">
        <v>182</v>
      </c>
    </row>
    <row r="930" spans="1:2">
      <c r="A930" s="1" t="s">
        <v>6566</v>
      </c>
      <c r="B930" s="1" t="s">
        <v>183</v>
      </c>
    </row>
    <row r="931" spans="1:2">
      <c r="A931" s="1" t="s">
        <v>6567</v>
      </c>
      <c r="B931" s="1" t="s">
        <v>182</v>
      </c>
    </row>
    <row r="932" spans="1:2">
      <c r="A932" s="1" t="s">
        <v>6568</v>
      </c>
      <c r="B932" s="1" t="s">
        <v>182</v>
      </c>
    </row>
    <row r="933" spans="1:2">
      <c r="A933" s="1" t="s">
        <v>6569</v>
      </c>
      <c r="B933" s="1" t="s">
        <v>182</v>
      </c>
    </row>
    <row r="934" spans="1:2">
      <c r="A934" s="1" t="s">
        <v>6570</v>
      </c>
      <c r="B934" s="1" t="s">
        <v>183</v>
      </c>
    </row>
    <row r="935" spans="1:2">
      <c r="A935" s="1" t="s">
        <v>6571</v>
      </c>
      <c r="B935" s="1" t="s">
        <v>183</v>
      </c>
    </row>
    <row r="936" spans="1:2">
      <c r="A936" s="1" t="s">
        <v>6572</v>
      </c>
      <c r="B936" s="1" t="s">
        <v>182</v>
      </c>
    </row>
    <row r="937" spans="1:2">
      <c r="A937" s="1" t="s">
        <v>6573</v>
      </c>
      <c r="B937" s="1" t="s">
        <v>183</v>
      </c>
    </row>
    <row r="938" spans="1:2">
      <c r="A938" s="1" t="s">
        <v>6574</v>
      </c>
      <c r="B938" s="1" t="s">
        <v>183</v>
      </c>
    </row>
    <row r="939" spans="1:2">
      <c r="A939" s="1" t="s">
        <v>6575</v>
      </c>
      <c r="B939" s="1" t="s">
        <v>182</v>
      </c>
    </row>
    <row r="940" spans="1:2">
      <c r="A940" s="1" t="s">
        <v>6576</v>
      </c>
      <c r="B940" s="1" t="s">
        <v>182</v>
      </c>
    </row>
    <row r="941" spans="1:2">
      <c r="A941" s="1" t="s">
        <v>6577</v>
      </c>
      <c r="B941" s="1" t="s">
        <v>183</v>
      </c>
    </row>
    <row r="942" spans="1:2">
      <c r="A942" s="1" t="s">
        <v>6578</v>
      </c>
      <c r="B942" s="1" t="s">
        <v>183</v>
      </c>
    </row>
    <row r="943" spans="1:2">
      <c r="A943" s="1" t="s">
        <v>6579</v>
      </c>
      <c r="B943" s="1" t="s">
        <v>182</v>
      </c>
    </row>
    <row r="944" spans="1:2">
      <c r="A944" s="1" t="s">
        <v>6580</v>
      </c>
      <c r="B944" s="1" t="s">
        <v>183</v>
      </c>
    </row>
    <row r="945" spans="1:2">
      <c r="A945" s="1" t="s">
        <v>6581</v>
      </c>
      <c r="B945" s="1" t="s">
        <v>182</v>
      </c>
    </row>
    <row r="946" spans="1:2">
      <c r="A946" s="1" t="s">
        <v>6582</v>
      </c>
      <c r="B946" s="1" t="s">
        <v>182</v>
      </c>
    </row>
    <row r="947" spans="1:2">
      <c r="A947" s="1" t="s">
        <v>6583</v>
      </c>
      <c r="B947" s="1" t="s">
        <v>183</v>
      </c>
    </row>
    <row r="948" spans="1:2">
      <c r="A948" s="1" t="s">
        <v>6584</v>
      </c>
      <c r="B948" s="1" t="s">
        <v>183</v>
      </c>
    </row>
    <row r="949" spans="1:2">
      <c r="A949" s="1" t="s">
        <v>6585</v>
      </c>
      <c r="B949" s="1" t="s">
        <v>182</v>
      </c>
    </row>
    <row r="950" spans="1:2">
      <c r="A950" s="1" t="s">
        <v>6586</v>
      </c>
      <c r="B950" s="1" t="s">
        <v>182</v>
      </c>
    </row>
    <row r="951" spans="1:2">
      <c r="A951" s="1" t="s">
        <v>6587</v>
      </c>
      <c r="B951" s="1" t="s">
        <v>182</v>
      </c>
    </row>
    <row r="952" spans="1:2">
      <c r="A952" s="1" t="s">
        <v>6588</v>
      </c>
      <c r="B952" s="1" t="s">
        <v>182</v>
      </c>
    </row>
    <row r="953" spans="1:2">
      <c r="A953" s="1" t="s">
        <v>6589</v>
      </c>
      <c r="B953" s="1" t="s">
        <v>182</v>
      </c>
    </row>
    <row r="954" spans="1:2">
      <c r="A954" s="1" t="s">
        <v>6590</v>
      </c>
      <c r="B954" s="1" t="s">
        <v>182</v>
      </c>
    </row>
    <row r="955" spans="1:2">
      <c r="A955" s="1" t="s">
        <v>6591</v>
      </c>
      <c r="B955" s="1" t="s">
        <v>183</v>
      </c>
    </row>
    <row r="956" spans="1:2">
      <c r="A956" s="1" t="s">
        <v>6592</v>
      </c>
      <c r="B956" s="1" t="s">
        <v>182</v>
      </c>
    </row>
    <row r="957" spans="1:2">
      <c r="A957" s="1" t="s">
        <v>6593</v>
      </c>
      <c r="B957" s="1" t="s">
        <v>182</v>
      </c>
    </row>
    <row r="958" spans="1:2">
      <c r="A958" s="1" t="s">
        <v>6594</v>
      </c>
      <c r="B958" s="1" t="s">
        <v>183</v>
      </c>
    </row>
    <row r="959" spans="1:2">
      <c r="A959" s="1" t="s">
        <v>6595</v>
      </c>
      <c r="B959" s="1" t="s">
        <v>183</v>
      </c>
    </row>
    <row r="960" spans="1:2">
      <c r="A960" s="1" t="s">
        <v>6596</v>
      </c>
      <c r="B960" s="1" t="s">
        <v>183</v>
      </c>
    </row>
    <row r="961" spans="1:2">
      <c r="A961" s="1" t="s">
        <v>6597</v>
      </c>
      <c r="B961" s="1" t="s">
        <v>183</v>
      </c>
    </row>
    <row r="962" spans="1:2">
      <c r="A962" s="1" t="s">
        <v>6598</v>
      </c>
      <c r="B962" s="1" t="s">
        <v>182</v>
      </c>
    </row>
    <row r="963" spans="1:2">
      <c r="A963" s="1" t="s">
        <v>6599</v>
      </c>
      <c r="B963" s="1" t="s">
        <v>183</v>
      </c>
    </row>
    <row r="964" spans="1:2">
      <c r="A964" s="1" t="s">
        <v>6600</v>
      </c>
      <c r="B964" s="1" t="s">
        <v>183</v>
      </c>
    </row>
    <row r="965" spans="1:2">
      <c r="A965" s="1" t="s">
        <v>6601</v>
      </c>
      <c r="B965" s="1" t="s">
        <v>183</v>
      </c>
    </row>
    <row r="966" spans="1:2">
      <c r="A966" s="1" t="s">
        <v>6602</v>
      </c>
      <c r="B966" s="1" t="s">
        <v>183</v>
      </c>
    </row>
    <row r="967" spans="1:2">
      <c r="A967" s="1" t="s">
        <v>6603</v>
      </c>
      <c r="B967" s="1" t="s">
        <v>183</v>
      </c>
    </row>
    <row r="968" spans="1:2">
      <c r="A968" s="1" t="s">
        <v>6604</v>
      </c>
      <c r="B968" s="1" t="s">
        <v>183</v>
      </c>
    </row>
    <row r="969" spans="1:2">
      <c r="A969" s="1" t="s">
        <v>6605</v>
      </c>
      <c r="B969" s="1" t="s">
        <v>182</v>
      </c>
    </row>
    <row r="970" spans="1:2">
      <c r="A970" s="1" t="s">
        <v>6606</v>
      </c>
      <c r="B970" s="1" t="s">
        <v>182</v>
      </c>
    </row>
    <row r="971" spans="1:2">
      <c r="A971" s="1" t="s">
        <v>6607</v>
      </c>
      <c r="B971" s="1" t="s">
        <v>182</v>
      </c>
    </row>
    <row r="972" spans="1:2">
      <c r="A972" s="1" t="s">
        <v>6608</v>
      </c>
      <c r="B972" s="1" t="s">
        <v>182</v>
      </c>
    </row>
    <row r="973" spans="1:2">
      <c r="A973" s="1" t="s">
        <v>6609</v>
      </c>
      <c r="B973" s="1" t="s">
        <v>182</v>
      </c>
    </row>
    <row r="974" spans="1:2">
      <c r="A974" s="1" t="s">
        <v>6610</v>
      </c>
      <c r="B974" s="1" t="s">
        <v>182</v>
      </c>
    </row>
    <row r="975" spans="1:2">
      <c r="A975" s="1" t="s">
        <v>6611</v>
      </c>
      <c r="B975" s="1" t="s">
        <v>183</v>
      </c>
    </row>
    <row r="976" spans="1:2">
      <c r="A976" s="1" t="s">
        <v>6612</v>
      </c>
      <c r="B976" s="1" t="s">
        <v>183</v>
      </c>
    </row>
    <row r="977" spans="1:2">
      <c r="A977" s="1" t="s">
        <v>6613</v>
      </c>
      <c r="B977" s="1" t="s">
        <v>182</v>
      </c>
    </row>
    <row r="978" spans="1:2">
      <c r="A978" s="1" t="s">
        <v>6614</v>
      </c>
      <c r="B978" s="1" t="s">
        <v>183</v>
      </c>
    </row>
    <row r="979" spans="1:2">
      <c r="A979" s="1" t="s">
        <v>6615</v>
      </c>
      <c r="B979" s="1" t="s">
        <v>182</v>
      </c>
    </row>
    <row r="980" spans="1:2">
      <c r="A980" s="1" t="s">
        <v>6616</v>
      </c>
      <c r="B980" s="1" t="s">
        <v>183</v>
      </c>
    </row>
    <row r="981" spans="1:2">
      <c r="A981" s="1" t="s">
        <v>6617</v>
      </c>
      <c r="B981" s="1" t="s">
        <v>182</v>
      </c>
    </row>
    <row r="982" spans="1:2">
      <c r="A982" s="1" t="s">
        <v>6618</v>
      </c>
      <c r="B982" s="1" t="s">
        <v>182</v>
      </c>
    </row>
    <row r="983" spans="1:2">
      <c r="A983" s="1" t="s">
        <v>6619</v>
      </c>
      <c r="B983" s="1" t="s">
        <v>182</v>
      </c>
    </row>
    <row r="984" spans="1:2">
      <c r="A984" s="1" t="s">
        <v>6620</v>
      </c>
      <c r="B984" s="1" t="s">
        <v>182</v>
      </c>
    </row>
    <row r="985" spans="1:2">
      <c r="A985" s="1" t="s">
        <v>6621</v>
      </c>
      <c r="B985" s="1" t="s">
        <v>183</v>
      </c>
    </row>
    <row r="986" spans="1:2">
      <c r="A986" s="1" t="s">
        <v>6622</v>
      </c>
      <c r="B986" s="1" t="s">
        <v>183</v>
      </c>
    </row>
    <row r="987" spans="1:2">
      <c r="A987" s="1" t="s">
        <v>6623</v>
      </c>
      <c r="B987" s="1" t="s">
        <v>183</v>
      </c>
    </row>
    <row r="988" spans="1:2">
      <c r="A988" s="1" t="s">
        <v>6624</v>
      </c>
      <c r="B988" s="1" t="s">
        <v>182</v>
      </c>
    </row>
    <row r="989" spans="1:2">
      <c r="A989" s="1" t="s">
        <v>6625</v>
      </c>
      <c r="B989" s="1" t="s">
        <v>183</v>
      </c>
    </row>
    <row r="990" spans="1:2">
      <c r="A990" s="1" t="s">
        <v>6626</v>
      </c>
      <c r="B990" s="1" t="s">
        <v>182</v>
      </c>
    </row>
    <row r="991" spans="1:2">
      <c r="A991" s="1" t="s">
        <v>6627</v>
      </c>
      <c r="B991" s="1" t="s">
        <v>182</v>
      </c>
    </row>
    <row r="992" spans="1:2">
      <c r="A992" s="1" t="s">
        <v>6628</v>
      </c>
      <c r="B992" s="1" t="s">
        <v>182</v>
      </c>
    </row>
    <row r="993" spans="1:2">
      <c r="A993" s="1" t="s">
        <v>6629</v>
      </c>
      <c r="B993" s="1" t="s">
        <v>182</v>
      </c>
    </row>
    <row r="994" spans="1:2">
      <c r="A994" s="1" t="s">
        <v>6630</v>
      </c>
      <c r="B994" s="1" t="s">
        <v>182</v>
      </c>
    </row>
    <row r="995" spans="1:2">
      <c r="A995" s="1" t="s">
        <v>6631</v>
      </c>
      <c r="B995" s="1" t="s">
        <v>183</v>
      </c>
    </row>
    <row r="996" spans="1:2">
      <c r="A996" s="1" t="s">
        <v>6632</v>
      </c>
      <c r="B996" s="1" t="s">
        <v>182</v>
      </c>
    </row>
    <row r="997" spans="1:2">
      <c r="A997" s="1" t="s">
        <v>6633</v>
      </c>
      <c r="B997" s="1" t="s">
        <v>182</v>
      </c>
    </row>
    <row r="998" spans="1:2">
      <c r="A998" s="1" t="s">
        <v>6634</v>
      </c>
      <c r="B998" s="1" t="s">
        <v>183</v>
      </c>
    </row>
    <row r="999" spans="1:2">
      <c r="A999" s="1" t="s">
        <v>6635</v>
      </c>
      <c r="B999" s="1" t="s">
        <v>183</v>
      </c>
    </row>
    <row r="1000" spans="1:2">
      <c r="A1000" s="1" t="s">
        <v>6636</v>
      </c>
      <c r="B1000" s="1" t="s">
        <v>182</v>
      </c>
    </row>
    <row r="1001" spans="1:2">
      <c r="A1001" s="1" t="s">
        <v>6637</v>
      </c>
      <c r="B1001" s="1" t="s">
        <v>182</v>
      </c>
    </row>
    <row r="1002" spans="1:2">
      <c r="A1002" s="1" t="s">
        <v>6638</v>
      </c>
      <c r="B1002" s="1" t="s">
        <v>183</v>
      </c>
    </row>
    <row r="1003" spans="1:2">
      <c r="A1003" s="1" t="s">
        <v>6639</v>
      </c>
      <c r="B1003" s="1" t="s">
        <v>182</v>
      </c>
    </row>
    <row r="1004" spans="1:2">
      <c r="A1004" s="1" t="s">
        <v>6640</v>
      </c>
      <c r="B1004" s="1" t="s">
        <v>182</v>
      </c>
    </row>
    <row r="1005" spans="1:2">
      <c r="A1005" s="1" t="s">
        <v>6641</v>
      </c>
      <c r="B1005" s="1" t="s">
        <v>182</v>
      </c>
    </row>
    <row r="1006" spans="1:2">
      <c r="A1006" s="1" t="s">
        <v>6642</v>
      </c>
      <c r="B1006" s="1" t="s">
        <v>183</v>
      </c>
    </row>
    <row r="1007" spans="1:2">
      <c r="A1007" s="1" t="s">
        <v>6643</v>
      </c>
      <c r="B1007" s="1" t="s">
        <v>182</v>
      </c>
    </row>
    <row r="1008" spans="1:2">
      <c r="A1008" s="1" t="s">
        <v>6644</v>
      </c>
      <c r="B1008" s="1" t="s">
        <v>183</v>
      </c>
    </row>
    <row r="1009" spans="1:2">
      <c r="A1009" s="1" t="s">
        <v>6645</v>
      </c>
      <c r="B1009" s="1" t="s">
        <v>183</v>
      </c>
    </row>
    <row r="1010" spans="1:2">
      <c r="A1010" s="1" t="s">
        <v>6646</v>
      </c>
      <c r="B1010" s="1" t="s">
        <v>183</v>
      </c>
    </row>
    <row r="1011" spans="1:2">
      <c r="A1011" s="1" t="s">
        <v>6647</v>
      </c>
      <c r="B1011" s="1" t="s">
        <v>182</v>
      </c>
    </row>
    <row r="1012" spans="1:2">
      <c r="A1012" s="1" t="s">
        <v>6648</v>
      </c>
      <c r="B1012" s="1" t="s">
        <v>182</v>
      </c>
    </row>
    <row r="1013" spans="1:2">
      <c r="A1013" s="1" t="s">
        <v>6649</v>
      </c>
      <c r="B1013" s="1" t="s">
        <v>183</v>
      </c>
    </row>
    <row r="1014" spans="1:2">
      <c r="A1014" s="1" t="s">
        <v>6650</v>
      </c>
      <c r="B1014" s="1" t="s">
        <v>182</v>
      </c>
    </row>
    <row r="1015" spans="1:2">
      <c r="A1015" s="1" t="s">
        <v>6651</v>
      </c>
      <c r="B1015" s="1" t="s">
        <v>183</v>
      </c>
    </row>
    <row r="1016" spans="1:2">
      <c r="A1016" s="1" t="s">
        <v>6652</v>
      </c>
      <c r="B1016" s="1" t="s">
        <v>182</v>
      </c>
    </row>
    <row r="1017" spans="1:2">
      <c r="A1017" s="1" t="s">
        <v>6653</v>
      </c>
      <c r="B1017" s="1" t="s">
        <v>182</v>
      </c>
    </row>
    <row r="1018" spans="1:2">
      <c r="A1018" s="1" t="s">
        <v>6654</v>
      </c>
      <c r="B1018" s="1" t="s">
        <v>183</v>
      </c>
    </row>
    <row r="1019" spans="1:2">
      <c r="A1019" s="1" t="s">
        <v>6655</v>
      </c>
      <c r="B1019" s="1" t="s">
        <v>182</v>
      </c>
    </row>
    <row r="1020" spans="1:2">
      <c r="A1020" s="1" t="s">
        <v>6656</v>
      </c>
      <c r="B1020" s="1" t="s">
        <v>182</v>
      </c>
    </row>
    <row r="1021" spans="1:2">
      <c r="A1021" s="1" t="s">
        <v>6657</v>
      </c>
      <c r="B1021" s="1" t="s">
        <v>183</v>
      </c>
    </row>
    <row r="1022" spans="1:2">
      <c r="A1022" s="1" t="s">
        <v>6658</v>
      </c>
      <c r="B1022" s="1" t="s">
        <v>183</v>
      </c>
    </row>
    <row r="1023" spans="1:2">
      <c r="A1023" s="1" t="s">
        <v>6659</v>
      </c>
      <c r="B1023" s="1" t="s">
        <v>182</v>
      </c>
    </row>
    <row r="1024" spans="1:2">
      <c r="A1024" s="1" t="s">
        <v>6660</v>
      </c>
      <c r="B1024" s="1" t="s">
        <v>183</v>
      </c>
    </row>
    <row r="1025" spans="1:2">
      <c r="A1025" s="1" t="s">
        <v>6661</v>
      </c>
      <c r="B1025" s="1" t="s">
        <v>182</v>
      </c>
    </row>
    <row r="1026" spans="1:2">
      <c r="A1026" s="1" t="s">
        <v>6662</v>
      </c>
      <c r="B1026" s="1" t="s">
        <v>182</v>
      </c>
    </row>
    <row r="1027" spans="1:2">
      <c r="A1027" s="1" t="s">
        <v>6663</v>
      </c>
      <c r="B1027" s="1" t="s">
        <v>183</v>
      </c>
    </row>
    <row r="1028" spans="1:2">
      <c r="A1028" s="1" t="s">
        <v>6664</v>
      </c>
      <c r="B1028" s="1" t="s">
        <v>182</v>
      </c>
    </row>
    <row r="1029" spans="1:2">
      <c r="A1029" s="1" t="s">
        <v>6665</v>
      </c>
      <c r="B1029" s="1" t="s">
        <v>182</v>
      </c>
    </row>
    <row r="1030" spans="1:2">
      <c r="A1030" s="1" t="s">
        <v>6666</v>
      </c>
      <c r="B1030" s="1" t="s">
        <v>182</v>
      </c>
    </row>
    <row r="1031" spans="1:2">
      <c r="A1031" s="1" t="s">
        <v>6667</v>
      </c>
      <c r="B1031" s="1" t="s">
        <v>183</v>
      </c>
    </row>
    <row r="1032" spans="1:2">
      <c r="A1032" s="1" t="s">
        <v>6668</v>
      </c>
      <c r="B1032" s="1" t="s">
        <v>182</v>
      </c>
    </row>
    <row r="1033" spans="1:2">
      <c r="A1033" s="1" t="s">
        <v>6669</v>
      </c>
      <c r="B1033" s="1" t="s">
        <v>182</v>
      </c>
    </row>
    <row r="1034" spans="1:2">
      <c r="A1034" s="1" t="s">
        <v>6670</v>
      </c>
      <c r="B1034" s="1" t="s">
        <v>183</v>
      </c>
    </row>
    <row r="1035" spans="1:2">
      <c r="A1035" s="1" t="s">
        <v>6671</v>
      </c>
      <c r="B1035" s="1" t="s">
        <v>182</v>
      </c>
    </row>
    <row r="1036" spans="1:2">
      <c r="A1036" s="1" t="s">
        <v>6672</v>
      </c>
      <c r="B1036" s="1" t="s">
        <v>183</v>
      </c>
    </row>
    <row r="1037" spans="1:2">
      <c r="A1037" s="1" t="s">
        <v>6673</v>
      </c>
      <c r="B1037" s="1" t="s">
        <v>182</v>
      </c>
    </row>
    <row r="1038" spans="1:2">
      <c r="A1038" s="1" t="s">
        <v>6674</v>
      </c>
      <c r="B1038" s="1" t="s">
        <v>183</v>
      </c>
    </row>
    <row r="1039" spans="1:2">
      <c r="A1039" s="1" t="s">
        <v>6675</v>
      </c>
      <c r="B1039" s="1" t="s">
        <v>183</v>
      </c>
    </row>
    <row r="1040" spans="1:2">
      <c r="A1040" s="1" t="s">
        <v>6676</v>
      </c>
      <c r="B1040" s="1" t="s">
        <v>183</v>
      </c>
    </row>
    <row r="1041" spans="1:2">
      <c r="A1041" s="1" t="s">
        <v>6677</v>
      </c>
      <c r="B1041" s="1" t="s">
        <v>182</v>
      </c>
    </row>
    <row r="1042" spans="1:2">
      <c r="A1042" s="1" t="s">
        <v>6678</v>
      </c>
      <c r="B1042" s="1" t="s">
        <v>183</v>
      </c>
    </row>
    <row r="1043" spans="1:2">
      <c r="A1043" s="1" t="s">
        <v>6679</v>
      </c>
      <c r="B1043" s="1" t="s">
        <v>183</v>
      </c>
    </row>
    <row r="1044" spans="1:2">
      <c r="A1044" s="1" t="s">
        <v>6680</v>
      </c>
      <c r="B1044" s="1" t="s">
        <v>182</v>
      </c>
    </row>
    <row r="1045" spans="1:2">
      <c r="A1045" s="1" t="s">
        <v>6681</v>
      </c>
      <c r="B1045" s="1" t="s">
        <v>182</v>
      </c>
    </row>
    <row r="1046" spans="1:2">
      <c r="A1046" s="1" t="s">
        <v>6682</v>
      </c>
      <c r="B1046" s="1" t="s">
        <v>183</v>
      </c>
    </row>
    <row r="1047" spans="1:2">
      <c r="A1047" s="1" t="s">
        <v>6683</v>
      </c>
      <c r="B1047" s="1" t="s">
        <v>183</v>
      </c>
    </row>
    <row r="1048" spans="1:2">
      <c r="A1048" s="1" t="s">
        <v>6684</v>
      </c>
      <c r="B1048" s="1" t="s">
        <v>182</v>
      </c>
    </row>
    <row r="1049" spans="1:2">
      <c r="A1049" s="1" t="s">
        <v>6685</v>
      </c>
      <c r="B1049" s="1" t="s">
        <v>183</v>
      </c>
    </row>
    <row r="1050" spans="1:2">
      <c r="A1050" s="1" t="s">
        <v>6686</v>
      </c>
      <c r="B1050" s="1" t="s">
        <v>182</v>
      </c>
    </row>
    <row r="1051" spans="1:2">
      <c r="A1051" s="1" t="s">
        <v>6687</v>
      </c>
      <c r="B1051" s="1" t="s">
        <v>183</v>
      </c>
    </row>
    <row r="1052" spans="1:2">
      <c r="A1052" s="1" t="s">
        <v>6688</v>
      </c>
      <c r="B1052" s="1" t="s">
        <v>182</v>
      </c>
    </row>
    <row r="1053" spans="1:2">
      <c r="A1053" s="1" t="s">
        <v>6689</v>
      </c>
      <c r="B1053" s="1" t="s">
        <v>182</v>
      </c>
    </row>
    <row r="1054" spans="1:2">
      <c r="A1054" s="1" t="s">
        <v>6690</v>
      </c>
      <c r="B1054" s="1" t="s">
        <v>183</v>
      </c>
    </row>
    <row r="1055" spans="1:2">
      <c r="A1055" s="1" t="s">
        <v>6691</v>
      </c>
      <c r="B1055" s="1" t="s">
        <v>183</v>
      </c>
    </row>
    <row r="1056" spans="1:2">
      <c r="A1056" s="1" t="s">
        <v>6692</v>
      </c>
      <c r="B1056" s="1" t="s">
        <v>182</v>
      </c>
    </row>
    <row r="1057" spans="1:2">
      <c r="A1057" s="1" t="s">
        <v>6693</v>
      </c>
      <c r="B1057" s="1" t="s">
        <v>182</v>
      </c>
    </row>
    <row r="1058" spans="1:2">
      <c r="A1058" s="1" t="s">
        <v>6694</v>
      </c>
      <c r="B1058" s="1" t="s">
        <v>183</v>
      </c>
    </row>
    <row r="1059" spans="1:2">
      <c r="A1059" s="1" t="s">
        <v>6695</v>
      </c>
      <c r="B1059" s="1" t="s">
        <v>182</v>
      </c>
    </row>
    <row r="1060" spans="1:2">
      <c r="A1060" s="1" t="s">
        <v>6696</v>
      </c>
      <c r="B1060" s="1" t="s">
        <v>182</v>
      </c>
    </row>
    <row r="1061" spans="1:2">
      <c r="A1061" s="1" t="s">
        <v>6697</v>
      </c>
      <c r="B1061" s="1" t="s">
        <v>182</v>
      </c>
    </row>
    <row r="1062" spans="1:2">
      <c r="A1062" s="1" t="s">
        <v>6698</v>
      </c>
      <c r="B1062" s="1" t="s">
        <v>182</v>
      </c>
    </row>
    <row r="1063" spans="1:2">
      <c r="A1063" s="1" t="s">
        <v>6699</v>
      </c>
      <c r="B1063" s="1" t="s">
        <v>183</v>
      </c>
    </row>
    <row r="1064" spans="1:2">
      <c r="A1064" s="1" t="s">
        <v>6700</v>
      </c>
      <c r="B1064" s="1" t="s">
        <v>183</v>
      </c>
    </row>
    <row r="1065" spans="1:2">
      <c r="A1065" s="1" t="s">
        <v>6701</v>
      </c>
      <c r="B1065" s="1" t="s">
        <v>182</v>
      </c>
    </row>
    <row r="1066" spans="1:2">
      <c r="A1066" s="1" t="s">
        <v>6702</v>
      </c>
      <c r="B1066" s="1" t="s">
        <v>183</v>
      </c>
    </row>
    <row r="1067" spans="1:2">
      <c r="A1067" s="1" t="s">
        <v>6703</v>
      </c>
      <c r="B1067" s="1" t="s">
        <v>182</v>
      </c>
    </row>
    <row r="1068" spans="1:2">
      <c r="A1068" s="1" t="s">
        <v>6704</v>
      </c>
      <c r="B1068" s="1" t="s">
        <v>182</v>
      </c>
    </row>
    <row r="1069" spans="1:2">
      <c r="A1069" s="1" t="s">
        <v>6705</v>
      </c>
      <c r="B1069" s="1" t="s">
        <v>183</v>
      </c>
    </row>
    <row r="1070" spans="1:2">
      <c r="A1070" s="1" t="s">
        <v>6706</v>
      </c>
      <c r="B1070" s="1" t="s">
        <v>183</v>
      </c>
    </row>
    <row r="1071" spans="1:2">
      <c r="A1071" s="1" t="s">
        <v>6707</v>
      </c>
      <c r="B1071" s="1" t="s">
        <v>182</v>
      </c>
    </row>
    <row r="1072" spans="1:2">
      <c r="A1072" s="1" t="s">
        <v>6708</v>
      </c>
      <c r="B1072" s="1" t="s">
        <v>182</v>
      </c>
    </row>
    <row r="1073" spans="1:2">
      <c r="A1073" s="1" t="s">
        <v>6709</v>
      </c>
      <c r="B1073" s="1" t="s">
        <v>182</v>
      </c>
    </row>
    <row r="1074" spans="1:2">
      <c r="A1074" s="1" t="s">
        <v>6710</v>
      </c>
      <c r="B1074" s="1" t="s">
        <v>182</v>
      </c>
    </row>
    <row r="1075" spans="1:2">
      <c r="A1075" s="1" t="s">
        <v>6711</v>
      </c>
      <c r="B1075" s="1" t="s">
        <v>183</v>
      </c>
    </row>
    <row r="1076" spans="1:2">
      <c r="A1076" s="1" t="s">
        <v>6712</v>
      </c>
      <c r="B1076" s="1" t="s">
        <v>182</v>
      </c>
    </row>
    <row r="1077" spans="1:2">
      <c r="A1077" s="1" t="s">
        <v>6713</v>
      </c>
      <c r="B1077" s="1" t="s">
        <v>183</v>
      </c>
    </row>
    <row r="1078" spans="1:2">
      <c r="A1078" s="1" t="s">
        <v>6714</v>
      </c>
      <c r="B1078" s="1" t="s">
        <v>183</v>
      </c>
    </row>
    <row r="1079" spans="1:2">
      <c r="A1079" s="1" t="s">
        <v>6715</v>
      </c>
      <c r="B1079" s="1" t="s">
        <v>183</v>
      </c>
    </row>
    <row r="1080" spans="1:2">
      <c r="A1080" s="1" t="s">
        <v>6716</v>
      </c>
      <c r="B1080" s="1" t="s">
        <v>182</v>
      </c>
    </row>
    <row r="1081" spans="1:2">
      <c r="A1081" s="1" t="s">
        <v>6717</v>
      </c>
      <c r="B1081" s="1" t="s">
        <v>182</v>
      </c>
    </row>
    <row r="1082" spans="1:2">
      <c r="A1082" s="1" t="s">
        <v>6718</v>
      </c>
      <c r="B1082" s="1" t="s">
        <v>182</v>
      </c>
    </row>
    <row r="1083" spans="1:2">
      <c r="A1083" s="1" t="s">
        <v>6719</v>
      </c>
      <c r="B1083" s="1" t="s">
        <v>182</v>
      </c>
    </row>
    <row r="1084" spans="1:2">
      <c r="A1084" s="1" t="s">
        <v>6720</v>
      </c>
      <c r="B1084" s="1" t="s">
        <v>183</v>
      </c>
    </row>
    <row r="1085" spans="1:2">
      <c r="A1085" s="1" t="s">
        <v>6721</v>
      </c>
      <c r="B1085" s="1" t="s">
        <v>183</v>
      </c>
    </row>
    <row r="1086" spans="1:2">
      <c r="A1086" s="1" t="s">
        <v>6722</v>
      </c>
      <c r="B1086" s="1" t="s">
        <v>183</v>
      </c>
    </row>
    <row r="1087" spans="1:2">
      <c r="A1087" s="1" t="s">
        <v>6723</v>
      </c>
      <c r="B1087" s="1" t="s">
        <v>182</v>
      </c>
    </row>
    <row r="1088" spans="1:2">
      <c r="A1088" s="1" t="s">
        <v>6724</v>
      </c>
      <c r="B1088" s="1" t="s">
        <v>183</v>
      </c>
    </row>
    <row r="1089" spans="1:2">
      <c r="A1089" s="1" t="s">
        <v>6725</v>
      </c>
      <c r="B1089" s="1" t="s">
        <v>182</v>
      </c>
    </row>
    <row r="1090" spans="1:2">
      <c r="A1090" s="1" t="s">
        <v>6726</v>
      </c>
      <c r="B1090" s="1" t="s">
        <v>183</v>
      </c>
    </row>
    <row r="1091" spans="1:2">
      <c r="A1091" s="1" t="s">
        <v>6727</v>
      </c>
      <c r="B1091" s="1" t="s">
        <v>183</v>
      </c>
    </row>
    <row r="1092" spans="1:2">
      <c r="A1092" s="1" t="s">
        <v>6728</v>
      </c>
      <c r="B1092" s="1" t="s">
        <v>182</v>
      </c>
    </row>
    <row r="1093" spans="1:2">
      <c r="A1093" s="1" t="s">
        <v>6729</v>
      </c>
      <c r="B1093" s="1" t="s">
        <v>182</v>
      </c>
    </row>
    <row r="1094" spans="1:2">
      <c r="A1094" s="1" t="s">
        <v>6730</v>
      </c>
      <c r="B1094" s="1" t="s">
        <v>182</v>
      </c>
    </row>
    <row r="1095" spans="1:2">
      <c r="A1095" s="1" t="s">
        <v>6731</v>
      </c>
      <c r="B1095" s="1" t="s">
        <v>182</v>
      </c>
    </row>
    <row r="1096" spans="1:2">
      <c r="A1096" s="1" t="s">
        <v>6732</v>
      </c>
      <c r="B1096" s="1" t="s">
        <v>182</v>
      </c>
    </row>
    <row r="1097" spans="1:2">
      <c r="A1097" s="1" t="s">
        <v>6733</v>
      </c>
      <c r="B1097" s="1" t="s">
        <v>182</v>
      </c>
    </row>
    <row r="1098" spans="1:2">
      <c r="A1098" s="1" t="s">
        <v>6734</v>
      </c>
      <c r="B1098" s="1" t="s">
        <v>182</v>
      </c>
    </row>
    <row r="1099" spans="1:2">
      <c r="A1099" s="1" t="s">
        <v>6735</v>
      </c>
      <c r="B1099" s="1" t="s">
        <v>183</v>
      </c>
    </row>
    <row r="1100" spans="1:2">
      <c r="A1100" s="1" t="s">
        <v>6736</v>
      </c>
      <c r="B1100" s="1" t="s">
        <v>182</v>
      </c>
    </row>
    <row r="1101" spans="1:2">
      <c r="A1101" s="1" t="s">
        <v>6737</v>
      </c>
      <c r="B1101" s="1" t="s">
        <v>183</v>
      </c>
    </row>
    <row r="1102" spans="1:2">
      <c r="A1102" s="1" t="s">
        <v>6738</v>
      </c>
      <c r="B1102" s="1" t="s">
        <v>182</v>
      </c>
    </row>
    <row r="1103" spans="1:2">
      <c r="A1103" s="1" t="s">
        <v>6739</v>
      </c>
      <c r="B1103" s="1" t="s">
        <v>182</v>
      </c>
    </row>
    <row r="1104" spans="1:2">
      <c r="A1104" s="1" t="s">
        <v>6740</v>
      </c>
      <c r="B1104" s="1" t="s">
        <v>183</v>
      </c>
    </row>
    <row r="1105" spans="1:2">
      <c r="A1105" s="1" t="s">
        <v>6741</v>
      </c>
      <c r="B1105" s="1" t="s">
        <v>183</v>
      </c>
    </row>
    <row r="1106" spans="1:2">
      <c r="A1106" s="1" t="s">
        <v>6742</v>
      </c>
      <c r="B1106" s="1" t="s">
        <v>182</v>
      </c>
    </row>
    <row r="1107" spans="1:2">
      <c r="A1107" s="1" t="s">
        <v>6743</v>
      </c>
      <c r="B1107" s="1" t="s">
        <v>183</v>
      </c>
    </row>
    <row r="1108" spans="1:2">
      <c r="A1108" s="1" t="s">
        <v>6744</v>
      </c>
      <c r="B1108" s="1" t="s">
        <v>183</v>
      </c>
    </row>
    <row r="1109" spans="1:2">
      <c r="A1109" s="1" t="s">
        <v>6745</v>
      </c>
      <c r="B1109" s="1" t="s">
        <v>183</v>
      </c>
    </row>
    <row r="1110" spans="1:2">
      <c r="A1110" s="1" t="s">
        <v>6746</v>
      </c>
      <c r="B1110" s="1" t="s">
        <v>182</v>
      </c>
    </row>
    <row r="1111" spans="1:2">
      <c r="A1111" s="1" t="s">
        <v>6747</v>
      </c>
      <c r="B1111" s="1" t="s">
        <v>182</v>
      </c>
    </row>
    <row r="1112" spans="1:2">
      <c r="A1112" s="1" t="s">
        <v>6748</v>
      </c>
      <c r="B1112" s="1" t="s">
        <v>183</v>
      </c>
    </row>
    <row r="1113" spans="1:2">
      <c r="A1113" s="1" t="s">
        <v>6749</v>
      </c>
      <c r="B1113" s="1" t="s">
        <v>182</v>
      </c>
    </row>
    <row r="1114" spans="1:2">
      <c r="A1114" s="1" t="s">
        <v>6750</v>
      </c>
      <c r="B1114" s="1" t="s">
        <v>183</v>
      </c>
    </row>
    <row r="1115" spans="1:2">
      <c r="A1115" s="1" t="s">
        <v>6751</v>
      </c>
      <c r="B1115" s="1" t="s">
        <v>183</v>
      </c>
    </row>
    <row r="1116" spans="1:2">
      <c r="A1116" s="1" t="s">
        <v>6752</v>
      </c>
      <c r="B1116" s="1" t="s">
        <v>182</v>
      </c>
    </row>
    <row r="1117" spans="1:2">
      <c r="A1117" s="1" t="s">
        <v>6753</v>
      </c>
      <c r="B1117" s="1" t="s">
        <v>182</v>
      </c>
    </row>
    <row r="1118" spans="1:2">
      <c r="A1118" s="1" t="s">
        <v>6754</v>
      </c>
      <c r="B1118" s="1" t="s">
        <v>182</v>
      </c>
    </row>
    <row r="1119" spans="1:2">
      <c r="A1119" s="1" t="s">
        <v>6755</v>
      </c>
      <c r="B1119" s="1" t="s">
        <v>183</v>
      </c>
    </row>
    <row r="1120" spans="1:2">
      <c r="A1120" s="1" t="s">
        <v>6756</v>
      </c>
      <c r="B1120" s="1" t="s">
        <v>182</v>
      </c>
    </row>
    <row r="1121" spans="1:2">
      <c r="A1121" s="1" t="s">
        <v>6757</v>
      </c>
      <c r="B1121" s="1" t="s">
        <v>183</v>
      </c>
    </row>
    <row r="1122" spans="1:2">
      <c r="A1122" s="1" t="s">
        <v>6758</v>
      </c>
      <c r="B1122" s="1" t="s">
        <v>182</v>
      </c>
    </row>
    <row r="1123" spans="1:2">
      <c r="A1123" s="1" t="s">
        <v>6759</v>
      </c>
      <c r="B1123" s="1" t="s">
        <v>182</v>
      </c>
    </row>
    <row r="1124" spans="1:2">
      <c r="A1124" s="1" t="s">
        <v>6760</v>
      </c>
      <c r="B1124" s="1" t="s">
        <v>182</v>
      </c>
    </row>
    <row r="1125" spans="1:2">
      <c r="A1125" s="1" t="s">
        <v>6761</v>
      </c>
      <c r="B1125" s="1" t="s">
        <v>182</v>
      </c>
    </row>
    <row r="1126" spans="1:2">
      <c r="A1126" s="1" t="s">
        <v>6762</v>
      </c>
      <c r="B1126" s="1" t="s">
        <v>182</v>
      </c>
    </row>
    <row r="1127" spans="1:2">
      <c r="A1127" s="1" t="s">
        <v>6763</v>
      </c>
      <c r="B1127" s="1" t="s">
        <v>183</v>
      </c>
    </row>
    <row r="1128" spans="1:2">
      <c r="A1128" s="1" t="s">
        <v>6764</v>
      </c>
      <c r="B1128" s="1" t="s">
        <v>183</v>
      </c>
    </row>
    <row r="1129" spans="1:2">
      <c r="A1129" s="1" t="s">
        <v>6765</v>
      </c>
      <c r="B1129" s="1" t="s">
        <v>182</v>
      </c>
    </row>
    <row r="1130" spans="1:2">
      <c r="A1130" s="1" t="s">
        <v>6766</v>
      </c>
      <c r="B1130" s="1" t="s">
        <v>183</v>
      </c>
    </row>
    <row r="1131" spans="1:2">
      <c r="A1131" s="1" t="s">
        <v>6767</v>
      </c>
      <c r="B1131" s="1" t="s">
        <v>182</v>
      </c>
    </row>
    <row r="1132" spans="1:2">
      <c r="A1132" s="1" t="s">
        <v>6768</v>
      </c>
      <c r="B1132" s="1" t="s">
        <v>183</v>
      </c>
    </row>
    <row r="1133" spans="1:2">
      <c r="A1133" s="1" t="s">
        <v>6769</v>
      </c>
      <c r="B1133" s="1" t="s">
        <v>183</v>
      </c>
    </row>
    <row r="1134" spans="1:2">
      <c r="A1134" s="1" t="s">
        <v>6770</v>
      </c>
      <c r="B1134" s="1" t="s">
        <v>183</v>
      </c>
    </row>
    <row r="1135" spans="1:2">
      <c r="A1135" s="1" t="s">
        <v>6771</v>
      </c>
      <c r="B1135" s="1" t="s">
        <v>183</v>
      </c>
    </row>
    <row r="1136" spans="1:2">
      <c r="A1136" s="1" t="s">
        <v>6772</v>
      </c>
      <c r="B1136" s="1" t="s">
        <v>182</v>
      </c>
    </row>
    <row r="1137" spans="1:2">
      <c r="A1137" s="1" t="s">
        <v>6773</v>
      </c>
      <c r="B1137" s="1" t="s">
        <v>182</v>
      </c>
    </row>
    <row r="1138" spans="1:2">
      <c r="A1138" s="1" t="s">
        <v>6774</v>
      </c>
      <c r="B1138" s="1" t="s">
        <v>183</v>
      </c>
    </row>
    <row r="1139" spans="1:2">
      <c r="A1139" s="1" t="s">
        <v>6775</v>
      </c>
      <c r="B1139" s="1" t="s">
        <v>183</v>
      </c>
    </row>
    <row r="1140" spans="1:2">
      <c r="A1140" s="1" t="s">
        <v>6776</v>
      </c>
      <c r="B1140" s="1" t="s">
        <v>182</v>
      </c>
    </row>
    <row r="1141" spans="1:2">
      <c r="A1141" s="1" t="s">
        <v>6777</v>
      </c>
      <c r="B1141" s="1" t="s">
        <v>182</v>
      </c>
    </row>
    <row r="1142" spans="1:2">
      <c r="A1142" s="1" t="s">
        <v>6778</v>
      </c>
      <c r="B1142" s="1" t="s">
        <v>182</v>
      </c>
    </row>
    <row r="1143" spans="1:2">
      <c r="A1143" s="1" t="s">
        <v>6779</v>
      </c>
      <c r="B1143" s="1" t="s">
        <v>183</v>
      </c>
    </row>
    <row r="1144" spans="1:2">
      <c r="A1144" s="1" t="s">
        <v>6780</v>
      </c>
      <c r="B1144" s="1" t="s">
        <v>182</v>
      </c>
    </row>
    <row r="1145" spans="1:2">
      <c r="A1145" s="1" t="s">
        <v>6781</v>
      </c>
      <c r="B1145" s="1" t="s">
        <v>182</v>
      </c>
    </row>
    <row r="1146" spans="1:2">
      <c r="A1146" s="1" t="s">
        <v>6782</v>
      </c>
      <c r="B1146" s="1" t="s">
        <v>183</v>
      </c>
    </row>
    <row r="1147" spans="1:2">
      <c r="A1147" s="1" t="s">
        <v>6783</v>
      </c>
      <c r="B1147" s="1" t="s">
        <v>182</v>
      </c>
    </row>
    <row r="1148" spans="1:2">
      <c r="A1148" s="1" t="s">
        <v>6784</v>
      </c>
      <c r="B1148" s="1" t="s">
        <v>182</v>
      </c>
    </row>
    <row r="1149" spans="1:2">
      <c r="A1149" s="1" t="s">
        <v>6785</v>
      </c>
      <c r="B1149" s="1" t="s">
        <v>182</v>
      </c>
    </row>
    <row r="1150" spans="1:2">
      <c r="A1150" s="1" t="s">
        <v>6786</v>
      </c>
      <c r="B1150" s="1" t="s">
        <v>183</v>
      </c>
    </row>
    <row r="1151" spans="1:2">
      <c r="A1151" s="1" t="s">
        <v>6787</v>
      </c>
      <c r="B1151" s="1" t="s">
        <v>182</v>
      </c>
    </row>
    <row r="1152" spans="1:2">
      <c r="A1152" s="1" t="s">
        <v>6788</v>
      </c>
      <c r="B1152" s="1" t="s">
        <v>183</v>
      </c>
    </row>
    <row r="1153" spans="1:2">
      <c r="A1153" s="1" t="s">
        <v>6789</v>
      </c>
      <c r="B1153" s="1" t="s">
        <v>182</v>
      </c>
    </row>
    <row r="1154" spans="1:2">
      <c r="A1154" s="1" t="s">
        <v>6790</v>
      </c>
      <c r="B1154" s="1" t="s">
        <v>183</v>
      </c>
    </row>
    <row r="1155" spans="1:2">
      <c r="A1155" s="1" t="s">
        <v>6791</v>
      </c>
      <c r="B1155" s="1" t="s">
        <v>182</v>
      </c>
    </row>
    <row r="1156" spans="1:2">
      <c r="A1156" s="1" t="s">
        <v>6792</v>
      </c>
      <c r="B1156" s="1" t="s">
        <v>183</v>
      </c>
    </row>
    <row r="1157" spans="1:2">
      <c r="A1157" s="1" t="s">
        <v>6793</v>
      </c>
      <c r="B1157" s="1" t="s">
        <v>182</v>
      </c>
    </row>
    <row r="1158" spans="1:2">
      <c r="A1158" s="1" t="s">
        <v>6794</v>
      </c>
      <c r="B1158" s="1" t="s">
        <v>182</v>
      </c>
    </row>
    <row r="1159" spans="1:2">
      <c r="A1159" s="1" t="s">
        <v>6795</v>
      </c>
      <c r="B1159" s="1" t="s">
        <v>183</v>
      </c>
    </row>
    <row r="1160" spans="1:2">
      <c r="A1160" s="1" t="s">
        <v>6796</v>
      </c>
      <c r="B1160" s="1" t="s">
        <v>182</v>
      </c>
    </row>
    <row r="1161" spans="1:2">
      <c r="A1161" s="1" t="s">
        <v>6797</v>
      </c>
      <c r="B1161" s="1" t="s">
        <v>182</v>
      </c>
    </row>
    <row r="1162" spans="1:2">
      <c r="A1162" s="1" t="s">
        <v>6798</v>
      </c>
      <c r="B1162" s="1" t="s">
        <v>182</v>
      </c>
    </row>
    <row r="1163" spans="1:2">
      <c r="A1163" s="1" t="s">
        <v>6799</v>
      </c>
      <c r="B1163" s="1" t="s">
        <v>182</v>
      </c>
    </row>
    <row r="1164" spans="1:2">
      <c r="A1164" s="1" t="s">
        <v>6800</v>
      </c>
      <c r="B1164" s="1" t="s">
        <v>183</v>
      </c>
    </row>
    <row r="1165" spans="1:2">
      <c r="A1165" s="1" t="s">
        <v>6801</v>
      </c>
      <c r="B1165" s="1" t="s">
        <v>182</v>
      </c>
    </row>
    <row r="1166" spans="1:2">
      <c r="A1166" s="1" t="s">
        <v>6802</v>
      </c>
      <c r="B1166" s="1" t="s">
        <v>182</v>
      </c>
    </row>
    <row r="1167" spans="1:2">
      <c r="A1167" s="1" t="s">
        <v>6803</v>
      </c>
      <c r="B1167" s="1" t="s">
        <v>182</v>
      </c>
    </row>
    <row r="1168" spans="1:2">
      <c r="A1168" s="1" t="s">
        <v>6804</v>
      </c>
      <c r="B1168" s="1" t="s">
        <v>182</v>
      </c>
    </row>
    <row r="1169" spans="1:2">
      <c r="A1169" s="1" t="s">
        <v>6805</v>
      </c>
      <c r="B1169" s="1" t="s">
        <v>183</v>
      </c>
    </row>
    <row r="1170" spans="1:2">
      <c r="A1170" s="1" t="s">
        <v>6806</v>
      </c>
      <c r="B1170" s="1" t="s">
        <v>183</v>
      </c>
    </row>
    <row r="1171" spans="1:2">
      <c r="A1171" s="1" t="s">
        <v>6807</v>
      </c>
      <c r="B1171" s="1" t="s">
        <v>182</v>
      </c>
    </row>
    <row r="1172" spans="1:2">
      <c r="A1172" s="1" t="s">
        <v>6808</v>
      </c>
      <c r="B1172" s="1" t="s">
        <v>182</v>
      </c>
    </row>
    <row r="1173" spans="1:2">
      <c r="A1173" s="1" t="s">
        <v>6809</v>
      </c>
      <c r="B1173" s="1" t="s">
        <v>183</v>
      </c>
    </row>
    <row r="1174" spans="1:2">
      <c r="A1174" s="1" t="s">
        <v>6810</v>
      </c>
      <c r="B1174" s="1" t="s">
        <v>183</v>
      </c>
    </row>
    <row r="1175" spans="1:2">
      <c r="A1175" s="1" t="s">
        <v>6811</v>
      </c>
      <c r="B1175" s="1" t="s">
        <v>182</v>
      </c>
    </row>
    <row r="1176" spans="1:2">
      <c r="A1176" s="1" t="s">
        <v>6812</v>
      </c>
      <c r="B1176" s="1" t="s">
        <v>182</v>
      </c>
    </row>
    <row r="1177" spans="1:2">
      <c r="A1177" s="1" t="s">
        <v>6813</v>
      </c>
      <c r="B1177" s="1" t="s">
        <v>182</v>
      </c>
    </row>
    <row r="1178" spans="1:2">
      <c r="A1178" s="1" t="s">
        <v>6814</v>
      </c>
      <c r="B1178" s="1" t="s">
        <v>182</v>
      </c>
    </row>
    <row r="1179" spans="1:2">
      <c r="A1179" s="1" t="s">
        <v>6815</v>
      </c>
      <c r="B1179" s="1" t="s">
        <v>183</v>
      </c>
    </row>
    <row r="1180" spans="1:2">
      <c r="A1180" s="1" t="s">
        <v>6816</v>
      </c>
      <c r="B1180" s="1" t="s">
        <v>183</v>
      </c>
    </row>
    <row r="1181" spans="1:2">
      <c r="A1181" s="1" t="s">
        <v>6817</v>
      </c>
      <c r="B1181" s="1" t="s">
        <v>183</v>
      </c>
    </row>
    <row r="1182" spans="1:2">
      <c r="A1182" s="1" t="s">
        <v>6818</v>
      </c>
      <c r="B1182" s="1" t="s">
        <v>182</v>
      </c>
    </row>
    <row r="1183" spans="1:2">
      <c r="A1183" s="1" t="s">
        <v>6819</v>
      </c>
      <c r="B1183" s="1" t="s">
        <v>183</v>
      </c>
    </row>
    <row r="1184" spans="1:2">
      <c r="A1184" s="1" t="s">
        <v>6820</v>
      </c>
      <c r="B1184" s="1" t="s">
        <v>183</v>
      </c>
    </row>
    <row r="1185" spans="1:2">
      <c r="A1185" s="1" t="s">
        <v>6821</v>
      </c>
      <c r="B1185" s="1" t="s">
        <v>183</v>
      </c>
    </row>
    <row r="1186" spans="1:2">
      <c r="A1186" s="1" t="s">
        <v>6822</v>
      </c>
      <c r="B1186" s="1" t="s">
        <v>183</v>
      </c>
    </row>
    <row r="1187" spans="1:2">
      <c r="A1187" s="1" t="s">
        <v>6823</v>
      </c>
      <c r="B1187" s="1" t="s">
        <v>183</v>
      </c>
    </row>
    <row r="1188" spans="1:2">
      <c r="A1188" s="1" t="s">
        <v>6824</v>
      </c>
      <c r="B1188" s="1" t="s">
        <v>183</v>
      </c>
    </row>
    <row r="1189" spans="1:2">
      <c r="A1189" s="1" t="s">
        <v>6825</v>
      </c>
      <c r="B1189" s="1" t="s">
        <v>183</v>
      </c>
    </row>
    <row r="1190" spans="1:2">
      <c r="A1190" s="1" t="s">
        <v>6826</v>
      </c>
      <c r="B1190" s="1" t="s">
        <v>183</v>
      </c>
    </row>
    <row r="1191" spans="1:2">
      <c r="A1191" s="1" t="s">
        <v>6827</v>
      </c>
      <c r="B1191" s="1" t="s">
        <v>183</v>
      </c>
    </row>
    <row r="1192" spans="1:2">
      <c r="A1192" s="1" t="s">
        <v>6828</v>
      </c>
      <c r="B1192" s="1" t="s">
        <v>182</v>
      </c>
    </row>
    <row r="1193" spans="1:2">
      <c r="A1193" s="1" t="s">
        <v>6829</v>
      </c>
      <c r="B1193" s="1" t="s">
        <v>183</v>
      </c>
    </row>
    <row r="1194" spans="1:2">
      <c r="A1194" s="1" t="s">
        <v>6830</v>
      </c>
      <c r="B1194" s="1" t="s">
        <v>182</v>
      </c>
    </row>
    <row r="1195" spans="1:2">
      <c r="A1195" s="1" t="s">
        <v>6831</v>
      </c>
      <c r="B1195" s="1" t="s">
        <v>183</v>
      </c>
    </row>
    <row r="1196" spans="1:2">
      <c r="A1196" s="1" t="s">
        <v>6832</v>
      </c>
      <c r="B1196" s="1" t="s">
        <v>182</v>
      </c>
    </row>
    <row r="1197" spans="1:2">
      <c r="A1197" s="1" t="s">
        <v>6833</v>
      </c>
      <c r="B1197" s="1" t="s">
        <v>182</v>
      </c>
    </row>
    <row r="1198" spans="1:2">
      <c r="A1198" s="1" t="s">
        <v>6834</v>
      </c>
      <c r="B1198" s="1" t="s">
        <v>182</v>
      </c>
    </row>
    <row r="1199" spans="1:2">
      <c r="A1199" s="1" t="s">
        <v>6835</v>
      </c>
      <c r="B1199" s="1" t="s">
        <v>183</v>
      </c>
    </row>
    <row r="1200" spans="1:2">
      <c r="A1200" s="1" t="s">
        <v>6836</v>
      </c>
      <c r="B1200" s="1" t="s">
        <v>183</v>
      </c>
    </row>
    <row r="1201" spans="1:2">
      <c r="A1201" s="1" t="s">
        <v>6837</v>
      </c>
      <c r="B1201" s="1" t="s">
        <v>182</v>
      </c>
    </row>
    <row r="1202" spans="1:2">
      <c r="A1202" s="1" t="s">
        <v>6838</v>
      </c>
      <c r="B1202" s="1" t="s">
        <v>182</v>
      </c>
    </row>
    <row r="1203" spans="1:2">
      <c r="A1203" s="1" t="s">
        <v>6839</v>
      </c>
      <c r="B1203" s="1" t="s">
        <v>183</v>
      </c>
    </row>
    <row r="1204" spans="1:2">
      <c r="A1204" s="1" t="s">
        <v>6840</v>
      </c>
      <c r="B1204" s="1" t="s">
        <v>183</v>
      </c>
    </row>
    <row r="1205" spans="1:2">
      <c r="A1205" s="1" t="s">
        <v>6841</v>
      </c>
      <c r="B1205" s="1" t="s">
        <v>182</v>
      </c>
    </row>
    <row r="1206" spans="1:2">
      <c r="A1206" s="1" t="s">
        <v>6842</v>
      </c>
      <c r="B1206" s="1" t="s">
        <v>183</v>
      </c>
    </row>
    <row r="1207" spans="1:2">
      <c r="A1207" s="1" t="s">
        <v>6843</v>
      </c>
      <c r="B1207" s="1" t="s">
        <v>182</v>
      </c>
    </row>
    <row r="1208" spans="1:2">
      <c r="A1208" s="1" t="s">
        <v>6844</v>
      </c>
      <c r="B1208" s="1" t="s">
        <v>182</v>
      </c>
    </row>
    <row r="1209" spans="1:2">
      <c r="A1209" s="1" t="s">
        <v>6845</v>
      </c>
      <c r="B1209" s="1" t="s">
        <v>183</v>
      </c>
    </row>
    <row r="1210" spans="1:2">
      <c r="A1210" s="1" t="s">
        <v>6846</v>
      </c>
      <c r="B1210" s="1" t="s">
        <v>182</v>
      </c>
    </row>
    <row r="1211" spans="1:2">
      <c r="A1211" s="1" t="s">
        <v>6847</v>
      </c>
      <c r="B1211" s="1" t="s">
        <v>183</v>
      </c>
    </row>
    <row r="1212" spans="1:2">
      <c r="A1212" s="1" t="s">
        <v>6848</v>
      </c>
      <c r="B1212" s="1" t="s">
        <v>183</v>
      </c>
    </row>
    <row r="1213" spans="1:2">
      <c r="A1213" s="1" t="s">
        <v>6849</v>
      </c>
      <c r="B1213" s="1" t="s">
        <v>183</v>
      </c>
    </row>
    <row r="1214" spans="1:2">
      <c r="A1214" s="1" t="s">
        <v>6850</v>
      </c>
      <c r="B1214" s="1" t="s">
        <v>183</v>
      </c>
    </row>
    <row r="1215" spans="1:2">
      <c r="A1215" s="1" t="s">
        <v>6851</v>
      </c>
      <c r="B1215" s="1" t="s">
        <v>182</v>
      </c>
    </row>
    <row r="1216" spans="1:2">
      <c r="A1216" s="1" t="s">
        <v>6852</v>
      </c>
      <c r="B1216" s="1" t="s">
        <v>182</v>
      </c>
    </row>
    <row r="1217" spans="1:2">
      <c r="A1217" s="1" t="s">
        <v>6853</v>
      </c>
      <c r="B1217" s="1" t="s">
        <v>183</v>
      </c>
    </row>
    <row r="1218" spans="1:2">
      <c r="A1218" s="1" t="s">
        <v>6854</v>
      </c>
      <c r="B1218" s="1" t="s">
        <v>182</v>
      </c>
    </row>
    <row r="1219" spans="1:2">
      <c r="A1219" s="1" t="s">
        <v>6855</v>
      </c>
      <c r="B1219" s="1" t="s">
        <v>182</v>
      </c>
    </row>
    <row r="1220" spans="1:2">
      <c r="A1220" s="1" t="s">
        <v>6856</v>
      </c>
      <c r="B1220" s="1" t="s">
        <v>182</v>
      </c>
    </row>
    <row r="1221" spans="1:2">
      <c r="A1221" s="1" t="s">
        <v>6857</v>
      </c>
      <c r="B1221" s="1" t="s">
        <v>182</v>
      </c>
    </row>
    <row r="1222" spans="1:2">
      <c r="A1222" s="1" t="s">
        <v>6858</v>
      </c>
      <c r="B1222" s="1" t="s">
        <v>182</v>
      </c>
    </row>
    <row r="1223" spans="1:2">
      <c r="A1223" s="1" t="s">
        <v>6859</v>
      </c>
      <c r="B1223" s="1" t="s">
        <v>182</v>
      </c>
    </row>
    <row r="1224" spans="1:2">
      <c r="A1224" s="1" t="s">
        <v>6860</v>
      </c>
      <c r="B1224" s="1" t="s">
        <v>182</v>
      </c>
    </row>
    <row r="1225" spans="1:2">
      <c r="A1225" s="1" t="s">
        <v>6861</v>
      </c>
      <c r="B1225" s="1" t="s">
        <v>183</v>
      </c>
    </row>
    <row r="1226" spans="1:2">
      <c r="A1226" s="1" t="s">
        <v>6862</v>
      </c>
      <c r="B1226" s="1" t="s">
        <v>183</v>
      </c>
    </row>
    <row r="1227" spans="1:2">
      <c r="A1227" s="1" t="s">
        <v>6863</v>
      </c>
      <c r="B1227" s="1" t="s">
        <v>183</v>
      </c>
    </row>
    <row r="1228" spans="1:2">
      <c r="A1228" s="1" t="s">
        <v>6864</v>
      </c>
      <c r="B1228" s="1" t="s">
        <v>183</v>
      </c>
    </row>
    <row r="1229" spans="1:2">
      <c r="A1229" s="1" t="s">
        <v>6865</v>
      </c>
      <c r="B1229" s="1" t="s">
        <v>182</v>
      </c>
    </row>
    <row r="1230" spans="1:2">
      <c r="A1230" s="1" t="s">
        <v>6866</v>
      </c>
      <c r="B1230" s="1" t="s">
        <v>183</v>
      </c>
    </row>
    <row r="1231" spans="1:2">
      <c r="A1231" s="1" t="s">
        <v>6867</v>
      </c>
      <c r="B1231" s="1" t="s">
        <v>183</v>
      </c>
    </row>
    <row r="1232" spans="1:2">
      <c r="A1232" s="1" t="s">
        <v>6868</v>
      </c>
      <c r="B1232" s="1" t="s">
        <v>183</v>
      </c>
    </row>
    <row r="1233" spans="1:2">
      <c r="A1233" s="1" t="s">
        <v>6869</v>
      </c>
      <c r="B1233" s="1" t="s">
        <v>183</v>
      </c>
    </row>
    <row r="1234" spans="1:2">
      <c r="A1234" s="1" t="s">
        <v>6870</v>
      </c>
      <c r="B1234" s="1" t="s">
        <v>182</v>
      </c>
    </row>
    <row r="1235" spans="1:2">
      <c r="A1235" s="1" t="s">
        <v>6871</v>
      </c>
      <c r="B1235" s="1" t="s">
        <v>182</v>
      </c>
    </row>
    <row r="1236" spans="1:2">
      <c r="A1236" s="1" t="s">
        <v>6872</v>
      </c>
      <c r="B1236" s="1" t="s">
        <v>183</v>
      </c>
    </row>
    <row r="1237" spans="1:2">
      <c r="A1237" s="1" t="s">
        <v>6873</v>
      </c>
      <c r="B1237" s="1" t="s">
        <v>183</v>
      </c>
    </row>
    <row r="1238" spans="1:2">
      <c r="A1238" s="1" t="s">
        <v>6874</v>
      </c>
      <c r="B1238" s="1" t="s">
        <v>183</v>
      </c>
    </row>
    <row r="1239" spans="1:2">
      <c r="A1239" s="1" t="s">
        <v>6875</v>
      </c>
      <c r="B1239" s="1" t="s">
        <v>182</v>
      </c>
    </row>
    <row r="1240" spans="1:2">
      <c r="A1240" s="1" t="s">
        <v>6876</v>
      </c>
      <c r="B1240" s="1" t="s">
        <v>183</v>
      </c>
    </row>
    <row r="1241" spans="1:2">
      <c r="A1241" s="1" t="s">
        <v>6877</v>
      </c>
      <c r="B1241" s="1" t="s">
        <v>183</v>
      </c>
    </row>
    <row r="1242" spans="1:2">
      <c r="A1242" s="1" t="s">
        <v>6878</v>
      </c>
      <c r="B1242" s="1" t="s">
        <v>183</v>
      </c>
    </row>
    <row r="1243" spans="1:2">
      <c r="A1243" s="1" t="s">
        <v>6879</v>
      </c>
      <c r="B1243" s="1" t="s">
        <v>182</v>
      </c>
    </row>
    <row r="1244" spans="1:2">
      <c r="A1244" s="1" t="s">
        <v>6880</v>
      </c>
      <c r="B1244" s="1" t="s">
        <v>183</v>
      </c>
    </row>
    <row r="1245" spans="1:2">
      <c r="A1245" s="1" t="s">
        <v>6881</v>
      </c>
      <c r="B1245" s="1" t="s">
        <v>183</v>
      </c>
    </row>
    <row r="1246" spans="1:2">
      <c r="A1246" s="1" t="s">
        <v>6882</v>
      </c>
      <c r="B1246" s="1" t="s">
        <v>183</v>
      </c>
    </row>
    <row r="1247" spans="1:2">
      <c r="A1247" s="1" t="s">
        <v>6883</v>
      </c>
      <c r="B1247" s="1" t="s">
        <v>182</v>
      </c>
    </row>
    <row r="1248" spans="1:2">
      <c r="A1248" s="1" t="s">
        <v>6884</v>
      </c>
      <c r="B1248" s="1" t="s">
        <v>182</v>
      </c>
    </row>
    <row r="1249" spans="1:2">
      <c r="A1249" s="1" t="s">
        <v>6885</v>
      </c>
      <c r="B1249" s="1" t="s">
        <v>183</v>
      </c>
    </row>
    <row r="1250" spans="1:2">
      <c r="A1250" s="1" t="s">
        <v>6886</v>
      </c>
      <c r="B1250" s="1" t="s">
        <v>182</v>
      </c>
    </row>
    <row r="1251" spans="1:2">
      <c r="A1251" s="1" t="s">
        <v>6887</v>
      </c>
      <c r="B1251" s="1" t="s">
        <v>182</v>
      </c>
    </row>
    <row r="1252" spans="1:2">
      <c r="A1252" s="1" t="s">
        <v>6888</v>
      </c>
      <c r="B1252" s="1" t="s">
        <v>182</v>
      </c>
    </row>
    <row r="1253" spans="1:2">
      <c r="A1253" s="1" t="s">
        <v>6889</v>
      </c>
      <c r="B1253" s="1" t="s">
        <v>182</v>
      </c>
    </row>
    <row r="1254" spans="1:2">
      <c r="A1254" s="1" t="s">
        <v>6890</v>
      </c>
      <c r="B1254" s="1" t="s">
        <v>182</v>
      </c>
    </row>
    <row r="1255" spans="1:2">
      <c r="A1255" s="1" t="s">
        <v>6891</v>
      </c>
      <c r="B1255" s="1" t="s">
        <v>182</v>
      </c>
    </row>
    <row r="1256" spans="1:2">
      <c r="A1256" s="1" t="s">
        <v>6892</v>
      </c>
      <c r="B1256" s="1" t="s">
        <v>182</v>
      </c>
    </row>
    <row r="1257" spans="1:2">
      <c r="A1257" s="1" t="s">
        <v>6893</v>
      </c>
      <c r="B1257" s="1" t="s">
        <v>183</v>
      </c>
    </row>
    <row r="1258" spans="1:2">
      <c r="A1258" s="1" t="s">
        <v>6894</v>
      </c>
      <c r="B1258" s="1" t="s">
        <v>183</v>
      </c>
    </row>
    <row r="1259" spans="1:2">
      <c r="A1259" s="1" t="s">
        <v>6895</v>
      </c>
      <c r="B1259" s="1" t="s">
        <v>182</v>
      </c>
    </row>
    <row r="1260" spans="1:2">
      <c r="A1260" s="1" t="s">
        <v>6896</v>
      </c>
      <c r="B1260" s="1" t="s">
        <v>183</v>
      </c>
    </row>
    <row r="1261" spans="1:2">
      <c r="A1261" s="1" t="s">
        <v>6897</v>
      </c>
      <c r="B1261" s="1" t="s">
        <v>182</v>
      </c>
    </row>
    <row r="1262" spans="1:2">
      <c r="A1262" s="1" t="s">
        <v>6898</v>
      </c>
      <c r="B1262" s="1" t="s">
        <v>182</v>
      </c>
    </row>
    <row r="1263" spans="1:2">
      <c r="A1263" s="1" t="s">
        <v>6899</v>
      </c>
      <c r="B1263" s="1" t="s">
        <v>183</v>
      </c>
    </row>
    <row r="1264" spans="1:2">
      <c r="A1264" s="1" t="s">
        <v>6900</v>
      </c>
      <c r="B1264" s="1" t="s">
        <v>182</v>
      </c>
    </row>
    <row r="1265" spans="1:2">
      <c r="A1265" s="1" t="s">
        <v>6901</v>
      </c>
      <c r="B1265" s="1" t="s">
        <v>182</v>
      </c>
    </row>
    <row r="1266" spans="1:2">
      <c r="A1266" s="1" t="s">
        <v>6902</v>
      </c>
      <c r="B1266" s="1" t="s">
        <v>182</v>
      </c>
    </row>
    <row r="1267" spans="1:2">
      <c r="A1267" s="1" t="s">
        <v>6903</v>
      </c>
      <c r="B1267" s="1" t="s">
        <v>183</v>
      </c>
    </row>
    <row r="1268" spans="1:2">
      <c r="A1268" s="1" t="s">
        <v>6904</v>
      </c>
      <c r="B1268" s="1" t="s">
        <v>182</v>
      </c>
    </row>
    <row r="1269" spans="1:2">
      <c r="A1269" s="1" t="s">
        <v>6905</v>
      </c>
      <c r="B1269" s="1" t="s">
        <v>183</v>
      </c>
    </row>
    <row r="1270" spans="1:2">
      <c r="A1270" s="1" t="s">
        <v>6906</v>
      </c>
      <c r="B1270" s="1" t="s">
        <v>183</v>
      </c>
    </row>
    <row r="1271" spans="1:2">
      <c r="A1271" s="1" t="s">
        <v>6907</v>
      </c>
      <c r="B1271" s="1" t="s">
        <v>183</v>
      </c>
    </row>
    <row r="1272" spans="1:2">
      <c r="A1272" s="1" t="s">
        <v>6908</v>
      </c>
      <c r="B1272" s="1" t="s">
        <v>183</v>
      </c>
    </row>
    <row r="1273" spans="1:2">
      <c r="A1273" s="1" t="s">
        <v>6909</v>
      </c>
      <c r="B1273" s="1" t="s">
        <v>182</v>
      </c>
    </row>
    <row r="1274" spans="1:2">
      <c r="A1274" s="1" t="s">
        <v>6910</v>
      </c>
      <c r="B1274" s="1" t="s">
        <v>182</v>
      </c>
    </row>
    <row r="1275" spans="1:2">
      <c r="A1275" s="1" t="s">
        <v>6911</v>
      </c>
      <c r="B1275" s="1" t="s">
        <v>182</v>
      </c>
    </row>
    <row r="1276" spans="1:2">
      <c r="A1276" s="1" t="s">
        <v>6912</v>
      </c>
      <c r="B1276" s="1" t="s">
        <v>182</v>
      </c>
    </row>
    <row r="1277" spans="1:2">
      <c r="A1277" s="1" t="s">
        <v>6913</v>
      </c>
      <c r="B1277" s="1" t="s">
        <v>183</v>
      </c>
    </row>
    <row r="1278" spans="1:2">
      <c r="A1278" s="1" t="s">
        <v>6914</v>
      </c>
      <c r="B1278" s="1" t="s">
        <v>182</v>
      </c>
    </row>
    <row r="1279" spans="1:2">
      <c r="A1279" s="1" t="s">
        <v>6915</v>
      </c>
      <c r="B1279" s="1" t="s">
        <v>183</v>
      </c>
    </row>
    <row r="1280" spans="1:2">
      <c r="A1280" s="1" t="s">
        <v>6916</v>
      </c>
      <c r="B1280" s="1" t="s">
        <v>182</v>
      </c>
    </row>
    <row r="1281" spans="1:2">
      <c r="A1281" s="1" t="s">
        <v>6917</v>
      </c>
      <c r="B1281" s="1" t="s">
        <v>182</v>
      </c>
    </row>
    <row r="1282" spans="1:2">
      <c r="A1282" s="1" t="s">
        <v>6918</v>
      </c>
      <c r="B1282" s="1" t="s">
        <v>182</v>
      </c>
    </row>
    <row r="1283" spans="1:2">
      <c r="A1283" s="1" t="s">
        <v>6919</v>
      </c>
      <c r="B1283" s="1" t="s">
        <v>183</v>
      </c>
    </row>
    <row r="1284" spans="1:2">
      <c r="A1284" s="1" t="s">
        <v>6920</v>
      </c>
      <c r="B1284" s="1" t="s">
        <v>183</v>
      </c>
    </row>
    <row r="1285" spans="1:2">
      <c r="A1285" s="1" t="s">
        <v>6921</v>
      </c>
      <c r="B1285" s="1" t="s">
        <v>182</v>
      </c>
    </row>
    <row r="1286" spans="1:2">
      <c r="A1286" s="1" t="s">
        <v>6922</v>
      </c>
      <c r="B1286" s="1" t="s">
        <v>182</v>
      </c>
    </row>
    <row r="1287" spans="1:2">
      <c r="A1287" s="1" t="s">
        <v>6923</v>
      </c>
      <c r="B1287" s="1" t="s">
        <v>183</v>
      </c>
    </row>
    <row r="1288" spans="1:2">
      <c r="A1288" s="1" t="s">
        <v>6924</v>
      </c>
      <c r="B1288" s="1" t="s">
        <v>183</v>
      </c>
    </row>
    <row r="1289" spans="1:2">
      <c r="A1289" s="1" t="s">
        <v>6925</v>
      </c>
      <c r="B1289" s="1" t="s">
        <v>182</v>
      </c>
    </row>
    <row r="1290" spans="1:2">
      <c r="A1290" s="1" t="s">
        <v>6926</v>
      </c>
      <c r="B1290" s="1" t="s">
        <v>182</v>
      </c>
    </row>
    <row r="1291" spans="1:2">
      <c r="A1291" s="1" t="s">
        <v>6927</v>
      </c>
      <c r="B1291" s="1" t="s">
        <v>183</v>
      </c>
    </row>
    <row r="1292" spans="1:2">
      <c r="A1292" s="1" t="s">
        <v>6928</v>
      </c>
      <c r="B1292" s="1" t="s">
        <v>183</v>
      </c>
    </row>
    <row r="1293" spans="1:2">
      <c r="A1293" s="1" t="s">
        <v>6929</v>
      </c>
      <c r="B1293" s="1" t="s">
        <v>183</v>
      </c>
    </row>
    <row r="1294" spans="1:2">
      <c r="A1294" s="1" t="s">
        <v>6930</v>
      </c>
      <c r="B1294" s="1" t="s">
        <v>183</v>
      </c>
    </row>
    <row r="1295" spans="1:2">
      <c r="A1295" s="1" t="s">
        <v>6931</v>
      </c>
      <c r="B1295" s="1" t="s">
        <v>183</v>
      </c>
    </row>
    <row r="1296" spans="1:2">
      <c r="A1296" s="1" t="s">
        <v>6932</v>
      </c>
      <c r="B1296" s="1" t="s">
        <v>183</v>
      </c>
    </row>
    <row r="1297" spans="1:2">
      <c r="A1297" s="1" t="s">
        <v>6933</v>
      </c>
      <c r="B1297" s="1" t="s">
        <v>183</v>
      </c>
    </row>
    <row r="1298" spans="1:2">
      <c r="A1298" s="1" t="s">
        <v>6934</v>
      </c>
      <c r="B1298" s="1" t="s">
        <v>182</v>
      </c>
    </row>
    <row r="1299" spans="1:2">
      <c r="A1299" s="1" t="s">
        <v>6935</v>
      </c>
      <c r="B1299" s="1" t="s">
        <v>182</v>
      </c>
    </row>
    <row r="1300" spans="1:2">
      <c r="A1300" s="1" t="s">
        <v>6936</v>
      </c>
      <c r="B1300" s="1" t="s">
        <v>183</v>
      </c>
    </row>
    <row r="1301" spans="1:2">
      <c r="A1301" s="1" t="s">
        <v>6937</v>
      </c>
      <c r="B1301" s="1" t="s">
        <v>183</v>
      </c>
    </row>
    <row r="1302" spans="1:2">
      <c r="A1302" s="1" t="s">
        <v>6938</v>
      </c>
      <c r="B1302" s="1" t="s">
        <v>182</v>
      </c>
    </row>
    <row r="1303" spans="1:2">
      <c r="A1303" s="1" t="s">
        <v>6939</v>
      </c>
      <c r="B1303" s="1" t="s">
        <v>183</v>
      </c>
    </row>
    <row r="1304" spans="1:2">
      <c r="A1304" s="1" t="s">
        <v>6940</v>
      </c>
      <c r="B1304" s="1" t="s">
        <v>183</v>
      </c>
    </row>
    <row r="1305" spans="1:2">
      <c r="A1305" s="1" t="s">
        <v>6941</v>
      </c>
      <c r="B1305" s="1" t="s">
        <v>182</v>
      </c>
    </row>
    <row r="1306" spans="1:2">
      <c r="A1306" s="1" t="s">
        <v>6942</v>
      </c>
      <c r="B1306" s="1" t="s">
        <v>183</v>
      </c>
    </row>
    <row r="1307" spans="1:2">
      <c r="A1307" s="1" t="s">
        <v>6943</v>
      </c>
      <c r="B1307" s="1" t="s">
        <v>183</v>
      </c>
    </row>
    <row r="1308" spans="1:2">
      <c r="A1308" s="1" t="s">
        <v>6944</v>
      </c>
      <c r="B1308" s="1" t="s">
        <v>182</v>
      </c>
    </row>
    <row r="1309" spans="1:2">
      <c r="A1309" s="1" t="s">
        <v>6945</v>
      </c>
      <c r="B1309" s="1" t="s">
        <v>182</v>
      </c>
    </row>
    <row r="1310" spans="1:2">
      <c r="A1310" s="1" t="s">
        <v>6946</v>
      </c>
      <c r="B1310" s="1" t="s">
        <v>183</v>
      </c>
    </row>
    <row r="1311" spans="1:2">
      <c r="A1311" s="1" t="s">
        <v>6947</v>
      </c>
      <c r="B1311" s="1" t="s">
        <v>182</v>
      </c>
    </row>
    <row r="1312" spans="1:2">
      <c r="A1312" s="1" t="s">
        <v>6948</v>
      </c>
      <c r="B1312" s="1" t="s">
        <v>182</v>
      </c>
    </row>
    <row r="1313" spans="1:2">
      <c r="A1313" s="1" t="s">
        <v>6949</v>
      </c>
      <c r="B1313" s="1" t="s">
        <v>183</v>
      </c>
    </row>
    <row r="1314" spans="1:2">
      <c r="A1314" s="1" t="s">
        <v>6950</v>
      </c>
      <c r="B1314" s="1" t="s">
        <v>182</v>
      </c>
    </row>
    <row r="1315" spans="1:2">
      <c r="A1315" s="1" t="s">
        <v>6951</v>
      </c>
      <c r="B1315" s="1" t="s">
        <v>182</v>
      </c>
    </row>
    <row r="1316" spans="1:2">
      <c r="A1316" s="1" t="s">
        <v>6952</v>
      </c>
      <c r="B1316" s="1" t="s">
        <v>183</v>
      </c>
    </row>
    <row r="1317" spans="1:2">
      <c r="A1317" s="1" t="s">
        <v>6953</v>
      </c>
      <c r="B1317" s="1" t="s">
        <v>183</v>
      </c>
    </row>
    <row r="1318" spans="1:2">
      <c r="A1318" s="1" t="s">
        <v>6954</v>
      </c>
      <c r="B1318" s="1" t="s">
        <v>183</v>
      </c>
    </row>
    <row r="1319" spans="1:2">
      <c r="A1319" s="1" t="s">
        <v>6955</v>
      </c>
      <c r="B1319" s="1" t="s">
        <v>182</v>
      </c>
    </row>
    <row r="1320" spans="1:2">
      <c r="A1320" s="1" t="s">
        <v>6956</v>
      </c>
      <c r="B1320" s="1" t="s">
        <v>182</v>
      </c>
    </row>
    <row r="1321" spans="1:2">
      <c r="A1321" s="1" t="s">
        <v>6957</v>
      </c>
      <c r="B1321" s="1" t="s">
        <v>183</v>
      </c>
    </row>
    <row r="1322" spans="1:2">
      <c r="A1322" s="1" t="s">
        <v>6958</v>
      </c>
      <c r="B1322" s="1" t="s">
        <v>183</v>
      </c>
    </row>
    <row r="1323" spans="1:2">
      <c r="A1323" s="1" t="s">
        <v>6959</v>
      </c>
      <c r="B1323" s="1" t="s">
        <v>183</v>
      </c>
    </row>
    <row r="1324" spans="1:2">
      <c r="A1324" s="1" t="s">
        <v>6960</v>
      </c>
      <c r="B1324" s="1" t="s">
        <v>182</v>
      </c>
    </row>
    <row r="1325" spans="1:2">
      <c r="A1325" s="1" t="s">
        <v>6961</v>
      </c>
      <c r="B1325" s="1" t="s">
        <v>183</v>
      </c>
    </row>
    <row r="1326" spans="1:2">
      <c r="A1326" s="1" t="s">
        <v>6962</v>
      </c>
      <c r="B1326" s="1" t="s">
        <v>182</v>
      </c>
    </row>
    <row r="1327" spans="1:2">
      <c r="A1327" s="1" t="s">
        <v>6963</v>
      </c>
      <c r="B1327" s="1" t="s">
        <v>183</v>
      </c>
    </row>
    <row r="1328" spans="1:2">
      <c r="A1328" s="1" t="s">
        <v>6964</v>
      </c>
      <c r="B1328" s="1" t="s">
        <v>182</v>
      </c>
    </row>
    <row r="1329" spans="1:2">
      <c r="A1329" s="1" t="s">
        <v>6965</v>
      </c>
      <c r="B1329" s="1" t="s">
        <v>183</v>
      </c>
    </row>
    <row r="1330" spans="1:2">
      <c r="A1330" s="1" t="s">
        <v>6966</v>
      </c>
      <c r="B1330" s="1" t="s">
        <v>182</v>
      </c>
    </row>
    <row r="1331" spans="1:2">
      <c r="A1331" s="1" t="s">
        <v>6967</v>
      </c>
      <c r="B1331" s="1" t="s">
        <v>183</v>
      </c>
    </row>
    <row r="1332" spans="1:2">
      <c r="A1332" s="1" t="s">
        <v>6968</v>
      </c>
      <c r="B1332" s="1" t="s">
        <v>183</v>
      </c>
    </row>
    <row r="1333" spans="1:2">
      <c r="A1333" s="1" t="s">
        <v>6969</v>
      </c>
      <c r="B1333" s="1" t="s">
        <v>183</v>
      </c>
    </row>
    <row r="1334" spans="1:2">
      <c r="A1334" s="1" t="s">
        <v>6970</v>
      </c>
      <c r="B1334" s="1" t="s">
        <v>182</v>
      </c>
    </row>
    <row r="1335" spans="1:2">
      <c r="A1335" s="1" t="s">
        <v>6971</v>
      </c>
      <c r="B1335" s="1" t="s">
        <v>182</v>
      </c>
    </row>
    <row r="1336" spans="1:2">
      <c r="A1336" s="1" t="s">
        <v>6972</v>
      </c>
      <c r="B1336" s="1" t="s">
        <v>183</v>
      </c>
    </row>
    <row r="1337" spans="1:2">
      <c r="A1337" s="1" t="s">
        <v>6973</v>
      </c>
      <c r="B1337" s="1" t="s">
        <v>183</v>
      </c>
    </row>
    <row r="1338" spans="1:2">
      <c r="A1338" s="1" t="s">
        <v>6974</v>
      </c>
      <c r="B1338" s="1" t="s">
        <v>182</v>
      </c>
    </row>
    <row r="1339" spans="1:2">
      <c r="A1339" s="1" t="s">
        <v>6975</v>
      </c>
      <c r="B1339" s="1" t="s">
        <v>183</v>
      </c>
    </row>
    <row r="1340" spans="1:2">
      <c r="A1340" s="1" t="s">
        <v>6976</v>
      </c>
      <c r="B1340" s="1" t="s">
        <v>182</v>
      </c>
    </row>
    <row r="1341" spans="1:2">
      <c r="A1341" s="1" t="s">
        <v>6977</v>
      </c>
      <c r="B1341" s="1" t="s">
        <v>182</v>
      </c>
    </row>
    <row r="1342" spans="1:2">
      <c r="A1342" s="1" t="s">
        <v>6978</v>
      </c>
      <c r="B1342" s="1" t="s">
        <v>182</v>
      </c>
    </row>
    <row r="1343" spans="1:2">
      <c r="A1343" s="1" t="s">
        <v>6979</v>
      </c>
      <c r="B1343" s="1" t="s">
        <v>183</v>
      </c>
    </row>
    <row r="1344" spans="1:2">
      <c r="A1344" s="1" t="s">
        <v>6980</v>
      </c>
      <c r="B1344" s="1" t="s">
        <v>183</v>
      </c>
    </row>
    <row r="1345" spans="1:2">
      <c r="A1345" s="1" t="s">
        <v>6981</v>
      </c>
      <c r="B1345" s="1" t="s">
        <v>182</v>
      </c>
    </row>
    <row r="1346" spans="1:2">
      <c r="A1346" s="1" t="s">
        <v>6982</v>
      </c>
      <c r="B1346" s="1" t="s">
        <v>182</v>
      </c>
    </row>
    <row r="1347" spans="1:2">
      <c r="A1347" s="1" t="s">
        <v>6983</v>
      </c>
      <c r="B1347" s="1" t="s">
        <v>182</v>
      </c>
    </row>
    <row r="1348" spans="1:2">
      <c r="A1348" s="1" t="s">
        <v>6984</v>
      </c>
      <c r="B1348" s="1" t="s">
        <v>183</v>
      </c>
    </row>
    <row r="1349" spans="1:2">
      <c r="A1349" s="1" t="s">
        <v>6985</v>
      </c>
      <c r="B1349" s="1" t="s">
        <v>183</v>
      </c>
    </row>
    <row r="1350" spans="1:2">
      <c r="A1350" s="1" t="s">
        <v>6986</v>
      </c>
      <c r="B1350" s="1" t="s">
        <v>182</v>
      </c>
    </row>
    <row r="1351" spans="1:2">
      <c r="A1351" s="1" t="s">
        <v>6987</v>
      </c>
      <c r="B1351" s="1" t="s">
        <v>183</v>
      </c>
    </row>
    <row r="1352" spans="1:2">
      <c r="A1352" s="1" t="s">
        <v>6988</v>
      </c>
      <c r="B1352" s="1" t="s">
        <v>182</v>
      </c>
    </row>
    <row r="1353" spans="1:2">
      <c r="A1353" s="1" t="s">
        <v>6989</v>
      </c>
      <c r="B1353" s="1" t="s">
        <v>183</v>
      </c>
    </row>
    <row r="1354" spans="1:2">
      <c r="A1354" s="1" t="s">
        <v>6990</v>
      </c>
      <c r="B1354" s="1" t="s">
        <v>182</v>
      </c>
    </row>
    <row r="1355" spans="1:2">
      <c r="A1355" s="1" t="s">
        <v>6991</v>
      </c>
      <c r="B1355" s="1" t="s">
        <v>183</v>
      </c>
    </row>
    <row r="1356" spans="1:2">
      <c r="A1356" s="1" t="s">
        <v>6992</v>
      </c>
      <c r="B1356" s="1" t="s">
        <v>183</v>
      </c>
    </row>
    <row r="1357" spans="1:2">
      <c r="A1357" s="1" t="s">
        <v>6993</v>
      </c>
      <c r="B1357" s="1" t="s">
        <v>182</v>
      </c>
    </row>
    <row r="1358" spans="1:2">
      <c r="A1358" s="1" t="s">
        <v>6994</v>
      </c>
      <c r="B1358" s="1" t="s">
        <v>183</v>
      </c>
    </row>
    <row r="1359" spans="1:2">
      <c r="A1359" s="1" t="s">
        <v>6995</v>
      </c>
      <c r="B1359" s="1" t="s">
        <v>182</v>
      </c>
    </row>
    <row r="1360" spans="1:2">
      <c r="A1360" s="1" t="s">
        <v>6996</v>
      </c>
      <c r="B1360" s="1" t="s">
        <v>182</v>
      </c>
    </row>
    <row r="1361" spans="1:2">
      <c r="A1361" s="1" t="s">
        <v>6997</v>
      </c>
      <c r="B1361" s="1" t="s">
        <v>183</v>
      </c>
    </row>
    <row r="1362" spans="1:2">
      <c r="A1362" s="1" t="s">
        <v>6998</v>
      </c>
      <c r="B1362" s="1" t="s">
        <v>182</v>
      </c>
    </row>
    <row r="1363" spans="1:2">
      <c r="A1363" s="1" t="s">
        <v>6999</v>
      </c>
      <c r="B1363" s="1" t="s">
        <v>183</v>
      </c>
    </row>
    <row r="1364" spans="1:2">
      <c r="A1364" s="1" t="s">
        <v>7000</v>
      </c>
      <c r="B1364" s="1" t="s">
        <v>182</v>
      </c>
    </row>
    <row r="1365" spans="1:2">
      <c r="A1365" s="1" t="s">
        <v>7001</v>
      </c>
      <c r="B1365" s="1" t="s">
        <v>183</v>
      </c>
    </row>
    <row r="1366" spans="1:2">
      <c r="A1366" s="1" t="s">
        <v>7002</v>
      </c>
      <c r="B1366" s="1" t="s">
        <v>182</v>
      </c>
    </row>
    <row r="1367" spans="1:2">
      <c r="A1367" s="1" t="s">
        <v>7003</v>
      </c>
      <c r="B1367" s="1" t="s">
        <v>183</v>
      </c>
    </row>
    <row r="1368" spans="1:2">
      <c r="A1368" s="1" t="s">
        <v>7004</v>
      </c>
      <c r="B1368" s="1" t="s">
        <v>182</v>
      </c>
    </row>
    <row r="1369" spans="1:2">
      <c r="A1369" s="1" t="s">
        <v>7005</v>
      </c>
      <c r="B1369" s="1" t="s">
        <v>182</v>
      </c>
    </row>
    <row r="1370" spans="1:2">
      <c r="A1370" s="1" t="s">
        <v>7006</v>
      </c>
      <c r="B1370" s="1" t="s">
        <v>182</v>
      </c>
    </row>
    <row r="1371" spans="1:2">
      <c r="A1371" s="1" t="s">
        <v>7007</v>
      </c>
      <c r="B1371" s="1" t="s">
        <v>182</v>
      </c>
    </row>
    <row r="1372" spans="1:2">
      <c r="A1372" s="1" t="s">
        <v>7008</v>
      </c>
      <c r="B1372" s="1" t="s">
        <v>182</v>
      </c>
    </row>
    <row r="1373" spans="1:2">
      <c r="A1373" s="1" t="s">
        <v>7009</v>
      </c>
      <c r="B1373" s="1" t="s">
        <v>183</v>
      </c>
    </row>
    <row r="1374" spans="1:2">
      <c r="A1374" s="1" t="s">
        <v>7010</v>
      </c>
      <c r="B1374" s="1" t="s">
        <v>183</v>
      </c>
    </row>
    <row r="1375" spans="1:2">
      <c r="A1375" s="1" t="s">
        <v>7011</v>
      </c>
      <c r="B1375" s="1" t="s">
        <v>182</v>
      </c>
    </row>
    <row r="1376" spans="1:2">
      <c r="A1376" s="1" t="s">
        <v>7012</v>
      </c>
      <c r="B1376" s="1" t="s">
        <v>183</v>
      </c>
    </row>
    <row r="1377" spans="1:2">
      <c r="A1377" s="1" t="s">
        <v>7013</v>
      </c>
      <c r="B1377" s="1" t="s">
        <v>183</v>
      </c>
    </row>
    <row r="1378" spans="1:2">
      <c r="A1378" s="1" t="s">
        <v>7014</v>
      </c>
      <c r="B1378" s="1" t="s">
        <v>182</v>
      </c>
    </row>
    <row r="1379" spans="1:2">
      <c r="A1379" s="1" t="s">
        <v>7015</v>
      </c>
      <c r="B1379" s="1" t="s">
        <v>182</v>
      </c>
    </row>
    <row r="1380" spans="1:2">
      <c r="A1380" s="1" t="s">
        <v>7016</v>
      </c>
      <c r="B1380" s="1" t="s">
        <v>183</v>
      </c>
    </row>
    <row r="1381" spans="1:2">
      <c r="A1381" s="1" t="s">
        <v>7017</v>
      </c>
      <c r="B1381" s="1" t="s">
        <v>182</v>
      </c>
    </row>
    <row r="1382" spans="1:2">
      <c r="A1382" s="1" t="s">
        <v>7018</v>
      </c>
      <c r="B1382" s="1" t="s">
        <v>182</v>
      </c>
    </row>
    <row r="1383" spans="1:2">
      <c r="A1383" s="1" t="s">
        <v>7019</v>
      </c>
      <c r="B1383" s="1" t="s">
        <v>182</v>
      </c>
    </row>
    <row r="1384" spans="1:2">
      <c r="A1384" s="1" t="s">
        <v>7020</v>
      </c>
      <c r="B1384" s="1" t="s">
        <v>182</v>
      </c>
    </row>
    <row r="1385" spans="1:2">
      <c r="A1385" s="1" t="s">
        <v>7021</v>
      </c>
      <c r="B1385" s="1" t="s">
        <v>182</v>
      </c>
    </row>
    <row r="1386" spans="1:2">
      <c r="A1386" s="1" t="s">
        <v>7022</v>
      </c>
      <c r="B1386" s="1" t="s">
        <v>182</v>
      </c>
    </row>
    <row r="1387" spans="1:2">
      <c r="A1387" s="1" t="s">
        <v>7023</v>
      </c>
      <c r="B1387" s="1" t="s">
        <v>182</v>
      </c>
    </row>
    <row r="1388" spans="1:2">
      <c r="A1388" s="1" t="s">
        <v>7024</v>
      </c>
      <c r="B1388" s="1" t="s">
        <v>182</v>
      </c>
    </row>
    <row r="1389" spans="1:2">
      <c r="A1389" s="1" t="s">
        <v>7025</v>
      </c>
      <c r="B1389" s="1" t="s">
        <v>183</v>
      </c>
    </row>
    <row r="1390" spans="1:2">
      <c r="A1390" s="1" t="s">
        <v>7026</v>
      </c>
      <c r="B1390" s="1" t="s">
        <v>182</v>
      </c>
    </row>
    <row r="1391" spans="1:2">
      <c r="A1391" s="1" t="s">
        <v>7027</v>
      </c>
      <c r="B1391" s="1" t="s">
        <v>183</v>
      </c>
    </row>
    <row r="1392" spans="1:2">
      <c r="A1392" s="1" t="s">
        <v>7028</v>
      </c>
      <c r="B1392" s="1" t="s">
        <v>183</v>
      </c>
    </row>
    <row r="1393" spans="1:2">
      <c r="A1393" s="1" t="s">
        <v>7029</v>
      </c>
      <c r="B1393" s="1" t="s">
        <v>183</v>
      </c>
    </row>
    <row r="1394" spans="1:2">
      <c r="A1394" s="1" t="s">
        <v>7030</v>
      </c>
      <c r="B1394" s="1" t="s">
        <v>183</v>
      </c>
    </row>
    <row r="1395" spans="1:2">
      <c r="A1395" s="1" t="s">
        <v>7031</v>
      </c>
      <c r="B1395" s="1" t="s">
        <v>182</v>
      </c>
    </row>
    <row r="1396" spans="1:2">
      <c r="A1396" s="1" t="s">
        <v>7032</v>
      </c>
      <c r="B1396" s="1" t="s">
        <v>183</v>
      </c>
    </row>
    <row r="1397" spans="1:2">
      <c r="A1397" s="1" t="s">
        <v>7033</v>
      </c>
      <c r="B1397" s="1" t="s">
        <v>183</v>
      </c>
    </row>
    <row r="1398" spans="1:2">
      <c r="A1398" s="1" t="s">
        <v>7034</v>
      </c>
      <c r="B1398" s="1" t="s">
        <v>182</v>
      </c>
    </row>
    <row r="1399" spans="1:2">
      <c r="A1399" s="1" t="s">
        <v>7035</v>
      </c>
      <c r="B1399" s="1" t="s">
        <v>183</v>
      </c>
    </row>
    <row r="1400" spans="1:2">
      <c r="A1400" s="1" t="s">
        <v>7036</v>
      </c>
      <c r="B1400" s="1" t="s">
        <v>182</v>
      </c>
    </row>
    <row r="1401" spans="1:2">
      <c r="A1401" s="1" t="s">
        <v>7037</v>
      </c>
      <c r="B1401" s="1" t="s">
        <v>182</v>
      </c>
    </row>
    <row r="1402" spans="1:2">
      <c r="A1402" s="1" t="s">
        <v>7038</v>
      </c>
      <c r="B1402" s="1" t="s">
        <v>182</v>
      </c>
    </row>
    <row r="1403" spans="1:2">
      <c r="A1403" s="1" t="s">
        <v>7039</v>
      </c>
      <c r="B1403" s="1" t="s">
        <v>183</v>
      </c>
    </row>
    <row r="1404" spans="1:2">
      <c r="A1404" s="1" t="s">
        <v>7040</v>
      </c>
      <c r="B1404" s="1" t="s">
        <v>183</v>
      </c>
    </row>
    <row r="1405" spans="1:2">
      <c r="A1405" s="1" t="s">
        <v>7041</v>
      </c>
      <c r="B1405" s="1" t="s">
        <v>182</v>
      </c>
    </row>
    <row r="1406" spans="1:2">
      <c r="A1406" s="1" t="s">
        <v>7042</v>
      </c>
      <c r="B1406" s="1" t="s">
        <v>183</v>
      </c>
    </row>
    <row r="1407" spans="1:2">
      <c r="A1407" s="1" t="s">
        <v>7043</v>
      </c>
      <c r="B1407" s="1" t="s">
        <v>182</v>
      </c>
    </row>
    <row r="1408" spans="1:2">
      <c r="A1408" s="1" t="s">
        <v>7044</v>
      </c>
      <c r="B1408" s="1" t="s">
        <v>182</v>
      </c>
    </row>
    <row r="1409" spans="1:2">
      <c r="A1409" s="1" t="s">
        <v>7045</v>
      </c>
      <c r="B1409" s="1" t="s">
        <v>182</v>
      </c>
    </row>
    <row r="1410" spans="1:2">
      <c r="A1410" s="1" t="s">
        <v>7046</v>
      </c>
      <c r="B1410" s="1" t="s">
        <v>183</v>
      </c>
    </row>
    <row r="1411" spans="1:2">
      <c r="A1411" s="1" t="s">
        <v>7047</v>
      </c>
      <c r="B1411" s="1" t="s">
        <v>182</v>
      </c>
    </row>
    <row r="1412" spans="1:2">
      <c r="A1412" s="1" t="s">
        <v>7048</v>
      </c>
      <c r="B1412" s="1" t="s">
        <v>183</v>
      </c>
    </row>
    <row r="1413" spans="1:2">
      <c r="A1413" s="1" t="s">
        <v>7049</v>
      </c>
      <c r="B1413" s="1" t="s">
        <v>182</v>
      </c>
    </row>
    <row r="1414" spans="1:2">
      <c r="A1414" s="1" t="s">
        <v>7050</v>
      </c>
      <c r="B1414" s="1" t="s">
        <v>182</v>
      </c>
    </row>
    <row r="1415" spans="1:2">
      <c r="A1415" s="1" t="s">
        <v>7051</v>
      </c>
      <c r="B1415" s="1" t="s">
        <v>182</v>
      </c>
    </row>
    <row r="1416" spans="1:2">
      <c r="A1416" s="1" t="s">
        <v>7052</v>
      </c>
      <c r="B1416" s="1" t="s">
        <v>182</v>
      </c>
    </row>
    <row r="1417" spans="1:2">
      <c r="A1417" s="1" t="s">
        <v>7053</v>
      </c>
      <c r="B1417" s="1" t="s">
        <v>182</v>
      </c>
    </row>
    <row r="1418" spans="1:2">
      <c r="A1418" s="1" t="s">
        <v>7054</v>
      </c>
      <c r="B1418" s="1" t="s">
        <v>183</v>
      </c>
    </row>
    <row r="1419" spans="1:2">
      <c r="A1419" s="1" t="s">
        <v>7055</v>
      </c>
      <c r="B1419" s="1" t="s">
        <v>182</v>
      </c>
    </row>
    <row r="1420" spans="1:2">
      <c r="A1420" s="1" t="s">
        <v>7056</v>
      </c>
      <c r="B1420" s="1" t="s">
        <v>182</v>
      </c>
    </row>
    <row r="1421" spans="1:2">
      <c r="A1421" s="1" t="s">
        <v>7057</v>
      </c>
      <c r="B1421" s="1" t="s">
        <v>182</v>
      </c>
    </row>
    <row r="1422" spans="1:2">
      <c r="A1422" s="1" t="s">
        <v>7058</v>
      </c>
      <c r="B1422" s="1" t="s">
        <v>183</v>
      </c>
    </row>
    <row r="1423" spans="1:2">
      <c r="A1423" s="1" t="s">
        <v>7059</v>
      </c>
      <c r="B1423" s="1" t="s">
        <v>182</v>
      </c>
    </row>
    <row r="1424" spans="1:2">
      <c r="A1424" s="1" t="s">
        <v>7060</v>
      </c>
      <c r="B1424" s="1" t="s">
        <v>182</v>
      </c>
    </row>
    <row r="1425" spans="1:2">
      <c r="A1425" s="1" t="s">
        <v>7061</v>
      </c>
      <c r="B1425" s="1" t="s">
        <v>182</v>
      </c>
    </row>
    <row r="1426" spans="1:2">
      <c r="A1426" s="1" t="s">
        <v>7062</v>
      </c>
      <c r="B1426" s="1" t="s">
        <v>183</v>
      </c>
    </row>
    <row r="1427" spans="1:2">
      <c r="A1427" s="1" t="s">
        <v>7063</v>
      </c>
      <c r="B1427" s="1" t="s">
        <v>182</v>
      </c>
    </row>
    <row r="1428" spans="1:2">
      <c r="A1428" s="1" t="s">
        <v>7064</v>
      </c>
      <c r="B1428" s="1" t="s">
        <v>182</v>
      </c>
    </row>
    <row r="1429" spans="1:2">
      <c r="A1429" s="1" t="s">
        <v>7065</v>
      </c>
      <c r="B1429" s="1" t="s">
        <v>182</v>
      </c>
    </row>
    <row r="1430" spans="1:2">
      <c r="A1430" s="1" t="s">
        <v>7066</v>
      </c>
      <c r="B1430" s="1" t="s">
        <v>182</v>
      </c>
    </row>
    <row r="1431" spans="1:2">
      <c r="A1431" s="1" t="s">
        <v>7067</v>
      </c>
      <c r="B1431" s="1" t="s">
        <v>182</v>
      </c>
    </row>
    <row r="1432" spans="1:2">
      <c r="A1432" s="1" t="s">
        <v>7068</v>
      </c>
      <c r="B1432" s="1" t="s">
        <v>183</v>
      </c>
    </row>
    <row r="1433" spans="1:2">
      <c r="A1433" s="1" t="s">
        <v>7069</v>
      </c>
      <c r="B1433" s="1" t="s">
        <v>183</v>
      </c>
    </row>
    <row r="1434" spans="1:2">
      <c r="A1434" s="1" t="s">
        <v>7070</v>
      </c>
      <c r="B1434" s="1" t="s">
        <v>182</v>
      </c>
    </row>
    <row r="1435" spans="1:2">
      <c r="A1435" s="1" t="s">
        <v>7071</v>
      </c>
      <c r="B1435" s="1" t="s">
        <v>183</v>
      </c>
    </row>
    <row r="1436" spans="1:2">
      <c r="A1436" s="1" t="s">
        <v>7072</v>
      </c>
      <c r="B1436" s="1" t="s">
        <v>183</v>
      </c>
    </row>
    <row r="1437" spans="1:2">
      <c r="A1437" s="1" t="s">
        <v>7073</v>
      </c>
      <c r="B1437" s="1" t="s">
        <v>183</v>
      </c>
    </row>
    <row r="1438" spans="1:2">
      <c r="A1438" s="1" t="s">
        <v>7074</v>
      </c>
      <c r="B1438" s="1" t="s">
        <v>183</v>
      </c>
    </row>
    <row r="1439" spans="1:2">
      <c r="A1439" s="1" t="s">
        <v>7075</v>
      </c>
      <c r="B1439" s="1" t="s">
        <v>182</v>
      </c>
    </row>
    <row r="1440" spans="1:2">
      <c r="A1440" s="1" t="s">
        <v>7076</v>
      </c>
      <c r="B1440" s="1" t="s">
        <v>182</v>
      </c>
    </row>
    <row r="1441" spans="1:2">
      <c r="A1441" s="1" t="s">
        <v>7077</v>
      </c>
      <c r="B1441" s="1" t="s">
        <v>182</v>
      </c>
    </row>
    <row r="1442" spans="1:2">
      <c r="A1442" s="1" t="s">
        <v>7078</v>
      </c>
      <c r="B1442" s="1" t="s">
        <v>182</v>
      </c>
    </row>
    <row r="1443" spans="1:2">
      <c r="A1443" s="1" t="s">
        <v>7079</v>
      </c>
      <c r="B1443" s="1" t="s">
        <v>183</v>
      </c>
    </row>
    <row r="1444" spans="1:2">
      <c r="A1444" s="1" t="s">
        <v>7080</v>
      </c>
      <c r="B1444" s="1" t="s">
        <v>183</v>
      </c>
    </row>
    <row r="1445" spans="1:2">
      <c r="A1445" s="1" t="s">
        <v>7081</v>
      </c>
      <c r="B1445" s="1" t="s">
        <v>182</v>
      </c>
    </row>
    <row r="1446" spans="1:2">
      <c r="A1446" s="1" t="s">
        <v>7082</v>
      </c>
      <c r="B1446" s="1" t="s">
        <v>183</v>
      </c>
    </row>
    <row r="1447" spans="1:2">
      <c r="A1447" s="1" t="s">
        <v>7083</v>
      </c>
      <c r="B1447" s="1" t="s">
        <v>183</v>
      </c>
    </row>
    <row r="1448" spans="1:2">
      <c r="A1448" s="1" t="s">
        <v>7084</v>
      </c>
      <c r="B1448" s="1" t="s">
        <v>182</v>
      </c>
    </row>
    <row r="1449" spans="1:2">
      <c r="A1449" s="1" t="s">
        <v>7085</v>
      </c>
      <c r="B1449" s="1" t="s">
        <v>183</v>
      </c>
    </row>
    <row r="1450" spans="1:2">
      <c r="A1450" s="1" t="s">
        <v>7086</v>
      </c>
      <c r="B1450" s="1" t="s">
        <v>183</v>
      </c>
    </row>
    <row r="1451" spans="1:2">
      <c r="A1451" s="1" t="s">
        <v>7087</v>
      </c>
      <c r="B1451" s="1" t="s">
        <v>182</v>
      </c>
    </row>
    <row r="1452" spans="1:2">
      <c r="A1452" s="1" t="s">
        <v>7088</v>
      </c>
      <c r="B1452" s="1" t="s">
        <v>183</v>
      </c>
    </row>
    <row r="1453" spans="1:2">
      <c r="A1453" s="1" t="s">
        <v>7089</v>
      </c>
      <c r="B1453" s="1" t="s">
        <v>183</v>
      </c>
    </row>
    <row r="1454" spans="1:2">
      <c r="A1454" s="1" t="s">
        <v>7090</v>
      </c>
      <c r="B1454" s="1" t="s">
        <v>182</v>
      </c>
    </row>
    <row r="1455" spans="1:2">
      <c r="A1455" s="1" t="s">
        <v>7091</v>
      </c>
      <c r="B1455" s="1" t="s">
        <v>183</v>
      </c>
    </row>
    <row r="1456" spans="1:2">
      <c r="A1456" s="1" t="s">
        <v>7092</v>
      </c>
      <c r="B1456" s="1" t="s">
        <v>182</v>
      </c>
    </row>
    <row r="1457" spans="1:2">
      <c r="A1457" s="1" t="s">
        <v>7093</v>
      </c>
      <c r="B1457" s="1" t="s">
        <v>183</v>
      </c>
    </row>
    <row r="1458" spans="1:2">
      <c r="A1458" s="1" t="s">
        <v>7094</v>
      </c>
      <c r="B1458" s="1" t="s">
        <v>182</v>
      </c>
    </row>
    <row r="1459" spans="1:2">
      <c r="A1459" s="1" t="s">
        <v>7095</v>
      </c>
      <c r="B1459" s="1" t="s">
        <v>182</v>
      </c>
    </row>
    <row r="1460" spans="1:2">
      <c r="A1460" s="1" t="s">
        <v>7096</v>
      </c>
      <c r="B1460" s="1" t="s">
        <v>183</v>
      </c>
    </row>
    <row r="1461" spans="1:2">
      <c r="A1461" s="1" t="s">
        <v>7097</v>
      </c>
      <c r="B1461" s="1" t="s">
        <v>182</v>
      </c>
    </row>
    <row r="1462" spans="1:2">
      <c r="A1462" s="1" t="s">
        <v>7098</v>
      </c>
      <c r="B1462" s="1" t="s">
        <v>182</v>
      </c>
    </row>
    <row r="1463" spans="1:2">
      <c r="A1463" s="1" t="s">
        <v>7099</v>
      </c>
      <c r="B1463" s="1" t="s">
        <v>182</v>
      </c>
    </row>
    <row r="1464" spans="1:2">
      <c r="A1464" s="1" t="s">
        <v>7100</v>
      </c>
      <c r="B1464" s="1" t="s">
        <v>182</v>
      </c>
    </row>
    <row r="1465" spans="1:2">
      <c r="A1465" s="1" t="s">
        <v>7101</v>
      </c>
      <c r="B1465" s="1" t="s">
        <v>183</v>
      </c>
    </row>
    <row r="1466" spans="1:2">
      <c r="A1466" s="1" t="s">
        <v>7102</v>
      </c>
      <c r="B1466" s="1" t="s">
        <v>182</v>
      </c>
    </row>
    <row r="1467" spans="1:2">
      <c r="A1467" s="1" t="s">
        <v>7103</v>
      </c>
      <c r="B1467" s="1" t="s">
        <v>183</v>
      </c>
    </row>
    <row r="1468" spans="1:2">
      <c r="A1468" s="1" t="s">
        <v>7104</v>
      </c>
      <c r="B1468" s="1" t="s">
        <v>182</v>
      </c>
    </row>
    <row r="1469" spans="1:2">
      <c r="A1469" s="1" t="s">
        <v>7105</v>
      </c>
      <c r="B1469" s="1" t="s">
        <v>182</v>
      </c>
    </row>
    <row r="1470" spans="1:2">
      <c r="A1470" s="1" t="s">
        <v>7106</v>
      </c>
      <c r="B1470" s="1" t="s">
        <v>182</v>
      </c>
    </row>
    <row r="1471" spans="1:2">
      <c r="A1471" s="1" t="s">
        <v>7107</v>
      </c>
      <c r="B1471" s="1" t="s">
        <v>183</v>
      </c>
    </row>
    <row r="1472" spans="1:2">
      <c r="A1472" s="1" t="s">
        <v>7108</v>
      </c>
      <c r="B1472" s="1" t="s">
        <v>183</v>
      </c>
    </row>
    <row r="1473" spans="1:2">
      <c r="A1473" s="1" t="s">
        <v>7109</v>
      </c>
      <c r="B1473" s="1" t="s">
        <v>183</v>
      </c>
    </row>
    <row r="1474" spans="1:2">
      <c r="A1474" s="1" t="s">
        <v>7110</v>
      </c>
      <c r="B1474" s="1" t="s">
        <v>183</v>
      </c>
    </row>
    <row r="1475" spans="1:2">
      <c r="A1475" s="1" t="s">
        <v>7111</v>
      </c>
      <c r="B1475" s="1" t="s">
        <v>183</v>
      </c>
    </row>
    <row r="1476" spans="1:2">
      <c r="A1476" s="1" t="s">
        <v>7112</v>
      </c>
      <c r="B1476" s="1" t="s">
        <v>182</v>
      </c>
    </row>
    <row r="1477" spans="1:2">
      <c r="A1477" s="1" t="s">
        <v>7113</v>
      </c>
      <c r="B1477" s="1" t="s">
        <v>182</v>
      </c>
    </row>
    <row r="1478" spans="1:2">
      <c r="A1478" s="1" t="s">
        <v>7114</v>
      </c>
      <c r="B1478" s="1" t="s">
        <v>182</v>
      </c>
    </row>
    <row r="1479" spans="1:2">
      <c r="A1479" s="1" t="s">
        <v>7115</v>
      </c>
      <c r="B1479" s="1" t="s">
        <v>183</v>
      </c>
    </row>
    <row r="1480" spans="1:2">
      <c r="A1480" s="1" t="s">
        <v>7116</v>
      </c>
      <c r="B1480" s="1" t="s">
        <v>183</v>
      </c>
    </row>
    <row r="1481" spans="1:2">
      <c r="A1481" s="1" t="s">
        <v>7117</v>
      </c>
      <c r="B1481" s="1" t="s">
        <v>183</v>
      </c>
    </row>
    <row r="1482" spans="1:2">
      <c r="A1482" s="1" t="s">
        <v>7118</v>
      </c>
      <c r="B1482" s="1" t="s">
        <v>183</v>
      </c>
    </row>
    <row r="1483" spans="1:2">
      <c r="A1483" s="1" t="s">
        <v>7119</v>
      </c>
      <c r="B1483" s="1" t="s">
        <v>183</v>
      </c>
    </row>
    <row r="1484" spans="1:2">
      <c r="A1484" s="1" t="s">
        <v>7120</v>
      </c>
      <c r="B1484" s="1" t="s">
        <v>182</v>
      </c>
    </row>
    <row r="1485" spans="1:2">
      <c r="A1485" s="1" t="s">
        <v>7121</v>
      </c>
      <c r="B1485" s="1" t="s">
        <v>182</v>
      </c>
    </row>
    <row r="1486" spans="1:2">
      <c r="A1486" s="1" t="s">
        <v>7122</v>
      </c>
      <c r="B1486" s="1" t="s">
        <v>182</v>
      </c>
    </row>
    <row r="1487" spans="1:2">
      <c r="A1487" s="1" t="s">
        <v>7123</v>
      </c>
      <c r="B1487" s="1" t="s">
        <v>182</v>
      </c>
    </row>
    <row r="1488" spans="1:2">
      <c r="A1488" s="1" t="s">
        <v>7124</v>
      </c>
      <c r="B1488" s="1" t="s">
        <v>183</v>
      </c>
    </row>
    <row r="1489" spans="1:2">
      <c r="A1489" s="1" t="s">
        <v>7125</v>
      </c>
      <c r="B1489" s="1" t="s">
        <v>183</v>
      </c>
    </row>
    <row r="1490" spans="1:2">
      <c r="A1490" s="1" t="s">
        <v>7126</v>
      </c>
      <c r="B1490" s="1" t="s">
        <v>182</v>
      </c>
    </row>
    <row r="1491" spans="1:2">
      <c r="A1491" s="1" t="s">
        <v>7127</v>
      </c>
      <c r="B1491" s="1" t="s">
        <v>182</v>
      </c>
    </row>
    <row r="1492" spans="1:2">
      <c r="A1492" s="1" t="s">
        <v>7128</v>
      </c>
      <c r="B1492" s="1" t="s">
        <v>183</v>
      </c>
    </row>
    <row r="1493" spans="1:2">
      <c r="A1493" s="1" t="s">
        <v>7129</v>
      </c>
      <c r="B1493" s="1" t="s">
        <v>183</v>
      </c>
    </row>
    <row r="1494" spans="1:2">
      <c r="A1494" s="1" t="s">
        <v>7130</v>
      </c>
      <c r="B1494" s="1" t="s">
        <v>183</v>
      </c>
    </row>
    <row r="1495" spans="1:2">
      <c r="A1495" s="1" t="s">
        <v>7131</v>
      </c>
      <c r="B1495" s="1" t="s">
        <v>183</v>
      </c>
    </row>
    <row r="1496" spans="1:2">
      <c r="A1496" s="1" t="s">
        <v>7132</v>
      </c>
      <c r="B1496" s="1" t="s">
        <v>182</v>
      </c>
    </row>
    <row r="1497" spans="1:2">
      <c r="A1497" s="1" t="s">
        <v>7133</v>
      </c>
      <c r="B1497" s="1" t="s">
        <v>182</v>
      </c>
    </row>
    <row r="1498" spans="1:2">
      <c r="A1498" s="1" t="s">
        <v>7134</v>
      </c>
      <c r="B1498" s="1" t="s">
        <v>182</v>
      </c>
    </row>
    <row r="1499" spans="1:2">
      <c r="A1499" s="1" t="s">
        <v>7135</v>
      </c>
      <c r="B1499" s="1" t="s">
        <v>183</v>
      </c>
    </row>
    <row r="1500" spans="1:2">
      <c r="A1500" s="1" t="s">
        <v>7136</v>
      </c>
      <c r="B1500" s="1" t="s">
        <v>182</v>
      </c>
    </row>
    <row r="1501" spans="1:2">
      <c r="A1501" s="1" t="s">
        <v>7137</v>
      </c>
      <c r="B1501" s="1" t="s">
        <v>182</v>
      </c>
    </row>
    <row r="1502" spans="1:2">
      <c r="A1502" s="1" t="s">
        <v>7138</v>
      </c>
      <c r="B1502" s="1" t="s">
        <v>183</v>
      </c>
    </row>
    <row r="1503" spans="1:2">
      <c r="A1503" s="1" t="s">
        <v>7139</v>
      </c>
      <c r="B1503" s="1" t="s">
        <v>183</v>
      </c>
    </row>
    <row r="1504" spans="1:2">
      <c r="A1504" s="1" t="s">
        <v>7140</v>
      </c>
      <c r="B1504" s="1" t="s">
        <v>182</v>
      </c>
    </row>
    <row r="1505" spans="1:2">
      <c r="A1505" s="1" t="s">
        <v>7141</v>
      </c>
      <c r="B1505" s="1" t="s">
        <v>183</v>
      </c>
    </row>
    <row r="1506" spans="1:2">
      <c r="A1506" s="1" t="s">
        <v>7142</v>
      </c>
      <c r="B1506" s="1" t="s">
        <v>182</v>
      </c>
    </row>
    <row r="1507" spans="1:2">
      <c r="A1507" s="1" t="s">
        <v>7143</v>
      </c>
      <c r="B1507" s="1" t="s">
        <v>182</v>
      </c>
    </row>
    <row r="1508" spans="1:2">
      <c r="A1508" s="1" t="s">
        <v>7144</v>
      </c>
      <c r="B1508" s="1" t="s">
        <v>182</v>
      </c>
    </row>
    <row r="1509" spans="1:2">
      <c r="A1509" s="1" t="s">
        <v>7145</v>
      </c>
      <c r="B1509" s="1" t="s">
        <v>182</v>
      </c>
    </row>
    <row r="1510" spans="1:2">
      <c r="A1510" s="1" t="s">
        <v>7146</v>
      </c>
      <c r="B1510" s="1" t="s">
        <v>183</v>
      </c>
    </row>
    <row r="1511" spans="1:2">
      <c r="A1511" s="1" t="s">
        <v>7147</v>
      </c>
      <c r="B1511" s="1" t="s">
        <v>183</v>
      </c>
    </row>
    <row r="1512" spans="1:2">
      <c r="A1512" s="2" t="s">
        <v>7148</v>
      </c>
      <c r="B1512" s="1" t="s">
        <v>183</v>
      </c>
    </row>
    <row r="1513" spans="1:2">
      <c r="A1513" s="1" t="s">
        <v>7149</v>
      </c>
      <c r="B1513" s="1" t="s">
        <v>182</v>
      </c>
    </row>
    <row r="1514" spans="1:2">
      <c r="A1514" s="1" t="s">
        <v>7150</v>
      </c>
      <c r="B1514" s="1" t="s">
        <v>182</v>
      </c>
    </row>
    <row r="1515" spans="1:2">
      <c r="A1515" s="1" t="s">
        <v>7151</v>
      </c>
      <c r="B1515" s="1" t="s">
        <v>182</v>
      </c>
    </row>
    <row r="1516" spans="1:2">
      <c r="A1516" s="1" t="s">
        <v>7152</v>
      </c>
      <c r="B1516" s="1" t="s">
        <v>183</v>
      </c>
    </row>
    <row r="1517" spans="1:2">
      <c r="A1517" s="1" t="s">
        <v>7153</v>
      </c>
      <c r="B1517" s="1" t="s">
        <v>182</v>
      </c>
    </row>
    <row r="1518" spans="1:2">
      <c r="A1518" s="1" t="s">
        <v>7154</v>
      </c>
      <c r="B1518" s="1" t="s">
        <v>182</v>
      </c>
    </row>
    <row r="1519" spans="1:2">
      <c r="A1519" s="1" t="s">
        <v>7155</v>
      </c>
      <c r="B1519" s="1" t="s">
        <v>182</v>
      </c>
    </row>
    <row r="1520" spans="1:2">
      <c r="A1520" s="1" t="s">
        <v>7156</v>
      </c>
      <c r="B1520" s="1" t="s">
        <v>182</v>
      </c>
    </row>
    <row r="1521" spans="1:2">
      <c r="A1521" s="1" t="s">
        <v>7157</v>
      </c>
      <c r="B1521" s="1" t="s">
        <v>182</v>
      </c>
    </row>
    <row r="1522" spans="1:2">
      <c r="A1522" s="1" t="s">
        <v>7158</v>
      </c>
      <c r="B1522" s="1" t="s">
        <v>182</v>
      </c>
    </row>
    <row r="1523" spans="1:2">
      <c r="A1523" s="1" t="s">
        <v>7159</v>
      </c>
      <c r="B1523" s="1" t="s">
        <v>183</v>
      </c>
    </row>
    <row r="1524" spans="1:2">
      <c r="A1524" s="1" t="s">
        <v>7160</v>
      </c>
      <c r="B1524" s="1" t="s">
        <v>183</v>
      </c>
    </row>
    <row r="1525" spans="1:2">
      <c r="A1525" s="1" t="s">
        <v>7161</v>
      </c>
      <c r="B1525" s="1" t="s">
        <v>183</v>
      </c>
    </row>
    <row r="1526" spans="1:2">
      <c r="A1526" s="1" t="s">
        <v>7162</v>
      </c>
      <c r="B1526" s="1" t="s">
        <v>182</v>
      </c>
    </row>
    <row r="1527" spans="1:2">
      <c r="A1527" s="1" t="s">
        <v>7163</v>
      </c>
      <c r="B1527" s="1" t="s">
        <v>183</v>
      </c>
    </row>
    <row r="1528" spans="1:2">
      <c r="A1528" s="1" t="s">
        <v>7164</v>
      </c>
      <c r="B1528" s="1" t="s">
        <v>183</v>
      </c>
    </row>
    <row r="1529" spans="1:2">
      <c r="A1529" s="1" t="s">
        <v>7165</v>
      </c>
      <c r="B1529" s="1" t="s">
        <v>183</v>
      </c>
    </row>
    <row r="1530" spans="1:2">
      <c r="A1530" s="1" t="s">
        <v>7166</v>
      </c>
      <c r="B1530" s="1" t="s">
        <v>182</v>
      </c>
    </row>
    <row r="1531" spans="1:2">
      <c r="A1531" s="1" t="s">
        <v>7167</v>
      </c>
      <c r="B1531" s="1" t="s">
        <v>183</v>
      </c>
    </row>
    <row r="1532" spans="1:2">
      <c r="A1532" s="1" t="s">
        <v>7168</v>
      </c>
      <c r="B1532" s="1" t="s">
        <v>183</v>
      </c>
    </row>
    <row r="1533" spans="1:2">
      <c r="A1533" s="1" t="s">
        <v>7169</v>
      </c>
      <c r="B1533" s="1" t="s">
        <v>183</v>
      </c>
    </row>
    <row r="1534" spans="1:2">
      <c r="A1534" s="1" t="s">
        <v>7170</v>
      </c>
      <c r="B1534" s="1" t="s">
        <v>182</v>
      </c>
    </row>
    <row r="1535" spans="1:2">
      <c r="A1535" s="1" t="s">
        <v>7171</v>
      </c>
      <c r="B1535" s="1" t="s">
        <v>183</v>
      </c>
    </row>
    <row r="1536" spans="1:2">
      <c r="A1536" s="1" t="s">
        <v>7172</v>
      </c>
      <c r="B1536" s="1" t="s">
        <v>182</v>
      </c>
    </row>
    <row r="1537" spans="1:2">
      <c r="A1537" s="1" t="s">
        <v>7173</v>
      </c>
      <c r="B1537" s="1" t="s">
        <v>182</v>
      </c>
    </row>
    <row r="1538" spans="1:2">
      <c r="A1538" s="1" t="s">
        <v>7174</v>
      </c>
      <c r="B1538" s="1" t="s">
        <v>182</v>
      </c>
    </row>
    <row r="1539" spans="1:2">
      <c r="A1539" s="1" t="s">
        <v>7175</v>
      </c>
      <c r="B1539" s="1" t="s">
        <v>182</v>
      </c>
    </row>
    <row r="1540" spans="1:2">
      <c r="A1540" s="1" t="s">
        <v>7176</v>
      </c>
      <c r="B1540" s="1" t="s">
        <v>182</v>
      </c>
    </row>
    <row r="1541" spans="1:2">
      <c r="A1541" s="1" t="s">
        <v>7177</v>
      </c>
      <c r="B1541" s="1" t="s">
        <v>182</v>
      </c>
    </row>
    <row r="1542" spans="1:2">
      <c r="A1542" s="1" t="s">
        <v>7178</v>
      </c>
      <c r="B1542" s="1" t="s">
        <v>182</v>
      </c>
    </row>
    <row r="1543" spans="1:2">
      <c r="A1543" s="1" t="s">
        <v>7179</v>
      </c>
      <c r="B1543" s="1" t="s">
        <v>182</v>
      </c>
    </row>
    <row r="1544" spans="1:2">
      <c r="A1544" s="1" t="s">
        <v>7180</v>
      </c>
      <c r="B1544" s="1" t="s">
        <v>183</v>
      </c>
    </row>
    <row r="1545" spans="1:2">
      <c r="A1545" s="1" t="s">
        <v>7181</v>
      </c>
      <c r="B1545" s="1" t="s">
        <v>182</v>
      </c>
    </row>
    <row r="1546" spans="1:2">
      <c r="A1546" s="1" t="s">
        <v>7182</v>
      </c>
      <c r="B1546" s="1" t="s">
        <v>182</v>
      </c>
    </row>
    <row r="1547" spans="1:2">
      <c r="A1547" s="1" t="s">
        <v>7183</v>
      </c>
      <c r="B1547" s="1" t="s">
        <v>182</v>
      </c>
    </row>
    <row r="1548" spans="1:2">
      <c r="A1548" s="1" t="s">
        <v>7184</v>
      </c>
      <c r="B1548" s="1" t="s">
        <v>183</v>
      </c>
    </row>
    <row r="1549" spans="1:2">
      <c r="A1549" s="1" t="s">
        <v>7185</v>
      </c>
      <c r="B1549" s="1" t="s">
        <v>182</v>
      </c>
    </row>
    <row r="1550" spans="1:2">
      <c r="A1550" s="1" t="s">
        <v>7186</v>
      </c>
      <c r="B1550" s="1" t="s">
        <v>182</v>
      </c>
    </row>
    <row r="1551" spans="1:2">
      <c r="A1551" s="1" t="s">
        <v>7187</v>
      </c>
      <c r="B1551" s="1" t="s">
        <v>183</v>
      </c>
    </row>
    <row r="1552" spans="1:2">
      <c r="A1552" s="1" t="s">
        <v>7188</v>
      </c>
      <c r="B1552" s="1" t="s">
        <v>183</v>
      </c>
    </row>
    <row r="1553" spans="1:2">
      <c r="A1553" s="1" t="s">
        <v>7189</v>
      </c>
      <c r="B1553" s="1" t="s">
        <v>182</v>
      </c>
    </row>
    <row r="1554" spans="1:2">
      <c r="A1554" s="1" t="s">
        <v>7190</v>
      </c>
      <c r="B1554" s="1" t="s">
        <v>182</v>
      </c>
    </row>
    <row r="1555" spans="1:2">
      <c r="A1555" s="1" t="s">
        <v>7191</v>
      </c>
      <c r="B1555" s="1" t="s">
        <v>183</v>
      </c>
    </row>
    <row r="1556" spans="1:2">
      <c r="A1556" s="1" t="s">
        <v>7192</v>
      </c>
      <c r="B1556" s="1" t="s">
        <v>182</v>
      </c>
    </row>
    <row r="1557" spans="1:2">
      <c r="A1557" s="1" t="s">
        <v>7193</v>
      </c>
      <c r="B1557" s="1" t="s">
        <v>182</v>
      </c>
    </row>
    <row r="1558" spans="1:2">
      <c r="A1558" s="1" t="s">
        <v>7194</v>
      </c>
      <c r="B1558" s="1" t="s">
        <v>183</v>
      </c>
    </row>
    <row r="1559" spans="1:2">
      <c r="A1559" s="1" t="s">
        <v>7195</v>
      </c>
      <c r="B1559" s="1" t="s">
        <v>182</v>
      </c>
    </row>
    <row r="1560" spans="1:2">
      <c r="A1560" s="1" t="s">
        <v>7196</v>
      </c>
      <c r="B1560" s="1" t="s">
        <v>182</v>
      </c>
    </row>
    <row r="1561" spans="1:2">
      <c r="A1561" s="1" t="s">
        <v>7197</v>
      </c>
      <c r="B1561" s="1" t="s">
        <v>183</v>
      </c>
    </row>
    <row r="1562" spans="1:2">
      <c r="A1562" s="1" t="s">
        <v>7198</v>
      </c>
      <c r="B1562" s="1" t="s">
        <v>183</v>
      </c>
    </row>
    <row r="1563" spans="1:2">
      <c r="A1563" s="1" t="s">
        <v>7199</v>
      </c>
      <c r="B1563" s="1" t="s">
        <v>182</v>
      </c>
    </row>
    <row r="1564" spans="1:2">
      <c r="A1564" s="1" t="s">
        <v>7200</v>
      </c>
      <c r="B1564" s="1" t="s">
        <v>183</v>
      </c>
    </row>
    <row r="1565" spans="1:2">
      <c r="A1565" s="1" t="s">
        <v>7201</v>
      </c>
      <c r="B1565" s="1" t="s">
        <v>182</v>
      </c>
    </row>
    <row r="1566" spans="1:2">
      <c r="A1566" s="1" t="s">
        <v>7202</v>
      </c>
      <c r="B1566" s="1" t="s">
        <v>182</v>
      </c>
    </row>
    <row r="1567" spans="1:2">
      <c r="A1567" s="1" t="s">
        <v>7203</v>
      </c>
      <c r="B1567" s="1" t="s">
        <v>182</v>
      </c>
    </row>
    <row r="1568" spans="1:2">
      <c r="A1568" s="1" t="s">
        <v>7204</v>
      </c>
      <c r="B1568" s="1" t="s">
        <v>183</v>
      </c>
    </row>
    <row r="1569" spans="1:2">
      <c r="A1569" s="1" t="s">
        <v>7205</v>
      </c>
      <c r="B1569" s="1" t="s">
        <v>182</v>
      </c>
    </row>
    <row r="1570" spans="1:2">
      <c r="A1570" s="1" t="s">
        <v>7206</v>
      </c>
      <c r="B1570" s="1" t="s">
        <v>182</v>
      </c>
    </row>
    <row r="1571" spans="1:2">
      <c r="A1571" s="1" t="s">
        <v>7207</v>
      </c>
      <c r="B1571" s="1" t="s">
        <v>183</v>
      </c>
    </row>
    <row r="1572" spans="1:2">
      <c r="A1572" s="1" t="s">
        <v>7208</v>
      </c>
      <c r="B1572" s="1" t="s">
        <v>182</v>
      </c>
    </row>
    <row r="1573" spans="1:2">
      <c r="A1573" s="1" t="s">
        <v>7209</v>
      </c>
      <c r="B1573" s="1" t="s">
        <v>182</v>
      </c>
    </row>
    <row r="1574" spans="1:2">
      <c r="A1574" s="1" t="s">
        <v>7210</v>
      </c>
      <c r="B1574" s="1" t="s">
        <v>183</v>
      </c>
    </row>
    <row r="1575" spans="1:2">
      <c r="A1575" s="1" t="s">
        <v>7211</v>
      </c>
      <c r="B1575" s="1" t="s">
        <v>182</v>
      </c>
    </row>
    <row r="1576" spans="1:2">
      <c r="A1576" s="1" t="s">
        <v>7212</v>
      </c>
      <c r="B1576" s="1" t="s">
        <v>182</v>
      </c>
    </row>
    <row r="1577" spans="1:2">
      <c r="A1577" s="1" t="s">
        <v>7213</v>
      </c>
      <c r="B1577" s="1" t="s">
        <v>183</v>
      </c>
    </row>
    <row r="1578" spans="1:2">
      <c r="A1578" s="1" t="s">
        <v>7214</v>
      </c>
      <c r="B1578" s="1" t="s">
        <v>182</v>
      </c>
    </row>
    <row r="1579" spans="1:2">
      <c r="A1579" s="1" t="s">
        <v>7215</v>
      </c>
      <c r="B1579" s="1" t="s">
        <v>182</v>
      </c>
    </row>
    <row r="1580" spans="1:2">
      <c r="A1580" s="1" t="s">
        <v>7216</v>
      </c>
      <c r="B1580" s="1" t="s">
        <v>183</v>
      </c>
    </row>
    <row r="1581" spans="1:2">
      <c r="A1581" s="1" t="s">
        <v>7217</v>
      </c>
      <c r="B1581" s="1" t="s">
        <v>182</v>
      </c>
    </row>
    <row r="1582" spans="1:2">
      <c r="A1582" s="1" t="s">
        <v>7218</v>
      </c>
      <c r="B1582" s="1" t="s">
        <v>182</v>
      </c>
    </row>
    <row r="1583" spans="1:2">
      <c r="A1583" s="1" t="s">
        <v>7219</v>
      </c>
      <c r="B1583" s="1" t="s">
        <v>182</v>
      </c>
    </row>
    <row r="1584" spans="1:2">
      <c r="A1584" s="1" t="s">
        <v>7220</v>
      </c>
      <c r="B1584" s="1" t="s">
        <v>182</v>
      </c>
    </row>
    <row r="1585" spans="1:2">
      <c r="A1585" s="1" t="s">
        <v>7221</v>
      </c>
      <c r="B1585" s="1" t="s">
        <v>183</v>
      </c>
    </row>
    <row r="1586" spans="1:2">
      <c r="A1586" s="1" t="s">
        <v>7222</v>
      </c>
      <c r="B1586" s="1" t="s">
        <v>182</v>
      </c>
    </row>
    <row r="1587" spans="1:2">
      <c r="A1587" s="1" t="s">
        <v>7223</v>
      </c>
      <c r="B1587" s="1" t="s">
        <v>183</v>
      </c>
    </row>
    <row r="1588" spans="1:2">
      <c r="A1588" s="1" t="s">
        <v>7224</v>
      </c>
      <c r="B1588" s="1" t="s">
        <v>182</v>
      </c>
    </row>
    <row r="1589" spans="1:2">
      <c r="A1589" s="1" t="s">
        <v>7225</v>
      </c>
      <c r="B1589" s="1" t="s">
        <v>183</v>
      </c>
    </row>
    <row r="1590" spans="1:2">
      <c r="A1590" s="1" t="s">
        <v>7226</v>
      </c>
      <c r="B1590" s="1" t="s">
        <v>183</v>
      </c>
    </row>
    <row r="1591" spans="1:2">
      <c r="A1591" s="1" t="s">
        <v>7227</v>
      </c>
      <c r="B1591" s="1" t="s">
        <v>182</v>
      </c>
    </row>
    <row r="1592" spans="1:2">
      <c r="A1592" s="1" t="s">
        <v>7228</v>
      </c>
      <c r="B1592" s="1" t="s">
        <v>182</v>
      </c>
    </row>
    <row r="1593" spans="1:2">
      <c r="A1593" s="1" t="s">
        <v>7229</v>
      </c>
      <c r="B1593" s="1" t="s">
        <v>182</v>
      </c>
    </row>
    <row r="1594" spans="1:2">
      <c r="A1594" s="1" t="s">
        <v>7230</v>
      </c>
      <c r="B1594" s="1" t="s">
        <v>183</v>
      </c>
    </row>
    <row r="1595" spans="1:2">
      <c r="A1595" s="1" t="s">
        <v>7231</v>
      </c>
      <c r="B1595" s="1" t="s">
        <v>182</v>
      </c>
    </row>
    <row r="1596" spans="1:2">
      <c r="A1596" s="1" t="s">
        <v>7232</v>
      </c>
      <c r="B1596" s="1" t="s">
        <v>182</v>
      </c>
    </row>
    <row r="1597" spans="1:2">
      <c r="A1597" s="1" t="s">
        <v>7233</v>
      </c>
      <c r="B1597" s="1" t="s">
        <v>183</v>
      </c>
    </row>
    <row r="1598" spans="1:2">
      <c r="A1598" s="1" t="s">
        <v>7234</v>
      </c>
      <c r="B1598" s="1" t="s">
        <v>182</v>
      </c>
    </row>
    <row r="1599" spans="1:2">
      <c r="A1599" s="1" t="s">
        <v>7235</v>
      </c>
      <c r="B1599" s="1" t="s">
        <v>182</v>
      </c>
    </row>
    <row r="1600" spans="1:2">
      <c r="A1600" s="1" t="s">
        <v>7236</v>
      </c>
      <c r="B1600" s="1" t="s">
        <v>182</v>
      </c>
    </row>
    <row r="1601" spans="1:2">
      <c r="A1601" s="1" t="s">
        <v>7237</v>
      </c>
      <c r="B1601" s="1" t="s">
        <v>183</v>
      </c>
    </row>
    <row r="1602" spans="1:2">
      <c r="A1602" s="1" t="s">
        <v>7238</v>
      </c>
      <c r="B1602" s="1" t="s">
        <v>182</v>
      </c>
    </row>
    <row r="1603" spans="1:2">
      <c r="A1603" s="1" t="s">
        <v>7239</v>
      </c>
      <c r="B1603" s="1" t="s">
        <v>182</v>
      </c>
    </row>
    <row r="1604" spans="1:2">
      <c r="A1604" s="1" t="s">
        <v>7240</v>
      </c>
      <c r="B1604" s="1" t="s">
        <v>183</v>
      </c>
    </row>
    <row r="1605" spans="1:2">
      <c r="A1605" s="1" t="s">
        <v>7241</v>
      </c>
      <c r="B1605" s="1" t="s">
        <v>182</v>
      </c>
    </row>
    <row r="1606" spans="1:2">
      <c r="A1606" s="1" t="s">
        <v>7242</v>
      </c>
      <c r="B1606" s="1" t="s">
        <v>183</v>
      </c>
    </row>
    <row r="1607" spans="1:2">
      <c r="A1607" s="1" t="s">
        <v>7243</v>
      </c>
      <c r="B1607" s="1" t="s">
        <v>182</v>
      </c>
    </row>
    <row r="1608" spans="1:2">
      <c r="A1608" s="1" t="s">
        <v>7244</v>
      </c>
      <c r="B1608" s="1" t="s">
        <v>183</v>
      </c>
    </row>
    <row r="1609" spans="1:2">
      <c r="A1609" s="1" t="s">
        <v>7245</v>
      </c>
      <c r="B1609" s="1" t="s">
        <v>182</v>
      </c>
    </row>
    <row r="1610" spans="1:2">
      <c r="A1610" s="1" t="s">
        <v>7246</v>
      </c>
      <c r="B1610" s="1" t="s">
        <v>182</v>
      </c>
    </row>
    <row r="1611" spans="1:2">
      <c r="A1611" s="1" t="s">
        <v>7247</v>
      </c>
      <c r="B1611" s="1" t="s">
        <v>182</v>
      </c>
    </row>
    <row r="1612" spans="1:2">
      <c r="A1612" s="1" t="s">
        <v>7248</v>
      </c>
      <c r="B1612" s="1" t="s">
        <v>182</v>
      </c>
    </row>
    <row r="1613" spans="1:2">
      <c r="A1613" s="1" t="s">
        <v>7249</v>
      </c>
      <c r="B1613" s="1" t="s">
        <v>183</v>
      </c>
    </row>
    <row r="1614" spans="1:2">
      <c r="A1614" s="1" t="s">
        <v>7250</v>
      </c>
      <c r="B1614" s="1" t="s">
        <v>183</v>
      </c>
    </row>
    <row r="1615" spans="1:2">
      <c r="A1615" s="1" t="s">
        <v>7251</v>
      </c>
      <c r="B1615" s="1" t="s">
        <v>183</v>
      </c>
    </row>
    <row r="1616" spans="1:2">
      <c r="A1616" s="1" t="s">
        <v>7252</v>
      </c>
      <c r="B1616" s="1" t="s">
        <v>183</v>
      </c>
    </row>
    <row r="1617" spans="1:2">
      <c r="A1617" s="1" t="s">
        <v>7253</v>
      </c>
      <c r="B1617" s="1" t="s">
        <v>183</v>
      </c>
    </row>
    <row r="1618" spans="1:2">
      <c r="A1618" s="1" t="s">
        <v>7254</v>
      </c>
      <c r="B1618" s="1" t="s">
        <v>182</v>
      </c>
    </row>
    <row r="1619" spans="1:2">
      <c r="A1619" s="1" t="s">
        <v>7255</v>
      </c>
      <c r="B1619" s="1" t="s">
        <v>183</v>
      </c>
    </row>
    <row r="1620" spans="1:2">
      <c r="A1620" s="1" t="s">
        <v>7256</v>
      </c>
      <c r="B1620" s="1" t="s">
        <v>182</v>
      </c>
    </row>
    <row r="1621" spans="1:2">
      <c r="A1621" s="1" t="s">
        <v>7257</v>
      </c>
      <c r="B1621" s="1" t="s">
        <v>182</v>
      </c>
    </row>
    <row r="1622" spans="1:2">
      <c r="A1622" s="1" t="s">
        <v>7258</v>
      </c>
      <c r="B1622" s="1" t="s">
        <v>182</v>
      </c>
    </row>
    <row r="1623" spans="1:2">
      <c r="A1623" s="1" t="s">
        <v>7259</v>
      </c>
      <c r="B1623" s="1" t="s">
        <v>183</v>
      </c>
    </row>
    <row r="1624" spans="1:2">
      <c r="A1624" s="1" t="s">
        <v>7260</v>
      </c>
      <c r="B1624" s="1" t="s">
        <v>183</v>
      </c>
    </row>
    <row r="1625" spans="1:2">
      <c r="A1625" s="1" t="s">
        <v>7261</v>
      </c>
      <c r="B1625" s="1" t="s">
        <v>183</v>
      </c>
    </row>
    <row r="1626" spans="1:2">
      <c r="A1626" s="1" t="s">
        <v>7262</v>
      </c>
      <c r="B1626" s="1" t="s">
        <v>182</v>
      </c>
    </row>
    <row r="1627" spans="1:2">
      <c r="A1627" s="1" t="s">
        <v>7263</v>
      </c>
      <c r="B1627" s="1" t="s">
        <v>182</v>
      </c>
    </row>
    <row r="1628" spans="1:2">
      <c r="A1628" s="1" t="s">
        <v>7264</v>
      </c>
      <c r="B1628" s="1" t="s">
        <v>182</v>
      </c>
    </row>
    <row r="1629" spans="1:2">
      <c r="A1629" s="1" t="s">
        <v>7265</v>
      </c>
      <c r="B1629" s="1" t="s">
        <v>183</v>
      </c>
    </row>
    <row r="1630" spans="1:2">
      <c r="A1630" s="1" t="s">
        <v>7266</v>
      </c>
      <c r="B1630" s="1" t="s">
        <v>182</v>
      </c>
    </row>
    <row r="1631" spans="1:2">
      <c r="A1631" s="1" t="s">
        <v>7267</v>
      </c>
      <c r="B1631" s="1" t="s">
        <v>182</v>
      </c>
    </row>
    <row r="1632" spans="1:2">
      <c r="A1632" s="1" t="s">
        <v>7268</v>
      </c>
      <c r="B1632" s="1" t="s">
        <v>182</v>
      </c>
    </row>
    <row r="1633" spans="1:2">
      <c r="A1633" s="1" t="s">
        <v>7269</v>
      </c>
      <c r="B1633" s="1" t="s">
        <v>182</v>
      </c>
    </row>
    <row r="1634" spans="1:2">
      <c r="A1634" s="1" t="s">
        <v>7270</v>
      </c>
      <c r="B1634" s="1" t="s">
        <v>183</v>
      </c>
    </row>
    <row r="1635" spans="1:2">
      <c r="A1635" s="1" t="s">
        <v>7271</v>
      </c>
      <c r="B1635" s="1" t="s">
        <v>182</v>
      </c>
    </row>
    <row r="1636" spans="1:2">
      <c r="A1636" s="1" t="s">
        <v>7272</v>
      </c>
      <c r="B1636" s="1" t="s">
        <v>183</v>
      </c>
    </row>
    <row r="1637" spans="1:2">
      <c r="A1637" s="1" t="s">
        <v>7273</v>
      </c>
      <c r="B1637" s="1" t="s">
        <v>182</v>
      </c>
    </row>
    <row r="1638" spans="1:2">
      <c r="A1638" s="1" t="s">
        <v>7274</v>
      </c>
      <c r="B1638" s="1" t="s">
        <v>182</v>
      </c>
    </row>
    <row r="1639" spans="1:2">
      <c r="A1639" s="1" t="s">
        <v>7275</v>
      </c>
      <c r="B1639" s="1" t="s">
        <v>182</v>
      </c>
    </row>
    <row r="1640" spans="1:2">
      <c r="A1640" s="1" t="s">
        <v>7276</v>
      </c>
      <c r="B1640" s="1" t="s">
        <v>182</v>
      </c>
    </row>
    <row r="1641" spans="1:2">
      <c r="A1641" s="1" t="s">
        <v>7277</v>
      </c>
      <c r="B1641" s="1" t="s">
        <v>182</v>
      </c>
    </row>
    <row r="1642" spans="1:2">
      <c r="A1642" s="1" t="s">
        <v>7278</v>
      </c>
      <c r="B1642" s="1" t="s">
        <v>182</v>
      </c>
    </row>
    <row r="1643" spans="1:2">
      <c r="A1643" s="1" t="s">
        <v>7279</v>
      </c>
      <c r="B1643" s="1" t="s">
        <v>182</v>
      </c>
    </row>
    <row r="1644" spans="1:2">
      <c r="A1644" s="1" t="s">
        <v>7280</v>
      </c>
      <c r="B1644" s="1" t="s">
        <v>183</v>
      </c>
    </row>
    <row r="1645" spans="1:2">
      <c r="A1645" s="1" t="s">
        <v>7281</v>
      </c>
      <c r="B1645" s="1" t="s">
        <v>183</v>
      </c>
    </row>
    <row r="1646" spans="1:2">
      <c r="A1646" s="1" t="s">
        <v>7282</v>
      </c>
      <c r="B1646" s="1" t="s">
        <v>182</v>
      </c>
    </row>
    <row r="1647" spans="1:2">
      <c r="A1647" s="1" t="s">
        <v>7283</v>
      </c>
      <c r="B1647" s="1" t="s">
        <v>183</v>
      </c>
    </row>
    <row r="1648" spans="1:2">
      <c r="A1648" s="1" t="s">
        <v>7284</v>
      </c>
      <c r="B1648" s="1" t="s">
        <v>182</v>
      </c>
    </row>
    <row r="1649" spans="1:2">
      <c r="A1649" s="1" t="s">
        <v>7285</v>
      </c>
      <c r="B1649" s="1" t="s">
        <v>183</v>
      </c>
    </row>
    <row r="1650" spans="1:2">
      <c r="A1650" s="1" t="s">
        <v>7286</v>
      </c>
      <c r="B1650" s="1" t="s">
        <v>183</v>
      </c>
    </row>
    <row r="1651" spans="1:2">
      <c r="A1651" s="1" t="s">
        <v>7287</v>
      </c>
      <c r="B1651" s="1" t="s">
        <v>183</v>
      </c>
    </row>
    <row r="1652" spans="1:2">
      <c r="A1652" s="1" t="s">
        <v>7288</v>
      </c>
      <c r="B1652" s="1" t="s">
        <v>183</v>
      </c>
    </row>
    <row r="1653" spans="1:2">
      <c r="A1653" s="1" t="s">
        <v>7289</v>
      </c>
      <c r="B1653" s="1" t="s">
        <v>183</v>
      </c>
    </row>
    <row r="1654" spans="1:2">
      <c r="A1654" s="1" t="s">
        <v>7290</v>
      </c>
      <c r="B1654" s="1" t="s">
        <v>182</v>
      </c>
    </row>
    <row r="1655" spans="1:2">
      <c r="A1655" s="1" t="s">
        <v>7291</v>
      </c>
      <c r="B1655" s="1" t="s">
        <v>182</v>
      </c>
    </row>
    <row r="1656" spans="1:2">
      <c r="A1656" s="1" t="s">
        <v>7292</v>
      </c>
      <c r="B1656" s="1" t="s">
        <v>183</v>
      </c>
    </row>
    <row r="1657" spans="1:2">
      <c r="A1657" s="1" t="s">
        <v>7293</v>
      </c>
      <c r="B1657" s="1" t="s">
        <v>182</v>
      </c>
    </row>
    <row r="1658" spans="1:2">
      <c r="A1658" s="1" t="s">
        <v>7294</v>
      </c>
      <c r="B1658" s="1" t="s">
        <v>182</v>
      </c>
    </row>
    <row r="1659" spans="1:2">
      <c r="A1659" s="1" t="s">
        <v>7295</v>
      </c>
      <c r="B1659" s="1" t="s">
        <v>182</v>
      </c>
    </row>
    <row r="1660" spans="1:2">
      <c r="A1660" s="1" t="s">
        <v>7296</v>
      </c>
      <c r="B1660" s="1" t="s">
        <v>182</v>
      </c>
    </row>
    <row r="1661" spans="1:2">
      <c r="A1661" s="1" t="s">
        <v>7297</v>
      </c>
      <c r="B1661" s="1" t="s">
        <v>182</v>
      </c>
    </row>
    <row r="1662" spans="1:2">
      <c r="A1662" s="1" t="s">
        <v>7298</v>
      </c>
      <c r="B1662" s="1" t="s">
        <v>183</v>
      </c>
    </row>
    <row r="1663" spans="1:2">
      <c r="A1663" s="1" t="s">
        <v>7299</v>
      </c>
      <c r="B1663" s="1" t="s">
        <v>183</v>
      </c>
    </row>
    <row r="1664" spans="1:2">
      <c r="A1664" s="1" t="s">
        <v>7300</v>
      </c>
      <c r="B1664" s="1" t="s">
        <v>183</v>
      </c>
    </row>
    <row r="1665" spans="1:2">
      <c r="A1665" s="1" t="s">
        <v>7301</v>
      </c>
      <c r="B1665" s="1" t="s">
        <v>182</v>
      </c>
    </row>
    <row r="1666" spans="1:2">
      <c r="A1666" s="1" t="s">
        <v>7302</v>
      </c>
      <c r="B1666" s="1" t="s">
        <v>182</v>
      </c>
    </row>
    <row r="1667" spans="1:2">
      <c r="A1667" s="1" t="s">
        <v>7303</v>
      </c>
      <c r="B1667" s="1" t="s">
        <v>182</v>
      </c>
    </row>
    <row r="1668" spans="1:2">
      <c r="A1668" s="1" t="s">
        <v>7304</v>
      </c>
      <c r="B1668" s="1" t="s">
        <v>182</v>
      </c>
    </row>
    <row r="1669" spans="1:2">
      <c r="A1669" s="1" t="s">
        <v>7305</v>
      </c>
      <c r="B1669" s="1" t="s">
        <v>182</v>
      </c>
    </row>
    <row r="1670" spans="1:2">
      <c r="A1670" s="1" t="s">
        <v>7306</v>
      </c>
      <c r="B1670" s="1" t="s">
        <v>182</v>
      </c>
    </row>
    <row r="1671" spans="1:2">
      <c r="A1671" s="1" t="s">
        <v>7307</v>
      </c>
      <c r="B1671" s="1" t="s">
        <v>183</v>
      </c>
    </row>
    <row r="1672" spans="1:2">
      <c r="A1672" s="1" t="s">
        <v>7308</v>
      </c>
      <c r="B1672" s="1" t="s">
        <v>183</v>
      </c>
    </row>
    <row r="1673" spans="1:2">
      <c r="A1673" s="1" t="s">
        <v>7309</v>
      </c>
      <c r="B1673" s="1" t="s">
        <v>183</v>
      </c>
    </row>
    <row r="1674" spans="1:2">
      <c r="A1674" s="1" t="s">
        <v>7310</v>
      </c>
      <c r="B1674" s="1" t="s">
        <v>183</v>
      </c>
    </row>
    <row r="1675" spans="1:2">
      <c r="A1675" s="1" t="s">
        <v>7311</v>
      </c>
      <c r="B1675" s="1" t="s">
        <v>182</v>
      </c>
    </row>
    <row r="1676" spans="1:2">
      <c r="A1676" s="1" t="s">
        <v>7312</v>
      </c>
      <c r="B1676" s="1" t="s">
        <v>183</v>
      </c>
    </row>
    <row r="1677" spans="1:2">
      <c r="A1677" s="1" t="s">
        <v>7313</v>
      </c>
      <c r="B1677" s="1" t="s">
        <v>183</v>
      </c>
    </row>
    <row r="1678" spans="1:2">
      <c r="A1678" s="1" t="s">
        <v>7314</v>
      </c>
      <c r="B1678" s="1" t="s">
        <v>182</v>
      </c>
    </row>
    <row r="1679" spans="1:2">
      <c r="A1679" s="1" t="s">
        <v>7315</v>
      </c>
      <c r="B1679" s="1" t="s">
        <v>183</v>
      </c>
    </row>
    <row r="1680" spans="1:2">
      <c r="A1680" s="1" t="s">
        <v>7316</v>
      </c>
      <c r="B1680" s="1" t="s">
        <v>183</v>
      </c>
    </row>
    <row r="1681" spans="1:2">
      <c r="A1681" s="1" t="s">
        <v>7317</v>
      </c>
      <c r="B1681" s="1" t="s">
        <v>182</v>
      </c>
    </row>
    <row r="1682" spans="1:2">
      <c r="A1682" s="1" t="s">
        <v>7318</v>
      </c>
      <c r="B1682" s="1" t="s">
        <v>182</v>
      </c>
    </row>
    <row r="1683" spans="1:2">
      <c r="A1683" s="1" t="s">
        <v>7319</v>
      </c>
      <c r="B1683" s="1" t="s">
        <v>183</v>
      </c>
    </row>
    <row r="1684" spans="1:2">
      <c r="A1684" s="1" t="s">
        <v>7320</v>
      </c>
      <c r="B1684" s="1" t="s">
        <v>183</v>
      </c>
    </row>
    <row r="1685" spans="1:2">
      <c r="A1685" s="1" t="s">
        <v>7321</v>
      </c>
      <c r="B1685" s="1" t="s">
        <v>183</v>
      </c>
    </row>
    <row r="1686" spans="1:2">
      <c r="A1686" s="1" t="s">
        <v>7322</v>
      </c>
      <c r="B1686" s="1" t="s">
        <v>182</v>
      </c>
    </row>
    <row r="1687" spans="1:2">
      <c r="A1687" s="1" t="s">
        <v>7323</v>
      </c>
      <c r="B1687" s="1" t="s">
        <v>182</v>
      </c>
    </row>
    <row r="1688" spans="1:2">
      <c r="A1688" s="1" t="s">
        <v>7324</v>
      </c>
      <c r="B1688" s="1" t="s">
        <v>182</v>
      </c>
    </row>
    <row r="1689" spans="1:2">
      <c r="A1689" s="1" t="s">
        <v>7325</v>
      </c>
      <c r="B1689" s="1" t="s">
        <v>182</v>
      </c>
    </row>
    <row r="1690" spans="1:2">
      <c r="A1690" s="1" t="s">
        <v>7326</v>
      </c>
      <c r="B1690" s="1" t="s">
        <v>182</v>
      </c>
    </row>
    <row r="1691" spans="1:2">
      <c r="A1691" s="1" t="s">
        <v>7327</v>
      </c>
      <c r="B1691" s="1" t="s">
        <v>182</v>
      </c>
    </row>
    <row r="1692" spans="1:2">
      <c r="A1692" s="1" t="s">
        <v>7328</v>
      </c>
      <c r="B1692" s="1" t="s">
        <v>182</v>
      </c>
    </row>
    <row r="1693" spans="1:2">
      <c r="A1693" s="1" t="s">
        <v>7329</v>
      </c>
      <c r="B1693" s="1" t="s">
        <v>183</v>
      </c>
    </row>
    <row r="1694" spans="1:2">
      <c r="A1694" s="1" t="s">
        <v>7330</v>
      </c>
      <c r="B1694" s="1" t="s">
        <v>182</v>
      </c>
    </row>
    <row r="1695" spans="1:2">
      <c r="A1695" s="1" t="s">
        <v>7331</v>
      </c>
      <c r="B1695" s="1" t="s">
        <v>182</v>
      </c>
    </row>
    <row r="1696" spans="1:2">
      <c r="A1696" s="1" t="s">
        <v>7332</v>
      </c>
      <c r="B1696" s="1" t="s">
        <v>182</v>
      </c>
    </row>
    <row r="1697" spans="1:2">
      <c r="A1697" s="1" t="s">
        <v>7333</v>
      </c>
      <c r="B1697" s="1" t="s">
        <v>182</v>
      </c>
    </row>
    <row r="1698" spans="1:2">
      <c r="A1698" s="1" t="s">
        <v>7334</v>
      </c>
      <c r="B1698" s="1" t="s">
        <v>182</v>
      </c>
    </row>
    <row r="1699" spans="1:2">
      <c r="A1699" s="1" t="s">
        <v>7335</v>
      </c>
      <c r="B1699" s="1" t="s">
        <v>182</v>
      </c>
    </row>
    <row r="1700" spans="1:2">
      <c r="A1700" s="1" t="s">
        <v>7336</v>
      </c>
      <c r="B1700" s="1" t="s">
        <v>183</v>
      </c>
    </row>
    <row r="1701" spans="1:2">
      <c r="A1701" s="1" t="s">
        <v>7337</v>
      </c>
      <c r="B1701" s="1" t="s">
        <v>182</v>
      </c>
    </row>
    <row r="1702" spans="1:2">
      <c r="A1702" s="1" t="s">
        <v>7338</v>
      </c>
      <c r="B1702" s="1" t="s">
        <v>182</v>
      </c>
    </row>
    <row r="1703" spans="1:2">
      <c r="A1703" s="1" t="s">
        <v>7339</v>
      </c>
      <c r="B1703" s="1" t="s">
        <v>182</v>
      </c>
    </row>
    <row r="1704" spans="1:2">
      <c r="A1704" s="1" t="s">
        <v>7340</v>
      </c>
      <c r="B1704" s="1" t="s">
        <v>183</v>
      </c>
    </row>
    <row r="1705" spans="1:2">
      <c r="A1705" s="1" t="s">
        <v>7341</v>
      </c>
      <c r="B1705" s="1" t="s">
        <v>182</v>
      </c>
    </row>
    <row r="1706" spans="1:2">
      <c r="A1706" s="1" t="s">
        <v>7342</v>
      </c>
      <c r="B1706" s="1" t="s">
        <v>182</v>
      </c>
    </row>
    <row r="1707" spans="1:2">
      <c r="A1707" s="1" t="s">
        <v>7343</v>
      </c>
      <c r="B1707" s="1" t="s">
        <v>183</v>
      </c>
    </row>
    <row r="1708" spans="1:2">
      <c r="A1708" s="1" t="s">
        <v>7344</v>
      </c>
      <c r="B1708" s="1" t="s">
        <v>183</v>
      </c>
    </row>
    <row r="1709" spans="1:2">
      <c r="A1709" s="1" t="s">
        <v>7345</v>
      </c>
      <c r="B1709" s="1" t="s">
        <v>182</v>
      </c>
    </row>
    <row r="1710" spans="1:2">
      <c r="A1710" s="1" t="s">
        <v>7346</v>
      </c>
      <c r="B1710" s="1" t="s">
        <v>183</v>
      </c>
    </row>
    <row r="1711" spans="1:2">
      <c r="A1711" s="1" t="s">
        <v>7347</v>
      </c>
      <c r="B1711" s="1" t="s">
        <v>182</v>
      </c>
    </row>
    <row r="1712" spans="1:2">
      <c r="A1712" s="1" t="s">
        <v>7348</v>
      </c>
      <c r="B1712" s="1" t="s">
        <v>183</v>
      </c>
    </row>
    <row r="1713" spans="1:2">
      <c r="A1713" s="1" t="s">
        <v>7349</v>
      </c>
      <c r="B1713" s="1" t="s">
        <v>183</v>
      </c>
    </row>
    <row r="1714" spans="1:2">
      <c r="A1714" s="1" t="s">
        <v>7350</v>
      </c>
      <c r="B1714" s="1" t="s">
        <v>182</v>
      </c>
    </row>
    <row r="1715" spans="1:2">
      <c r="A1715" s="1" t="s">
        <v>7351</v>
      </c>
      <c r="B1715" s="1" t="s">
        <v>182</v>
      </c>
    </row>
    <row r="1716" spans="1:2">
      <c r="A1716" s="1" t="s">
        <v>7352</v>
      </c>
      <c r="B1716" s="1" t="s">
        <v>183</v>
      </c>
    </row>
    <row r="1717" spans="1:2">
      <c r="A1717" s="1" t="s">
        <v>7353</v>
      </c>
      <c r="B1717" s="1" t="s">
        <v>182</v>
      </c>
    </row>
    <row r="1718" spans="1:2">
      <c r="A1718" s="1" t="s">
        <v>7354</v>
      </c>
      <c r="B1718" s="1" t="s">
        <v>182</v>
      </c>
    </row>
    <row r="1719" spans="1:2">
      <c r="A1719" s="1" t="s">
        <v>7355</v>
      </c>
      <c r="B1719" s="1" t="s">
        <v>183</v>
      </c>
    </row>
    <row r="1720" spans="1:2">
      <c r="A1720" s="1" t="s">
        <v>7356</v>
      </c>
      <c r="B1720" s="1" t="s">
        <v>182</v>
      </c>
    </row>
    <row r="1721" spans="1:2">
      <c r="A1721" s="1" t="s">
        <v>7357</v>
      </c>
      <c r="B1721" s="1" t="s">
        <v>182</v>
      </c>
    </row>
    <row r="1722" spans="1:2">
      <c r="A1722" s="1" t="s">
        <v>7358</v>
      </c>
      <c r="B1722" s="1" t="s">
        <v>182</v>
      </c>
    </row>
    <row r="1723" spans="1:2">
      <c r="A1723" s="1" t="s">
        <v>7359</v>
      </c>
      <c r="B1723" s="1" t="s">
        <v>183</v>
      </c>
    </row>
    <row r="1724" spans="1:2">
      <c r="A1724" s="1" t="s">
        <v>7360</v>
      </c>
      <c r="B1724" s="1" t="s">
        <v>183</v>
      </c>
    </row>
    <row r="1725" spans="1:2">
      <c r="A1725" s="1" t="s">
        <v>7361</v>
      </c>
      <c r="B1725" s="1" t="s">
        <v>183</v>
      </c>
    </row>
    <row r="1726" spans="1:2">
      <c r="A1726" s="1" t="s">
        <v>7362</v>
      </c>
      <c r="B1726" s="1" t="s">
        <v>182</v>
      </c>
    </row>
    <row r="1727" spans="1:2">
      <c r="A1727" s="1" t="s">
        <v>7363</v>
      </c>
      <c r="B1727" s="1" t="s">
        <v>183</v>
      </c>
    </row>
    <row r="1728" spans="1:2">
      <c r="A1728" s="1" t="s">
        <v>7364</v>
      </c>
      <c r="B1728" s="1" t="s">
        <v>183</v>
      </c>
    </row>
    <row r="1729" spans="1:2">
      <c r="A1729" s="1" t="s">
        <v>7365</v>
      </c>
      <c r="B1729" s="1" t="s">
        <v>182</v>
      </c>
    </row>
    <row r="1730" spans="1:2">
      <c r="A1730" s="1" t="s">
        <v>7366</v>
      </c>
      <c r="B1730" s="1" t="s">
        <v>183</v>
      </c>
    </row>
    <row r="1731" spans="1:2">
      <c r="A1731" s="1" t="s">
        <v>7367</v>
      </c>
      <c r="B1731" s="1" t="s">
        <v>182</v>
      </c>
    </row>
    <row r="1732" spans="1:2">
      <c r="A1732" s="1" t="s">
        <v>7368</v>
      </c>
      <c r="B1732" s="1" t="s">
        <v>183</v>
      </c>
    </row>
    <row r="1733" spans="1:2">
      <c r="A1733" s="1" t="s">
        <v>7369</v>
      </c>
      <c r="B1733" s="1" t="s">
        <v>183</v>
      </c>
    </row>
    <row r="1734" spans="1:2">
      <c r="A1734" s="1" t="s">
        <v>7370</v>
      </c>
      <c r="B1734" s="1" t="s">
        <v>182</v>
      </c>
    </row>
    <row r="1735" spans="1:2">
      <c r="A1735" s="1" t="s">
        <v>7371</v>
      </c>
      <c r="B1735" s="1" t="s">
        <v>182</v>
      </c>
    </row>
    <row r="1736" spans="1:2">
      <c r="A1736" s="1" t="s">
        <v>7372</v>
      </c>
      <c r="B1736" s="1" t="s">
        <v>182</v>
      </c>
    </row>
    <row r="1737" spans="1:2">
      <c r="A1737" s="1" t="s">
        <v>7373</v>
      </c>
      <c r="B1737" s="1" t="s">
        <v>182</v>
      </c>
    </row>
    <row r="1738" spans="1:2">
      <c r="A1738" s="1" t="s">
        <v>7374</v>
      </c>
      <c r="B1738" s="1" t="s">
        <v>182</v>
      </c>
    </row>
    <row r="1739" spans="1:2">
      <c r="A1739" s="1" t="s">
        <v>7375</v>
      </c>
      <c r="B1739" s="1" t="s">
        <v>182</v>
      </c>
    </row>
    <row r="1740" spans="1:2">
      <c r="A1740" s="1" t="s">
        <v>7376</v>
      </c>
      <c r="B1740" s="1" t="s">
        <v>182</v>
      </c>
    </row>
    <row r="1741" spans="1:2">
      <c r="A1741" s="1" t="s">
        <v>7377</v>
      </c>
      <c r="B1741" s="1" t="s">
        <v>182</v>
      </c>
    </row>
    <row r="1742" spans="1:2">
      <c r="A1742" s="1" t="s">
        <v>7378</v>
      </c>
      <c r="B1742" s="1" t="s">
        <v>183</v>
      </c>
    </row>
    <row r="1743" spans="1:2">
      <c r="A1743" s="1" t="s">
        <v>7379</v>
      </c>
      <c r="B1743" s="1" t="s">
        <v>183</v>
      </c>
    </row>
    <row r="1744" spans="1:2">
      <c r="A1744" s="1" t="s">
        <v>7380</v>
      </c>
      <c r="B1744" s="1" t="s">
        <v>182</v>
      </c>
    </row>
    <row r="1745" spans="1:2">
      <c r="A1745" s="1" t="s">
        <v>7381</v>
      </c>
      <c r="B1745" s="1" t="s">
        <v>182</v>
      </c>
    </row>
    <row r="1746" spans="1:2">
      <c r="A1746" s="1" t="s">
        <v>7382</v>
      </c>
      <c r="B1746" s="1" t="s">
        <v>182</v>
      </c>
    </row>
    <row r="1747" spans="1:2">
      <c r="A1747" s="1" t="s">
        <v>7383</v>
      </c>
      <c r="B1747" s="1" t="s">
        <v>182</v>
      </c>
    </row>
    <row r="1748" spans="1:2">
      <c r="A1748" s="1" t="s">
        <v>7384</v>
      </c>
      <c r="B1748" s="1" t="s">
        <v>183</v>
      </c>
    </row>
    <row r="1749" spans="1:2">
      <c r="A1749" s="1" t="s">
        <v>7385</v>
      </c>
      <c r="B1749" s="1" t="s">
        <v>182</v>
      </c>
    </row>
    <row r="1750" spans="1:2">
      <c r="A1750" s="1" t="s">
        <v>7386</v>
      </c>
      <c r="B1750" s="1" t="s">
        <v>183</v>
      </c>
    </row>
    <row r="1751" spans="1:2">
      <c r="A1751" s="1" t="s">
        <v>7387</v>
      </c>
      <c r="B1751" s="1" t="s">
        <v>182</v>
      </c>
    </row>
    <row r="1752" spans="1:2">
      <c r="A1752" s="1" t="s">
        <v>7388</v>
      </c>
      <c r="B1752" s="1" t="s">
        <v>182</v>
      </c>
    </row>
    <row r="1753" spans="1:2">
      <c r="A1753" s="1" t="s">
        <v>7389</v>
      </c>
      <c r="B1753" s="1" t="s">
        <v>182</v>
      </c>
    </row>
    <row r="1754" spans="1:2">
      <c r="A1754" s="1" t="s">
        <v>7390</v>
      </c>
      <c r="B1754" s="1" t="s">
        <v>182</v>
      </c>
    </row>
    <row r="1755" spans="1:2">
      <c r="A1755" s="1" t="s">
        <v>7391</v>
      </c>
      <c r="B1755" s="1" t="s">
        <v>182</v>
      </c>
    </row>
    <row r="1756" spans="1:2">
      <c r="A1756" s="1" t="s">
        <v>7392</v>
      </c>
      <c r="B1756" s="1" t="s">
        <v>182</v>
      </c>
    </row>
    <row r="1757" spans="1:2">
      <c r="A1757" s="1" t="s">
        <v>7393</v>
      </c>
      <c r="B1757" s="1" t="s">
        <v>182</v>
      </c>
    </row>
    <row r="1758" spans="1:2">
      <c r="A1758" s="1" t="s">
        <v>7394</v>
      </c>
      <c r="B1758" s="1" t="s">
        <v>183</v>
      </c>
    </row>
    <row r="1759" spans="1:2">
      <c r="A1759" s="1" t="s">
        <v>7395</v>
      </c>
      <c r="B1759" s="1" t="s">
        <v>183</v>
      </c>
    </row>
    <row r="1760" spans="1:2">
      <c r="A1760" s="1" t="s">
        <v>7396</v>
      </c>
      <c r="B1760" s="1" t="s">
        <v>183</v>
      </c>
    </row>
    <row r="1761" spans="1:2">
      <c r="A1761" s="1" t="s">
        <v>7397</v>
      </c>
      <c r="B1761" s="1" t="s">
        <v>182</v>
      </c>
    </row>
    <row r="1762" spans="1:2">
      <c r="A1762" s="1" t="s">
        <v>7398</v>
      </c>
      <c r="B1762" s="1" t="s">
        <v>182</v>
      </c>
    </row>
    <row r="1763" spans="1:2">
      <c r="A1763" s="1" t="s">
        <v>7399</v>
      </c>
      <c r="B1763" s="1" t="s">
        <v>182</v>
      </c>
    </row>
    <row r="1764" spans="1:2">
      <c r="A1764" s="1" t="s">
        <v>7400</v>
      </c>
      <c r="B1764" s="1" t="s">
        <v>183</v>
      </c>
    </row>
    <row r="1765" spans="1:2">
      <c r="A1765" s="1" t="s">
        <v>7401</v>
      </c>
      <c r="B1765" s="1" t="s">
        <v>182</v>
      </c>
    </row>
    <row r="1766" spans="1:2">
      <c r="A1766" s="1" t="s">
        <v>7402</v>
      </c>
      <c r="B1766" s="1" t="s">
        <v>182</v>
      </c>
    </row>
    <row r="1767" spans="1:2">
      <c r="A1767" s="1" t="s">
        <v>7403</v>
      </c>
      <c r="B1767" s="1" t="s">
        <v>182</v>
      </c>
    </row>
    <row r="1768" spans="1:2">
      <c r="A1768" s="1" t="s">
        <v>7404</v>
      </c>
      <c r="B1768" s="1" t="s">
        <v>183</v>
      </c>
    </row>
    <row r="1769" spans="1:2">
      <c r="A1769" s="1" t="s">
        <v>7405</v>
      </c>
      <c r="B1769" s="1" t="s">
        <v>182</v>
      </c>
    </row>
    <row r="1770" spans="1:2">
      <c r="A1770" s="1" t="s">
        <v>7406</v>
      </c>
      <c r="B1770" s="1" t="s">
        <v>183</v>
      </c>
    </row>
    <row r="1771" spans="1:2">
      <c r="A1771" s="1" t="s">
        <v>7407</v>
      </c>
      <c r="B1771" s="1" t="s">
        <v>182</v>
      </c>
    </row>
    <row r="1772" spans="1:2">
      <c r="A1772" s="1" t="s">
        <v>7408</v>
      </c>
      <c r="B1772" s="1" t="s">
        <v>183</v>
      </c>
    </row>
    <row r="1773" spans="1:2">
      <c r="A1773" s="1" t="s">
        <v>7409</v>
      </c>
      <c r="B1773" s="1" t="s">
        <v>183</v>
      </c>
    </row>
    <row r="1774" spans="1:2">
      <c r="A1774" s="1" t="s">
        <v>7410</v>
      </c>
      <c r="B1774" s="1" t="s">
        <v>183</v>
      </c>
    </row>
    <row r="1775" spans="1:2">
      <c r="A1775" s="1" t="s">
        <v>7411</v>
      </c>
      <c r="B1775" s="1" t="s">
        <v>182</v>
      </c>
    </row>
    <row r="1776" spans="1:2">
      <c r="A1776" s="1" t="s">
        <v>7412</v>
      </c>
      <c r="B1776" s="1" t="s">
        <v>182</v>
      </c>
    </row>
    <row r="1777" spans="1:2">
      <c r="A1777" s="1" t="s">
        <v>7413</v>
      </c>
      <c r="B1777" s="1" t="s">
        <v>182</v>
      </c>
    </row>
    <row r="1778" spans="1:2">
      <c r="A1778" s="1" t="s">
        <v>7414</v>
      </c>
      <c r="B1778" s="1" t="s">
        <v>183</v>
      </c>
    </row>
    <row r="1779" spans="1:2">
      <c r="A1779" s="1" t="s">
        <v>7415</v>
      </c>
      <c r="B1779" s="1" t="s">
        <v>183</v>
      </c>
    </row>
    <row r="1780" spans="1:2">
      <c r="A1780" s="1" t="s">
        <v>7416</v>
      </c>
      <c r="B1780" s="1" t="s">
        <v>183</v>
      </c>
    </row>
    <row r="1781" spans="1:2">
      <c r="A1781" s="1" t="s">
        <v>7417</v>
      </c>
      <c r="B1781" s="1" t="s">
        <v>182</v>
      </c>
    </row>
    <row r="1782" spans="1:2">
      <c r="A1782" s="1" t="s">
        <v>7418</v>
      </c>
      <c r="B1782" s="1" t="s">
        <v>183</v>
      </c>
    </row>
    <row r="1783" spans="1:2">
      <c r="A1783" s="1" t="s">
        <v>7419</v>
      </c>
      <c r="B1783" s="1" t="s">
        <v>182</v>
      </c>
    </row>
    <row r="1784" spans="1:2">
      <c r="A1784" s="1" t="s">
        <v>7420</v>
      </c>
      <c r="B1784" s="1" t="s">
        <v>182</v>
      </c>
    </row>
    <row r="1785" spans="1:2">
      <c r="A1785" s="1" t="s">
        <v>7421</v>
      </c>
      <c r="B1785" s="1" t="s">
        <v>182</v>
      </c>
    </row>
    <row r="1786" spans="1:2">
      <c r="A1786" s="1" t="s">
        <v>7422</v>
      </c>
      <c r="B1786" s="1" t="s">
        <v>182</v>
      </c>
    </row>
    <row r="1787" spans="1:2">
      <c r="A1787" s="1" t="s">
        <v>7423</v>
      </c>
      <c r="B1787" s="1" t="s">
        <v>182</v>
      </c>
    </row>
    <row r="1788" spans="1:2">
      <c r="A1788" s="1" t="s">
        <v>7424</v>
      </c>
      <c r="B1788" s="1" t="s">
        <v>183</v>
      </c>
    </row>
    <row r="1789" spans="1:2">
      <c r="A1789" s="1" t="s">
        <v>7425</v>
      </c>
      <c r="B1789" s="1" t="s">
        <v>182</v>
      </c>
    </row>
    <row r="1790" spans="1:2">
      <c r="A1790" s="1" t="s">
        <v>7426</v>
      </c>
      <c r="B1790" s="1" t="s">
        <v>183</v>
      </c>
    </row>
    <row r="1791" spans="1:2">
      <c r="A1791" s="1" t="s">
        <v>7427</v>
      </c>
      <c r="B1791" s="1" t="s">
        <v>182</v>
      </c>
    </row>
    <row r="1792" spans="1:2">
      <c r="A1792" s="1" t="s">
        <v>7428</v>
      </c>
      <c r="B1792" s="1" t="s">
        <v>182</v>
      </c>
    </row>
    <row r="1793" spans="1:2">
      <c r="A1793" s="1" t="s">
        <v>7429</v>
      </c>
      <c r="B1793" s="1" t="s">
        <v>183</v>
      </c>
    </row>
    <row r="1794" spans="1:2">
      <c r="A1794" s="1" t="s">
        <v>7430</v>
      </c>
      <c r="B1794" s="1" t="s">
        <v>182</v>
      </c>
    </row>
    <row r="1795" spans="1:2">
      <c r="A1795" s="1" t="s">
        <v>7431</v>
      </c>
      <c r="B1795" s="1" t="s">
        <v>182</v>
      </c>
    </row>
    <row r="1796" spans="1:2">
      <c r="A1796" s="1" t="s">
        <v>7432</v>
      </c>
      <c r="B1796" s="1" t="s">
        <v>182</v>
      </c>
    </row>
    <row r="1797" spans="1:2">
      <c r="A1797" s="1" t="s">
        <v>7433</v>
      </c>
      <c r="B1797" s="1" t="s">
        <v>183</v>
      </c>
    </row>
    <row r="1798" spans="1:2">
      <c r="A1798" s="1" t="s">
        <v>7434</v>
      </c>
      <c r="B1798" s="1" t="s">
        <v>183</v>
      </c>
    </row>
    <row r="1799" spans="1:2">
      <c r="A1799" s="1" t="s">
        <v>7435</v>
      </c>
      <c r="B1799" s="1" t="s">
        <v>183</v>
      </c>
    </row>
    <row r="1800" spans="1:2">
      <c r="A1800" s="1" t="s">
        <v>7436</v>
      </c>
      <c r="B1800" s="1" t="s">
        <v>183</v>
      </c>
    </row>
    <row r="1801" spans="1:2">
      <c r="A1801" s="1" t="s">
        <v>7437</v>
      </c>
      <c r="B1801" s="1" t="s">
        <v>183</v>
      </c>
    </row>
    <row r="1802" spans="1:2">
      <c r="A1802" s="1" t="s">
        <v>7438</v>
      </c>
      <c r="B1802" s="1" t="s">
        <v>182</v>
      </c>
    </row>
    <row r="1803" spans="1:2">
      <c r="A1803" s="1" t="s">
        <v>7439</v>
      </c>
      <c r="B1803" s="1" t="s">
        <v>183</v>
      </c>
    </row>
    <row r="1804" spans="1:2">
      <c r="A1804" s="1" t="s">
        <v>7440</v>
      </c>
      <c r="B1804" s="1" t="s">
        <v>183</v>
      </c>
    </row>
    <row r="1805" spans="1:2">
      <c r="A1805" s="1" t="s">
        <v>7441</v>
      </c>
      <c r="B1805" s="1" t="s">
        <v>182</v>
      </c>
    </row>
    <row r="1806" spans="1:2">
      <c r="A1806" s="1" t="s">
        <v>7442</v>
      </c>
      <c r="B1806" s="1" t="s">
        <v>182</v>
      </c>
    </row>
    <row r="1807" spans="1:2">
      <c r="A1807" s="1" t="s">
        <v>7443</v>
      </c>
      <c r="B1807" s="1" t="s">
        <v>182</v>
      </c>
    </row>
    <row r="1808" spans="1:2">
      <c r="A1808" s="1" t="s">
        <v>7444</v>
      </c>
      <c r="B1808" s="1" t="s">
        <v>182</v>
      </c>
    </row>
    <row r="1809" spans="1:2">
      <c r="A1809" s="1" t="s">
        <v>7445</v>
      </c>
      <c r="B1809" s="1" t="s">
        <v>182</v>
      </c>
    </row>
    <row r="1810" spans="1:2">
      <c r="A1810" s="1" t="s">
        <v>7446</v>
      </c>
      <c r="B1810" s="1" t="s">
        <v>182</v>
      </c>
    </row>
    <row r="1811" spans="1:2">
      <c r="A1811" s="1" t="s">
        <v>7447</v>
      </c>
      <c r="B1811" s="1" t="s">
        <v>182</v>
      </c>
    </row>
    <row r="1812" spans="1:2">
      <c r="A1812" s="1" t="s">
        <v>7448</v>
      </c>
      <c r="B1812" s="1" t="s">
        <v>182</v>
      </c>
    </row>
    <row r="1813" spans="1:2">
      <c r="A1813" s="1" t="s">
        <v>7449</v>
      </c>
      <c r="B1813" s="1" t="s">
        <v>183</v>
      </c>
    </row>
    <row r="1814" spans="1:2">
      <c r="A1814" s="1" t="s">
        <v>7450</v>
      </c>
      <c r="B1814" s="1" t="s">
        <v>182</v>
      </c>
    </row>
    <row r="1815" spans="1:2">
      <c r="A1815" s="1" t="s">
        <v>7451</v>
      </c>
      <c r="B1815" s="1" t="s">
        <v>183</v>
      </c>
    </row>
    <row r="1816" spans="1:2">
      <c r="A1816" s="1" t="s">
        <v>7452</v>
      </c>
      <c r="B1816" s="1" t="s">
        <v>183</v>
      </c>
    </row>
    <row r="1817" spans="1:2">
      <c r="A1817" s="1" t="s">
        <v>7453</v>
      </c>
      <c r="B1817" s="1" t="s">
        <v>183</v>
      </c>
    </row>
    <row r="1818" spans="1:2">
      <c r="A1818" s="1" t="s">
        <v>7454</v>
      </c>
      <c r="B1818" s="1" t="s">
        <v>183</v>
      </c>
    </row>
    <row r="1819" spans="1:2">
      <c r="A1819" s="1" t="s">
        <v>7455</v>
      </c>
      <c r="B1819" s="1" t="s">
        <v>182</v>
      </c>
    </row>
    <row r="1820" spans="1:2">
      <c r="A1820" s="1" t="s">
        <v>5634</v>
      </c>
      <c r="B1820" s="1" t="s">
        <v>183</v>
      </c>
    </row>
    <row r="1821" spans="1:2">
      <c r="A1821" s="1" t="s">
        <v>5635</v>
      </c>
      <c r="B1821" s="1" t="s">
        <v>183</v>
      </c>
    </row>
    <row r="1822" spans="1:2">
      <c r="A1822" s="1" t="s">
        <v>5636</v>
      </c>
      <c r="B1822" s="1" t="s">
        <v>182</v>
      </c>
    </row>
    <row r="1823" spans="1:2">
      <c r="A1823" s="1" t="s">
        <v>5637</v>
      </c>
      <c r="B1823" s="1" t="s">
        <v>183</v>
      </c>
    </row>
    <row r="1824" spans="1:2">
      <c r="A1824" s="1" t="s">
        <v>5638</v>
      </c>
      <c r="B1824" s="1" t="s">
        <v>182</v>
      </c>
    </row>
    <row r="1825" spans="1:2">
      <c r="A1825" s="1" t="s">
        <v>5639</v>
      </c>
      <c r="B1825" s="1" t="s">
        <v>182</v>
      </c>
    </row>
    <row r="1826" spans="1:2">
      <c r="A1826" s="1" t="s">
        <v>5640</v>
      </c>
      <c r="B1826" s="1" t="s">
        <v>183</v>
      </c>
    </row>
    <row r="1827" spans="1:2">
      <c r="A1827" s="1" t="s">
        <v>5641</v>
      </c>
      <c r="B1827" s="1" t="s">
        <v>182</v>
      </c>
    </row>
    <row r="1828" spans="1:2">
      <c r="A1828" s="1" t="s">
        <v>5642</v>
      </c>
      <c r="B1828" s="1" t="s">
        <v>183</v>
      </c>
    </row>
    <row r="1829" spans="1:2">
      <c r="A1829" s="1" t="s">
        <v>5643</v>
      </c>
      <c r="B1829" s="1" t="s">
        <v>182</v>
      </c>
    </row>
    <row r="1830" spans="1:2">
      <c r="A1830" s="1" t="s">
        <v>5644</v>
      </c>
      <c r="B1830" s="1" t="s">
        <v>182</v>
      </c>
    </row>
    <row r="1831" spans="1:2">
      <c r="A1831" s="1" t="s">
        <v>5645</v>
      </c>
      <c r="B1831" s="1" t="s">
        <v>182</v>
      </c>
    </row>
    <row r="1832" spans="1:2">
      <c r="A1832" s="1" t="s">
        <v>5646</v>
      </c>
      <c r="B1832" s="1" t="s">
        <v>182</v>
      </c>
    </row>
    <row r="1833" spans="1:2">
      <c r="A1833" s="1" t="s">
        <v>5647</v>
      </c>
      <c r="B1833" s="1" t="s">
        <v>182</v>
      </c>
    </row>
    <row r="1834" spans="1:2">
      <c r="A1834" s="1" t="s">
        <v>5648</v>
      </c>
      <c r="B1834" s="1" t="s">
        <v>182</v>
      </c>
    </row>
    <row r="1835" spans="1:2">
      <c r="A1835" s="1" t="s">
        <v>5649</v>
      </c>
      <c r="B1835" s="1" t="s">
        <v>183</v>
      </c>
    </row>
    <row r="1836" spans="1:2">
      <c r="A1836" s="1" t="s">
        <v>5650</v>
      </c>
      <c r="B1836" s="1" t="s">
        <v>183</v>
      </c>
    </row>
    <row r="1837" spans="1:2">
      <c r="A1837" s="1" t="s">
        <v>5651</v>
      </c>
      <c r="B1837" s="1" t="s">
        <v>182</v>
      </c>
    </row>
    <row r="1838" spans="1:2">
      <c r="A1838" s="1" t="s">
        <v>5652</v>
      </c>
      <c r="B1838" s="1" t="s">
        <v>183</v>
      </c>
    </row>
    <row r="1839" spans="1:2">
      <c r="A1839" s="1" t="s">
        <v>5653</v>
      </c>
      <c r="B1839" s="1" t="s">
        <v>182</v>
      </c>
    </row>
    <row r="1840" spans="1:2">
      <c r="A1840" s="1" t="s">
        <v>5654</v>
      </c>
      <c r="B1840" s="1" t="s">
        <v>182</v>
      </c>
    </row>
    <row r="1841" spans="1:2">
      <c r="A1841" s="1" t="s">
        <v>5655</v>
      </c>
      <c r="B1841" s="1" t="s">
        <v>183</v>
      </c>
    </row>
    <row r="1842" spans="1:2">
      <c r="A1842" s="1" t="s">
        <v>5656</v>
      </c>
      <c r="B1842" s="1" t="s">
        <v>183</v>
      </c>
    </row>
    <row r="1843" spans="1:2">
      <c r="A1843" s="1" t="s">
        <v>5657</v>
      </c>
      <c r="B1843" s="1" t="s">
        <v>183</v>
      </c>
    </row>
    <row r="1844" spans="1:2">
      <c r="A1844" s="1" t="s">
        <v>5658</v>
      </c>
      <c r="B1844" s="1" t="s">
        <v>182</v>
      </c>
    </row>
    <row r="1845" spans="1:2">
      <c r="A1845" s="1" t="s">
        <v>5659</v>
      </c>
      <c r="B1845" s="1" t="s">
        <v>182</v>
      </c>
    </row>
    <row r="1846" spans="1:2">
      <c r="A1846" s="1" t="s">
        <v>5660</v>
      </c>
      <c r="B1846" s="1" t="s">
        <v>182</v>
      </c>
    </row>
    <row r="1847" spans="1:2">
      <c r="A1847" s="1" t="s">
        <v>5661</v>
      </c>
      <c r="B1847" s="1" t="s">
        <v>183</v>
      </c>
    </row>
    <row r="1848" spans="1:2">
      <c r="A1848" s="1" t="s">
        <v>5662</v>
      </c>
      <c r="B1848" s="1" t="s">
        <v>183</v>
      </c>
    </row>
    <row r="1849" spans="1:2">
      <c r="A1849" s="1" t="s">
        <v>5663</v>
      </c>
      <c r="B1849" s="1" t="s">
        <v>182</v>
      </c>
    </row>
    <row r="1850" spans="1:2">
      <c r="A1850" s="1" t="s">
        <v>5664</v>
      </c>
      <c r="B1850" s="1" t="s">
        <v>183</v>
      </c>
    </row>
    <row r="1851" spans="1:2">
      <c r="A1851" s="1" t="s">
        <v>5665</v>
      </c>
      <c r="B1851" s="1" t="s">
        <v>183</v>
      </c>
    </row>
    <row r="1852" spans="1:2">
      <c r="A1852" s="1" t="s">
        <v>5666</v>
      </c>
      <c r="B1852" s="1" t="s">
        <v>182</v>
      </c>
    </row>
    <row r="1853" spans="1:2">
      <c r="A1853" s="1" t="s">
        <v>5667</v>
      </c>
      <c r="B1853" s="1" t="s">
        <v>183</v>
      </c>
    </row>
    <row r="1854" spans="1:2">
      <c r="A1854" s="1" t="s">
        <v>5668</v>
      </c>
      <c r="B1854" s="1" t="s">
        <v>183</v>
      </c>
    </row>
    <row r="1855" spans="1:2">
      <c r="A1855" s="1" t="s">
        <v>5669</v>
      </c>
      <c r="B1855" s="1" t="s">
        <v>183</v>
      </c>
    </row>
    <row r="1856" spans="1:2">
      <c r="A1856" s="1" t="s">
        <v>5670</v>
      </c>
      <c r="B1856" s="1" t="s">
        <v>182</v>
      </c>
    </row>
    <row r="1857" spans="1:2">
      <c r="A1857" s="1" t="s">
        <v>5671</v>
      </c>
      <c r="B1857" s="1" t="s">
        <v>182</v>
      </c>
    </row>
    <row r="1858" spans="1:2">
      <c r="A1858" s="1" t="s">
        <v>5672</v>
      </c>
      <c r="B1858" s="1" t="s">
        <v>183</v>
      </c>
    </row>
    <row r="1859" spans="1:2">
      <c r="A1859" s="1" t="s">
        <v>5673</v>
      </c>
      <c r="B1859" s="1" t="s">
        <v>183</v>
      </c>
    </row>
    <row r="1860" spans="1:2">
      <c r="A1860" s="1" t="s">
        <v>5674</v>
      </c>
      <c r="B1860" s="1" t="s">
        <v>182</v>
      </c>
    </row>
    <row r="1861" spans="1:2">
      <c r="A1861" s="1" t="s">
        <v>5675</v>
      </c>
      <c r="B1861" s="1" t="s">
        <v>182</v>
      </c>
    </row>
    <row r="1862" spans="1:2">
      <c r="A1862" s="1" t="s">
        <v>5676</v>
      </c>
      <c r="B1862" s="1" t="s">
        <v>183</v>
      </c>
    </row>
    <row r="1863" spans="1:2">
      <c r="A1863" s="1" t="s">
        <v>5677</v>
      </c>
      <c r="B1863" s="1" t="s">
        <v>183</v>
      </c>
    </row>
    <row r="1864" spans="1:2">
      <c r="A1864" s="1" t="s">
        <v>5678</v>
      </c>
      <c r="B1864" s="1" t="s">
        <v>183</v>
      </c>
    </row>
    <row r="1865" spans="1:2">
      <c r="A1865" s="1" t="s">
        <v>5679</v>
      </c>
      <c r="B1865" s="1" t="s">
        <v>183</v>
      </c>
    </row>
    <row r="1866" spans="1:2">
      <c r="A1866" s="1" t="s">
        <v>5680</v>
      </c>
      <c r="B1866" s="1" t="s">
        <v>183</v>
      </c>
    </row>
    <row r="1867" spans="1:2">
      <c r="A1867" s="1" t="s">
        <v>5681</v>
      </c>
      <c r="B1867" s="1" t="s">
        <v>182</v>
      </c>
    </row>
    <row r="1868" spans="1:2">
      <c r="A1868" s="1" t="s">
        <v>5682</v>
      </c>
      <c r="B1868" s="1" t="s">
        <v>182</v>
      </c>
    </row>
    <row r="1869" spans="1:2">
      <c r="A1869" s="1" t="s">
        <v>5683</v>
      </c>
      <c r="B1869" s="1" t="s">
        <v>182</v>
      </c>
    </row>
    <row r="1870" spans="1:2">
      <c r="A1870" s="1" t="s">
        <v>5684</v>
      </c>
      <c r="B1870" s="1" t="s">
        <v>182</v>
      </c>
    </row>
    <row r="1871" spans="1:2">
      <c r="A1871" s="1" t="s">
        <v>5685</v>
      </c>
      <c r="B1871" s="1" t="s">
        <v>183</v>
      </c>
    </row>
    <row r="1872" spans="1:2">
      <c r="A1872" s="1" t="s">
        <v>5686</v>
      </c>
      <c r="B1872" s="1" t="s">
        <v>182</v>
      </c>
    </row>
    <row r="1873" spans="1:2">
      <c r="A1873" s="1" t="s">
        <v>5687</v>
      </c>
      <c r="B1873" s="1" t="s">
        <v>183</v>
      </c>
    </row>
    <row r="1874" spans="1:2">
      <c r="A1874" s="1" t="s">
        <v>5688</v>
      </c>
      <c r="B1874" s="1" t="s">
        <v>183</v>
      </c>
    </row>
    <row r="1875" spans="1:2">
      <c r="A1875" s="1" t="s">
        <v>5689</v>
      </c>
      <c r="B1875" s="1" t="s">
        <v>183</v>
      </c>
    </row>
    <row r="1876" spans="1:2">
      <c r="A1876" s="1" t="s">
        <v>5690</v>
      </c>
      <c r="B1876" s="1" t="s">
        <v>182</v>
      </c>
    </row>
    <row r="1877" spans="1:2">
      <c r="A1877" s="1" t="s">
        <v>5691</v>
      </c>
      <c r="B1877" s="1" t="s">
        <v>182</v>
      </c>
    </row>
    <row r="1878" spans="1:2">
      <c r="A1878" s="1" t="s">
        <v>5692</v>
      </c>
      <c r="B1878" s="1" t="s">
        <v>183</v>
      </c>
    </row>
    <row r="1879" spans="1:2">
      <c r="A1879" s="1" t="s">
        <v>5693</v>
      </c>
      <c r="B1879" s="1" t="s">
        <v>183</v>
      </c>
    </row>
    <row r="1880" spans="1:2">
      <c r="A1880" s="1" t="s">
        <v>5694</v>
      </c>
      <c r="B1880" s="1" t="s">
        <v>183</v>
      </c>
    </row>
    <row r="1881" spans="1:2">
      <c r="A1881" s="1" t="s">
        <v>5695</v>
      </c>
      <c r="B1881" s="1" t="s">
        <v>183</v>
      </c>
    </row>
    <row r="1882" spans="1:2">
      <c r="A1882" s="1" t="s">
        <v>5696</v>
      </c>
      <c r="B1882" s="1" t="s">
        <v>183</v>
      </c>
    </row>
    <row r="1883" spans="1:2">
      <c r="A1883" s="1" t="s">
        <v>5697</v>
      </c>
      <c r="B1883" s="1" t="s">
        <v>183</v>
      </c>
    </row>
    <row r="1884" spans="1:2">
      <c r="A1884" s="1" t="s">
        <v>5698</v>
      </c>
      <c r="B1884" s="1" t="s">
        <v>183</v>
      </c>
    </row>
    <row r="1885" spans="1:2">
      <c r="A1885" s="1" t="s">
        <v>5699</v>
      </c>
      <c r="B1885" s="1" t="s">
        <v>183</v>
      </c>
    </row>
    <row r="1886" spans="1:2">
      <c r="A1886" s="1" t="s">
        <v>5700</v>
      </c>
      <c r="B1886" s="1" t="s">
        <v>182</v>
      </c>
    </row>
    <row r="1887" spans="1:2">
      <c r="A1887" s="1" t="s">
        <v>5701</v>
      </c>
      <c r="B1887" s="1" t="s">
        <v>183</v>
      </c>
    </row>
    <row r="1888" spans="1:2">
      <c r="A1888" s="1" t="s">
        <v>5702</v>
      </c>
      <c r="B1888" s="1" t="s">
        <v>183</v>
      </c>
    </row>
    <row r="1889" spans="1:2">
      <c r="A1889" s="1" t="s">
        <v>5703</v>
      </c>
      <c r="B1889" s="1" t="s">
        <v>183</v>
      </c>
    </row>
    <row r="1890" spans="1:2">
      <c r="A1890" s="1" t="s">
        <v>5704</v>
      </c>
      <c r="B1890" s="1" t="s">
        <v>183</v>
      </c>
    </row>
    <row r="1891" spans="1:2">
      <c r="A1891" s="1" t="s">
        <v>5705</v>
      </c>
      <c r="B1891" s="1" t="s">
        <v>182</v>
      </c>
    </row>
    <row r="1892" spans="1:2">
      <c r="A1892" s="1" t="s">
        <v>5706</v>
      </c>
      <c r="B1892" s="1" t="s">
        <v>183</v>
      </c>
    </row>
    <row r="1893" spans="1:2">
      <c r="A1893" s="1" t="s">
        <v>5707</v>
      </c>
      <c r="B1893" s="1" t="s">
        <v>182</v>
      </c>
    </row>
    <row r="1894" spans="1:2">
      <c r="A1894" s="1" t="s">
        <v>5708</v>
      </c>
      <c r="B1894" s="1" t="s">
        <v>182</v>
      </c>
    </row>
    <row r="1895" spans="1:2">
      <c r="A1895" s="1" t="s">
        <v>5709</v>
      </c>
      <c r="B1895" s="1" t="s">
        <v>183</v>
      </c>
    </row>
    <row r="1896" spans="1:2">
      <c r="A1896" s="1" t="s">
        <v>5710</v>
      </c>
      <c r="B1896" s="1" t="s">
        <v>183</v>
      </c>
    </row>
    <row r="1897" spans="1:2">
      <c r="A1897" s="1" t="s">
        <v>5711</v>
      </c>
      <c r="B1897" s="1" t="s">
        <v>183</v>
      </c>
    </row>
    <row r="1898" spans="1:2">
      <c r="A1898" s="1" t="s">
        <v>5712</v>
      </c>
      <c r="B1898" s="1" t="s">
        <v>182</v>
      </c>
    </row>
    <row r="1899" spans="1:2">
      <c r="A1899" s="1" t="s">
        <v>5713</v>
      </c>
      <c r="B1899" s="1" t="s">
        <v>183</v>
      </c>
    </row>
    <row r="1900" spans="1:2">
      <c r="A1900" s="1" t="s">
        <v>5714</v>
      </c>
      <c r="B1900" s="1" t="s">
        <v>182</v>
      </c>
    </row>
    <row r="1901" spans="1:2">
      <c r="A1901" s="1" t="s">
        <v>5715</v>
      </c>
      <c r="B1901" s="1" t="s">
        <v>183</v>
      </c>
    </row>
    <row r="1902" spans="1:2">
      <c r="A1902" s="1" t="s">
        <v>5716</v>
      </c>
      <c r="B1902" s="1" t="s">
        <v>182</v>
      </c>
    </row>
    <row r="1903" spans="1:2">
      <c r="A1903" s="1" t="s">
        <v>5717</v>
      </c>
      <c r="B1903" s="1" t="s">
        <v>182</v>
      </c>
    </row>
    <row r="1904" spans="1:2">
      <c r="A1904" s="1" t="s">
        <v>5718</v>
      </c>
      <c r="B1904" s="1" t="s">
        <v>183</v>
      </c>
    </row>
    <row r="1905" spans="1:2">
      <c r="A1905" s="1" t="s">
        <v>5719</v>
      </c>
      <c r="B1905" s="1" t="s">
        <v>182</v>
      </c>
    </row>
    <row r="1906" spans="1:2">
      <c r="A1906" s="1" t="s">
        <v>5720</v>
      </c>
      <c r="B1906" s="1" t="s">
        <v>183</v>
      </c>
    </row>
    <row r="1907" spans="1:2">
      <c r="A1907" s="1" t="s">
        <v>5721</v>
      </c>
      <c r="B1907" s="1" t="s">
        <v>183</v>
      </c>
    </row>
    <row r="1908" spans="1:2">
      <c r="A1908" s="1" t="s">
        <v>5722</v>
      </c>
      <c r="B1908" s="1" t="s">
        <v>182</v>
      </c>
    </row>
    <row r="1909" spans="1:2">
      <c r="A1909" s="1" t="s">
        <v>5723</v>
      </c>
      <c r="B1909" s="1" t="s">
        <v>183</v>
      </c>
    </row>
    <row r="1910" spans="1:2">
      <c r="A1910" s="1" t="s">
        <v>5724</v>
      </c>
      <c r="B1910" s="1" t="s">
        <v>182</v>
      </c>
    </row>
    <row r="1911" spans="1:2">
      <c r="A1911" s="1" t="s">
        <v>5725</v>
      </c>
      <c r="B1911" s="1" t="s">
        <v>182</v>
      </c>
    </row>
    <row r="1912" spans="1:2">
      <c r="A1912" s="1" t="s">
        <v>5726</v>
      </c>
      <c r="B1912" s="1" t="s">
        <v>183</v>
      </c>
    </row>
    <row r="1913" spans="1:2">
      <c r="A1913" s="1" t="s">
        <v>5727</v>
      </c>
      <c r="B1913" s="1" t="s">
        <v>182</v>
      </c>
    </row>
    <row r="1914" spans="1:2">
      <c r="A1914" s="1" t="s">
        <v>5728</v>
      </c>
      <c r="B1914" s="1" t="s">
        <v>182</v>
      </c>
    </row>
    <row r="1915" spans="1:2">
      <c r="A1915" s="1" t="s">
        <v>5729</v>
      </c>
      <c r="B1915" s="1" t="s">
        <v>182</v>
      </c>
    </row>
    <row r="1916" spans="1:2">
      <c r="A1916" s="1" t="s">
        <v>5730</v>
      </c>
      <c r="B1916" s="1" t="s">
        <v>182</v>
      </c>
    </row>
    <row r="1917" spans="1:2">
      <c r="A1917" s="1" t="s">
        <v>5731</v>
      </c>
      <c r="B1917" s="1" t="s">
        <v>182</v>
      </c>
    </row>
    <row r="1918" spans="1:2">
      <c r="A1918" s="1" t="s">
        <v>5732</v>
      </c>
      <c r="B1918" s="1" t="s">
        <v>183</v>
      </c>
    </row>
    <row r="1919" spans="1:2">
      <c r="A1919" s="1" t="s">
        <v>5733</v>
      </c>
      <c r="B1919" s="1" t="s">
        <v>183</v>
      </c>
    </row>
    <row r="1920" spans="1:2">
      <c r="A1920" s="1" t="s">
        <v>5734</v>
      </c>
      <c r="B1920" s="1" t="s">
        <v>182</v>
      </c>
    </row>
    <row r="1921" spans="1:2">
      <c r="A1921" s="1" t="s">
        <v>5735</v>
      </c>
      <c r="B1921" s="1" t="s">
        <v>182</v>
      </c>
    </row>
    <row r="1922" spans="1:2">
      <c r="A1922" s="1" t="s">
        <v>5736</v>
      </c>
      <c r="B1922" s="1" t="s">
        <v>182</v>
      </c>
    </row>
    <row r="1923" spans="1:2">
      <c r="A1923" s="1" t="s">
        <v>5737</v>
      </c>
      <c r="B1923" s="1" t="s">
        <v>183</v>
      </c>
    </row>
    <row r="1924" spans="1:2">
      <c r="A1924" s="1" t="s">
        <v>5738</v>
      </c>
      <c r="B1924" s="1" t="s">
        <v>183</v>
      </c>
    </row>
    <row r="1925" spans="1:2">
      <c r="A1925" s="1" t="s">
        <v>5739</v>
      </c>
      <c r="B1925" s="1" t="s">
        <v>183</v>
      </c>
    </row>
    <row r="1926" spans="1:2">
      <c r="A1926" s="1" t="s">
        <v>5740</v>
      </c>
      <c r="B1926" s="1" t="s">
        <v>183</v>
      </c>
    </row>
    <row r="1927" spans="1:2">
      <c r="A1927" s="1" t="s">
        <v>5741</v>
      </c>
      <c r="B1927" s="1" t="s">
        <v>183</v>
      </c>
    </row>
    <row r="1928" spans="1:2">
      <c r="A1928" s="1" t="s">
        <v>5742</v>
      </c>
      <c r="B1928" s="1" t="s">
        <v>183</v>
      </c>
    </row>
    <row r="1929" spans="1:2">
      <c r="A1929" s="1" t="s">
        <v>5743</v>
      </c>
      <c r="B1929" s="1" t="s">
        <v>182</v>
      </c>
    </row>
    <row r="1930" spans="1:2">
      <c r="A1930" s="1" t="s">
        <v>5744</v>
      </c>
      <c r="B1930" s="1" t="s">
        <v>182</v>
      </c>
    </row>
    <row r="1931" spans="1:2">
      <c r="A1931" s="1" t="s">
        <v>5745</v>
      </c>
      <c r="B1931" s="1" t="s">
        <v>183</v>
      </c>
    </row>
    <row r="1932" spans="1:2">
      <c r="A1932" s="1" t="s">
        <v>5746</v>
      </c>
      <c r="B1932" s="1" t="s">
        <v>182</v>
      </c>
    </row>
    <row r="1933" spans="1:2">
      <c r="A1933" s="1" t="s">
        <v>5747</v>
      </c>
      <c r="B1933" s="1" t="s">
        <v>182</v>
      </c>
    </row>
    <row r="1934" spans="1:2">
      <c r="A1934" s="1" t="s">
        <v>5748</v>
      </c>
      <c r="B1934" s="1" t="s">
        <v>183</v>
      </c>
    </row>
    <row r="1935" spans="1:2">
      <c r="A1935" s="1" t="s">
        <v>5749</v>
      </c>
      <c r="B1935" s="1" t="s">
        <v>183</v>
      </c>
    </row>
    <row r="1936" spans="1:2">
      <c r="A1936" s="1" t="s">
        <v>5750</v>
      </c>
      <c r="B1936" s="1" t="s">
        <v>183</v>
      </c>
    </row>
    <row r="1937" spans="1:2">
      <c r="A1937" s="1" t="s">
        <v>5751</v>
      </c>
      <c r="B1937" s="1" t="s">
        <v>183</v>
      </c>
    </row>
    <row r="1938" spans="1:2">
      <c r="A1938" s="1" t="s">
        <v>5752</v>
      </c>
      <c r="B1938" s="1" t="s">
        <v>183</v>
      </c>
    </row>
    <row r="1939" spans="1:2">
      <c r="A1939" s="1" t="s">
        <v>5753</v>
      </c>
      <c r="B1939" s="1" t="s">
        <v>183</v>
      </c>
    </row>
    <row r="1940" spans="1:2">
      <c r="A1940" s="1" t="s">
        <v>5754</v>
      </c>
      <c r="B1940" s="1" t="s">
        <v>182</v>
      </c>
    </row>
    <row r="1941" spans="1:2">
      <c r="A1941" s="1" t="s">
        <v>5755</v>
      </c>
      <c r="B1941" s="1" t="s">
        <v>182</v>
      </c>
    </row>
    <row r="1942" spans="1:2">
      <c r="A1942" s="1" t="s">
        <v>5756</v>
      </c>
      <c r="B1942" s="1" t="s">
        <v>183</v>
      </c>
    </row>
    <row r="1943" spans="1:2">
      <c r="A1943" s="1" t="s">
        <v>5757</v>
      </c>
      <c r="B1943" s="1" t="s">
        <v>182</v>
      </c>
    </row>
    <row r="1944" spans="1:2">
      <c r="A1944" s="1" t="s">
        <v>5758</v>
      </c>
      <c r="B1944" s="1" t="s">
        <v>182</v>
      </c>
    </row>
    <row r="1945" spans="1:2">
      <c r="A1945" s="1" t="s">
        <v>5760</v>
      </c>
      <c r="B1945" s="1" t="s">
        <v>183</v>
      </c>
    </row>
    <row r="1946" spans="1:2">
      <c r="A1946" s="1" t="s">
        <v>5761</v>
      </c>
      <c r="B1946" s="1" t="s">
        <v>183</v>
      </c>
    </row>
    <row r="1947" spans="1:2">
      <c r="A1947" s="1" t="s">
        <v>5762</v>
      </c>
      <c r="B1947" s="1" t="s">
        <v>182</v>
      </c>
    </row>
    <row r="1948" spans="1:2">
      <c r="A1948" s="1" t="s">
        <v>5763</v>
      </c>
      <c r="B1948" s="1" t="s">
        <v>183</v>
      </c>
    </row>
    <row r="1949" spans="1:2">
      <c r="A1949" s="1" t="s">
        <v>5764</v>
      </c>
      <c r="B1949" s="1" t="s">
        <v>183</v>
      </c>
    </row>
    <row r="1950" spans="1:2">
      <c r="A1950" s="1" t="s">
        <v>5765</v>
      </c>
      <c r="B1950" s="1" t="s">
        <v>183</v>
      </c>
    </row>
    <row r="1951" spans="1:2">
      <c r="A1951" s="1" t="s">
        <v>5766</v>
      </c>
      <c r="B1951" s="1" t="s">
        <v>183</v>
      </c>
    </row>
    <row r="1952" spans="1:2">
      <c r="A1952" s="1" t="s">
        <v>5767</v>
      </c>
      <c r="B1952" s="1" t="s">
        <v>182</v>
      </c>
    </row>
    <row r="1953" spans="1:2">
      <c r="A1953" s="1" t="s">
        <v>5768</v>
      </c>
      <c r="B1953" s="1" t="s">
        <v>182</v>
      </c>
    </row>
    <row r="1954" spans="1:2">
      <c r="A1954" s="1" t="s">
        <v>5769</v>
      </c>
      <c r="B1954" s="1" t="s">
        <v>183</v>
      </c>
    </row>
    <row r="1955" spans="1:2">
      <c r="A1955" s="1" t="s">
        <v>5770</v>
      </c>
      <c r="B1955" s="1" t="s">
        <v>183</v>
      </c>
    </row>
    <row r="1956" spans="1:2">
      <c r="A1956" s="1" t="s">
        <v>5771</v>
      </c>
      <c r="B1956" s="1" t="s">
        <v>182</v>
      </c>
    </row>
    <row r="1957" spans="1:2">
      <c r="A1957" s="1" t="s">
        <v>5772</v>
      </c>
      <c r="B1957" s="1" t="s">
        <v>182</v>
      </c>
    </row>
    <row r="1958" spans="1:2">
      <c r="A1958" s="1" t="s">
        <v>5773</v>
      </c>
      <c r="B1958" s="1" t="s">
        <v>183</v>
      </c>
    </row>
    <row r="1959" spans="1:2">
      <c r="A1959" s="1" t="s">
        <v>5774</v>
      </c>
      <c r="B1959" s="1" t="s">
        <v>183</v>
      </c>
    </row>
    <row r="1960" spans="1:2">
      <c r="A1960" s="1" t="s">
        <v>5775</v>
      </c>
      <c r="B1960" s="1" t="s">
        <v>182</v>
      </c>
    </row>
    <row r="1961" spans="1:2">
      <c r="A1961" s="1" t="s">
        <v>5776</v>
      </c>
      <c r="B1961" s="1" t="s">
        <v>182</v>
      </c>
    </row>
    <row r="1962" spans="1:2">
      <c r="A1962" s="1" t="s">
        <v>5777</v>
      </c>
      <c r="B1962" s="1" t="s">
        <v>183</v>
      </c>
    </row>
    <row r="1963" spans="1:2">
      <c r="A1963" s="1" t="s">
        <v>5778</v>
      </c>
      <c r="B1963" s="1" t="s">
        <v>183</v>
      </c>
    </row>
    <row r="1964" spans="1:2">
      <c r="A1964" s="1" t="s">
        <v>5779</v>
      </c>
      <c r="B1964" s="1" t="s">
        <v>183</v>
      </c>
    </row>
    <row r="1965" spans="1:2">
      <c r="A1965" s="1" t="s">
        <v>5780</v>
      </c>
      <c r="B1965" s="1" t="s">
        <v>182</v>
      </c>
    </row>
    <row r="1966" spans="1:2">
      <c r="A1966" s="1" t="s">
        <v>5781</v>
      </c>
      <c r="B1966" s="1" t="s">
        <v>182</v>
      </c>
    </row>
    <row r="1967" spans="1:2">
      <c r="A1967" s="1" t="s">
        <v>5782</v>
      </c>
      <c r="B1967" s="1" t="s">
        <v>182</v>
      </c>
    </row>
    <row r="1968" spans="1:2">
      <c r="A1968" s="1" t="s">
        <v>5783</v>
      </c>
      <c r="B1968" s="1" t="s">
        <v>182</v>
      </c>
    </row>
    <row r="1969" spans="1:2">
      <c r="A1969" s="1" t="s">
        <v>5784</v>
      </c>
      <c r="B1969" s="1" t="s">
        <v>183</v>
      </c>
    </row>
    <row r="1970" spans="1:2">
      <c r="A1970" s="1" t="s">
        <v>5785</v>
      </c>
      <c r="B1970" s="1" t="s">
        <v>183</v>
      </c>
    </row>
    <row r="1971" spans="1:2">
      <c r="A1971" s="1" t="s">
        <v>5786</v>
      </c>
      <c r="B1971" s="1" t="s">
        <v>182</v>
      </c>
    </row>
    <row r="1972" spans="1:2">
      <c r="A1972" s="1" t="s">
        <v>5787</v>
      </c>
      <c r="B1972" s="1" t="s">
        <v>183</v>
      </c>
    </row>
    <row r="1973" spans="1:2">
      <c r="A1973" s="1" t="s">
        <v>5788</v>
      </c>
      <c r="B1973" s="1" t="s">
        <v>182</v>
      </c>
    </row>
    <row r="1974" spans="1:2">
      <c r="A1974" s="1" t="s">
        <v>5789</v>
      </c>
      <c r="B1974" s="1" t="s">
        <v>182</v>
      </c>
    </row>
    <row r="1975" spans="1:2">
      <c r="A1975" s="1" t="s">
        <v>5790</v>
      </c>
      <c r="B1975" s="1" t="s">
        <v>183</v>
      </c>
    </row>
    <row r="1976" spans="1:2">
      <c r="A1976" s="1" t="s">
        <v>5791</v>
      </c>
      <c r="B1976" s="1" t="s">
        <v>183</v>
      </c>
    </row>
    <row r="1977" spans="1:2">
      <c r="A1977" s="1" t="s">
        <v>5792</v>
      </c>
      <c r="B1977" s="1" t="s">
        <v>182</v>
      </c>
    </row>
    <row r="1978" spans="1:2">
      <c r="A1978" s="1" t="s">
        <v>5793</v>
      </c>
      <c r="B1978" s="1" t="s">
        <v>183</v>
      </c>
    </row>
    <row r="1979" spans="1:2">
      <c r="A1979" s="1" t="s">
        <v>5794</v>
      </c>
      <c r="B1979" s="1" t="s">
        <v>182</v>
      </c>
    </row>
    <row r="1980" spans="1:2">
      <c r="A1980" s="1" t="s">
        <v>5795</v>
      </c>
      <c r="B1980" s="1" t="s">
        <v>182</v>
      </c>
    </row>
    <row r="1981" spans="1:2">
      <c r="A1981" s="1" t="s">
        <v>5796</v>
      </c>
      <c r="B1981" s="1" t="s">
        <v>182</v>
      </c>
    </row>
    <row r="1982" spans="1:2">
      <c r="A1982" s="1" t="s">
        <v>5797</v>
      </c>
      <c r="B1982" s="1" t="s">
        <v>182</v>
      </c>
    </row>
    <row r="1983" spans="1:2">
      <c r="A1983" s="1" t="s">
        <v>5798</v>
      </c>
      <c r="B1983" s="1" t="s">
        <v>183</v>
      </c>
    </row>
    <row r="1984" spans="1:2">
      <c r="A1984" s="1" t="s">
        <v>5799</v>
      </c>
      <c r="B1984" s="1" t="s">
        <v>183</v>
      </c>
    </row>
    <row r="1985" spans="1:2">
      <c r="A1985" s="1" t="s">
        <v>5800</v>
      </c>
      <c r="B1985" s="1" t="s">
        <v>182</v>
      </c>
    </row>
    <row r="1986" spans="1:2">
      <c r="A1986" s="1" t="s">
        <v>5801</v>
      </c>
      <c r="B1986" s="1" t="s">
        <v>182</v>
      </c>
    </row>
    <row r="1987" spans="1:2">
      <c r="A1987" s="1" t="s">
        <v>5802</v>
      </c>
      <c r="B1987" s="1" t="s">
        <v>182</v>
      </c>
    </row>
    <row r="1988" spans="1:2">
      <c r="A1988" s="1" t="s">
        <v>5803</v>
      </c>
      <c r="B1988" s="1" t="s">
        <v>182</v>
      </c>
    </row>
    <row r="1989" spans="1:2">
      <c r="A1989" s="1" t="s">
        <v>5804</v>
      </c>
      <c r="B1989" s="1" t="s">
        <v>182</v>
      </c>
    </row>
    <row r="1990" spans="1:2">
      <c r="A1990" s="1" t="s">
        <v>5805</v>
      </c>
      <c r="B1990" s="1" t="s">
        <v>182</v>
      </c>
    </row>
    <row r="1991" spans="1:2">
      <c r="A1991" s="1" t="s">
        <v>5806</v>
      </c>
      <c r="B1991" s="1" t="s">
        <v>182</v>
      </c>
    </row>
    <row r="1992" spans="1:2">
      <c r="A1992" s="1" t="s">
        <v>5807</v>
      </c>
      <c r="B1992" s="1" t="s">
        <v>182</v>
      </c>
    </row>
    <row r="1993" spans="1:2">
      <c r="A1993" s="1" t="s">
        <v>5808</v>
      </c>
      <c r="B1993" s="1" t="s">
        <v>182</v>
      </c>
    </row>
    <row r="1994" spans="1:2">
      <c r="A1994" s="1" t="s">
        <v>5809</v>
      </c>
      <c r="B1994" s="1" t="s">
        <v>182</v>
      </c>
    </row>
    <row r="1995" spans="1:2">
      <c r="A1995" s="1" t="s">
        <v>5810</v>
      </c>
      <c r="B1995" s="1" t="s">
        <v>182</v>
      </c>
    </row>
    <row r="1996" spans="1:2">
      <c r="A1996" s="1" t="s">
        <v>5811</v>
      </c>
      <c r="B1996" s="1" t="s">
        <v>182</v>
      </c>
    </row>
    <row r="1997" spans="1:2">
      <c r="A1997" s="1" t="s">
        <v>5812</v>
      </c>
      <c r="B1997" s="1" t="s">
        <v>183</v>
      </c>
    </row>
    <row r="1998" spans="1:2">
      <c r="A1998" s="1" t="s">
        <v>5813</v>
      </c>
      <c r="B1998" s="1" t="s">
        <v>183</v>
      </c>
    </row>
    <row r="1999" spans="1:2">
      <c r="A1999" s="1" t="s">
        <v>5814</v>
      </c>
      <c r="B1999" s="1" t="s">
        <v>182</v>
      </c>
    </row>
    <row r="2000" spans="1:2">
      <c r="A2000" s="1" t="s">
        <v>5815</v>
      </c>
      <c r="B2000" s="1" t="s">
        <v>183</v>
      </c>
    </row>
    <row r="2001" spans="1:2">
      <c r="A2001" s="1" t="s">
        <v>5816</v>
      </c>
      <c r="B2001" s="1" t="s">
        <v>182</v>
      </c>
    </row>
    <row r="2002" spans="1:2">
      <c r="A2002" s="1" t="s">
        <v>5817</v>
      </c>
      <c r="B2002" s="1" t="s">
        <v>182</v>
      </c>
    </row>
    <row r="2003" spans="1:2">
      <c r="A2003" s="1" t="s">
        <v>5818</v>
      </c>
      <c r="B2003" s="1" t="s">
        <v>182</v>
      </c>
    </row>
    <row r="2004" spans="1:2">
      <c r="A2004" s="1" t="s">
        <v>5819</v>
      </c>
      <c r="B2004" s="1" t="s">
        <v>182</v>
      </c>
    </row>
    <row r="2005" spans="1:2">
      <c r="A2005" s="1" t="s">
        <v>5820</v>
      </c>
      <c r="B2005" s="1" t="s">
        <v>183</v>
      </c>
    </row>
    <row r="2006" spans="1:2">
      <c r="A2006" s="1" t="s">
        <v>5821</v>
      </c>
      <c r="B2006" s="1" t="s">
        <v>183</v>
      </c>
    </row>
    <row r="2007" spans="1:2">
      <c r="A2007" s="1" t="s">
        <v>5822</v>
      </c>
      <c r="B2007" s="1" t="s">
        <v>183</v>
      </c>
    </row>
    <row r="2008" spans="1:2">
      <c r="A2008" s="1" t="s">
        <v>5823</v>
      </c>
      <c r="B2008" s="1" t="s">
        <v>182</v>
      </c>
    </row>
    <row r="2009" spans="1:2">
      <c r="A2009" s="1" t="s">
        <v>5824</v>
      </c>
      <c r="B2009" s="1" t="s">
        <v>182</v>
      </c>
    </row>
    <row r="2010" spans="1:2">
      <c r="A2010" s="1" t="s">
        <v>5825</v>
      </c>
      <c r="B2010" s="1" t="s">
        <v>182</v>
      </c>
    </row>
    <row r="2011" spans="1:2">
      <c r="A2011" s="1" t="s">
        <v>5826</v>
      </c>
      <c r="B2011" s="1" t="s">
        <v>183</v>
      </c>
    </row>
    <row r="2012" spans="1:2">
      <c r="A2012" s="1" t="s">
        <v>5827</v>
      </c>
      <c r="B2012" s="1" t="s">
        <v>183</v>
      </c>
    </row>
    <row r="2013" spans="1:2">
      <c r="A2013" s="1" t="s">
        <v>5828</v>
      </c>
      <c r="B2013" s="1" t="s">
        <v>183</v>
      </c>
    </row>
    <row r="2014" spans="1:2">
      <c r="A2014" s="1" t="s">
        <v>5829</v>
      </c>
      <c r="B2014" s="1" t="s">
        <v>182</v>
      </c>
    </row>
    <row r="2015" spans="1:2">
      <c r="A2015" s="1" t="s">
        <v>5830</v>
      </c>
      <c r="B2015" s="1" t="s">
        <v>182</v>
      </c>
    </row>
    <row r="2016" spans="1:2">
      <c r="A2016" s="1" t="s">
        <v>5831</v>
      </c>
      <c r="B2016" s="1" t="s">
        <v>183</v>
      </c>
    </row>
    <row r="2017" spans="1:2">
      <c r="A2017" s="1" t="s">
        <v>5832</v>
      </c>
      <c r="B2017" s="1" t="s">
        <v>182</v>
      </c>
    </row>
    <row r="2018" spans="1:2">
      <c r="A2018" s="1" t="s">
        <v>5833</v>
      </c>
      <c r="B2018" s="1" t="s">
        <v>182</v>
      </c>
    </row>
    <row r="2019" spans="1:2">
      <c r="A2019" s="1" t="s">
        <v>5834</v>
      </c>
      <c r="B2019" s="1" t="s">
        <v>182</v>
      </c>
    </row>
    <row r="2020" spans="1:2">
      <c r="A2020" s="1" t="s">
        <v>5835</v>
      </c>
      <c r="B2020" s="1" t="s">
        <v>182</v>
      </c>
    </row>
    <row r="2021" spans="1:2">
      <c r="A2021" s="1" t="s">
        <v>5836</v>
      </c>
      <c r="B2021" s="1" t="s">
        <v>183</v>
      </c>
    </row>
    <row r="2022" spans="1:2">
      <c r="A2022" s="1" t="s">
        <v>5837</v>
      </c>
      <c r="B2022" s="1" t="s">
        <v>182</v>
      </c>
    </row>
    <row r="2023" spans="1:2">
      <c r="A2023" s="1" t="s">
        <v>5838</v>
      </c>
      <c r="B2023" s="1" t="s">
        <v>183</v>
      </c>
    </row>
    <row r="2024" spans="1:2">
      <c r="A2024" s="1" t="s">
        <v>5839</v>
      </c>
      <c r="B2024" s="1" t="s">
        <v>182</v>
      </c>
    </row>
    <row r="2025" spans="1:2">
      <c r="A2025" s="1" t="s">
        <v>5840</v>
      </c>
      <c r="B2025" s="1" t="s">
        <v>183</v>
      </c>
    </row>
    <row r="2026" spans="1:2">
      <c r="A2026" s="1" t="s">
        <v>5841</v>
      </c>
      <c r="B2026" s="1" t="s">
        <v>183</v>
      </c>
    </row>
    <row r="2027" spans="1:2">
      <c r="A2027" s="1" t="s">
        <v>5842</v>
      </c>
      <c r="B2027" s="1" t="s">
        <v>182</v>
      </c>
    </row>
    <row r="2028" spans="1:2">
      <c r="A2028" s="1" t="s">
        <v>5843</v>
      </c>
      <c r="B2028" s="1" t="s">
        <v>182</v>
      </c>
    </row>
    <row r="2029" spans="1:2">
      <c r="A2029" s="1" t="s">
        <v>5844</v>
      </c>
      <c r="B2029" s="1" t="s">
        <v>182</v>
      </c>
    </row>
    <row r="2030" spans="1:2">
      <c r="A2030" s="1" t="s">
        <v>5845</v>
      </c>
      <c r="B2030" s="1" t="s">
        <v>182</v>
      </c>
    </row>
    <row r="2031" spans="1:2">
      <c r="A2031" s="1" t="s">
        <v>5846</v>
      </c>
      <c r="B2031" s="1" t="s">
        <v>183</v>
      </c>
    </row>
    <row r="2032" spans="1:2">
      <c r="A2032" s="1" t="s">
        <v>5847</v>
      </c>
      <c r="B2032" s="1" t="s">
        <v>182</v>
      </c>
    </row>
    <row r="2033" spans="1:2">
      <c r="A2033" s="1" t="s">
        <v>5848</v>
      </c>
      <c r="B2033" s="1" t="s">
        <v>182</v>
      </c>
    </row>
    <row r="2034" spans="1:2">
      <c r="A2034" s="1" t="s">
        <v>5849</v>
      </c>
      <c r="B2034" s="1" t="s">
        <v>183</v>
      </c>
    </row>
    <row r="2035" spans="1:2">
      <c r="A2035" s="1" t="s">
        <v>5850</v>
      </c>
      <c r="B2035" s="1" t="s">
        <v>183</v>
      </c>
    </row>
    <row r="2036" spans="1:2">
      <c r="A2036" s="1" t="s">
        <v>5851</v>
      </c>
      <c r="B2036" s="1" t="s">
        <v>182</v>
      </c>
    </row>
    <row r="2037" spans="1:2">
      <c r="A2037" s="1" t="s">
        <v>5852</v>
      </c>
      <c r="B2037" s="1" t="s">
        <v>183</v>
      </c>
    </row>
    <row r="2038" spans="1:2">
      <c r="A2038" s="1" t="s">
        <v>5853</v>
      </c>
      <c r="B2038" s="1" t="s">
        <v>182</v>
      </c>
    </row>
    <row r="2039" spans="1:2">
      <c r="A2039" s="1" t="s">
        <v>5854</v>
      </c>
      <c r="B2039" s="1" t="s">
        <v>182</v>
      </c>
    </row>
    <row r="2040" spans="1:2">
      <c r="A2040" s="1" t="s">
        <v>5855</v>
      </c>
      <c r="B2040" s="1" t="s">
        <v>183</v>
      </c>
    </row>
    <row r="2041" spans="1:2">
      <c r="A2041" s="1" t="s">
        <v>5856</v>
      </c>
      <c r="B2041" s="1" t="s">
        <v>183</v>
      </c>
    </row>
    <row r="2042" spans="1:2">
      <c r="A2042" s="1" t="s">
        <v>5857</v>
      </c>
      <c r="B2042" s="1" t="s">
        <v>182</v>
      </c>
    </row>
    <row r="2043" spans="1:2">
      <c r="A2043" s="1" t="s">
        <v>5858</v>
      </c>
      <c r="B2043" s="1" t="s">
        <v>182</v>
      </c>
    </row>
    <row r="2044" spans="1:2">
      <c r="A2044" s="1" t="s">
        <v>5859</v>
      </c>
      <c r="B2044" s="1" t="s">
        <v>182</v>
      </c>
    </row>
    <row r="2045" spans="1:2">
      <c r="A2045" s="1" t="s">
        <v>5860</v>
      </c>
      <c r="B2045" s="1" t="s">
        <v>182</v>
      </c>
    </row>
    <row r="2046" spans="1:2">
      <c r="A2046" s="1" t="s">
        <v>5861</v>
      </c>
      <c r="B2046" s="1" t="s">
        <v>182</v>
      </c>
    </row>
    <row r="2047" spans="1:2">
      <c r="A2047" s="1" t="s">
        <v>5862</v>
      </c>
      <c r="B2047" s="1" t="s">
        <v>182</v>
      </c>
    </row>
    <row r="2048" spans="1:2">
      <c r="A2048" s="1" t="s">
        <v>5863</v>
      </c>
      <c r="B2048" s="1" t="s">
        <v>182</v>
      </c>
    </row>
    <row r="2049" spans="1:2">
      <c r="A2049" s="1" t="s">
        <v>5864</v>
      </c>
      <c r="B2049" s="1" t="s">
        <v>183</v>
      </c>
    </row>
    <row r="2050" spans="1:2">
      <c r="A2050" s="1" t="s">
        <v>5865</v>
      </c>
      <c r="B2050" s="1" t="s">
        <v>182</v>
      </c>
    </row>
    <row r="2051" spans="1:2">
      <c r="A2051" s="1" t="s">
        <v>5866</v>
      </c>
      <c r="B2051" s="1" t="s">
        <v>182</v>
      </c>
    </row>
    <row r="2052" spans="1:2">
      <c r="A2052" s="1" t="s">
        <v>5867</v>
      </c>
      <c r="B2052" s="1" t="s">
        <v>182</v>
      </c>
    </row>
    <row r="2053" spans="1:2">
      <c r="A2053" s="1" t="s">
        <v>5868</v>
      </c>
      <c r="B2053" s="1" t="s">
        <v>182</v>
      </c>
    </row>
    <row r="2054" spans="1:2">
      <c r="A2054" s="1" t="s">
        <v>5869</v>
      </c>
      <c r="B2054" s="1" t="s">
        <v>182</v>
      </c>
    </row>
    <row r="2055" spans="1:2">
      <c r="A2055" s="1" t="s">
        <v>5870</v>
      </c>
      <c r="B2055" s="1" t="s">
        <v>182</v>
      </c>
    </row>
    <row r="2056" spans="1:2">
      <c r="A2056" s="1" t="s">
        <v>5871</v>
      </c>
      <c r="B2056" s="1" t="s">
        <v>182</v>
      </c>
    </row>
    <row r="2057" spans="1:2">
      <c r="A2057" s="1" t="s">
        <v>5872</v>
      </c>
      <c r="B2057" s="1" t="s">
        <v>183</v>
      </c>
    </row>
    <row r="2058" spans="1:2">
      <c r="A2058" s="1" t="s">
        <v>5873</v>
      </c>
      <c r="B2058" s="1" t="s">
        <v>182</v>
      </c>
    </row>
    <row r="2059" spans="1:2">
      <c r="A2059" s="1" t="s">
        <v>5874</v>
      </c>
      <c r="B2059" s="1" t="s">
        <v>183</v>
      </c>
    </row>
    <row r="2060" spans="1:2">
      <c r="A2060" s="1" t="s">
        <v>5875</v>
      </c>
      <c r="B2060" s="1" t="s">
        <v>182</v>
      </c>
    </row>
    <row r="2061" spans="1:2">
      <c r="A2061" s="1" t="s">
        <v>5876</v>
      </c>
      <c r="B2061" s="1" t="s">
        <v>183</v>
      </c>
    </row>
    <row r="2062" spans="1:2">
      <c r="A2062" s="1" t="s">
        <v>5877</v>
      </c>
      <c r="B2062" s="1" t="s">
        <v>183</v>
      </c>
    </row>
    <row r="2063" spans="1:2">
      <c r="A2063" s="1" t="s">
        <v>5878</v>
      </c>
      <c r="B2063" s="1" t="s">
        <v>182</v>
      </c>
    </row>
    <row r="2064" spans="1:2">
      <c r="A2064" s="1" t="s">
        <v>5879</v>
      </c>
      <c r="B2064" s="1" t="s">
        <v>183</v>
      </c>
    </row>
    <row r="2065" spans="1:2">
      <c r="A2065" s="1" t="s">
        <v>5880</v>
      </c>
      <c r="B2065" s="1" t="s">
        <v>183</v>
      </c>
    </row>
    <row r="2066" spans="1:2">
      <c r="A2066" s="1" t="s">
        <v>5881</v>
      </c>
      <c r="B2066" s="1" t="s">
        <v>183</v>
      </c>
    </row>
    <row r="2067" spans="1:2">
      <c r="A2067" s="1" t="s">
        <v>5882</v>
      </c>
      <c r="B2067" s="1" t="s">
        <v>182</v>
      </c>
    </row>
    <row r="2068" spans="1:2">
      <c r="A2068" s="1" t="s">
        <v>5883</v>
      </c>
      <c r="B2068" s="1" t="s">
        <v>182</v>
      </c>
    </row>
    <row r="2069" spans="1:2">
      <c r="A2069" s="1" t="s">
        <v>5884</v>
      </c>
      <c r="B2069" s="1" t="s">
        <v>182</v>
      </c>
    </row>
    <row r="2070" spans="1:2">
      <c r="A2070" s="1" t="s">
        <v>5885</v>
      </c>
      <c r="B2070" s="1" t="s">
        <v>182</v>
      </c>
    </row>
    <row r="2071" spans="1:2">
      <c r="A2071" s="1" t="s">
        <v>5886</v>
      </c>
      <c r="B2071" s="1" t="s">
        <v>183</v>
      </c>
    </row>
    <row r="2072" spans="1:2">
      <c r="A2072" s="1" t="s">
        <v>5887</v>
      </c>
      <c r="B2072" s="1" t="s">
        <v>183</v>
      </c>
    </row>
    <row r="2073" spans="1:2">
      <c r="A2073" s="1" t="s">
        <v>5888</v>
      </c>
      <c r="B2073" s="1" t="s">
        <v>183</v>
      </c>
    </row>
    <row r="2074" spans="1:2">
      <c r="A2074" s="1" t="s">
        <v>5889</v>
      </c>
      <c r="B2074" s="1" t="s">
        <v>183</v>
      </c>
    </row>
    <row r="2075" spans="1:2">
      <c r="A2075" s="1" t="s">
        <v>5890</v>
      </c>
      <c r="B2075" s="1" t="s">
        <v>183</v>
      </c>
    </row>
    <row r="2076" spans="1:2">
      <c r="A2076" s="1" t="s">
        <v>5891</v>
      </c>
      <c r="B2076" s="1" t="s">
        <v>182</v>
      </c>
    </row>
    <row r="2077" spans="1:2">
      <c r="A2077" s="1" t="s">
        <v>5892</v>
      </c>
      <c r="B2077" s="1" t="s">
        <v>182</v>
      </c>
    </row>
    <row r="2078" spans="1:2">
      <c r="A2078" s="1" t="s">
        <v>5893</v>
      </c>
      <c r="B2078" s="1" t="s">
        <v>182</v>
      </c>
    </row>
    <row r="2079" spans="1:2">
      <c r="A2079" s="1" t="s">
        <v>5894</v>
      </c>
      <c r="B2079" s="1" t="s">
        <v>183</v>
      </c>
    </row>
    <row r="2080" spans="1:2">
      <c r="A2080" s="1" t="s">
        <v>5895</v>
      </c>
      <c r="B2080" s="1" t="s">
        <v>182</v>
      </c>
    </row>
    <row r="2081" spans="1:2">
      <c r="A2081" s="1" t="s">
        <v>5896</v>
      </c>
      <c r="B2081" s="1" t="s">
        <v>182</v>
      </c>
    </row>
    <row r="2082" spans="1:2">
      <c r="A2082" s="1" t="s">
        <v>5897</v>
      </c>
      <c r="B2082" s="1" t="s">
        <v>183</v>
      </c>
    </row>
    <row r="2083" spans="1:2">
      <c r="A2083" s="1" t="s">
        <v>5898</v>
      </c>
      <c r="B2083" s="1" t="s">
        <v>183</v>
      </c>
    </row>
    <row r="2084" spans="1:2">
      <c r="A2084" s="1" t="s">
        <v>5899</v>
      </c>
      <c r="B2084" s="1" t="s">
        <v>182</v>
      </c>
    </row>
    <row r="2085" spans="1:2">
      <c r="A2085" s="1" t="s">
        <v>5900</v>
      </c>
      <c r="B2085" s="1" t="s">
        <v>183</v>
      </c>
    </row>
    <row r="2086" spans="1:2">
      <c r="A2086" s="1" t="s">
        <v>5901</v>
      </c>
      <c r="B2086" s="1" t="s">
        <v>182</v>
      </c>
    </row>
    <row r="2087" spans="1:2">
      <c r="A2087" s="1" t="s">
        <v>5902</v>
      </c>
      <c r="B2087" s="1" t="s">
        <v>183</v>
      </c>
    </row>
    <row r="2088" spans="1:2">
      <c r="A2088" s="1" t="s">
        <v>5903</v>
      </c>
      <c r="B2088" s="1" t="s">
        <v>182</v>
      </c>
    </row>
    <row r="2089" spans="1:2">
      <c r="A2089" s="1" t="s">
        <v>5904</v>
      </c>
      <c r="B2089" s="1" t="s">
        <v>182</v>
      </c>
    </row>
    <row r="2090" spans="1:2">
      <c r="A2090" s="1" t="s">
        <v>5905</v>
      </c>
      <c r="B2090" s="1" t="s">
        <v>182</v>
      </c>
    </row>
    <row r="2091" spans="1:2">
      <c r="A2091" s="1" t="s">
        <v>5906</v>
      </c>
      <c r="B2091" s="1" t="s">
        <v>183</v>
      </c>
    </row>
    <row r="2092" spans="1:2">
      <c r="A2092" s="1" t="s">
        <v>5907</v>
      </c>
      <c r="B2092" s="1" t="s">
        <v>183</v>
      </c>
    </row>
    <row r="2093" spans="1:2">
      <c r="A2093" s="1" t="s">
        <v>5908</v>
      </c>
      <c r="B2093" s="1" t="s">
        <v>182</v>
      </c>
    </row>
    <row r="2094" spans="1:2">
      <c r="A2094" s="1" t="s">
        <v>5909</v>
      </c>
      <c r="B2094" s="1" t="s">
        <v>183</v>
      </c>
    </row>
    <row r="2095" spans="1:2">
      <c r="A2095" s="1" t="s">
        <v>5910</v>
      </c>
      <c r="B2095" s="1" t="s">
        <v>183</v>
      </c>
    </row>
    <row r="2096" spans="1:2">
      <c r="A2096" s="1" t="s">
        <v>5911</v>
      </c>
      <c r="B2096" s="1" t="s">
        <v>183</v>
      </c>
    </row>
    <row r="2097" spans="1:2">
      <c r="A2097" s="1" t="s">
        <v>5912</v>
      </c>
      <c r="B2097" s="1" t="s">
        <v>183</v>
      </c>
    </row>
    <row r="2098" spans="1:2">
      <c r="A2098" s="1" t="s">
        <v>5913</v>
      </c>
      <c r="B2098" s="1" t="s">
        <v>183</v>
      </c>
    </row>
    <row r="2099" spans="1:2">
      <c r="A2099" s="1" t="s">
        <v>5914</v>
      </c>
      <c r="B2099" s="1" t="s">
        <v>182</v>
      </c>
    </row>
    <row r="2100" spans="1:2">
      <c r="A2100" s="1" t="s">
        <v>5915</v>
      </c>
      <c r="B2100" s="1" t="s">
        <v>182</v>
      </c>
    </row>
    <row r="2101" spans="1:2">
      <c r="A2101" s="1" t="s">
        <v>5916</v>
      </c>
      <c r="B2101" s="1" t="s">
        <v>182</v>
      </c>
    </row>
    <row r="2102" spans="1:2">
      <c r="A2102" s="1" t="s">
        <v>5917</v>
      </c>
      <c r="B2102" s="1" t="s">
        <v>183</v>
      </c>
    </row>
    <row r="2103" spans="1:2">
      <c r="A2103" s="1" t="s">
        <v>5918</v>
      </c>
      <c r="B2103" s="1" t="s">
        <v>183</v>
      </c>
    </row>
    <row r="2104" spans="1:2">
      <c r="A2104" s="1" t="s">
        <v>5919</v>
      </c>
      <c r="B2104" s="1" t="s">
        <v>182</v>
      </c>
    </row>
    <row r="2105" spans="1:2">
      <c r="A2105" s="1" t="s">
        <v>5920</v>
      </c>
      <c r="B2105" s="1" t="s">
        <v>182</v>
      </c>
    </row>
    <row r="2106" spans="1:2">
      <c r="A2106" s="1" t="s">
        <v>5921</v>
      </c>
      <c r="B2106" s="1" t="s">
        <v>182</v>
      </c>
    </row>
    <row r="2107" spans="1:2">
      <c r="A2107" s="1" t="s">
        <v>5922</v>
      </c>
      <c r="B2107" s="1" t="s">
        <v>182</v>
      </c>
    </row>
    <row r="2108" spans="1:2">
      <c r="A2108" s="1" t="s">
        <v>5923</v>
      </c>
      <c r="B2108" s="1" t="s">
        <v>182</v>
      </c>
    </row>
    <row r="2109" spans="1:2">
      <c r="A2109" s="1" t="s">
        <v>5924</v>
      </c>
      <c r="B2109" s="1" t="s">
        <v>183</v>
      </c>
    </row>
    <row r="2110" spans="1:2">
      <c r="A2110" s="1" t="s">
        <v>5925</v>
      </c>
      <c r="B2110" s="1" t="s">
        <v>183</v>
      </c>
    </row>
    <row r="2111" spans="1:2">
      <c r="A2111" s="1" t="s">
        <v>5926</v>
      </c>
      <c r="B2111" s="1" t="s">
        <v>182</v>
      </c>
    </row>
    <row r="2112" spans="1:2">
      <c r="A2112" s="1" t="s">
        <v>5927</v>
      </c>
      <c r="B2112" s="1" t="s">
        <v>183</v>
      </c>
    </row>
    <row r="2113" spans="1:2">
      <c r="A2113" s="1" t="s">
        <v>5928</v>
      </c>
      <c r="B2113" s="1" t="s">
        <v>183</v>
      </c>
    </row>
    <row r="2114" spans="1:2">
      <c r="A2114" s="1" t="s">
        <v>5929</v>
      </c>
      <c r="B2114" s="1" t="s">
        <v>183</v>
      </c>
    </row>
    <row r="2115" spans="1:2">
      <c r="A2115" s="1" t="s">
        <v>5930</v>
      </c>
      <c r="B2115" s="1" t="s">
        <v>182</v>
      </c>
    </row>
    <row r="2116" spans="1:2">
      <c r="A2116" s="1" t="s">
        <v>5931</v>
      </c>
      <c r="B2116" s="1" t="s">
        <v>183</v>
      </c>
    </row>
    <row r="2117" spans="1:2">
      <c r="A2117" s="1" t="s">
        <v>5932</v>
      </c>
      <c r="B2117" s="1" t="s">
        <v>182</v>
      </c>
    </row>
    <row r="2118" spans="1:2">
      <c r="A2118" s="1" t="s">
        <v>5933</v>
      </c>
      <c r="B2118" s="1" t="s">
        <v>182</v>
      </c>
    </row>
    <row r="2119" spans="1:2">
      <c r="A2119" s="1" t="s">
        <v>5934</v>
      </c>
      <c r="B2119" s="1" t="s">
        <v>182</v>
      </c>
    </row>
    <row r="2120" spans="1:2">
      <c r="A2120" s="1" t="s">
        <v>5935</v>
      </c>
      <c r="B2120" s="1" t="s">
        <v>183</v>
      </c>
    </row>
    <row r="2121" spans="1:2">
      <c r="A2121" s="1" t="s">
        <v>5936</v>
      </c>
      <c r="B2121" s="1" t="s">
        <v>182</v>
      </c>
    </row>
    <row r="2122" spans="1:2">
      <c r="A2122" s="1" t="s">
        <v>5937</v>
      </c>
      <c r="B2122" s="1" t="s">
        <v>182</v>
      </c>
    </row>
    <row r="2123" spans="1:2">
      <c r="A2123" s="1" t="s">
        <v>5938</v>
      </c>
      <c r="B2123" s="1" t="s">
        <v>182</v>
      </c>
    </row>
    <row r="2124" spans="1:2">
      <c r="A2124" s="1" t="s">
        <v>5939</v>
      </c>
      <c r="B2124" s="1" t="s">
        <v>182</v>
      </c>
    </row>
    <row r="2125" spans="1:2">
      <c r="A2125" s="1" t="s">
        <v>5940</v>
      </c>
      <c r="B2125" s="1" t="s">
        <v>182</v>
      </c>
    </row>
    <row r="2126" spans="1:2">
      <c r="A2126" s="1" t="s">
        <v>5941</v>
      </c>
      <c r="B2126" s="1" t="s">
        <v>182</v>
      </c>
    </row>
    <row r="2127" spans="1:2">
      <c r="A2127" s="1" t="s">
        <v>5942</v>
      </c>
      <c r="B2127" s="1" t="s">
        <v>182</v>
      </c>
    </row>
    <row r="2128" spans="1:2">
      <c r="A2128" s="1" t="s">
        <v>5943</v>
      </c>
      <c r="B2128" s="1" t="s">
        <v>183</v>
      </c>
    </row>
    <row r="2129" spans="1:2">
      <c r="A2129" s="1" t="s">
        <v>5944</v>
      </c>
      <c r="B2129" s="1" t="s">
        <v>183</v>
      </c>
    </row>
    <row r="2130" spans="1:2">
      <c r="A2130" s="1" t="s">
        <v>5945</v>
      </c>
      <c r="B2130" s="1" t="s">
        <v>182</v>
      </c>
    </row>
    <row r="2131" spans="1:2">
      <c r="A2131" s="1" t="s">
        <v>5946</v>
      </c>
      <c r="B2131" s="1" t="s">
        <v>183</v>
      </c>
    </row>
    <row r="2132" spans="1:2">
      <c r="A2132" s="1" t="s">
        <v>5947</v>
      </c>
      <c r="B2132" s="1" t="s">
        <v>182</v>
      </c>
    </row>
    <row r="2133" spans="1:2">
      <c r="A2133" s="1" t="s">
        <v>5948</v>
      </c>
      <c r="B2133" s="1" t="s">
        <v>182</v>
      </c>
    </row>
    <row r="2134" spans="1:2">
      <c r="A2134" s="1" t="s">
        <v>5949</v>
      </c>
      <c r="B2134" s="1" t="s">
        <v>183</v>
      </c>
    </row>
    <row r="2135" spans="1:2">
      <c r="A2135" s="1" t="s">
        <v>5950</v>
      </c>
      <c r="B2135" s="1" t="s">
        <v>182</v>
      </c>
    </row>
    <row r="2136" spans="1:2">
      <c r="A2136" s="1" t="s">
        <v>5951</v>
      </c>
      <c r="B2136" s="1" t="s">
        <v>183</v>
      </c>
    </row>
    <row r="2137" spans="1:2">
      <c r="A2137" s="1" t="s">
        <v>5952</v>
      </c>
      <c r="B2137" s="1" t="s">
        <v>182</v>
      </c>
    </row>
    <row r="2138" spans="1:2">
      <c r="A2138" s="1" t="s">
        <v>5953</v>
      </c>
      <c r="B2138" s="1" t="s">
        <v>183</v>
      </c>
    </row>
    <row r="2139" spans="1:2">
      <c r="A2139" s="1" t="s">
        <v>5954</v>
      </c>
      <c r="B2139" s="1" t="s">
        <v>182</v>
      </c>
    </row>
    <row r="2140" spans="1:2">
      <c r="A2140" s="1" t="s">
        <v>5955</v>
      </c>
      <c r="B2140" s="1" t="s">
        <v>182</v>
      </c>
    </row>
    <row r="2141" spans="1:2">
      <c r="A2141" s="1" t="s">
        <v>5956</v>
      </c>
      <c r="B2141" s="1" t="s">
        <v>183</v>
      </c>
    </row>
    <row r="2142" spans="1:2">
      <c r="A2142" s="1" t="s">
        <v>5957</v>
      </c>
      <c r="B2142" s="1" t="s">
        <v>182</v>
      </c>
    </row>
    <row r="2143" spans="1:2">
      <c r="A2143" s="1" t="s">
        <v>5958</v>
      </c>
      <c r="B2143" s="1" t="s">
        <v>182</v>
      </c>
    </row>
    <row r="2144" spans="1:2">
      <c r="A2144" s="1" t="s">
        <v>5959</v>
      </c>
      <c r="B2144" s="1" t="s">
        <v>182</v>
      </c>
    </row>
    <row r="2145" spans="1:2">
      <c r="A2145" s="1" t="s">
        <v>5960</v>
      </c>
      <c r="B2145" s="1" t="s">
        <v>182</v>
      </c>
    </row>
    <row r="2146" spans="1:2">
      <c r="A2146" s="1" t="s">
        <v>5961</v>
      </c>
      <c r="B2146" s="1" t="s">
        <v>183</v>
      </c>
    </row>
    <row r="2147" spans="1:2">
      <c r="A2147" s="1" t="s">
        <v>5962</v>
      </c>
      <c r="B2147" s="1" t="s">
        <v>182</v>
      </c>
    </row>
    <row r="2148" spans="1:2">
      <c r="A2148" s="1" t="s">
        <v>5963</v>
      </c>
      <c r="B2148" s="1" t="s">
        <v>183</v>
      </c>
    </row>
    <row r="2149" spans="1:2">
      <c r="A2149" s="1" t="s">
        <v>5964</v>
      </c>
      <c r="B2149" s="1" t="s">
        <v>182</v>
      </c>
    </row>
    <row r="2150" spans="1:2">
      <c r="A2150" s="1" t="s">
        <v>5965</v>
      </c>
      <c r="B2150" s="1" t="s">
        <v>182</v>
      </c>
    </row>
    <row r="2151" spans="1:2">
      <c r="A2151" s="1" t="s">
        <v>5966</v>
      </c>
      <c r="B2151" s="1" t="s">
        <v>183</v>
      </c>
    </row>
    <row r="2152" spans="1:2">
      <c r="A2152" s="1" t="s">
        <v>5967</v>
      </c>
      <c r="B2152" s="1" t="s">
        <v>182</v>
      </c>
    </row>
    <row r="2153" spans="1:2">
      <c r="A2153" s="1" t="s">
        <v>5968</v>
      </c>
      <c r="B2153" s="1" t="s">
        <v>183</v>
      </c>
    </row>
    <row r="2154" spans="1:2">
      <c r="A2154" s="1" t="s">
        <v>5969</v>
      </c>
      <c r="B2154" s="1" t="s">
        <v>182</v>
      </c>
    </row>
    <row r="2155" spans="1:2">
      <c r="A2155" s="1" t="s">
        <v>5970</v>
      </c>
      <c r="B2155" s="1" t="s">
        <v>182</v>
      </c>
    </row>
    <row r="2156" spans="1:2">
      <c r="A2156" s="1" t="s">
        <v>5971</v>
      </c>
      <c r="B2156" s="1" t="s">
        <v>183</v>
      </c>
    </row>
    <row r="2157" spans="1:2">
      <c r="A2157" s="1" t="s">
        <v>5972</v>
      </c>
      <c r="B2157" s="1" t="s">
        <v>182</v>
      </c>
    </row>
    <row r="2158" spans="1:2">
      <c r="A2158" s="1" t="s">
        <v>5973</v>
      </c>
      <c r="B2158" s="1" t="s">
        <v>182</v>
      </c>
    </row>
    <row r="2159" spans="1:2">
      <c r="A2159" s="1" t="s">
        <v>5974</v>
      </c>
      <c r="B2159" s="1" t="s">
        <v>183</v>
      </c>
    </row>
    <row r="2160" spans="1:2">
      <c r="A2160" s="1" t="s">
        <v>5975</v>
      </c>
      <c r="B2160" s="1" t="s">
        <v>182</v>
      </c>
    </row>
    <row r="2161" spans="1:2">
      <c r="A2161" s="1" t="s">
        <v>5976</v>
      </c>
      <c r="B2161" s="1" t="s">
        <v>182</v>
      </c>
    </row>
    <row r="2162" spans="1:2">
      <c r="A2162" s="1" t="s">
        <v>5977</v>
      </c>
      <c r="B2162" s="1" t="s">
        <v>182</v>
      </c>
    </row>
    <row r="2163" spans="1:2">
      <c r="A2163" s="1" t="s">
        <v>5978</v>
      </c>
      <c r="B2163" s="1" t="s">
        <v>183</v>
      </c>
    </row>
    <row r="2164" spans="1:2">
      <c r="A2164" s="1" t="s">
        <v>5979</v>
      </c>
      <c r="B2164" s="1" t="s">
        <v>183</v>
      </c>
    </row>
    <row r="2165" spans="1:2">
      <c r="A2165" s="1" t="s">
        <v>5980</v>
      </c>
      <c r="B2165" s="1" t="s">
        <v>182</v>
      </c>
    </row>
    <row r="2166" spans="1:2">
      <c r="A2166" s="1" t="s">
        <v>5981</v>
      </c>
      <c r="B2166" s="1" t="s">
        <v>183</v>
      </c>
    </row>
    <row r="2167" spans="1:2">
      <c r="A2167" s="1" t="s">
        <v>5982</v>
      </c>
      <c r="B2167" s="1" t="s">
        <v>182</v>
      </c>
    </row>
    <row r="2168" spans="1:2">
      <c r="A2168" s="1" t="s">
        <v>5983</v>
      </c>
      <c r="B2168" s="1" t="s">
        <v>182</v>
      </c>
    </row>
    <row r="2169" spans="1:2">
      <c r="A2169" s="1" t="s">
        <v>5984</v>
      </c>
      <c r="B2169" s="1" t="s">
        <v>182</v>
      </c>
    </row>
    <row r="2170" spans="1:2">
      <c r="A2170" s="1" t="s">
        <v>5985</v>
      </c>
      <c r="B2170" s="1" t="s">
        <v>183</v>
      </c>
    </row>
    <row r="2171" spans="1:2">
      <c r="A2171" s="1" t="s">
        <v>5986</v>
      </c>
      <c r="B2171" s="1" t="s">
        <v>183</v>
      </c>
    </row>
    <row r="2172" spans="1:2">
      <c r="A2172" s="1" t="s">
        <v>5987</v>
      </c>
      <c r="B2172" s="1" t="s">
        <v>182</v>
      </c>
    </row>
    <row r="2173" spans="1:2">
      <c r="A2173" s="1" t="s">
        <v>5988</v>
      </c>
      <c r="B2173" s="1" t="s">
        <v>183</v>
      </c>
    </row>
    <row r="2174" spans="1:2">
      <c r="A2174" s="1" t="s">
        <v>5989</v>
      </c>
      <c r="B2174" s="1" t="s">
        <v>182</v>
      </c>
    </row>
    <row r="2175" spans="1:2">
      <c r="A2175" s="1" t="s">
        <v>5990</v>
      </c>
      <c r="B2175" s="1" t="s">
        <v>182</v>
      </c>
    </row>
    <row r="2176" spans="1:2">
      <c r="A2176" s="1" t="s">
        <v>5991</v>
      </c>
      <c r="B2176" s="1" t="s">
        <v>182</v>
      </c>
    </row>
    <row r="2177" spans="1:2">
      <c r="A2177" s="1" t="s">
        <v>5992</v>
      </c>
      <c r="B2177" s="1" t="s">
        <v>183</v>
      </c>
    </row>
    <row r="2178" spans="1:2">
      <c r="A2178" s="1" t="s">
        <v>5993</v>
      </c>
      <c r="B2178" s="1" t="s">
        <v>183</v>
      </c>
    </row>
    <row r="2179" spans="1:2">
      <c r="A2179" s="1" t="s">
        <v>5994</v>
      </c>
      <c r="B2179" s="1" t="s">
        <v>183</v>
      </c>
    </row>
    <row r="2180" spans="1:2">
      <c r="A2180" s="1" t="s">
        <v>5995</v>
      </c>
      <c r="B2180" s="1" t="s">
        <v>183</v>
      </c>
    </row>
    <row r="2181" spans="1:2">
      <c r="A2181" s="1" t="s">
        <v>5996</v>
      </c>
      <c r="B2181" s="1" t="s">
        <v>183</v>
      </c>
    </row>
    <row r="2182" spans="1:2">
      <c r="A2182" s="1" t="s">
        <v>5997</v>
      </c>
      <c r="B2182" s="1" t="s">
        <v>182</v>
      </c>
    </row>
    <row r="2183" spans="1:2">
      <c r="A2183" s="1" t="s">
        <v>5998</v>
      </c>
      <c r="B2183" s="1" t="s">
        <v>182</v>
      </c>
    </row>
    <row r="2184" spans="1:2">
      <c r="A2184" s="1" t="s">
        <v>5999</v>
      </c>
      <c r="B2184" s="1" t="s">
        <v>182</v>
      </c>
    </row>
    <row r="2185" spans="1:2">
      <c r="A2185" s="1" t="s">
        <v>6000</v>
      </c>
      <c r="B2185" s="1" t="s">
        <v>182</v>
      </c>
    </row>
    <row r="2186" spans="1:2">
      <c r="A2186" s="1" t="s">
        <v>6001</v>
      </c>
      <c r="B2186" s="1" t="s">
        <v>183</v>
      </c>
    </row>
    <row r="2187" spans="1:2">
      <c r="A2187" s="1" t="s">
        <v>6002</v>
      </c>
      <c r="B2187" s="1" t="s">
        <v>182</v>
      </c>
    </row>
    <row r="2188" spans="1:2">
      <c r="A2188" s="1" t="s">
        <v>6003</v>
      </c>
      <c r="B2188" s="1" t="s">
        <v>182</v>
      </c>
    </row>
    <row r="2189" spans="1:2">
      <c r="A2189" s="1" t="s">
        <v>6004</v>
      </c>
      <c r="B2189" s="1" t="s">
        <v>182</v>
      </c>
    </row>
    <row r="2190" spans="1:2">
      <c r="A2190" s="1" t="s">
        <v>6005</v>
      </c>
      <c r="B2190" s="1" t="s">
        <v>183</v>
      </c>
    </row>
    <row r="2191" spans="1:2">
      <c r="A2191" s="1" t="s">
        <v>6006</v>
      </c>
      <c r="B2191" s="1" t="s">
        <v>182</v>
      </c>
    </row>
    <row r="2192" spans="1:2">
      <c r="A2192" s="1" t="s">
        <v>6007</v>
      </c>
      <c r="B2192" s="1" t="s">
        <v>182</v>
      </c>
    </row>
    <row r="2193" spans="1:2">
      <c r="A2193" s="1" t="s">
        <v>6008</v>
      </c>
      <c r="B2193" s="1" t="s">
        <v>182</v>
      </c>
    </row>
    <row r="2194" spans="1:2">
      <c r="A2194" s="1" t="s">
        <v>6009</v>
      </c>
      <c r="B2194" s="1" t="s">
        <v>182</v>
      </c>
    </row>
    <row r="2195" spans="1:2">
      <c r="A2195" s="1" t="s">
        <v>6010</v>
      </c>
      <c r="B2195" s="1" t="s">
        <v>182</v>
      </c>
    </row>
    <row r="2196" spans="1:2">
      <c r="A2196" s="1" t="s">
        <v>6011</v>
      </c>
      <c r="B2196" s="1" t="s">
        <v>183</v>
      </c>
    </row>
    <row r="2197" spans="1:2">
      <c r="A2197" s="1" t="s">
        <v>6012</v>
      </c>
      <c r="B2197" s="1" t="s">
        <v>182</v>
      </c>
    </row>
    <row r="2198" spans="1:2">
      <c r="A2198" s="1" t="s">
        <v>6013</v>
      </c>
      <c r="B2198" s="1" t="s">
        <v>182</v>
      </c>
    </row>
    <row r="2199" spans="1:2">
      <c r="A2199" s="1" t="s">
        <v>6014</v>
      </c>
      <c r="B2199" s="1" t="s">
        <v>182</v>
      </c>
    </row>
    <row r="2200" spans="1:2">
      <c r="A2200" s="1" t="s">
        <v>6015</v>
      </c>
      <c r="B2200" s="1" t="s">
        <v>183</v>
      </c>
    </row>
    <row r="2201" spans="1:2">
      <c r="A2201" s="1" t="s">
        <v>6016</v>
      </c>
      <c r="B2201" s="1" t="s">
        <v>183</v>
      </c>
    </row>
    <row r="2202" spans="1:2">
      <c r="A2202" s="1" t="s">
        <v>6017</v>
      </c>
      <c r="B2202" s="1" t="s">
        <v>183</v>
      </c>
    </row>
    <row r="2203" spans="1:2">
      <c r="A2203" s="1" t="s">
        <v>6018</v>
      </c>
      <c r="B2203" s="1" t="s">
        <v>182</v>
      </c>
    </row>
    <row r="2204" spans="1:2">
      <c r="A2204" s="1" t="s">
        <v>6019</v>
      </c>
      <c r="B2204" s="1" t="s">
        <v>182</v>
      </c>
    </row>
    <row r="2205" spans="1:2">
      <c r="A2205" s="1" t="s">
        <v>6020</v>
      </c>
      <c r="B2205" s="1" t="s">
        <v>183</v>
      </c>
    </row>
    <row r="2206" spans="1:2">
      <c r="A2206" s="1" t="s">
        <v>6021</v>
      </c>
      <c r="B2206" s="1" t="s">
        <v>183</v>
      </c>
    </row>
    <row r="2207" spans="1:2">
      <c r="A2207" s="1" t="s">
        <v>6022</v>
      </c>
      <c r="B2207" s="1" t="s">
        <v>182</v>
      </c>
    </row>
    <row r="2208" spans="1:2">
      <c r="A2208" s="1" t="s">
        <v>6023</v>
      </c>
      <c r="B2208" s="1" t="s">
        <v>182</v>
      </c>
    </row>
    <row r="2209" spans="1:2">
      <c r="A2209" s="1" t="s">
        <v>6024</v>
      </c>
      <c r="B2209" s="1" t="s">
        <v>183</v>
      </c>
    </row>
    <row r="2210" spans="1:2">
      <c r="A2210" s="1" t="s">
        <v>6025</v>
      </c>
      <c r="B2210" s="1" t="s">
        <v>182</v>
      </c>
    </row>
    <row r="2211" spans="1:2">
      <c r="A2211" s="1" t="s">
        <v>6026</v>
      </c>
      <c r="B2211" s="1" t="s">
        <v>183</v>
      </c>
    </row>
    <row r="2212" spans="1:2">
      <c r="A2212" s="1" t="s">
        <v>6027</v>
      </c>
      <c r="B2212" s="1" t="s">
        <v>182</v>
      </c>
    </row>
    <row r="2213" spans="1:2">
      <c r="A2213" s="1" t="s">
        <v>6028</v>
      </c>
      <c r="B2213" s="1" t="s">
        <v>182</v>
      </c>
    </row>
    <row r="2214" spans="1:2">
      <c r="A2214" s="1" t="s">
        <v>6029</v>
      </c>
      <c r="B2214" s="1" t="s">
        <v>183</v>
      </c>
    </row>
    <row r="2215" spans="1:2">
      <c r="A2215" s="1" t="s">
        <v>6030</v>
      </c>
      <c r="B2215" s="1" t="s">
        <v>183</v>
      </c>
    </row>
    <row r="2216" spans="1:2">
      <c r="A2216" s="1" t="s">
        <v>6031</v>
      </c>
      <c r="B2216" s="1" t="s">
        <v>182</v>
      </c>
    </row>
    <row r="2217" spans="1:2">
      <c r="A2217" s="1" t="s">
        <v>6032</v>
      </c>
      <c r="B2217" s="1" t="s">
        <v>183</v>
      </c>
    </row>
    <row r="2218" spans="1:2">
      <c r="A2218" s="1" t="s">
        <v>6033</v>
      </c>
      <c r="B2218" s="1" t="s">
        <v>183</v>
      </c>
    </row>
    <row r="2219" spans="1:2">
      <c r="A2219" s="1" t="s">
        <v>6034</v>
      </c>
      <c r="B2219" s="1" t="s">
        <v>182</v>
      </c>
    </row>
    <row r="2220" spans="1:2">
      <c r="A2220" s="1" t="s">
        <v>6035</v>
      </c>
      <c r="B2220" s="1" t="s">
        <v>182</v>
      </c>
    </row>
    <row r="2221" spans="1:2">
      <c r="A2221" s="1" t="s">
        <v>6036</v>
      </c>
      <c r="B2221" s="1" t="s">
        <v>183</v>
      </c>
    </row>
    <row r="2222" spans="1:2">
      <c r="A2222" s="1" t="s">
        <v>6037</v>
      </c>
      <c r="B2222" s="1" t="s">
        <v>182</v>
      </c>
    </row>
    <row r="2223" spans="1:2">
      <c r="A2223" s="1" t="s">
        <v>6038</v>
      </c>
      <c r="B2223" s="1" t="s">
        <v>182</v>
      </c>
    </row>
    <row r="2224" spans="1:2">
      <c r="A2224" s="1" t="s">
        <v>6039</v>
      </c>
      <c r="B2224" s="1" t="s">
        <v>183</v>
      </c>
    </row>
    <row r="2225" spans="1:2">
      <c r="A2225" s="1" t="s">
        <v>6040</v>
      </c>
      <c r="B2225" s="1" t="s">
        <v>183</v>
      </c>
    </row>
    <row r="2226" spans="1:2">
      <c r="A2226" s="1" t="s">
        <v>6041</v>
      </c>
      <c r="B2226" s="1" t="s">
        <v>182</v>
      </c>
    </row>
    <row r="2227" spans="1:2">
      <c r="A2227" s="1" t="s">
        <v>6042</v>
      </c>
      <c r="B2227" s="1" t="s">
        <v>183</v>
      </c>
    </row>
    <row r="2228" spans="1:2">
      <c r="A2228" s="1" t="s">
        <v>6043</v>
      </c>
      <c r="B2228" s="1" t="s">
        <v>182</v>
      </c>
    </row>
    <row r="2229" spans="1:2">
      <c r="A2229" s="1" t="s">
        <v>6044</v>
      </c>
      <c r="B2229" s="1" t="s">
        <v>182</v>
      </c>
    </row>
    <row r="2230" spans="1:2">
      <c r="A2230" s="1" t="s">
        <v>6045</v>
      </c>
      <c r="B2230" s="1" t="s">
        <v>182</v>
      </c>
    </row>
    <row r="2231" spans="1:2">
      <c r="A2231" s="1" t="s">
        <v>6046</v>
      </c>
      <c r="B2231" s="1" t="s">
        <v>183</v>
      </c>
    </row>
    <row r="2232" spans="1:2">
      <c r="A2232" s="1" t="s">
        <v>6047</v>
      </c>
      <c r="B2232" s="1" t="s">
        <v>183</v>
      </c>
    </row>
    <row r="2233" spans="1:2">
      <c r="A2233" s="1" t="s">
        <v>6048</v>
      </c>
      <c r="B2233" s="1" t="s">
        <v>183</v>
      </c>
    </row>
    <row r="2234" spans="1:2">
      <c r="A2234" s="1" t="s">
        <v>6049</v>
      </c>
      <c r="B2234" s="1" t="s">
        <v>183</v>
      </c>
    </row>
    <row r="2235" spans="1:2">
      <c r="A2235" s="1" t="s">
        <v>6050</v>
      </c>
      <c r="B2235" s="1" t="s">
        <v>182</v>
      </c>
    </row>
    <row r="2236" spans="1:2">
      <c r="A2236" s="1" t="s">
        <v>6051</v>
      </c>
      <c r="B2236" s="1" t="s">
        <v>183</v>
      </c>
    </row>
    <row r="2237" spans="1:2">
      <c r="A2237" s="1" t="s">
        <v>6052</v>
      </c>
      <c r="B2237" s="1" t="s">
        <v>182</v>
      </c>
    </row>
    <row r="2238" spans="1:2">
      <c r="A2238" s="1" t="s">
        <v>6053</v>
      </c>
      <c r="B2238" s="1" t="s">
        <v>183</v>
      </c>
    </row>
    <row r="2239" spans="1:2">
      <c r="A2239" s="1" t="s">
        <v>6054</v>
      </c>
      <c r="B2239" s="1" t="s">
        <v>183</v>
      </c>
    </row>
    <row r="2240" spans="1:2">
      <c r="A2240" s="1" t="s">
        <v>6055</v>
      </c>
      <c r="B2240" s="1" t="s">
        <v>182</v>
      </c>
    </row>
    <row r="2241" spans="1:2">
      <c r="A2241" s="1" t="s">
        <v>6056</v>
      </c>
      <c r="B2241" s="1" t="s">
        <v>183</v>
      </c>
    </row>
    <row r="2242" spans="1:2">
      <c r="A2242" s="1" t="s">
        <v>6057</v>
      </c>
      <c r="B2242" s="1" t="s">
        <v>183</v>
      </c>
    </row>
    <row r="2243" spans="1:2">
      <c r="A2243" s="1" t="s">
        <v>6058</v>
      </c>
      <c r="B2243" s="1" t="s">
        <v>183</v>
      </c>
    </row>
    <row r="2244" spans="1:2">
      <c r="A2244" s="1" t="s">
        <v>6059</v>
      </c>
      <c r="B2244" s="1" t="s">
        <v>182</v>
      </c>
    </row>
    <row r="2245" spans="1:2">
      <c r="A2245" s="1" t="s">
        <v>6060</v>
      </c>
      <c r="B2245" s="1" t="s">
        <v>182</v>
      </c>
    </row>
    <row r="2246" spans="1:2">
      <c r="A2246" s="1" t="s">
        <v>6061</v>
      </c>
      <c r="B2246" s="1" t="s">
        <v>182</v>
      </c>
    </row>
    <row r="2247" spans="1:2">
      <c r="A2247" s="1" t="s">
        <v>6062</v>
      </c>
      <c r="B2247" s="1" t="s">
        <v>183</v>
      </c>
    </row>
    <row r="2248" spans="1:2">
      <c r="A2248" s="1" t="s">
        <v>6063</v>
      </c>
      <c r="B2248" s="1" t="s">
        <v>182</v>
      </c>
    </row>
    <row r="2249" spans="1:2">
      <c r="A2249" s="1" t="s">
        <v>6064</v>
      </c>
      <c r="B2249" s="1" t="s">
        <v>182</v>
      </c>
    </row>
    <row r="2250" spans="1:2">
      <c r="A2250" s="1" t="s">
        <v>6065</v>
      </c>
      <c r="B2250" s="1" t="s">
        <v>182</v>
      </c>
    </row>
    <row r="2251" spans="1:2">
      <c r="A2251" s="1" t="s">
        <v>6066</v>
      </c>
      <c r="B2251" s="1" t="s">
        <v>182</v>
      </c>
    </row>
    <row r="2252" spans="1:2">
      <c r="A2252" s="1" t="s">
        <v>6067</v>
      </c>
      <c r="B2252" s="1" t="s">
        <v>183</v>
      </c>
    </row>
    <row r="2253" spans="1:2">
      <c r="A2253" s="1" t="s">
        <v>6068</v>
      </c>
      <c r="B2253" s="1" t="s">
        <v>182</v>
      </c>
    </row>
    <row r="2254" spans="1:2">
      <c r="A2254" s="1" t="s">
        <v>6069</v>
      </c>
      <c r="B2254" s="1" t="s">
        <v>183</v>
      </c>
    </row>
    <row r="2255" spans="1:2">
      <c r="A2255" s="1" t="s">
        <v>6070</v>
      </c>
      <c r="B2255" s="1" t="s">
        <v>183</v>
      </c>
    </row>
    <row r="2256" spans="1:2">
      <c r="A2256" s="1" t="s">
        <v>6071</v>
      </c>
      <c r="B2256" s="1" t="s">
        <v>182</v>
      </c>
    </row>
    <row r="2257" spans="1:2">
      <c r="A2257" s="1" t="s">
        <v>6072</v>
      </c>
      <c r="B2257" s="1" t="s">
        <v>182</v>
      </c>
    </row>
    <row r="2258" spans="1:2">
      <c r="A2258" s="1" t="s">
        <v>6073</v>
      </c>
      <c r="B2258" s="1" t="s">
        <v>183</v>
      </c>
    </row>
    <row r="2259" spans="1:2">
      <c r="A2259" s="1" t="s">
        <v>6074</v>
      </c>
      <c r="B2259" s="1" t="s">
        <v>182</v>
      </c>
    </row>
    <row r="2260" spans="1:2">
      <c r="A2260" s="1" t="s">
        <v>6075</v>
      </c>
      <c r="B2260" s="1" t="s">
        <v>183</v>
      </c>
    </row>
    <row r="2261" spans="1:2">
      <c r="A2261" s="1" t="s">
        <v>6076</v>
      </c>
      <c r="B2261" s="1" t="s">
        <v>182</v>
      </c>
    </row>
    <row r="2262" spans="1:2">
      <c r="A2262" s="1" t="s">
        <v>6077</v>
      </c>
      <c r="B2262" s="1" t="s">
        <v>182</v>
      </c>
    </row>
    <row r="2263" spans="1:2">
      <c r="A2263" s="1" t="s">
        <v>6078</v>
      </c>
      <c r="B2263" s="1" t="s">
        <v>182</v>
      </c>
    </row>
    <row r="2264" spans="1:2">
      <c r="A2264" s="1" t="s">
        <v>6079</v>
      </c>
      <c r="B2264" s="1" t="s">
        <v>183</v>
      </c>
    </row>
    <row r="2265" spans="1:2">
      <c r="A2265" s="1" t="s">
        <v>6080</v>
      </c>
      <c r="B2265" s="1" t="s">
        <v>182</v>
      </c>
    </row>
    <row r="2266" spans="1:2">
      <c r="A2266" s="1" t="s">
        <v>6081</v>
      </c>
      <c r="B2266" s="1" t="s">
        <v>182</v>
      </c>
    </row>
    <row r="2267" spans="1:2">
      <c r="A2267" s="1" t="s">
        <v>6082</v>
      </c>
      <c r="B2267" s="1" t="s">
        <v>182</v>
      </c>
    </row>
    <row r="2268" spans="1:2">
      <c r="A2268" s="1" t="s">
        <v>6083</v>
      </c>
      <c r="B2268" s="1" t="s">
        <v>182</v>
      </c>
    </row>
    <row r="2269" spans="1:2">
      <c r="A2269" s="1" t="s">
        <v>6084</v>
      </c>
      <c r="B2269" s="1" t="s">
        <v>183</v>
      </c>
    </row>
    <row r="2270" spans="1:2">
      <c r="A2270" s="1" t="s">
        <v>6085</v>
      </c>
      <c r="B2270" s="1" t="s">
        <v>183</v>
      </c>
    </row>
    <row r="2271" spans="1:2">
      <c r="A2271" s="1" t="s">
        <v>6086</v>
      </c>
      <c r="B2271" s="1" t="s">
        <v>182</v>
      </c>
    </row>
    <row r="2272" spans="1:2">
      <c r="A2272" s="1" t="s">
        <v>6087</v>
      </c>
      <c r="B2272" s="1" t="s">
        <v>183</v>
      </c>
    </row>
    <row r="2273" spans="1:2">
      <c r="A2273" s="1" t="s">
        <v>6088</v>
      </c>
      <c r="B2273" s="1" t="s">
        <v>182</v>
      </c>
    </row>
    <row r="2274" spans="1:2">
      <c r="A2274" s="1" t="s">
        <v>6089</v>
      </c>
      <c r="B2274" s="1" t="s">
        <v>183</v>
      </c>
    </row>
    <row r="2275" spans="1:2">
      <c r="A2275" s="1" t="s">
        <v>6090</v>
      </c>
      <c r="B2275" s="1" t="s">
        <v>182</v>
      </c>
    </row>
    <row r="2276" spans="1:2">
      <c r="A2276" s="1" t="s">
        <v>6091</v>
      </c>
      <c r="B2276" s="1" t="s">
        <v>183</v>
      </c>
    </row>
    <row r="2277" spans="1:2">
      <c r="A2277" s="1" t="s">
        <v>6092</v>
      </c>
      <c r="B2277" s="1" t="s">
        <v>183</v>
      </c>
    </row>
    <row r="2278" spans="1:2">
      <c r="A2278" s="1" t="s">
        <v>6093</v>
      </c>
      <c r="B2278" s="1" t="s">
        <v>183</v>
      </c>
    </row>
    <row r="2279" spans="1:2">
      <c r="A2279" s="1" t="s">
        <v>6094</v>
      </c>
      <c r="B2279" s="1" t="s">
        <v>183</v>
      </c>
    </row>
    <row r="2280" spans="1:2">
      <c r="A2280" s="1" t="s">
        <v>6095</v>
      </c>
      <c r="B2280" s="1" t="s">
        <v>182</v>
      </c>
    </row>
    <row r="2281" spans="1:2">
      <c r="A2281" s="1" t="s">
        <v>6096</v>
      </c>
      <c r="B2281" s="1" t="s">
        <v>183</v>
      </c>
    </row>
    <row r="2282" spans="1:2">
      <c r="A2282" s="1" t="s">
        <v>6097</v>
      </c>
      <c r="B2282" s="1" t="s">
        <v>183</v>
      </c>
    </row>
    <row r="2283" spans="1:2">
      <c r="A2283" s="1" t="s">
        <v>6098</v>
      </c>
      <c r="B2283" s="1" t="s">
        <v>183</v>
      </c>
    </row>
    <row r="2284" spans="1:2">
      <c r="A2284" s="1" t="s">
        <v>6099</v>
      </c>
      <c r="B2284" s="1" t="s">
        <v>182</v>
      </c>
    </row>
    <row r="2285" spans="1:2">
      <c r="A2285" s="1" t="s">
        <v>6100</v>
      </c>
      <c r="B2285" s="1" t="s">
        <v>182</v>
      </c>
    </row>
    <row r="2286" spans="1:2">
      <c r="A2286" s="1" t="s">
        <v>6101</v>
      </c>
      <c r="B2286" s="1" t="s">
        <v>182</v>
      </c>
    </row>
    <row r="2287" spans="1:2">
      <c r="A2287" s="1" t="s">
        <v>6102</v>
      </c>
      <c r="B2287" s="1" t="s">
        <v>182</v>
      </c>
    </row>
    <row r="2288" spans="1:2">
      <c r="A2288" s="1" t="s">
        <v>6103</v>
      </c>
      <c r="B2288" s="1" t="s">
        <v>183</v>
      </c>
    </row>
    <row r="2289" spans="1:2">
      <c r="A2289" s="1" t="s">
        <v>6104</v>
      </c>
      <c r="B2289" s="1" t="s">
        <v>183</v>
      </c>
    </row>
    <row r="2290" spans="1:2">
      <c r="A2290" s="1" t="s">
        <v>6105</v>
      </c>
      <c r="B2290" s="1" t="s">
        <v>182</v>
      </c>
    </row>
    <row r="2291" spans="1:2">
      <c r="A2291" s="1" t="s">
        <v>6106</v>
      </c>
      <c r="B2291" s="1" t="s">
        <v>182</v>
      </c>
    </row>
    <row r="2292" spans="1:2">
      <c r="A2292" s="1" t="s">
        <v>6107</v>
      </c>
      <c r="B2292" s="1" t="s">
        <v>182</v>
      </c>
    </row>
    <row r="2293" spans="1:2">
      <c r="A2293" s="1" t="s">
        <v>6108</v>
      </c>
      <c r="B2293" s="1" t="s">
        <v>182</v>
      </c>
    </row>
    <row r="2294" spans="1:2">
      <c r="A2294" s="1" t="s">
        <v>6109</v>
      </c>
      <c r="B2294" s="1" t="s">
        <v>183</v>
      </c>
    </row>
    <row r="2295" spans="1:2">
      <c r="A2295" s="1" t="s">
        <v>6110</v>
      </c>
      <c r="B2295" s="1" t="s">
        <v>183</v>
      </c>
    </row>
    <row r="2296" spans="1:2">
      <c r="A2296" s="1" t="s">
        <v>6111</v>
      </c>
      <c r="B2296" s="1" t="s">
        <v>182</v>
      </c>
    </row>
    <row r="2297" spans="1:2">
      <c r="A2297" s="1" t="s">
        <v>6112</v>
      </c>
      <c r="B2297" s="1" t="s">
        <v>183</v>
      </c>
    </row>
    <row r="2298" spans="1:2">
      <c r="A2298" s="1" t="s">
        <v>6113</v>
      </c>
      <c r="B2298" s="1" t="s">
        <v>183</v>
      </c>
    </row>
    <row r="2299" spans="1:2">
      <c r="A2299" s="1" t="s">
        <v>6114</v>
      </c>
      <c r="B2299" s="1" t="s">
        <v>182</v>
      </c>
    </row>
    <row r="2300" spans="1:2">
      <c r="A2300" s="1" t="s">
        <v>6115</v>
      </c>
      <c r="B2300" s="1" t="s">
        <v>183</v>
      </c>
    </row>
    <row r="2301" spans="1:2">
      <c r="A2301" s="1" t="s">
        <v>6116</v>
      </c>
      <c r="B2301" s="1" t="s">
        <v>183</v>
      </c>
    </row>
    <row r="2302" spans="1:2">
      <c r="A2302" s="1" t="s">
        <v>6117</v>
      </c>
      <c r="B2302" s="1" t="s">
        <v>183</v>
      </c>
    </row>
    <row r="2303" spans="1:2">
      <c r="A2303" s="1" t="s">
        <v>6118</v>
      </c>
      <c r="B2303" s="1" t="s">
        <v>182</v>
      </c>
    </row>
    <row r="2304" spans="1:2">
      <c r="A2304" s="1" t="s">
        <v>6119</v>
      </c>
      <c r="B2304" s="1" t="s">
        <v>182</v>
      </c>
    </row>
    <row r="2305" spans="1:2">
      <c r="A2305" s="1" t="s">
        <v>6120</v>
      </c>
      <c r="B2305" s="1" t="s">
        <v>182</v>
      </c>
    </row>
    <row r="2306" spans="1:2">
      <c r="A2306" s="1" t="s">
        <v>6121</v>
      </c>
      <c r="B2306" s="1" t="s">
        <v>182</v>
      </c>
    </row>
    <row r="2307" spans="1:2">
      <c r="A2307" s="1" t="s">
        <v>6122</v>
      </c>
      <c r="B2307" s="1" t="s">
        <v>182</v>
      </c>
    </row>
    <row r="2308" spans="1:2">
      <c r="A2308" s="1" t="s">
        <v>6123</v>
      </c>
      <c r="B2308" s="1" t="s">
        <v>183</v>
      </c>
    </row>
    <row r="2309" spans="1:2">
      <c r="A2309" s="1" t="s">
        <v>6124</v>
      </c>
      <c r="B2309" s="1" t="s">
        <v>182</v>
      </c>
    </row>
    <row r="2310" spans="1:2">
      <c r="A2310" s="1" t="s">
        <v>6125</v>
      </c>
      <c r="B2310" s="1" t="s">
        <v>183</v>
      </c>
    </row>
    <row r="2311" spans="1:2">
      <c r="A2311" s="1" t="s">
        <v>6126</v>
      </c>
      <c r="B2311" s="1" t="s">
        <v>182</v>
      </c>
    </row>
    <row r="2312" spans="1:2">
      <c r="A2312" s="1" t="s">
        <v>6127</v>
      </c>
      <c r="B2312" s="1" t="s">
        <v>183</v>
      </c>
    </row>
    <row r="2313" spans="1:2">
      <c r="A2313" s="1" t="s">
        <v>6128</v>
      </c>
      <c r="B2313" s="1" t="s">
        <v>182</v>
      </c>
    </row>
    <row r="2314" spans="1:2">
      <c r="A2314" s="1" t="s">
        <v>6129</v>
      </c>
      <c r="B2314" s="1" t="s">
        <v>183</v>
      </c>
    </row>
    <row r="2315" spans="1:2">
      <c r="A2315" s="1" t="s">
        <v>6130</v>
      </c>
      <c r="B2315" s="1" t="s">
        <v>182</v>
      </c>
    </row>
    <row r="2316" spans="1:2">
      <c r="A2316" s="1" t="s">
        <v>6131</v>
      </c>
      <c r="B2316" s="1" t="s">
        <v>182</v>
      </c>
    </row>
    <row r="2317" spans="1:2">
      <c r="A2317" s="1" t="s">
        <v>6132</v>
      </c>
      <c r="B2317" s="1" t="s">
        <v>183</v>
      </c>
    </row>
    <row r="2318" spans="1:2">
      <c r="A2318" s="1" t="s">
        <v>6133</v>
      </c>
      <c r="B2318" s="1" t="s">
        <v>182</v>
      </c>
    </row>
    <row r="2319" spans="1:2">
      <c r="A2319" s="1" t="s">
        <v>6134</v>
      </c>
      <c r="B2319" s="1" t="s">
        <v>182</v>
      </c>
    </row>
    <row r="2320" spans="1:2">
      <c r="A2320" s="1" t="s">
        <v>6135</v>
      </c>
      <c r="B2320" s="1" t="s">
        <v>182</v>
      </c>
    </row>
    <row r="2321" spans="1:2">
      <c r="A2321" s="1" t="s">
        <v>6136</v>
      </c>
      <c r="B2321" s="1" t="s">
        <v>182</v>
      </c>
    </row>
    <row r="2322" spans="1:2">
      <c r="A2322" s="1" t="s">
        <v>6137</v>
      </c>
      <c r="B2322" s="1" t="s">
        <v>182</v>
      </c>
    </row>
    <row r="2323" spans="1:2">
      <c r="A2323" s="1" t="s">
        <v>6138</v>
      </c>
      <c r="B2323" s="1" t="s">
        <v>183</v>
      </c>
    </row>
    <row r="2324" spans="1:2">
      <c r="A2324" s="1" t="s">
        <v>6139</v>
      </c>
      <c r="B2324" s="1" t="s">
        <v>182</v>
      </c>
    </row>
    <row r="2325" spans="1:2">
      <c r="A2325" s="1" t="s">
        <v>6140</v>
      </c>
      <c r="B2325" s="1" t="s">
        <v>183</v>
      </c>
    </row>
    <row r="2326" spans="1:2">
      <c r="A2326" s="1" t="s">
        <v>6141</v>
      </c>
      <c r="B2326" s="1" t="s">
        <v>183</v>
      </c>
    </row>
    <row r="2327" spans="1:2">
      <c r="A2327" s="1" t="s">
        <v>6142</v>
      </c>
      <c r="B2327" s="1" t="s">
        <v>182</v>
      </c>
    </row>
    <row r="2328" spans="1:2">
      <c r="A2328" s="1" t="s">
        <v>6143</v>
      </c>
      <c r="B2328" s="1" t="s">
        <v>182</v>
      </c>
    </row>
    <row r="2329" spans="1:2">
      <c r="A2329" s="1" t="s">
        <v>6144</v>
      </c>
      <c r="B2329" s="1" t="s">
        <v>182</v>
      </c>
    </row>
    <row r="2330" spans="1:2">
      <c r="A2330" s="1" t="s">
        <v>6145</v>
      </c>
      <c r="B2330" s="1" t="s">
        <v>183</v>
      </c>
    </row>
    <row r="2331" spans="1:2">
      <c r="A2331" s="1" t="s">
        <v>6146</v>
      </c>
      <c r="B2331" s="1" t="s">
        <v>182</v>
      </c>
    </row>
    <row r="2332" spans="1:2">
      <c r="A2332" s="1" t="s">
        <v>6147</v>
      </c>
      <c r="B2332" s="1" t="s">
        <v>183</v>
      </c>
    </row>
    <row r="2333" spans="1:2">
      <c r="A2333" s="1" t="s">
        <v>6148</v>
      </c>
      <c r="B2333" s="1" t="s">
        <v>182</v>
      </c>
    </row>
    <row r="2334" spans="1:2">
      <c r="A2334" s="1" t="s">
        <v>6149</v>
      </c>
      <c r="B2334" s="1" t="s">
        <v>182</v>
      </c>
    </row>
    <row r="2335" spans="1:2">
      <c r="A2335" s="1" t="s">
        <v>6150</v>
      </c>
      <c r="B2335" s="1" t="s">
        <v>182</v>
      </c>
    </row>
    <row r="2336" spans="1:2">
      <c r="A2336" s="1" t="s">
        <v>6151</v>
      </c>
      <c r="B2336" s="1" t="s">
        <v>182</v>
      </c>
    </row>
    <row r="2337" spans="1:2">
      <c r="A2337" s="1" t="s">
        <v>6152</v>
      </c>
      <c r="B2337" s="1" t="s">
        <v>183</v>
      </c>
    </row>
    <row r="2338" spans="1:2">
      <c r="A2338" s="1" t="s">
        <v>6153</v>
      </c>
      <c r="B2338" s="1" t="s">
        <v>183</v>
      </c>
    </row>
    <row r="2339" spans="1:2">
      <c r="A2339" s="1" t="s">
        <v>6154</v>
      </c>
      <c r="B2339" s="1" t="s">
        <v>182</v>
      </c>
    </row>
    <row r="2340" spans="1:2">
      <c r="A2340" s="1" t="s">
        <v>6155</v>
      </c>
      <c r="B2340" s="1" t="s">
        <v>182</v>
      </c>
    </row>
    <row r="2341" spans="1:2">
      <c r="A2341" s="1" t="s">
        <v>6156</v>
      </c>
      <c r="B2341" s="1" t="s">
        <v>183</v>
      </c>
    </row>
    <row r="2342" spans="1:2">
      <c r="A2342" s="1" t="s">
        <v>6157</v>
      </c>
      <c r="B2342" s="1" t="s">
        <v>183</v>
      </c>
    </row>
    <row r="2343" spans="1:2">
      <c r="A2343" s="1" t="s">
        <v>6158</v>
      </c>
      <c r="B2343" s="1" t="s">
        <v>183</v>
      </c>
    </row>
    <row r="2344" spans="1:2">
      <c r="A2344" s="1" t="s">
        <v>6159</v>
      </c>
      <c r="B2344" s="1" t="s">
        <v>182</v>
      </c>
    </row>
    <row r="2345" spans="1:2">
      <c r="A2345" s="1" t="s">
        <v>6160</v>
      </c>
      <c r="B2345" s="1" t="s">
        <v>183</v>
      </c>
    </row>
    <row r="2346" spans="1:2">
      <c r="A2346" s="1" t="s">
        <v>6161</v>
      </c>
      <c r="B2346" s="1" t="s">
        <v>182</v>
      </c>
    </row>
    <row r="2347" spans="1:2">
      <c r="A2347" s="1" t="s">
        <v>6162</v>
      </c>
      <c r="B2347" s="1" t="s">
        <v>182</v>
      </c>
    </row>
    <row r="2348" spans="1:2">
      <c r="A2348" s="1" t="s">
        <v>6163</v>
      </c>
      <c r="B2348" s="1" t="s">
        <v>182</v>
      </c>
    </row>
    <row r="2349" spans="1:2">
      <c r="A2349" s="1" t="s">
        <v>6164</v>
      </c>
      <c r="B2349" s="1" t="s">
        <v>182</v>
      </c>
    </row>
    <row r="2350" spans="1:2">
      <c r="A2350" s="1" t="s">
        <v>6165</v>
      </c>
      <c r="B2350" s="1" t="s">
        <v>182</v>
      </c>
    </row>
    <row r="2351" spans="1:2">
      <c r="A2351" s="1" t="s">
        <v>6166</v>
      </c>
      <c r="B2351" s="1" t="s">
        <v>183</v>
      </c>
    </row>
    <row r="2352" spans="1:2">
      <c r="A2352" s="1" t="s">
        <v>6167</v>
      </c>
      <c r="B2352" s="1" t="s">
        <v>182</v>
      </c>
    </row>
    <row r="2353" spans="1:2">
      <c r="A2353" s="1" t="s">
        <v>6168</v>
      </c>
      <c r="B2353" s="1" t="s">
        <v>183</v>
      </c>
    </row>
    <row r="2354" spans="1:2">
      <c r="A2354" s="1" t="s">
        <v>6169</v>
      </c>
      <c r="B2354" s="1" t="s">
        <v>182</v>
      </c>
    </row>
    <row r="2355" spans="1:2">
      <c r="A2355" s="1" t="s">
        <v>6170</v>
      </c>
      <c r="B2355" s="1" t="s">
        <v>182</v>
      </c>
    </row>
    <row r="2356" spans="1:2">
      <c r="A2356" s="1" t="s">
        <v>6171</v>
      </c>
      <c r="B2356" s="1" t="s">
        <v>182</v>
      </c>
    </row>
    <row r="2357" spans="1:2">
      <c r="A2357" s="1" t="s">
        <v>6172</v>
      </c>
      <c r="B2357" s="1" t="s">
        <v>182</v>
      </c>
    </row>
    <row r="2358" spans="1:2">
      <c r="A2358" s="1" t="s">
        <v>6173</v>
      </c>
      <c r="B2358" s="1" t="s">
        <v>183</v>
      </c>
    </row>
    <row r="2359" spans="1:2">
      <c r="A2359" s="1" t="s">
        <v>6174</v>
      </c>
      <c r="B2359" s="1" t="s">
        <v>182</v>
      </c>
    </row>
    <row r="2360" spans="1:2">
      <c r="A2360" s="1" t="s">
        <v>6175</v>
      </c>
      <c r="B2360" s="1" t="s">
        <v>182</v>
      </c>
    </row>
    <row r="2361" spans="1:2">
      <c r="A2361" s="1" t="s">
        <v>6176</v>
      </c>
      <c r="B2361" s="1" t="s">
        <v>182</v>
      </c>
    </row>
    <row r="2362" spans="1:2">
      <c r="A2362" s="1" t="s">
        <v>6177</v>
      </c>
      <c r="B2362" s="1" t="s">
        <v>182</v>
      </c>
    </row>
    <row r="2363" spans="1:2">
      <c r="A2363" s="1" t="s">
        <v>6178</v>
      </c>
      <c r="B2363" s="1" t="s">
        <v>183</v>
      </c>
    </row>
    <row r="2364" spans="1:2">
      <c r="A2364" s="1" t="s">
        <v>6179</v>
      </c>
      <c r="B2364" s="1" t="s">
        <v>183</v>
      </c>
    </row>
    <row r="2365" spans="1:2">
      <c r="A2365" s="1" t="s">
        <v>6180</v>
      </c>
      <c r="B2365" s="1" t="s">
        <v>183</v>
      </c>
    </row>
    <row r="2366" spans="1:2">
      <c r="A2366" s="1" t="s">
        <v>6181</v>
      </c>
      <c r="B2366" s="1" t="s">
        <v>182</v>
      </c>
    </row>
    <row r="2367" spans="1:2">
      <c r="A2367" s="1" t="s">
        <v>6182</v>
      </c>
      <c r="B2367" s="1" t="s">
        <v>182</v>
      </c>
    </row>
    <row r="2368" spans="1:2">
      <c r="A2368" s="1" t="s">
        <v>6183</v>
      </c>
      <c r="B2368" s="1" t="s">
        <v>182</v>
      </c>
    </row>
    <row r="2369" spans="1:2">
      <c r="A2369" s="1" t="s">
        <v>6184</v>
      </c>
      <c r="B2369" s="1" t="s">
        <v>182</v>
      </c>
    </row>
    <row r="2370" spans="1:2">
      <c r="A2370" s="1" t="s">
        <v>6185</v>
      </c>
      <c r="B2370" s="1" t="s">
        <v>182</v>
      </c>
    </row>
    <row r="2371" spans="1:2">
      <c r="A2371" s="1" t="s">
        <v>6186</v>
      </c>
      <c r="B2371" s="1" t="s">
        <v>183</v>
      </c>
    </row>
    <row r="2372" spans="1:2">
      <c r="A2372" s="1" t="s">
        <v>6187</v>
      </c>
      <c r="B2372" s="1" t="s">
        <v>183</v>
      </c>
    </row>
    <row r="2373" spans="1:2">
      <c r="A2373" s="1" t="s">
        <v>6188</v>
      </c>
      <c r="B2373" s="1" t="s">
        <v>182</v>
      </c>
    </row>
    <row r="2374" spans="1:2">
      <c r="A2374" s="1" t="s">
        <v>6189</v>
      </c>
      <c r="B2374" s="1" t="s">
        <v>183</v>
      </c>
    </row>
    <row r="2375" spans="1:2">
      <c r="A2375" s="1" t="s">
        <v>6190</v>
      </c>
      <c r="B2375" s="1" t="s">
        <v>183</v>
      </c>
    </row>
    <row r="2376" spans="1:2">
      <c r="A2376" s="1" t="s">
        <v>6191</v>
      </c>
      <c r="B2376" s="1" t="s">
        <v>182</v>
      </c>
    </row>
    <row r="2377" spans="1:2">
      <c r="A2377" s="1" t="s">
        <v>6192</v>
      </c>
      <c r="B2377" s="1" t="s">
        <v>183</v>
      </c>
    </row>
    <row r="2378" spans="1:2">
      <c r="A2378" s="1" t="s">
        <v>6193</v>
      </c>
      <c r="B2378" s="1" t="s">
        <v>183</v>
      </c>
    </row>
    <row r="2379" spans="1:2">
      <c r="A2379" s="1" t="s">
        <v>6194</v>
      </c>
      <c r="B2379" s="1" t="s">
        <v>183</v>
      </c>
    </row>
    <row r="2380" spans="1:2">
      <c r="A2380" s="1" t="s">
        <v>6195</v>
      </c>
      <c r="B2380" s="1" t="s">
        <v>182</v>
      </c>
    </row>
    <row r="2381" spans="1:2">
      <c r="A2381" s="1" t="s">
        <v>6196</v>
      </c>
      <c r="B2381" s="1" t="s">
        <v>182</v>
      </c>
    </row>
    <row r="2382" spans="1:2">
      <c r="A2382" s="1" t="s">
        <v>6197</v>
      </c>
      <c r="B2382" s="1" t="s">
        <v>182</v>
      </c>
    </row>
    <row r="2383" spans="1:2">
      <c r="A2383" s="1" t="s">
        <v>6198</v>
      </c>
      <c r="B2383" s="1" t="s">
        <v>182</v>
      </c>
    </row>
    <row r="2384" spans="1:2">
      <c r="A2384" s="1" t="s">
        <v>6199</v>
      </c>
      <c r="B2384" s="1" t="s">
        <v>183</v>
      </c>
    </row>
    <row r="2385" spans="1:2">
      <c r="A2385" s="1" t="s">
        <v>6200</v>
      </c>
      <c r="B2385" s="1" t="s">
        <v>183</v>
      </c>
    </row>
    <row r="2386" spans="1:2">
      <c r="A2386" s="1" t="s">
        <v>6201</v>
      </c>
      <c r="B2386" s="1" t="s">
        <v>183</v>
      </c>
    </row>
    <row r="2387" spans="1:2">
      <c r="A2387" s="1" t="s">
        <v>6202</v>
      </c>
      <c r="B2387" s="1" t="s">
        <v>182</v>
      </c>
    </row>
    <row r="2388" spans="1:2">
      <c r="A2388" s="1" t="s">
        <v>6203</v>
      </c>
      <c r="B2388" s="1" t="s">
        <v>182</v>
      </c>
    </row>
    <row r="2389" spans="1:2">
      <c r="A2389" s="1" t="s">
        <v>6204</v>
      </c>
      <c r="B2389" s="1" t="s">
        <v>182</v>
      </c>
    </row>
    <row r="2390" spans="1:2">
      <c r="A2390" s="1" t="s">
        <v>6205</v>
      </c>
      <c r="B2390" s="1" t="s">
        <v>183</v>
      </c>
    </row>
    <row r="2391" spans="1:2">
      <c r="A2391" s="1" t="s">
        <v>6206</v>
      </c>
      <c r="B2391" s="1" t="s">
        <v>182</v>
      </c>
    </row>
    <row r="2392" spans="1:2">
      <c r="A2392" s="1" t="s">
        <v>6207</v>
      </c>
      <c r="B2392" s="1" t="s">
        <v>182</v>
      </c>
    </row>
    <row r="2393" spans="1:2">
      <c r="A2393" s="1" t="s">
        <v>6208</v>
      </c>
      <c r="B2393" s="1" t="s">
        <v>183</v>
      </c>
    </row>
    <row r="2394" spans="1:2">
      <c r="A2394" s="1" t="s">
        <v>6209</v>
      </c>
      <c r="B2394" s="1" t="s">
        <v>183</v>
      </c>
    </row>
    <row r="2395" spans="1:2">
      <c r="A2395" s="1" t="s">
        <v>6210</v>
      </c>
      <c r="B2395" s="1" t="s">
        <v>183</v>
      </c>
    </row>
    <row r="2396" spans="1:2">
      <c r="A2396" s="1" t="s">
        <v>6211</v>
      </c>
      <c r="B2396" s="1" t="s">
        <v>183</v>
      </c>
    </row>
    <row r="2397" spans="1:2">
      <c r="A2397" s="1" t="s">
        <v>6212</v>
      </c>
      <c r="B2397" s="1" t="s">
        <v>182</v>
      </c>
    </row>
    <row r="2398" spans="1:2">
      <c r="A2398" s="1" t="s">
        <v>6213</v>
      </c>
      <c r="B2398" s="1" t="s">
        <v>182</v>
      </c>
    </row>
    <row r="2399" spans="1:2">
      <c r="A2399" s="1" t="s">
        <v>6214</v>
      </c>
      <c r="B2399" s="1" t="s">
        <v>182</v>
      </c>
    </row>
    <row r="2400" spans="1:2">
      <c r="A2400" s="1" t="s">
        <v>6215</v>
      </c>
      <c r="B2400" s="1" t="s">
        <v>182</v>
      </c>
    </row>
    <row r="2401" spans="1:2">
      <c r="A2401" s="1" t="s">
        <v>6216</v>
      </c>
      <c r="B2401" s="1" t="s">
        <v>183</v>
      </c>
    </row>
    <row r="2402" spans="1:2">
      <c r="A2402" s="1" t="s">
        <v>6217</v>
      </c>
      <c r="B2402" s="1" t="s">
        <v>182</v>
      </c>
    </row>
    <row r="2403" spans="1:2">
      <c r="A2403" s="1" t="s">
        <v>6218</v>
      </c>
      <c r="B2403" s="1" t="s">
        <v>182</v>
      </c>
    </row>
    <row r="2404" spans="1:2">
      <c r="A2404" s="1" t="s">
        <v>6219</v>
      </c>
      <c r="B2404" s="1" t="s">
        <v>182</v>
      </c>
    </row>
    <row r="2405" spans="1:2">
      <c r="A2405" s="1" t="s">
        <v>6220</v>
      </c>
      <c r="B2405" s="1" t="s">
        <v>183</v>
      </c>
    </row>
    <row r="2406" spans="1:2">
      <c r="A2406" s="1" t="s">
        <v>6221</v>
      </c>
      <c r="B2406" s="1" t="s">
        <v>183</v>
      </c>
    </row>
    <row r="2407" spans="1:2">
      <c r="A2407" s="1" t="s">
        <v>6222</v>
      </c>
      <c r="B2407" s="1" t="s">
        <v>183</v>
      </c>
    </row>
    <row r="2408" spans="1:2">
      <c r="A2408" s="1" t="s">
        <v>6223</v>
      </c>
      <c r="B2408" s="1" t="s">
        <v>183</v>
      </c>
    </row>
    <row r="2409" spans="1:2">
      <c r="A2409" s="1" t="s">
        <v>6224</v>
      </c>
      <c r="B2409" s="1" t="s">
        <v>183</v>
      </c>
    </row>
    <row r="2410" spans="1:2">
      <c r="A2410" s="1" t="s">
        <v>6225</v>
      </c>
      <c r="B2410" s="1" t="s">
        <v>183</v>
      </c>
    </row>
    <row r="2411" spans="1:2">
      <c r="A2411" s="1" t="s">
        <v>6226</v>
      </c>
      <c r="B2411" s="1" t="s">
        <v>182</v>
      </c>
    </row>
    <row r="2412" spans="1:2">
      <c r="A2412" s="1" t="s">
        <v>6227</v>
      </c>
      <c r="B2412" s="1" t="s">
        <v>183</v>
      </c>
    </row>
    <row r="2413" spans="1:2">
      <c r="A2413" s="1" t="s">
        <v>6228</v>
      </c>
      <c r="B2413" s="1" t="s">
        <v>183</v>
      </c>
    </row>
    <row r="2414" spans="1:2">
      <c r="A2414" s="1" t="s">
        <v>6229</v>
      </c>
      <c r="B2414" s="1" t="s">
        <v>182</v>
      </c>
    </row>
    <row r="2415" spans="1:2">
      <c r="A2415" s="1" t="s">
        <v>6230</v>
      </c>
      <c r="B2415" s="1" t="s">
        <v>182</v>
      </c>
    </row>
    <row r="2416" spans="1:2">
      <c r="A2416" s="1" t="s">
        <v>6231</v>
      </c>
      <c r="B2416" s="1" t="s">
        <v>182</v>
      </c>
    </row>
    <row r="2417" spans="1:2">
      <c r="A2417" s="1" t="s">
        <v>6232</v>
      </c>
      <c r="B2417" s="1" t="s">
        <v>183</v>
      </c>
    </row>
    <row r="2418" spans="1:2">
      <c r="A2418" s="1" t="s">
        <v>6233</v>
      </c>
      <c r="B2418" s="1" t="s">
        <v>182</v>
      </c>
    </row>
    <row r="2419" spans="1:2">
      <c r="A2419" s="1" t="s">
        <v>6234</v>
      </c>
      <c r="B2419" s="1" t="s">
        <v>182</v>
      </c>
    </row>
    <row r="2420" spans="1:2">
      <c r="A2420" s="1" t="s">
        <v>6235</v>
      </c>
      <c r="B2420" s="1" t="s">
        <v>183</v>
      </c>
    </row>
    <row r="2421" spans="1:2">
      <c r="A2421" s="1" t="s">
        <v>6236</v>
      </c>
      <c r="B2421" s="1" t="s">
        <v>182</v>
      </c>
    </row>
    <row r="2422" spans="1:2">
      <c r="A2422" s="1" t="s">
        <v>6237</v>
      </c>
      <c r="B2422" s="1" t="s">
        <v>183</v>
      </c>
    </row>
    <row r="2423" spans="1:2">
      <c r="A2423" s="1" t="s">
        <v>6238</v>
      </c>
      <c r="B2423" s="1" t="s">
        <v>182</v>
      </c>
    </row>
    <row r="2424" spans="1:2">
      <c r="A2424" s="1" t="s">
        <v>6239</v>
      </c>
      <c r="B2424" s="1" t="s">
        <v>183</v>
      </c>
    </row>
    <row r="2425" spans="1:2">
      <c r="A2425" s="1" t="s">
        <v>6240</v>
      </c>
      <c r="B2425" s="1" t="s">
        <v>182</v>
      </c>
    </row>
    <row r="2426" spans="1:2">
      <c r="A2426" s="1" t="s">
        <v>6241</v>
      </c>
      <c r="B2426" s="1" t="s">
        <v>182</v>
      </c>
    </row>
    <row r="2427" spans="1:2">
      <c r="A2427" s="1" t="s">
        <v>6242</v>
      </c>
      <c r="B2427" s="1" t="s">
        <v>182</v>
      </c>
    </row>
    <row r="2428" spans="1:2">
      <c r="A2428" s="1" t="s">
        <v>6243</v>
      </c>
      <c r="B2428" s="1" t="s">
        <v>182</v>
      </c>
    </row>
    <row r="2429" spans="1:2">
      <c r="A2429" s="1" t="s">
        <v>6244</v>
      </c>
      <c r="B2429" s="1" t="s">
        <v>182</v>
      </c>
    </row>
    <row r="2430" spans="1:2">
      <c r="A2430" s="1" t="s">
        <v>6245</v>
      </c>
      <c r="B2430" s="1" t="s">
        <v>183</v>
      </c>
    </row>
    <row r="2431" spans="1:2">
      <c r="A2431" s="1" t="s">
        <v>6246</v>
      </c>
      <c r="B2431" s="1" t="s">
        <v>183</v>
      </c>
    </row>
    <row r="2432" spans="1:2">
      <c r="A2432" s="1" t="s">
        <v>6247</v>
      </c>
      <c r="B2432" s="1" t="s">
        <v>182</v>
      </c>
    </row>
    <row r="2433" spans="1:2">
      <c r="A2433" s="1" t="s">
        <v>6248</v>
      </c>
      <c r="B2433" s="1" t="s">
        <v>182</v>
      </c>
    </row>
    <row r="2434" spans="1:2">
      <c r="A2434" s="1" t="s">
        <v>6249</v>
      </c>
      <c r="B2434" s="1" t="s">
        <v>182</v>
      </c>
    </row>
    <row r="2435" spans="1:2">
      <c r="A2435" s="1" t="s">
        <v>6250</v>
      </c>
      <c r="B2435" s="1" t="s">
        <v>182</v>
      </c>
    </row>
    <row r="2436" spans="1:2">
      <c r="A2436" s="1" t="s">
        <v>6251</v>
      </c>
      <c r="B2436" s="1" t="s">
        <v>183</v>
      </c>
    </row>
    <row r="2437" spans="1:2">
      <c r="A2437" s="1" t="s">
        <v>6252</v>
      </c>
      <c r="B2437" s="1" t="s">
        <v>182</v>
      </c>
    </row>
    <row r="2438" spans="1:2">
      <c r="A2438" s="1" t="s">
        <v>6253</v>
      </c>
      <c r="B2438" s="1" t="s">
        <v>183</v>
      </c>
    </row>
    <row r="2439" spans="1:2">
      <c r="A2439" s="1" t="s">
        <v>6254</v>
      </c>
      <c r="B2439" s="1" t="s">
        <v>182</v>
      </c>
    </row>
    <row r="2440" spans="1:2">
      <c r="A2440" s="1" t="s">
        <v>6255</v>
      </c>
      <c r="B2440" s="1" t="s">
        <v>183</v>
      </c>
    </row>
    <row r="2441" spans="1:2">
      <c r="A2441" s="1" t="s">
        <v>6256</v>
      </c>
      <c r="B2441" s="1" t="s">
        <v>182</v>
      </c>
    </row>
    <row r="2442" spans="1:2">
      <c r="A2442" s="1" t="s">
        <v>6257</v>
      </c>
      <c r="B2442" s="1" t="s">
        <v>182</v>
      </c>
    </row>
    <row r="2443" spans="1:2">
      <c r="A2443" s="1" t="s">
        <v>6258</v>
      </c>
      <c r="B2443" s="1" t="s">
        <v>182</v>
      </c>
    </row>
    <row r="2444" spans="1:2">
      <c r="A2444" s="1" t="s">
        <v>6259</v>
      </c>
      <c r="B2444" s="1" t="s">
        <v>183</v>
      </c>
    </row>
    <row r="2445" spans="1:2">
      <c r="A2445" s="1" t="s">
        <v>6260</v>
      </c>
      <c r="B2445" s="1" t="s">
        <v>183</v>
      </c>
    </row>
    <row r="2446" spans="1:2">
      <c r="A2446" s="1" t="s">
        <v>6261</v>
      </c>
      <c r="B2446" s="1" t="s">
        <v>182</v>
      </c>
    </row>
    <row r="2447" spans="1:2">
      <c r="A2447" s="1" t="s">
        <v>6262</v>
      </c>
      <c r="B2447" s="1" t="s">
        <v>183</v>
      </c>
    </row>
    <row r="2448" spans="1:2">
      <c r="A2448" s="1" t="s">
        <v>6263</v>
      </c>
      <c r="B2448" s="1" t="s">
        <v>182</v>
      </c>
    </row>
    <row r="2449" spans="1:2">
      <c r="A2449" s="1" t="s">
        <v>6264</v>
      </c>
      <c r="B2449" s="1" t="s">
        <v>183</v>
      </c>
    </row>
    <row r="2450" spans="1:2">
      <c r="A2450" s="1" t="s">
        <v>6265</v>
      </c>
      <c r="B2450" s="1" t="s">
        <v>183</v>
      </c>
    </row>
    <row r="2451" spans="1:2">
      <c r="A2451" s="1" t="s">
        <v>6266</v>
      </c>
      <c r="B2451" s="1" t="s">
        <v>182</v>
      </c>
    </row>
    <row r="2452" spans="1:2">
      <c r="A2452" s="1" t="s">
        <v>6267</v>
      </c>
      <c r="B2452" s="1" t="s">
        <v>183</v>
      </c>
    </row>
    <row r="2453" spans="1:2">
      <c r="A2453" s="1" t="s">
        <v>6268</v>
      </c>
      <c r="B2453" s="1" t="s">
        <v>182</v>
      </c>
    </row>
    <row r="2454" spans="1:2">
      <c r="A2454" s="1" t="s">
        <v>6269</v>
      </c>
      <c r="B2454" s="1" t="s">
        <v>183</v>
      </c>
    </row>
    <row r="2455" spans="1:2">
      <c r="A2455" s="1" t="s">
        <v>6270</v>
      </c>
      <c r="B2455" s="1" t="s">
        <v>182</v>
      </c>
    </row>
    <row r="2456" spans="1:2">
      <c r="A2456" s="1" t="s">
        <v>6271</v>
      </c>
      <c r="B2456" s="1" t="s">
        <v>183</v>
      </c>
    </row>
    <row r="2457" spans="1:2">
      <c r="A2457" s="1" t="s">
        <v>6272</v>
      </c>
      <c r="B2457" s="1" t="s">
        <v>182</v>
      </c>
    </row>
    <row r="2458" spans="1:2">
      <c r="A2458" s="1" t="s">
        <v>6273</v>
      </c>
      <c r="B2458" s="1" t="s">
        <v>183</v>
      </c>
    </row>
    <row r="2459" spans="1:2">
      <c r="A2459" s="1" t="s">
        <v>6274</v>
      </c>
      <c r="B2459" s="1" t="s">
        <v>182</v>
      </c>
    </row>
    <row r="2460" spans="1:2">
      <c r="A2460" s="1" t="s">
        <v>6275</v>
      </c>
      <c r="B2460" s="1" t="s">
        <v>182</v>
      </c>
    </row>
    <row r="2461" spans="1:2">
      <c r="A2461" s="1" t="s">
        <v>6276</v>
      </c>
      <c r="B2461" s="1" t="s">
        <v>182</v>
      </c>
    </row>
    <row r="2462" spans="1:2">
      <c r="A2462" s="1" t="s">
        <v>6277</v>
      </c>
      <c r="B2462" s="1" t="s">
        <v>182</v>
      </c>
    </row>
    <row r="2463" spans="1:2">
      <c r="A2463" s="1" t="s">
        <v>6278</v>
      </c>
      <c r="B2463" s="1" t="s">
        <v>182</v>
      </c>
    </row>
    <row r="2464" spans="1:2">
      <c r="A2464" s="1" t="s">
        <v>6279</v>
      </c>
      <c r="B2464" s="1" t="s">
        <v>182</v>
      </c>
    </row>
    <row r="2465" spans="1:2">
      <c r="A2465" s="1" t="s">
        <v>6280</v>
      </c>
      <c r="B2465" s="1" t="s">
        <v>182</v>
      </c>
    </row>
    <row r="2466" spans="1:2">
      <c r="A2466" s="1" t="s">
        <v>6281</v>
      </c>
      <c r="B2466" s="1" t="s">
        <v>183</v>
      </c>
    </row>
    <row r="2467" spans="1:2">
      <c r="A2467" s="1" t="s">
        <v>6282</v>
      </c>
      <c r="B2467" s="1" t="s">
        <v>183</v>
      </c>
    </row>
    <row r="2468" spans="1:2">
      <c r="A2468" s="1" t="s">
        <v>6283</v>
      </c>
      <c r="B2468" s="1" t="s">
        <v>182</v>
      </c>
    </row>
    <row r="2469" spans="1:2">
      <c r="A2469" s="1" t="s">
        <v>6284</v>
      </c>
      <c r="B2469" s="1" t="s">
        <v>183</v>
      </c>
    </row>
    <row r="2470" spans="1:2">
      <c r="A2470" s="1" t="s">
        <v>6285</v>
      </c>
      <c r="B2470" s="1" t="s">
        <v>182</v>
      </c>
    </row>
    <row r="2471" spans="1:2">
      <c r="A2471" s="1" t="s">
        <v>6286</v>
      </c>
      <c r="B2471" s="1" t="s">
        <v>182</v>
      </c>
    </row>
    <row r="2472" spans="1:2">
      <c r="A2472" s="1" t="s">
        <v>6287</v>
      </c>
      <c r="B2472" s="1" t="s">
        <v>183</v>
      </c>
    </row>
    <row r="2473" spans="1:2">
      <c r="A2473" s="1" t="s">
        <v>6288</v>
      </c>
      <c r="B2473" s="1" t="s">
        <v>183</v>
      </c>
    </row>
    <row r="2474" spans="1:2">
      <c r="A2474" s="1" t="s">
        <v>6289</v>
      </c>
      <c r="B2474" s="1" t="s">
        <v>182</v>
      </c>
    </row>
    <row r="2475" spans="1:2">
      <c r="A2475" s="1" t="s">
        <v>6290</v>
      </c>
      <c r="B2475" s="1" t="s">
        <v>183</v>
      </c>
    </row>
    <row r="2476" spans="1:2">
      <c r="A2476" s="1" t="s">
        <v>6291</v>
      </c>
      <c r="B2476" s="1" t="s">
        <v>182</v>
      </c>
    </row>
    <row r="2477" spans="1:2">
      <c r="A2477" s="1" t="s">
        <v>6292</v>
      </c>
      <c r="B2477" s="1" t="s">
        <v>182</v>
      </c>
    </row>
    <row r="2478" spans="1:2">
      <c r="A2478" s="1" t="s">
        <v>6293</v>
      </c>
      <c r="B2478" s="1" t="s">
        <v>182</v>
      </c>
    </row>
    <row r="2479" spans="1:2">
      <c r="A2479" s="1" t="s">
        <v>6294</v>
      </c>
      <c r="B2479" s="1" t="s">
        <v>182</v>
      </c>
    </row>
    <row r="2480" spans="1:2">
      <c r="A2480" s="1" t="s">
        <v>6295</v>
      </c>
      <c r="B2480" s="1" t="s">
        <v>183</v>
      </c>
    </row>
    <row r="2481" spans="1:2">
      <c r="A2481" s="1" t="s">
        <v>6296</v>
      </c>
      <c r="B2481" s="1" t="s">
        <v>183</v>
      </c>
    </row>
    <row r="2482" spans="1:2">
      <c r="A2482" s="1" t="s">
        <v>6297</v>
      </c>
      <c r="B2482" s="1" t="s">
        <v>183</v>
      </c>
    </row>
    <row r="2483" spans="1:2">
      <c r="A2483" s="1" t="s">
        <v>6298</v>
      </c>
      <c r="B2483" s="1" t="s">
        <v>183</v>
      </c>
    </row>
    <row r="2484" spans="1:2">
      <c r="A2484" s="1" t="s">
        <v>6299</v>
      </c>
      <c r="B2484" s="1" t="s">
        <v>182</v>
      </c>
    </row>
    <row r="2485" spans="1:2">
      <c r="A2485" s="1" t="s">
        <v>6300</v>
      </c>
      <c r="B2485" s="1" t="s">
        <v>183</v>
      </c>
    </row>
    <row r="2486" spans="1:2">
      <c r="A2486" s="1" t="s">
        <v>6301</v>
      </c>
      <c r="B2486" s="1" t="s">
        <v>182</v>
      </c>
    </row>
    <row r="2487" spans="1:2">
      <c r="A2487" s="1" t="s">
        <v>6302</v>
      </c>
      <c r="B2487" s="1" t="s">
        <v>183</v>
      </c>
    </row>
    <row r="2488" spans="1:2">
      <c r="A2488" s="1" t="s">
        <v>6303</v>
      </c>
      <c r="B2488" s="1" t="s">
        <v>182</v>
      </c>
    </row>
    <row r="2489" spans="1:2">
      <c r="A2489" s="1" t="s">
        <v>6304</v>
      </c>
      <c r="B2489" s="1" t="s">
        <v>182</v>
      </c>
    </row>
    <row r="2490" spans="1:2">
      <c r="A2490" s="1" t="s">
        <v>6305</v>
      </c>
      <c r="B2490" s="1" t="s">
        <v>182</v>
      </c>
    </row>
    <row r="2491" spans="1:2">
      <c r="A2491" s="1" t="s">
        <v>6306</v>
      </c>
      <c r="B2491" s="1" t="s">
        <v>183</v>
      </c>
    </row>
    <row r="2492" spans="1:2">
      <c r="A2492" s="1" t="s">
        <v>6307</v>
      </c>
      <c r="B2492" s="1" t="s">
        <v>182</v>
      </c>
    </row>
    <row r="2493" spans="1:2">
      <c r="A2493" s="1" t="s">
        <v>6308</v>
      </c>
      <c r="B2493" s="1" t="s">
        <v>183</v>
      </c>
    </row>
    <row r="2494" spans="1:2">
      <c r="A2494" s="1" t="s">
        <v>6309</v>
      </c>
      <c r="B2494" s="1" t="s">
        <v>183</v>
      </c>
    </row>
    <row r="2495" spans="1:2">
      <c r="A2495" s="1" t="s">
        <v>6310</v>
      </c>
      <c r="B2495" s="1" t="s">
        <v>182</v>
      </c>
    </row>
    <row r="2496" spans="1:2">
      <c r="A2496" s="1" t="s">
        <v>6311</v>
      </c>
      <c r="B2496" s="1" t="s">
        <v>183</v>
      </c>
    </row>
    <row r="2497" spans="1:2">
      <c r="A2497" s="1" t="s">
        <v>6312</v>
      </c>
      <c r="B2497" s="1" t="s">
        <v>183</v>
      </c>
    </row>
    <row r="2498" spans="1:2">
      <c r="A2498" s="1" t="s">
        <v>6313</v>
      </c>
      <c r="B2498" s="1" t="s">
        <v>183</v>
      </c>
    </row>
    <row r="2499" spans="1:2">
      <c r="A2499" s="1" t="s">
        <v>6314</v>
      </c>
      <c r="B2499" s="1" t="s">
        <v>182</v>
      </c>
    </row>
    <row r="2500" spans="1:2">
      <c r="A2500" s="1" t="s">
        <v>6315</v>
      </c>
      <c r="B2500" s="1" t="s">
        <v>182</v>
      </c>
    </row>
    <row r="2501" spans="1:2">
      <c r="A2501" s="1" t="s">
        <v>6316</v>
      </c>
      <c r="B2501" s="1" t="s">
        <v>182</v>
      </c>
    </row>
    <row r="2502" spans="1:2">
      <c r="A2502" s="1" t="s">
        <v>6317</v>
      </c>
      <c r="B2502" s="1" t="s">
        <v>182</v>
      </c>
    </row>
    <row r="2503" spans="1:2">
      <c r="A2503" s="1" t="s">
        <v>6318</v>
      </c>
      <c r="B2503" s="1" t="s">
        <v>183</v>
      </c>
    </row>
    <row r="2504" spans="1:2">
      <c r="A2504" s="1" t="s">
        <v>6319</v>
      </c>
      <c r="B2504" s="1" t="s">
        <v>183</v>
      </c>
    </row>
    <row r="2505" spans="1:2">
      <c r="A2505" s="1" t="s">
        <v>6320</v>
      </c>
      <c r="B2505" s="1" t="s">
        <v>183</v>
      </c>
    </row>
    <row r="2506" spans="1:2">
      <c r="A2506" s="1" t="s">
        <v>6321</v>
      </c>
      <c r="B2506" s="1" t="s">
        <v>182</v>
      </c>
    </row>
    <row r="2507" spans="1:2">
      <c r="A2507" s="1" t="s">
        <v>6322</v>
      </c>
      <c r="B2507" s="1" t="s">
        <v>182</v>
      </c>
    </row>
    <row r="2508" spans="1:2">
      <c r="A2508" s="1" t="s">
        <v>6323</v>
      </c>
      <c r="B2508" s="1" t="s">
        <v>183</v>
      </c>
    </row>
    <row r="2509" spans="1:2">
      <c r="A2509" s="1" t="s">
        <v>6324</v>
      </c>
      <c r="B2509" s="1" t="s">
        <v>183</v>
      </c>
    </row>
    <row r="2510" spans="1:2">
      <c r="A2510" s="1" t="s">
        <v>6325</v>
      </c>
      <c r="B2510" s="1" t="s">
        <v>182</v>
      </c>
    </row>
    <row r="2511" spans="1:2">
      <c r="A2511" s="1" t="s">
        <v>6326</v>
      </c>
      <c r="B2511" s="1" t="s">
        <v>183</v>
      </c>
    </row>
    <row r="2512" spans="1:2">
      <c r="A2512" s="1" t="s">
        <v>6327</v>
      </c>
      <c r="B2512" s="1" t="s">
        <v>182</v>
      </c>
    </row>
    <row r="2513" spans="1:2">
      <c r="A2513" s="1" t="s">
        <v>6328</v>
      </c>
      <c r="B2513" s="1" t="s">
        <v>183</v>
      </c>
    </row>
    <row r="2514" spans="1:2">
      <c r="A2514" s="1" t="s">
        <v>6329</v>
      </c>
      <c r="B2514" s="1" t="s">
        <v>182</v>
      </c>
    </row>
    <row r="2515" spans="1:2">
      <c r="A2515" s="1" t="s">
        <v>6330</v>
      </c>
      <c r="B2515" s="1" t="s">
        <v>182</v>
      </c>
    </row>
    <row r="2516" spans="1:2">
      <c r="A2516" s="1" t="s">
        <v>6331</v>
      </c>
      <c r="B2516" s="1" t="s">
        <v>183</v>
      </c>
    </row>
    <row r="2517" spans="1:2">
      <c r="A2517" s="1" t="s">
        <v>6332</v>
      </c>
      <c r="B2517" s="1" t="s">
        <v>183</v>
      </c>
    </row>
    <row r="2518" spans="1:2">
      <c r="A2518" s="1" t="s">
        <v>6333</v>
      </c>
      <c r="B2518" s="1" t="s">
        <v>182</v>
      </c>
    </row>
    <row r="2519" spans="1:2">
      <c r="A2519" s="1" t="s">
        <v>6334</v>
      </c>
      <c r="B2519" s="1" t="s">
        <v>183</v>
      </c>
    </row>
    <row r="2520" spans="1:2">
      <c r="A2520" s="1" t="s">
        <v>6335</v>
      </c>
      <c r="B2520" s="1" t="s">
        <v>182</v>
      </c>
    </row>
    <row r="2521" spans="1:2">
      <c r="A2521" s="1" t="s">
        <v>6336</v>
      </c>
      <c r="B2521" s="1" t="s">
        <v>182</v>
      </c>
    </row>
    <row r="2522" spans="1:2">
      <c r="A2522" s="1" t="s">
        <v>6337</v>
      </c>
      <c r="B2522" s="1" t="s">
        <v>182</v>
      </c>
    </row>
    <row r="2523" spans="1:2">
      <c r="A2523" s="1" t="s">
        <v>6338</v>
      </c>
      <c r="B2523" s="1" t="s">
        <v>182</v>
      </c>
    </row>
    <row r="2524" spans="1:2">
      <c r="A2524" s="1" t="s">
        <v>6339</v>
      </c>
      <c r="B2524" s="1" t="s">
        <v>182</v>
      </c>
    </row>
    <row r="2525" spans="1:2">
      <c r="A2525" s="1" t="s">
        <v>6340</v>
      </c>
      <c r="B2525" s="1" t="s">
        <v>182</v>
      </c>
    </row>
    <row r="2526" spans="1:2">
      <c r="A2526" s="1" t="s">
        <v>6341</v>
      </c>
      <c r="B2526" s="1" t="s">
        <v>183</v>
      </c>
    </row>
    <row r="2527" spans="1:2">
      <c r="A2527" s="1" t="s">
        <v>6342</v>
      </c>
      <c r="B2527" s="1" t="s">
        <v>183</v>
      </c>
    </row>
    <row r="2528" spans="1:2">
      <c r="A2528" s="1" t="s">
        <v>6343</v>
      </c>
      <c r="B2528" s="1" t="s">
        <v>182</v>
      </c>
    </row>
    <row r="2529" spans="1:2">
      <c r="A2529" s="1" t="s">
        <v>6344</v>
      </c>
      <c r="B2529" s="1" t="s">
        <v>183</v>
      </c>
    </row>
    <row r="2530" spans="1:2">
      <c r="A2530" s="1" t="s">
        <v>6345</v>
      </c>
      <c r="B2530" s="1" t="s">
        <v>183</v>
      </c>
    </row>
    <row r="2531" spans="1:2">
      <c r="A2531" s="1" t="s">
        <v>6346</v>
      </c>
      <c r="B2531" s="1" t="s">
        <v>182</v>
      </c>
    </row>
    <row r="2532" spans="1:2">
      <c r="A2532" s="1" t="s">
        <v>6347</v>
      </c>
      <c r="B2532" s="1" t="s">
        <v>182</v>
      </c>
    </row>
    <row r="2533" spans="1:2">
      <c r="A2533" s="1" t="s">
        <v>6348</v>
      </c>
      <c r="B2533" s="1" t="s">
        <v>182</v>
      </c>
    </row>
    <row r="2534" spans="1:2">
      <c r="A2534" s="1" t="s">
        <v>6349</v>
      </c>
      <c r="B2534" s="1" t="s">
        <v>182</v>
      </c>
    </row>
    <row r="2535" spans="1:2">
      <c r="A2535" s="1" t="s">
        <v>6350</v>
      </c>
      <c r="B2535" s="1" t="s">
        <v>182</v>
      </c>
    </row>
    <row r="2536" spans="1:2">
      <c r="A2536" s="1" t="s">
        <v>6351</v>
      </c>
      <c r="B2536" s="1" t="s">
        <v>182</v>
      </c>
    </row>
    <row r="2537" spans="1:2">
      <c r="A2537" s="1" t="s">
        <v>6352</v>
      </c>
      <c r="B2537" s="1" t="s">
        <v>183</v>
      </c>
    </row>
    <row r="2538" spans="1:2">
      <c r="A2538" s="1" t="s">
        <v>6353</v>
      </c>
      <c r="B2538" s="1" t="s">
        <v>182</v>
      </c>
    </row>
    <row r="2539" spans="1:2">
      <c r="A2539" s="1" t="s">
        <v>6354</v>
      </c>
      <c r="B2539" s="1" t="s">
        <v>182</v>
      </c>
    </row>
    <row r="2540" spans="1:2">
      <c r="A2540" s="1" t="s">
        <v>6355</v>
      </c>
      <c r="B2540" s="1" t="s">
        <v>183</v>
      </c>
    </row>
    <row r="2541" spans="1:2">
      <c r="A2541" s="1" t="s">
        <v>6356</v>
      </c>
      <c r="B2541" s="1" t="s">
        <v>183</v>
      </c>
    </row>
    <row r="2542" spans="1:2">
      <c r="A2542" s="1" t="s">
        <v>6357</v>
      </c>
      <c r="B2542" s="1" t="s">
        <v>182</v>
      </c>
    </row>
    <row r="2543" spans="1:2">
      <c r="A2543" s="1" t="s">
        <v>6358</v>
      </c>
      <c r="B2543" s="1" t="s">
        <v>182</v>
      </c>
    </row>
    <row r="2544" spans="1:2">
      <c r="A2544" s="1" t="s">
        <v>6359</v>
      </c>
      <c r="B2544" s="1" t="s">
        <v>182</v>
      </c>
    </row>
    <row r="2545" spans="1:2">
      <c r="A2545" s="1" t="s">
        <v>6360</v>
      </c>
      <c r="B2545" s="1" t="s">
        <v>182</v>
      </c>
    </row>
    <row r="2546" spans="1:2">
      <c r="A2546" s="1" t="s">
        <v>6361</v>
      </c>
      <c r="B2546" s="1" t="s">
        <v>182</v>
      </c>
    </row>
    <row r="2547" spans="1:2">
      <c r="A2547" s="1" t="s">
        <v>6362</v>
      </c>
      <c r="B2547" s="1" t="s">
        <v>182</v>
      </c>
    </row>
    <row r="2548" spans="1:2">
      <c r="A2548" s="1" t="s">
        <v>6363</v>
      </c>
      <c r="B2548" s="1" t="s">
        <v>182</v>
      </c>
    </row>
    <row r="2549" spans="1:2">
      <c r="A2549" s="1" t="s">
        <v>6364</v>
      </c>
      <c r="B2549" s="1" t="s">
        <v>182</v>
      </c>
    </row>
    <row r="2550" spans="1:2">
      <c r="A2550" s="1" t="s">
        <v>6365</v>
      </c>
      <c r="B2550" s="1" t="s">
        <v>183</v>
      </c>
    </row>
    <row r="2551" spans="1:2">
      <c r="A2551" s="1" t="s">
        <v>6366</v>
      </c>
      <c r="B2551" s="1" t="s">
        <v>183</v>
      </c>
    </row>
    <row r="2552" spans="1:2">
      <c r="A2552" s="1" t="s">
        <v>6367</v>
      </c>
      <c r="B2552" s="1" t="s">
        <v>182</v>
      </c>
    </row>
    <row r="2553" spans="1:2">
      <c r="A2553" s="1" t="s">
        <v>6368</v>
      </c>
      <c r="B2553" s="1" t="s">
        <v>182</v>
      </c>
    </row>
    <row r="2554" spans="1:2">
      <c r="A2554" s="1" t="s">
        <v>6369</v>
      </c>
      <c r="B2554" s="1" t="s">
        <v>183</v>
      </c>
    </row>
    <row r="2555" spans="1:2">
      <c r="A2555" s="1" t="s">
        <v>6370</v>
      </c>
      <c r="B2555" s="1" t="s">
        <v>182</v>
      </c>
    </row>
    <row r="2556" spans="1:2">
      <c r="A2556" s="1" t="s">
        <v>6371</v>
      </c>
      <c r="B2556" s="1" t="s">
        <v>183</v>
      </c>
    </row>
    <row r="2557" spans="1:2">
      <c r="A2557" s="1" t="s">
        <v>6372</v>
      </c>
      <c r="B2557" s="1" t="s">
        <v>183</v>
      </c>
    </row>
    <row r="2558" spans="1:2">
      <c r="A2558" s="1" t="s">
        <v>6373</v>
      </c>
      <c r="B2558" s="1" t="s">
        <v>182</v>
      </c>
    </row>
    <row r="2559" spans="1:2">
      <c r="A2559" s="1" t="s">
        <v>6374</v>
      </c>
      <c r="B2559" s="1" t="s">
        <v>182</v>
      </c>
    </row>
    <row r="2560" spans="1:2">
      <c r="A2560" s="1" t="s">
        <v>6375</v>
      </c>
      <c r="B2560" s="1" t="s">
        <v>182</v>
      </c>
    </row>
    <row r="2561" spans="1:2">
      <c r="A2561" s="1" t="s">
        <v>6376</v>
      </c>
      <c r="B2561" s="1" t="s">
        <v>182</v>
      </c>
    </row>
    <row r="2562" spans="1:2">
      <c r="A2562" s="1" t="s">
        <v>6377</v>
      </c>
      <c r="B2562" s="1" t="s">
        <v>183</v>
      </c>
    </row>
    <row r="2563" spans="1:2">
      <c r="A2563" s="1" t="s">
        <v>6378</v>
      </c>
      <c r="B2563" s="1" t="s">
        <v>182</v>
      </c>
    </row>
    <row r="2564" spans="1:2">
      <c r="A2564" s="1" t="s">
        <v>6379</v>
      </c>
      <c r="B2564" s="1" t="s">
        <v>182</v>
      </c>
    </row>
    <row r="2565" spans="1:2">
      <c r="A2565" s="1" t="s">
        <v>6380</v>
      </c>
      <c r="B2565" s="1" t="s">
        <v>182</v>
      </c>
    </row>
    <row r="2566" spans="1:2">
      <c r="A2566" s="1" t="s">
        <v>6381</v>
      </c>
      <c r="B2566" s="1" t="s">
        <v>182</v>
      </c>
    </row>
    <row r="2567" spans="1:2">
      <c r="A2567" s="1" t="s">
        <v>6382</v>
      </c>
      <c r="B2567" s="1" t="s">
        <v>182</v>
      </c>
    </row>
    <row r="2568" spans="1:2">
      <c r="A2568" s="1" t="s">
        <v>6383</v>
      </c>
      <c r="B2568" s="1" t="s">
        <v>183</v>
      </c>
    </row>
    <row r="2569" spans="1:2">
      <c r="A2569" s="1" t="s">
        <v>6384</v>
      </c>
      <c r="B2569" s="1" t="s">
        <v>183</v>
      </c>
    </row>
    <row r="2570" spans="1:2">
      <c r="A2570" s="1" t="s">
        <v>6385</v>
      </c>
      <c r="B2570" s="1" t="s">
        <v>182</v>
      </c>
    </row>
    <row r="2571" spans="1:2">
      <c r="A2571" s="1" t="s">
        <v>6386</v>
      </c>
      <c r="B2571" s="1" t="s">
        <v>182</v>
      </c>
    </row>
    <row r="2572" spans="1:2">
      <c r="A2572" s="1" t="s">
        <v>6387</v>
      </c>
      <c r="B2572" s="1" t="s">
        <v>183</v>
      </c>
    </row>
    <row r="2573" spans="1:2">
      <c r="A2573" s="1" t="s">
        <v>6388</v>
      </c>
      <c r="B2573" s="1" t="s">
        <v>182</v>
      </c>
    </row>
    <row r="2574" spans="1:2">
      <c r="A2574" s="1" t="s">
        <v>6389</v>
      </c>
      <c r="B2574" s="1" t="s">
        <v>183</v>
      </c>
    </row>
    <row r="2575" spans="1:2">
      <c r="A2575" s="1" t="s">
        <v>6390</v>
      </c>
      <c r="B2575" s="1" t="s">
        <v>182</v>
      </c>
    </row>
    <row r="2576" spans="1:2">
      <c r="A2576" s="1" t="s">
        <v>6391</v>
      </c>
      <c r="B2576" s="1" t="s">
        <v>183</v>
      </c>
    </row>
    <row r="2577" spans="1:2">
      <c r="A2577" s="1" t="s">
        <v>6392</v>
      </c>
      <c r="B2577" s="1" t="s">
        <v>183</v>
      </c>
    </row>
    <row r="2578" spans="1:2">
      <c r="A2578" s="1" t="s">
        <v>6393</v>
      </c>
      <c r="B2578" s="1" t="s">
        <v>182</v>
      </c>
    </row>
    <row r="2579" spans="1:2">
      <c r="A2579" s="1" t="s">
        <v>6394</v>
      </c>
      <c r="B2579" s="1" t="s">
        <v>182</v>
      </c>
    </row>
    <row r="2580" spans="1:2">
      <c r="A2580" s="1" t="s">
        <v>6395</v>
      </c>
      <c r="B2580" s="1" t="s">
        <v>183</v>
      </c>
    </row>
    <row r="2581" spans="1:2">
      <c r="A2581" s="1" t="s">
        <v>6396</v>
      </c>
      <c r="B2581" s="1" t="s">
        <v>183</v>
      </c>
    </row>
    <row r="2582" spans="1:2">
      <c r="A2582" s="1" t="s">
        <v>6397</v>
      </c>
      <c r="B2582" s="1" t="s">
        <v>182</v>
      </c>
    </row>
    <row r="2583" spans="1:2">
      <c r="A2583" s="1" t="s">
        <v>6398</v>
      </c>
      <c r="B2583" s="1" t="s">
        <v>182</v>
      </c>
    </row>
    <row r="2584" spans="1:2">
      <c r="A2584" s="1" t="s">
        <v>6399</v>
      </c>
      <c r="B2584" s="1" t="s">
        <v>183</v>
      </c>
    </row>
    <row r="2585" spans="1:2">
      <c r="A2585" s="1" t="s">
        <v>6400</v>
      </c>
      <c r="B2585" s="1" t="s">
        <v>182</v>
      </c>
    </row>
    <row r="2586" spans="1:2">
      <c r="A2586" s="1" t="s">
        <v>6401</v>
      </c>
      <c r="B2586" s="1" t="s">
        <v>183</v>
      </c>
    </row>
    <row r="2587" spans="1:2">
      <c r="A2587" s="1" t="s">
        <v>6402</v>
      </c>
      <c r="B2587" s="1" t="s">
        <v>182</v>
      </c>
    </row>
    <row r="2588" spans="1:2">
      <c r="A2588" s="1" t="s">
        <v>6403</v>
      </c>
      <c r="B2588" s="1" t="s">
        <v>182</v>
      </c>
    </row>
    <row r="2589" spans="1:2">
      <c r="A2589" s="1" t="s">
        <v>6404</v>
      </c>
      <c r="B2589" s="1" t="s">
        <v>182</v>
      </c>
    </row>
    <row r="2590" spans="1:2">
      <c r="A2590" s="1" t="s">
        <v>6405</v>
      </c>
      <c r="B2590" s="1" t="s">
        <v>183</v>
      </c>
    </row>
    <row r="2591" spans="1:2">
      <c r="A2591" s="1" t="s">
        <v>6406</v>
      </c>
      <c r="B2591" s="1" t="s">
        <v>183</v>
      </c>
    </row>
    <row r="2592" spans="1:2">
      <c r="A2592" s="1" t="s">
        <v>6407</v>
      </c>
      <c r="B2592" s="1" t="s">
        <v>182</v>
      </c>
    </row>
    <row r="2593" spans="1:2">
      <c r="A2593" s="1" t="s">
        <v>6408</v>
      </c>
      <c r="B2593" s="1" t="s">
        <v>183</v>
      </c>
    </row>
    <row r="2594" spans="1:2">
      <c r="A2594" s="1" t="s">
        <v>6409</v>
      </c>
      <c r="B2594" s="1" t="s">
        <v>183</v>
      </c>
    </row>
    <row r="2595" spans="1:2">
      <c r="A2595" s="1" t="s">
        <v>6410</v>
      </c>
      <c r="B2595" s="1" t="s">
        <v>182</v>
      </c>
    </row>
    <row r="2596" spans="1:2">
      <c r="A2596" s="1" t="s">
        <v>6411</v>
      </c>
      <c r="B2596" s="1" t="s">
        <v>182</v>
      </c>
    </row>
    <row r="2597" spans="1:2">
      <c r="A2597" s="1" t="s">
        <v>6412</v>
      </c>
      <c r="B2597" s="1" t="s">
        <v>183</v>
      </c>
    </row>
    <row r="2598" spans="1:2">
      <c r="A2598" s="1" t="s">
        <v>6413</v>
      </c>
      <c r="B2598" s="1" t="s">
        <v>182</v>
      </c>
    </row>
    <row r="2599" spans="1:2">
      <c r="A2599" s="1" t="s">
        <v>6414</v>
      </c>
      <c r="B2599" s="1" t="s">
        <v>183</v>
      </c>
    </row>
    <row r="2600" spans="1:2">
      <c r="A2600" s="1" t="s">
        <v>6415</v>
      </c>
      <c r="B2600" s="1" t="s">
        <v>183</v>
      </c>
    </row>
    <row r="2601" spans="1:2">
      <c r="A2601" s="1" t="s">
        <v>6416</v>
      </c>
      <c r="B2601" s="1" t="s">
        <v>183</v>
      </c>
    </row>
    <row r="2602" spans="1:2">
      <c r="A2602" s="1" t="s">
        <v>6417</v>
      </c>
      <c r="B2602" s="1" t="s">
        <v>183</v>
      </c>
    </row>
    <row r="2603" spans="1:2">
      <c r="A2603" s="1" t="s">
        <v>6418</v>
      </c>
      <c r="B2603" s="1" t="s">
        <v>182</v>
      </c>
    </row>
    <row r="2604" spans="1:2">
      <c r="A2604" s="1" t="s">
        <v>6419</v>
      </c>
      <c r="B2604" s="1" t="s">
        <v>182</v>
      </c>
    </row>
    <row r="2605" spans="1:2">
      <c r="A2605" s="1" t="s">
        <v>6420</v>
      </c>
      <c r="B2605" s="1" t="s">
        <v>183</v>
      </c>
    </row>
    <row r="2606" spans="1:2">
      <c r="A2606" s="1" t="s">
        <v>6421</v>
      </c>
      <c r="B2606" s="1" t="s">
        <v>183</v>
      </c>
    </row>
    <row r="2607" spans="1:2">
      <c r="A2607" s="1" t="s">
        <v>6422</v>
      </c>
      <c r="B2607" s="1" t="s">
        <v>182</v>
      </c>
    </row>
    <row r="2608" spans="1:2">
      <c r="A2608" s="1" t="s">
        <v>6423</v>
      </c>
      <c r="B2608" s="1" t="s">
        <v>182</v>
      </c>
    </row>
    <row r="2609" spans="1:2">
      <c r="A2609" s="1" t="s">
        <v>6424</v>
      </c>
      <c r="B2609" s="1" t="s">
        <v>182</v>
      </c>
    </row>
    <row r="2610" spans="1:2">
      <c r="A2610" s="1" t="s">
        <v>6425</v>
      </c>
      <c r="B2610" s="1" t="s">
        <v>183</v>
      </c>
    </row>
    <row r="2611" spans="1:2">
      <c r="A2611" s="1" t="s">
        <v>6426</v>
      </c>
      <c r="B2611" s="1" t="s">
        <v>182</v>
      </c>
    </row>
    <row r="2612" spans="1:2">
      <c r="A2612" s="1" t="s">
        <v>6427</v>
      </c>
      <c r="B2612" s="1" t="s">
        <v>182</v>
      </c>
    </row>
    <row r="2613" spans="1:2">
      <c r="A2613" s="1" t="s">
        <v>6428</v>
      </c>
      <c r="B2613" s="1" t="s">
        <v>182</v>
      </c>
    </row>
    <row r="2614" spans="1:2">
      <c r="A2614" s="1" t="s">
        <v>6429</v>
      </c>
      <c r="B2614" s="1" t="s">
        <v>182</v>
      </c>
    </row>
    <row r="2615" spans="1:2">
      <c r="A2615" s="1" t="s">
        <v>6430</v>
      </c>
      <c r="B2615" s="1" t="s">
        <v>182</v>
      </c>
    </row>
    <row r="2616" spans="1:2">
      <c r="A2616" s="1" t="s">
        <v>6431</v>
      </c>
      <c r="B2616" s="1" t="s">
        <v>182</v>
      </c>
    </row>
    <row r="2617" spans="1:2">
      <c r="A2617" s="1" t="s">
        <v>6432</v>
      </c>
      <c r="B2617" s="1" t="s">
        <v>182</v>
      </c>
    </row>
    <row r="2618" spans="1:2">
      <c r="A2618" s="1" t="s">
        <v>6433</v>
      </c>
      <c r="B2618" s="1" t="s">
        <v>183</v>
      </c>
    </row>
    <row r="2619" spans="1:2">
      <c r="A2619" s="1" t="s">
        <v>6434</v>
      </c>
      <c r="B2619" s="1" t="s">
        <v>182</v>
      </c>
    </row>
    <row r="2620" spans="1:2">
      <c r="A2620" s="1" t="s">
        <v>6435</v>
      </c>
      <c r="B2620" s="1" t="s">
        <v>182</v>
      </c>
    </row>
    <row r="2621" spans="1:2">
      <c r="A2621" s="1" t="s">
        <v>6436</v>
      </c>
      <c r="B2621" s="1" t="s">
        <v>182</v>
      </c>
    </row>
    <row r="2622" spans="1:2">
      <c r="A2622" s="1" t="s">
        <v>6437</v>
      </c>
      <c r="B2622" s="1" t="s">
        <v>182</v>
      </c>
    </row>
    <row r="2623" spans="1:2">
      <c r="A2623" s="1" t="s">
        <v>6438</v>
      </c>
      <c r="B2623" s="1" t="s">
        <v>183</v>
      </c>
    </row>
    <row r="2624" spans="1:2">
      <c r="A2624" s="1" t="s">
        <v>6439</v>
      </c>
      <c r="B2624" s="1" t="s">
        <v>183</v>
      </c>
    </row>
    <row r="2625" spans="1:2">
      <c r="A2625" s="1" t="s">
        <v>6440</v>
      </c>
      <c r="B2625" s="1" t="s">
        <v>183</v>
      </c>
    </row>
    <row r="2626" spans="1:2">
      <c r="A2626" s="1" t="s">
        <v>6441</v>
      </c>
      <c r="B2626" s="1" t="s">
        <v>183</v>
      </c>
    </row>
    <row r="2627" spans="1:2">
      <c r="A2627" s="1" t="s">
        <v>6442</v>
      </c>
      <c r="B2627" s="1" t="s">
        <v>183</v>
      </c>
    </row>
    <row r="2628" spans="1:2">
      <c r="A2628" s="1" t="s">
        <v>6443</v>
      </c>
      <c r="B2628" s="1" t="s">
        <v>182</v>
      </c>
    </row>
    <row r="2629" spans="1:2">
      <c r="A2629" s="1" t="s">
        <v>6444</v>
      </c>
      <c r="B2629" s="1" t="s">
        <v>182</v>
      </c>
    </row>
    <row r="2630" spans="1:2">
      <c r="A2630" s="1" t="s">
        <v>6445</v>
      </c>
      <c r="B2630" s="1" t="s">
        <v>182</v>
      </c>
    </row>
    <row r="2631" spans="1:2">
      <c r="A2631" s="1" t="s">
        <v>6446</v>
      </c>
      <c r="B2631" s="1" t="s">
        <v>182</v>
      </c>
    </row>
    <row r="2632" spans="1:2">
      <c r="A2632" s="1" t="s">
        <v>6447</v>
      </c>
      <c r="B2632" s="1" t="s">
        <v>182</v>
      </c>
    </row>
    <row r="2633" spans="1:2">
      <c r="A2633" s="1" t="s">
        <v>6448</v>
      </c>
      <c r="B2633" s="1" t="s">
        <v>182</v>
      </c>
    </row>
    <row r="2634" spans="1:2">
      <c r="A2634" s="1" t="s">
        <v>6449</v>
      </c>
      <c r="B2634" s="1" t="s">
        <v>182</v>
      </c>
    </row>
    <row r="2635" spans="1:2">
      <c r="A2635" s="1" t="s">
        <v>6450</v>
      </c>
      <c r="B2635" s="1" t="s">
        <v>182</v>
      </c>
    </row>
    <row r="2636" spans="1:2">
      <c r="A2636" s="1" t="s">
        <v>6451</v>
      </c>
      <c r="B2636" s="1" t="s">
        <v>182</v>
      </c>
    </row>
    <row r="2637" spans="1:2">
      <c r="A2637" s="1" t="s">
        <v>6452</v>
      </c>
      <c r="B2637" s="1" t="s">
        <v>182</v>
      </c>
    </row>
    <row r="2638" spans="1:2">
      <c r="A2638" s="1" t="s">
        <v>6453</v>
      </c>
      <c r="B2638" s="1" t="s">
        <v>182</v>
      </c>
    </row>
    <row r="2639" spans="1:2">
      <c r="A2639" s="1" t="s">
        <v>6454</v>
      </c>
      <c r="B2639" s="1" t="s">
        <v>182</v>
      </c>
    </row>
    <row r="2640" spans="1:2">
      <c r="A2640" s="1" t="s">
        <v>6455</v>
      </c>
      <c r="B2640" s="1" t="s">
        <v>182</v>
      </c>
    </row>
    <row r="2641" spans="1:2">
      <c r="A2641" s="1" t="s">
        <v>6456</v>
      </c>
      <c r="B2641" s="1" t="s">
        <v>183</v>
      </c>
    </row>
    <row r="2642" spans="1:2">
      <c r="A2642" s="1" t="s">
        <v>6457</v>
      </c>
      <c r="B2642" s="1" t="s">
        <v>183</v>
      </c>
    </row>
    <row r="2643" spans="1:2">
      <c r="A2643" s="1" t="s">
        <v>6458</v>
      </c>
      <c r="B2643" s="1" t="s">
        <v>182</v>
      </c>
    </row>
    <row r="2644" spans="1:2">
      <c r="A2644" s="1" t="s">
        <v>6459</v>
      </c>
      <c r="B2644" s="1" t="s">
        <v>182</v>
      </c>
    </row>
    <row r="2645" spans="1:2">
      <c r="A2645" s="1" t="s">
        <v>6460</v>
      </c>
      <c r="B2645" s="1" t="s">
        <v>183</v>
      </c>
    </row>
    <row r="2646" spans="1:2">
      <c r="A2646" s="1" t="s">
        <v>6461</v>
      </c>
      <c r="B2646" s="1" t="s">
        <v>182</v>
      </c>
    </row>
    <row r="2647" spans="1:2">
      <c r="A2647" s="1" t="s">
        <v>6462</v>
      </c>
      <c r="B2647" s="1" t="s">
        <v>182</v>
      </c>
    </row>
    <row r="2648" spans="1:2">
      <c r="A2648" s="1" t="s">
        <v>6463</v>
      </c>
      <c r="B2648" s="1" t="s">
        <v>182</v>
      </c>
    </row>
    <row r="2649" spans="1:2">
      <c r="A2649" s="1" t="s">
        <v>6464</v>
      </c>
      <c r="B2649" s="1" t="s">
        <v>182</v>
      </c>
    </row>
    <row r="2650" spans="1:2">
      <c r="A2650" s="1" t="s">
        <v>6465</v>
      </c>
      <c r="B2650" s="1" t="s">
        <v>183</v>
      </c>
    </row>
    <row r="2651" spans="1:2">
      <c r="A2651" s="1" t="s">
        <v>6466</v>
      </c>
      <c r="B2651" s="1" t="s">
        <v>182</v>
      </c>
    </row>
    <row r="2652" spans="1:2">
      <c r="A2652" s="1" t="s">
        <v>6467</v>
      </c>
      <c r="B2652" s="1" t="s">
        <v>183</v>
      </c>
    </row>
    <row r="2653" spans="1:2">
      <c r="A2653" s="1" t="s">
        <v>6468</v>
      </c>
      <c r="B2653" s="1" t="s">
        <v>182</v>
      </c>
    </row>
    <row r="2654" spans="1:2">
      <c r="A2654" s="1" t="s">
        <v>6469</v>
      </c>
      <c r="B2654" s="1" t="s">
        <v>182</v>
      </c>
    </row>
    <row r="2655" spans="1:2">
      <c r="A2655" s="1" t="s">
        <v>6470</v>
      </c>
      <c r="B2655" s="1" t="s">
        <v>183</v>
      </c>
    </row>
    <row r="2656" spans="1:2">
      <c r="A2656" s="1" t="s">
        <v>6471</v>
      </c>
      <c r="B2656" s="1" t="s">
        <v>183</v>
      </c>
    </row>
    <row r="2657" spans="1:2">
      <c r="A2657" s="1" t="s">
        <v>6472</v>
      </c>
      <c r="B2657" s="1" t="s">
        <v>182</v>
      </c>
    </row>
    <row r="2658" spans="1:2">
      <c r="A2658" s="1" t="s">
        <v>6473</v>
      </c>
      <c r="B2658" s="1" t="s">
        <v>182</v>
      </c>
    </row>
    <row r="2659" spans="1:2">
      <c r="A2659" s="1" t="s">
        <v>6474</v>
      </c>
      <c r="B2659" s="1" t="s">
        <v>182</v>
      </c>
    </row>
    <row r="2660" spans="1:2">
      <c r="A2660" s="1" t="s">
        <v>6475</v>
      </c>
      <c r="B2660" s="1" t="s">
        <v>182</v>
      </c>
    </row>
    <row r="2661" spans="1:2">
      <c r="A2661" s="1" t="s">
        <v>6476</v>
      </c>
      <c r="B2661" s="1" t="s">
        <v>182</v>
      </c>
    </row>
    <row r="2662" spans="1:2">
      <c r="A2662" s="1" t="s">
        <v>6477</v>
      </c>
      <c r="B2662" s="1" t="s">
        <v>183</v>
      </c>
    </row>
    <row r="2663" spans="1:2">
      <c r="A2663" s="1" t="s">
        <v>6478</v>
      </c>
      <c r="B2663" s="1" t="s">
        <v>183</v>
      </c>
    </row>
    <row r="2664" spans="1:2">
      <c r="A2664" s="1" t="s">
        <v>6479</v>
      </c>
      <c r="B2664" s="1" t="s">
        <v>182</v>
      </c>
    </row>
    <row r="2665" spans="1:2">
      <c r="A2665" s="1" t="s">
        <v>6480</v>
      </c>
      <c r="B2665" s="1" t="s">
        <v>182</v>
      </c>
    </row>
    <row r="2666" spans="1:2">
      <c r="A2666" s="1" t="s">
        <v>6481</v>
      </c>
      <c r="B2666" s="1" t="s">
        <v>182</v>
      </c>
    </row>
    <row r="2667" spans="1:2">
      <c r="A2667" s="1" t="s">
        <v>6482</v>
      </c>
      <c r="B2667" s="1" t="s">
        <v>183</v>
      </c>
    </row>
    <row r="2668" spans="1:2">
      <c r="A2668" s="1" t="s">
        <v>6483</v>
      </c>
      <c r="B2668" s="1" t="s">
        <v>183</v>
      </c>
    </row>
    <row r="2669" spans="1:2">
      <c r="A2669" s="1" t="s">
        <v>6484</v>
      </c>
      <c r="B2669" s="1" t="s">
        <v>183</v>
      </c>
    </row>
    <row r="2670" spans="1:2">
      <c r="A2670" s="1" t="s">
        <v>6485</v>
      </c>
      <c r="B2670" s="1" t="s">
        <v>182</v>
      </c>
    </row>
    <row r="2671" spans="1:2">
      <c r="A2671" s="1" t="s">
        <v>6486</v>
      </c>
      <c r="B2671" s="1" t="s">
        <v>182</v>
      </c>
    </row>
    <row r="2672" spans="1:2">
      <c r="A2672" s="1" t="s">
        <v>6487</v>
      </c>
      <c r="B2672" s="1" t="s">
        <v>183</v>
      </c>
    </row>
    <row r="2673" spans="1:2">
      <c r="A2673" s="1" t="s">
        <v>6488</v>
      </c>
      <c r="B2673" s="1" t="s">
        <v>183</v>
      </c>
    </row>
    <row r="2674" spans="1:2">
      <c r="A2674" s="1" t="s">
        <v>6489</v>
      </c>
      <c r="B2674" s="1" t="s">
        <v>182</v>
      </c>
    </row>
    <row r="2675" spans="1:2">
      <c r="A2675" s="1" t="s">
        <v>6490</v>
      </c>
      <c r="B2675" s="1" t="s">
        <v>182</v>
      </c>
    </row>
    <row r="2676" spans="1:2">
      <c r="A2676" s="1" t="s">
        <v>6491</v>
      </c>
      <c r="B2676" s="1" t="s">
        <v>183</v>
      </c>
    </row>
    <row r="2677" spans="1:2">
      <c r="A2677" s="1" t="s">
        <v>6492</v>
      </c>
      <c r="B2677" s="1" t="s">
        <v>182</v>
      </c>
    </row>
    <row r="2678" spans="1:2">
      <c r="A2678" s="1" t="s">
        <v>6493</v>
      </c>
      <c r="B2678" s="1" t="s">
        <v>183</v>
      </c>
    </row>
    <row r="2679" spans="1:2">
      <c r="A2679" s="1" t="s">
        <v>6494</v>
      </c>
      <c r="B2679" s="1" t="s">
        <v>182</v>
      </c>
    </row>
    <row r="2680" spans="1:2">
      <c r="A2680" s="1" t="s">
        <v>6495</v>
      </c>
      <c r="B2680" s="1" t="s">
        <v>183</v>
      </c>
    </row>
    <row r="2681" spans="1:2">
      <c r="A2681" s="1" t="s">
        <v>6496</v>
      </c>
      <c r="B2681" s="1" t="s">
        <v>183</v>
      </c>
    </row>
    <row r="2682" spans="1:2">
      <c r="A2682" s="1" t="s">
        <v>6497</v>
      </c>
      <c r="B2682" s="1" t="s">
        <v>182</v>
      </c>
    </row>
    <row r="2683" spans="1:2">
      <c r="A2683" s="1" t="s">
        <v>6498</v>
      </c>
      <c r="B2683" s="1" t="s">
        <v>182</v>
      </c>
    </row>
    <row r="2684" spans="1:2">
      <c r="A2684" s="1" t="s">
        <v>6499</v>
      </c>
      <c r="B2684" s="1" t="s">
        <v>182</v>
      </c>
    </row>
    <row r="2685" spans="1:2">
      <c r="A2685" s="1" t="s">
        <v>6500</v>
      </c>
      <c r="B2685" s="1" t="s">
        <v>182</v>
      </c>
    </row>
    <row r="2686" spans="1:2">
      <c r="A2686" s="1" t="s">
        <v>6501</v>
      </c>
      <c r="B2686" s="1" t="s">
        <v>183</v>
      </c>
    </row>
    <row r="2687" spans="1:2">
      <c r="A2687" s="1" t="s">
        <v>6502</v>
      </c>
      <c r="B2687" s="1" t="s">
        <v>182</v>
      </c>
    </row>
    <row r="2688" spans="1:2">
      <c r="A2688" s="1" t="s">
        <v>6503</v>
      </c>
      <c r="B2688" s="1" t="s">
        <v>182</v>
      </c>
    </row>
    <row r="2689" spans="1:2">
      <c r="A2689" s="1" t="s">
        <v>6504</v>
      </c>
      <c r="B2689" s="1" t="s">
        <v>182</v>
      </c>
    </row>
    <row r="2690" spans="1:2">
      <c r="A2690" s="1" t="s">
        <v>6505</v>
      </c>
      <c r="B2690" s="1" t="s">
        <v>183</v>
      </c>
    </row>
    <row r="2691" spans="1:2">
      <c r="A2691" s="1" t="s">
        <v>6506</v>
      </c>
      <c r="B2691" s="1" t="s">
        <v>182</v>
      </c>
    </row>
    <row r="2692" spans="1:2">
      <c r="A2692" s="1" t="s">
        <v>6507</v>
      </c>
      <c r="B2692" s="1" t="s">
        <v>182</v>
      </c>
    </row>
    <row r="2693" spans="1:2">
      <c r="A2693" s="1" t="s">
        <v>6508</v>
      </c>
      <c r="B2693" s="1" t="s">
        <v>183</v>
      </c>
    </row>
    <row r="2694" spans="1:2">
      <c r="A2694" s="1" t="s">
        <v>6509</v>
      </c>
      <c r="B2694" s="1" t="s">
        <v>183</v>
      </c>
    </row>
    <row r="2695" spans="1:2">
      <c r="A2695" s="1" t="s">
        <v>6510</v>
      </c>
      <c r="B2695" s="1" t="s">
        <v>182</v>
      </c>
    </row>
    <row r="2696" spans="1:2">
      <c r="A2696" s="1" t="s">
        <v>6511</v>
      </c>
      <c r="B2696" s="1" t="s">
        <v>182</v>
      </c>
    </row>
    <row r="2697" spans="1:2">
      <c r="A2697" s="1" t="s">
        <v>6512</v>
      </c>
      <c r="B2697" s="1" t="s">
        <v>183</v>
      </c>
    </row>
    <row r="2698" spans="1:2">
      <c r="A2698" s="1" t="s">
        <v>6513</v>
      </c>
      <c r="B2698" s="1" t="s">
        <v>182</v>
      </c>
    </row>
    <row r="2699" spans="1:2">
      <c r="A2699" s="1" t="s">
        <v>6514</v>
      </c>
      <c r="B2699" s="1" t="s">
        <v>183</v>
      </c>
    </row>
    <row r="2700" spans="1:2">
      <c r="A2700" s="1" t="s">
        <v>6515</v>
      </c>
      <c r="B2700" s="1" t="s">
        <v>182</v>
      </c>
    </row>
    <row r="2701" spans="1:2">
      <c r="A2701" s="1" t="s">
        <v>6516</v>
      </c>
      <c r="B2701" s="1" t="s">
        <v>182</v>
      </c>
    </row>
    <row r="2702" spans="1:2">
      <c r="A2702" s="1" t="s">
        <v>6517</v>
      </c>
      <c r="B2702" s="1" t="s">
        <v>182</v>
      </c>
    </row>
    <row r="2703" spans="1:2">
      <c r="A2703" s="1" t="s">
        <v>6518</v>
      </c>
      <c r="B2703" s="1" t="s">
        <v>182</v>
      </c>
    </row>
    <row r="2704" spans="1:2">
      <c r="A2704" s="1" t="s">
        <v>6519</v>
      </c>
      <c r="B2704" s="1" t="s">
        <v>183</v>
      </c>
    </row>
    <row r="2705" spans="1:2">
      <c r="A2705" s="1" t="s">
        <v>6520</v>
      </c>
      <c r="B2705" s="1" t="s">
        <v>182</v>
      </c>
    </row>
    <row r="2706" spans="1:2">
      <c r="A2706" s="1" t="s">
        <v>6521</v>
      </c>
      <c r="B2706" s="1" t="s">
        <v>182</v>
      </c>
    </row>
    <row r="2707" spans="1:2">
      <c r="A2707" s="1" t="s">
        <v>6522</v>
      </c>
      <c r="B2707" s="1" t="s">
        <v>182</v>
      </c>
    </row>
    <row r="2708" spans="1:2">
      <c r="A2708" s="1" t="s">
        <v>6523</v>
      </c>
      <c r="B2708" s="1" t="s">
        <v>182</v>
      </c>
    </row>
    <row r="2709" spans="1:2">
      <c r="A2709" s="1" t="s">
        <v>6524</v>
      </c>
      <c r="B2709" s="1" t="s">
        <v>183</v>
      </c>
    </row>
    <row r="2710" spans="1:2">
      <c r="A2710" s="1" t="s">
        <v>6525</v>
      </c>
      <c r="B2710" s="1" t="s">
        <v>182</v>
      </c>
    </row>
    <row r="2711" spans="1:2">
      <c r="A2711" s="1" t="s">
        <v>6526</v>
      </c>
      <c r="B2711" s="1" t="s">
        <v>183</v>
      </c>
    </row>
    <row r="2712" spans="1:2">
      <c r="A2712" s="1" t="s">
        <v>6527</v>
      </c>
      <c r="B2712" s="1" t="s">
        <v>183</v>
      </c>
    </row>
    <row r="2713" spans="1:2">
      <c r="A2713" s="1" t="s">
        <v>6528</v>
      </c>
      <c r="B2713" s="1" t="s">
        <v>182</v>
      </c>
    </row>
    <row r="2714" spans="1:2">
      <c r="A2714" s="1" t="s">
        <v>6529</v>
      </c>
      <c r="B2714" s="1" t="s">
        <v>182</v>
      </c>
    </row>
    <row r="2715" spans="1:2">
      <c r="A2715" s="1" t="s">
        <v>6530</v>
      </c>
      <c r="B2715" s="1" t="s">
        <v>183</v>
      </c>
    </row>
    <row r="2716" spans="1:2">
      <c r="A2716" s="1" t="s">
        <v>6531</v>
      </c>
      <c r="B2716" s="1" t="s">
        <v>183</v>
      </c>
    </row>
    <row r="2717" spans="1:2">
      <c r="A2717" s="1" t="s">
        <v>6532</v>
      </c>
      <c r="B2717" s="1" t="s">
        <v>182</v>
      </c>
    </row>
    <row r="2718" spans="1:2">
      <c r="A2718" s="1" t="s">
        <v>6533</v>
      </c>
      <c r="B2718" s="1" t="s">
        <v>183</v>
      </c>
    </row>
    <row r="2719" spans="1:2">
      <c r="A2719" s="1" t="s">
        <v>6534</v>
      </c>
      <c r="B2719" s="1" t="s">
        <v>182</v>
      </c>
    </row>
    <row r="2720" spans="1:2">
      <c r="A2720" s="1" t="s">
        <v>6535</v>
      </c>
      <c r="B2720" s="1" t="s">
        <v>182</v>
      </c>
    </row>
    <row r="2721" spans="1:2">
      <c r="A2721" s="1" t="s">
        <v>6536</v>
      </c>
      <c r="B2721" s="1" t="s">
        <v>183</v>
      </c>
    </row>
    <row r="2722" spans="1:2">
      <c r="A2722" s="1" t="s">
        <v>6537</v>
      </c>
      <c r="B2722" s="1" t="s">
        <v>182</v>
      </c>
    </row>
    <row r="2723" spans="1:2">
      <c r="A2723" s="1" t="s">
        <v>6538</v>
      </c>
      <c r="B2723" s="1" t="s">
        <v>183</v>
      </c>
    </row>
    <row r="2724" spans="1:2">
      <c r="A2724" s="1" t="s">
        <v>6539</v>
      </c>
      <c r="B2724" s="1" t="s">
        <v>182</v>
      </c>
    </row>
    <row r="2725" spans="1:2">
      <c r="A2725" s="1" t="s">
        <v>4685</v>
      </c>
      <c r="B2725" s="1" t="s">
        <v>182</v>
      </c>
    </row>
    <row r="2726" spans="1:2">
      <c r="A2726" s="1" t="s">
        <v>4686</v>
      </c>
      <c r="B2726" s="1" t="s">
        <v>182</v>
      </c>
    </row>
    <row r="2727" spans="1:2">
      <c r="A2727" s="1" t="s">
        <v>4687</v>
      </c>
      <c r="B2727" s="1" t="s">
        <v>182</v>
      </c>
    </row>
    <row r="2728" spans="1:2">
      <c r="A2728" s="1" t="s">
        <v>4688</v>
      </c>
      <c r="B2728" s="1" t="s">
        <v>183</v>
      </c>
    </row>
    <row r="2729" spans="1:2">
      <c r="A2729" s="1" t="s">
        <v>4689</v>
      </c>
      <c r="B2729" s="1" t="s">
        <v>182</v>
      </c>
    </row>
    <row r="2730" spans="1:2">
      <c r="A2730" s="1" t="s">
        <v>4690</v>
      </c>
      <c r="B2730" s="1" t="s">
        <v>182</v>
      </c>
    </row>
    <row r="2731" spans="1:2">
      <c r="A2731" s="1" t="s">
        <v>4691</v>
      </c>
      <c r="B2731" s="1" t="s">
        <v>183</v>
      </c>
    </row>
    <row r="2732" spans="1:2">
      <c r="A2732" s="1" t="s">
        <v>4692</v>
      </c>
      <c r="B2732" s="1" t="s">
        <v>182</v>
      </c>
    </row>
    <row r="2733" spans="1:2">
      <c r="A2733" s="1" t="s">
        <v>4693</v>
      </c>
      <c r="B2733" s="1" t="s">
        <v>182</v>
      </c>
    </row>
    <row r="2734" spans="1:2">
      <c r="A2734" s="1" t="s">
        <v>4694</v>
      </c>
      <c r="B2734" s="1" t="s">
        <v>183</v>
      </c>
    </row>
    <row r="2735" spans="1:2">
      <c r="A2735" s="1" t="s">
        <v>4695</v>
      </c>
      <c r="B2735" s="1" t="s">
        <v>182</v>
      </c>
    </row>
    <row r="2736" spans="1:2">
      <c r="A2736" s="1" t="s">
        <v>4696</v>
      </c>
      <c r="B2736" s="1" t="s">
        <v>183</v>
      </c>
    </row>
    <row r="2737" spans="1:2">
      <c r="A2737" s="1" t="s">
        <v>4697</v>
      </c>
      <c r="B2737" s="1" t="s">
        <v>183</v>
      </c>
    </row>
    <row r="2738" spans="1:2">
      <c r="A2738" s="1" t="s">
        <v>4698</v>
      </c>
      <c r="B2738" s="1" t="s">
        <v>182</v>
      </c>
    </row>
    <row r="2739" spans="1:2">
      <c r="A2739" s="1" t="s">
        <v>4699</v>
      </c>
      <c r="B2739" s="1" t="s">
        <v>183</v>
      </c>
    </row>
    <row r="2740" spans="1:2">
      <c r="A2740" s="1" t="s">
        <v>4700</v>
      </c>
      <c r="B2740" s="1" t="s">
        <v>182</v>
      </c>
    </row>
    <row r="2741" spans="1:2">
      <c r="A2741" s="1" t="s">
        <v>4701</v>
      </c>
      <c r="B2741" s="1" t="s">
        <v>183</v>
      </c>
    </row>
    <row r="2742" spans="1:2">
      <c r="A2742" s="1" t="s">
        <v>4702</v>
      </c>
      <c r="B2742" s="1" t="s">
        <v>182</v>
      </c>
    </row>
    <row r="2743" spans="1:2">
      <c r="A2743" s="1" t="s">
        <v>4703</v>
      </c>
      <c r="B2743" s="1" t="s">
        <v>183</v>
      </c>
    </row>
    <row r="2744" spans="1:2">
      <c r="A2744" s="1" t="s">
        <v>4704</v>
      </c>
      <c r="B2744" s="1" t="s">
        <v>182</v>
      </c>
    </row>
    <row r="2745" spans="1:2">
      <c r="A2745" s="1" t="s">
        <v>4705</v>
      </c>
      <c r="B2745" s="1" t="s">
        <v>182</v>
      </c>
    </row>
    <row r="2746" spans="1:2">
      <c r="A2746" s="1" t="s">
        <v>4706</v>
      </c>
      <c r="B2746" s="1" t="s">
        <v>183</v>
      </c>
    </row>
    <row r="2747" spans="1:2">
      <c r="A2747" s="1" t="s">
        <v>4707</v>
      </c>
      <c r="B2747" s="1" t="s">
        <v>183</v>
      </c>
    </row>
    <row r="2748" spans="1:2">
      <c r="A2748" s="1" t="s">
        <v>4708</v>
      </c>
      <c r="B2748" s="1" t="s">
        <v>182</v>
      </c>
    </row>
    <row r="2749" spans="1:2">
      <c r="A2749" s="1" t="s">
        <v>4709</v>
      </c>
      <c r="B2749" s="1" t="s">
        <v>182</v>
      </c>
    </row>
    <row r="2750" spans="1:2">
      <c r="A2750" s="1" t="s">
        <v>4710</v>
      </c>
      <c r="B2750" s="1" t="s">
        <v>183</v>
      </c>
    </row>
    <row r="2751" spans="1:2">
      <c r="A2751" s="1" t="s">
        <v>4711</v>
      </c>
      <c r="B2751" s="1" t="s">
        <v>182</v>
      </c>
    </row>
    <row r="2752" spans="1:2">
      <c r="A2752" s="1" t="s">
        <v>4712</v>
      </c>
      <c r="B2752" s="1" t="s">
        <v>182</v>
      </c>
    </row>
    <row r="2753" spans="1:2">
      <c r="A2753" s="1" t="s">
        <v>4713</v>
      </c>
      <c r="B2753" s="1" t="s">
        <v>182</v>
      </c>
    </row>
    <row r="2754" spans="1:2">
      <c r="A2754" s="1" t="s">
        <v>4714</v>
      </c>
      <c r="B2754" s="1" t="s">
        <v>183</v>
      </c>
    </row>
    <row r="2755" spans="1:2">
      <c r="A2755" s="1" t="s">
        <v>4715</v>
      </c>
      <c r="B2755" s="1" t="s">
        <v>182</v>
      </c>
    </row>
    <row r="2756" spans="1:2">
      <c r="A2756" s="1" t="s">
        <v>4716</v>
      </c>
      <c r="B2756" s="1" t="s">
        <v>183</v>
      </c>
    </row>
    <row r="2757" spans="1:2">
      <c r="A2757" s="1" t="s">
        <v>4717</v>
      </c>
      <c r="B2757" s="1" t="s">
        <v>183</v>
      </c>
    </row>
    <row r="2758" spans="1:2">
      <c r="A2758" s="1" t="s">
        <v>4718</v>
      </c>
      <c r="B2758" s="1" t="s">
        <v>183</v>
      </c>
    </row>
    <row r="2759" spans="1:2">
      <c r="A2759" s="1" t="s">
        <v>4719</v>
      </c>
      <c r="B2759" s="1" t="s">
        <v>182</v>
      </c>
    </row>
    <row r="2760" spans="1:2">
      <c r="A2760" s="1" t="s">
        <v>4720</v>
      </c>
      <c r="B2760" s="1" t="s">
        <v>183</v>
      </c>
    </row>
    <row r="2761" spans="1:2">
      <c r="A2761" s="1" t="s">
        <v>4721</v>
      </c>
      <c r="B2761" s="1" t="s">
        <v>182</v>
      </c>
    </row>
    <row r="2762" spans="1:2">
      <c r="A2762" s="1" t="s">
        <v>4722</v>
      </c>
      <c r="B2762" s="1" t="s">
        <v>183</v>
      </c>
    </row>
    <row r="2763" spans="1:2">
      <c r="A2763" s="1" t="s">
        <v>4723</v>
      </c>
      <c r="B2763" s="1" t="s">
        <v>182</v>
      </c>
    </row>
    <row r="2764" spans="1:2">
      <c r="A2764" s="1" t="s">
        <v>4724</v>
      </c>
      <c r="B2764" s="1" t="s">
        <v>182</v>
      </c>
    </row>
    <row r="2765" spans="1:2">
      <c r="A2765" s="1" t="s">
        <v>4725</v>
      </c>
      <c r="B2765" s="1" t="s">
        <v>183</v>
      </c>
    </row>
    <row r="2766" spans="1:2">
      <c r="A2766" s="1" t="s">
        <v>4726</v>
      </c>
      <c r="B2766" s="1" t="s">
        <v>183</v>
      </c>
    </row>
    <row r="2767" spans="1:2">
      <c r="A2767" s="1" t="s">
        <v>4727</v>
      </c>
      <c r="B2767" s="1" t="s">
        <v>182</v>
      </c>
    </row>
    <row r="2768" spans="1:2">
      <c r="A2768" s="1" t="s">
        <v>4728</v>
      </c>
      <c r="B2768" s="1" t="s">
        <v>182</v>
      </c>
    </row>
    <row r="2769" spans="1:2">
      <c r="A2769" s="1" t="s">
        <v>4729</v>
      </c>
      <c r="B2769" s="1" t="s">
        <v>183</v>
      </c>
    </row>
    <row r="2770" spans="1:2">
      <c r="A2770" s="1" t="s">
        <v>4730</v>
      </c>
      <c r="B2770" s="1" t="s">
        <v>182</v>
      </c>
    </row>
    <row r="2771" spans="1:2">
      <c r="A2771" s="1" t="s">
        <v>4731</v>
      </c>
      <c r="B2771" s="1" t="s">
        <v>182</v>
      </c>
    </row>
    <row r="2772" spans="1:2">
      <c r="A2772" s="1" t="s">
        <v>4732</v>
      </c>
      <c r="B2772" s="1" t="s">
        <v>183</v>
      </c>
    </row>
    <row r="2773" spans="1:2">
      <c r="A2773" s="1" t="s">
        <v>4733</v>
      </c>
      <c r="B2773" s="1" t="s">
        <v>183</v>
      </c>
    </row>
    <row r="2774" spans="1:2">
      <c r="A2774" s="1" t="s">
        <v>4734</v>
      </c>
      <c r="B2774" s="1" t="s">
        <v>182</v>
      </c>
    </row>
    <row r="2775" spans="1:2">
      <c r="A2775" s="1" t="s">
        <v>4735</v>
      </c>
      <c r="B2775" s="1" t="s">
        <v>182</v>
      </c>
    </row>
    <row r="2776" spans="1:2">
      <c r="A2776" s="1" t="s">
        <v>4736</v>
      </c>
      <c r="B2776" s="1" t="s">
        <v>183</v>
      </c>
    </row>
    <row r="2777" spans="1:2">
      <c r="A2777" s="1" t="s">
        <v>4737</v>
      </c>
      <c r="B2777" s="1" t="s">
        <v>183</v>
      </c>
    </row>
    <row r="2778" spans="1:2">
      <c r="A2778" s="1" t="s">
        <v>4738</v>
      </c>
      <c r="B2778" s="1" t="s">
        <v>182</v>
      </c>
    </row>
    <row r="2779" spans="1:2">
      <c r="A2779" s="1" t="s">
        <v>4739</v>
      </c>
      <c r="B2779" s="1" t="s">
        <v>183</v>
      </c>
    </row>
    <row r="2780" spans="1:2">
      <c r="A2780" s="1" t="s">
        <v>4740</v>
      </c>
      <c r="B2780" s="1" t="s">
        <v>183</v>
      </c>
    </row>
    <row r="2781" spans="1:2">
      <c r="A2781" s="1" t="s">
        <v>4741</v>
      </c>
      <c r="B2781" s="1" t="s">
        <v>183</v>
      </c>
    </row>
    <row r="2782" spans="1:2">
      <c r="A2782" s="1" t="s">
        <v>4742</v>
      </c>
      <c r="B2782" s="1" t="s">
        <v>182</v>
      </c>
    </row>
    <row r="2783" spans="1:2">
      <c r="A2783" s="1" t="s">
        <v>4743</v>
      </c>
      <c r="B2783" s="1" t="s">
        <v>183</v>
      </c>
    </row>
    <row r="2784" spans="1:2">
      <c r="A2784" s="1" t="s">
        <v>4744</v>
      </c>
      <c r="B2784" s="1" t="s">
        <v>182</v>
      </c>
    </row>
    <row r="2785" spans="1:2">
      <c r="A2785" s="1" t="s">
        <v>4745</v>
      </c>
      <c r="B2785" s="1" t="s">
        <v>183</v>
      </c>
    </row>
    <row r="2786" spans="1:2">
      <c r="A2786" s="1" t="s">
        <v>4746</v>
      </c>
      <c r="B2786" s="1" t="s">
        <v>183</v>
      </c>
    </row>
    <row r="2787" spans="1:2">
      <c r="A2787" s="1" t="s">
        <v>4747</v>
      </c>
      <c r="B2787" s="1" t="s">
        <v>182</v>
      </c>
    </row>
    <row r="2788" spans="1:2">
      <c r="A2788" s="1" t="s">
        <v>4748</v>
      </c>
      <c r="B2788" s="1" t="s">
        <v>183</v>
      </c>
    </row>
    <row r="2789" spans="1:2">
      <c r="A2789" s="1" t="s">
        <v>4749</v>
      </c>
      <c r="B2789" s="1" t="s">
        <v>183</v>
      </c>
    </row>
    <row r="2790" spans="1:2">
      <c r="A2790" s="1" t="s">
        <v>4750</v>
      </c>
      <c r="B2790" s="1" t="s">
        <v>182</v>
      </c>
    </row>
    <row r="2791" spans="1:2">
      <c r="A2791" s="1" t="s">
        <v>4751</v>
      </c>
      <c r="B2791" s="1" t="s">
        <v>182</v>
      </c>
    </row>
    <row r="2792" spans="1:2">
      <c r="A2792" s="1" t="s">
        <v>4752</v>
      </c>
      <c r="B2792" s="1" t="s">
        <v>182</v>
      </c>
    </row>
    <row r="2793" spans="1:2">
      <c r="A2793" s="1" t="s">
        <v>4753</v>
      </c>
      <c r="B2793" s="1" t="s">
        <v>183</v>
      </c>
    </row>
    <row r="2794" spans="1:2">
      <c r="A2794" s="1" t="s">
        <v>4754</v>
      </c>
      <c r="B2794" s="1" t="s">
        <v>182</v>
      </c>
    </row>
    <row r="2795" spans="1:2">
      <c r="A2795" s="1" t="s">
        <v>4755</v>
      </c>
      <c r="B2795" s="1" t="s">
        <v>183</v>
      </c>
    </row>
    <row r="2796" spans="1:2">
      <c r="A2796" s="1" t="s">
        <v>4756</v>
      </c>
      <c r="B2796" s="1" t="s">
        <v>183</v>
      </c>
    </row>
    <row r="2797" spans="1:2">
      <c r="A2797" s="1" t="s">
        <v>4757</v>
      </c>
      <c r="B2797" s="1" t="s">
        <v>183</v>
      </c>
    </row>
    <row r="2798" spans="1:2">
      <c r="A2798" s="1" t="s">
        <v>4758</v>
      </c>
      <c r="B2798" s="1" t="s">
        <v>182</v>
      </c>
    </row>
    <row r="2799" spans="1:2">
      <c r="A2799" s="1" t="s">
        <v>4759</v>
      </c>
      <c r="B2799" s="1" t="s">
        <v>183</v>
      </c>
    </row>
    <row r="2800" spans="1:2">
      <c r="A2800" s="1" t="s">
        <v>4760</v>
      </c>
      <c r="B2800" s="1" t="s">
        <v>182</v>
      </c>
    </row>
    <row r="2801" spans="1:2">
      <c r="A2801" s="1" t="s">
        <v>4761</v>
      </c>
      <c r="B2801" s="1" t="s">
        <v>182</v>
      </c>
    </row>
    <row r="2802" spans="1:2">
      <c r="A2802" s="1" t="s">
        <v>4762</v>
      </c>
      <c r="B2802" s="1" t="s">
        <v>182</v>
      </c>
    </row>
    <row r="2803" spans="1:2">
      <c r="A2803" s="1" t="s">
        <v>4763</v>
      </c>
      <c r="B2803" s="1" t="s">
        <v>183</v>
      </c>
    </row>
    <row r="2804" spans="1:2">
      <c r="A2804" s="1" t="s">
        <v>4764</v>
      </c>
      <c r="B2804" s="1" t="s">
        <v>183</v>
      </c>
    </row>
    <row r="2805" spans="1:2">
      <c r="A2805" s="1" t="s">
        <v>4765</v>
      </c>
      <c r="B2805" s="1" t="s">
        <v>183</v>
      </c>
    </row>
    <row r="2806" spans="1:2">
      <c r="A2806" s="1" t="s">
        <v>4766</v>
      </c>
      <c r="B2806" s="1" t="s">
        <v>182</v>
      </c>
    </row>
    <row r="2807" spans="1:2">
      <c r="A2807" s="1" t="s">
        <v>4767</v>
      </c>
      <c r="B2807" s="1" t="s">
        <v>183</v>
      </c>
    </row>
    <row r="2808" spans="1:2">
      <c r="A2808" s="1" t="s">
        <v>4768</v>
      </c>
      <c r="B2808" s="1" t="s">
        <v>182</v>
      </c>
    </row>
    <row r="2809" spans="1:2">
      <c r="A2809" s="1" t="s">
        <v>4769</v>
      </c>
      <c r="B2809" s="1" t="s">
        <v>182</v>
      </c>
    </row>
    <row r="2810" spans="1:2">
      <c r="A2810" s="1" t="s">
        <v>4770</v>
      </c>
      <c r="B2810" s="1" t="s">
        <v>183</v>
      </c>
    </row>
    <row r="2811" spans="1:2">
      <c r="A2811" s="1" t="s">
        <v>4771</v>
      </c>
      <c r="B2811" s="1" t="s">
        <v>182</v>
      </c>
    </row>
    <row r="2812" spans="1:2">
      <c r="A2812" s="1" t="s">
        <v>4772</v>
      </c>
      <c r="B2812" s="1" t="s">
        <v>183</v>
      </c>
    </row>
    <row r="2813" spans="1:2">
      <c r="A2813" s="1" t="s">
        <v>4773</v>
      </c>
      <c r="B2813" s="1" t="s">
        <v>183</v>
      </c>
    </row>
    <row r="2814" spans="1:2">
      <c r="A2814" s="1" t="s">
        <v>4774</v>
      </c>
      <c r="B2814" s="1" t="s">
        <v>182</v>
      </c>
    </row>
    <row r="2815" spans="1:2">
      <c r="A2815" s="1" t="s">
        <v>4775</v>
      </c>
      <c r="B2815" s="1" t="s">
        <v>182</v>
      </c>
    </row>
    <row r="2816" spans="1:2">
      <c r="A2816" s="1" t="s">
        <v>4776</v>
      </c>
      <c r="B2816" s="1" t="s">
        <v>182</v>
      </c>
    </row>
    <row r="2817" spans="1:2">
      <c r="A2817" s="1" t="s">
        <v>4777</v>
      </c>
      <c r="B2817" s="1" t="s">
        <v>182</v>
      </c>
    </row>
    <row r="2818" spans="1:2">
      <c r="A2818" s="1" t="s">
        <v>4778</v>
      </c>
      <c r="B2818" s="1" t="s">
        <v>182</v>
      </c>
    </row>
    <row r="2819" spans="1:2">
      <c r="A2819" s="1" t="s">
        <v>4779</v>
      </c>
      <c r="B2819" s="1" t="s">
        <v>183</v>
      </c>
    </row>
    <row r="2820" spans="1:2">
      <c r="A2820" s="1" t="s">
        <v>4780</v>
      </c>
      <c r="B2820" s="1" t="s">
        <v>182</v>
      </c>
    </row>
    <row r="2821" spans="1:2">
      <c r="A2821" s="1" t="s">
        <v>4781</v>
      </c>
      <c r="B2821" s="1" t="s">
        <v>183</v>
      </c>
    </row>
    <row r="2822" spans="1:2">
      <c r="A2822" s="1" t="s">
        <v>4782</v>
      </c>
      <c r="B2822" s="1" t="s">
        <v>183</v>
      </c>
    </row>
    <row r="2823" spans="1:2">
      <c r="A2823" s="1" t="s">
        <v>4783</v>
      </c>
      <c r="B2823" s="1" t="s">
        <v>183</v>
      </c>
    </row>
    <row r="2824" spans="1:2">
      <c r="A2824" s="1" t="s">
        <v>4784</v>
      </c>
      <c r="B2824" s="1" t="s">
        <v>182</v>
      </c>
    </row>
    <row r="2825" spans="1:2">
      <c r="A2825" s="1" t="s">
        <v>4785</v>
      </c>
      <c r="B2825" s="1" t="s">
        <v>183</v>
      </c>
    </row>
    <row r="2826" spans="1:2">
      <c r="A2826" s="1" t="s">
        <v>4786</v>
      </c>
      <c r="B2826" s="1" t="s">
        <v>183</v>
      </c>
    </row>
    <row r="2827" spans="1:2">
      <c r="A2827" s="1" t="s">
        <v>4787</v>
      </c>
      <c r="B2827" s="1" t="s">
        <v>182</v>
      </c>
    </row>
    <row r="2828" spans="1:2">
      <c r="A2828" s="1" t="s">
        <v>4788</v>
      </c>
      <c r="B2828" s="1" t="s">
        <v>182</v>
      </c>
    </row>
    <row r="2829" spans="1:2">
      <c r="A2829" s="1" t="s">
        <v>4789</v>
      </c>
      <c r="B2829" s="1" t="s">
        <v>182</v>
      </c>
    </row>
    <row r="2830" spans="1:2">
      <c r="A2830" s="1" t="s">
        <v>4790</v>
      </c>
      <c r="B2830" s="1" t="s">
        <v>182</v>
      </c>
    </row>
    <row r="2831" spans="1:2">
      <c r="A2831" s="1" t="s">
        <v>4791</v>
      </c>
      <c r="B2831" s="1" t="s">
        <v>182</v>
      </c>
    </row>
    <row r="2832" spans="1:2">
      <c r="A2832" s="1" t="s">
        <v>4792</v>
      </c>
      <c r="B2832" s="1" t="s">
        <v>182</v>
      </c>
    </row>
    <row r="2833" spans="1:2">
      <c r="A2833" s="1" t="s">
        <v>4793</v>
      </c>
      <c r="B2833" s="1" t="s">
        <v>182</v>
      </c>
    </row>
    <row r="2834" spans="1:2">
      <c r="A2834" s="1" t="s">
        <v>4794</v>
      </c>
      <c r="B2834" s="1" t="s">
        <v>182</v>
      </c>
    </row>
    <row r="2835" spans="1:2">
      <c r="A2835" s="1" t="s">
        <v>4795</v>
      </c>
      <c r="B2835" s="1" t="s">
        <v>182</v>
      </c>
    </row>
    <row r="2836" spans="1:2">
      <c r="A2836" s="1" t="s">
        <v>4796</v>
      </c>
      <c r="B2836" s="1" t="s">
        <v>182</v>
      </c>
    </row>
    <row r="2837" spans="1:2">
      <c r="A2837" s="1" t="s">
        <v>4797</v>
      </c>
      <c r="B2837" s="1" t="s">
        <v>182</v>
      </c>
    </row>
    <row r="2838" spans="1:2">
      <c r="A2838" s="1" t="s">
        <v>4798</v>
      </c>
      <c r="B2838" s="1" t="s">
        <v>182</v>
      </c>
    </row>
    <row r="2839" spans="1:2">
      <c r="A2839" s="1" t="s">
        <v>4799</v>
      </c>
      <c r="B2839" s="1" t="s">
        <v>183</v>
      </c>
    </row>
    <row r="2840" spans="1:2">
      <c r="A2840" s="1" t="s">
        <v>4800</v>
      </c>
      <c r="B2840" s="1" t="s">
        <v>182</v>
      </c>
    </row>
    <row r="2841" spans="1:2">
      <c r="A2841" s="1" t="s">
        <v>4801</v>
      </c>
      <c r="B2841" s="1" t="s">
        <v>183</v>
      </c>
    </row>
    <row r="2842" spans="1:2">
      <c r="A2842" s="1" t="s">
        <v>4802</v>
      </c>
      <c r="B2842" s="1" t="s">
        <v>182</v>
      </c>
    </row>
    <row r="2843" spans="1:2">
      <c r="A2843" s="1" t="s">
        <v>4803</v>
      </c>
      <c r="B2843" s="1" t="s">
        <v>182</v>
      </c>
    </row>
    <row r="2844" spans="1:2">
      <c r="A2844" s="1" t="s">
        <v>4804</v>
      </c>
      <c r="B2844" s="1" t="s">
        <v>182</v>
      </c>
    </row>
    <row r="2845" spans="1:2">
      <c r="A2845" s="1" t="s">
        <v>4805</v>
      </c>
      <c r="B2845" s="1" t="s">
        <v>183</v>
      </c>
    </row>
    <row r="2846" spans="1:2">
      <c r="A2846" s="1" t="s">
        <v>4806</v>
      </c>
      <c r="B2846" s="1" t="s">
        <v>182</v>
      </c>
    </row>
    <row r="2847" spans="1:2">
      <c r="A2847" s="1" t="s">
        <v>4807</v>
      </c>
      <c r="B2847" s="1" t="s">
        <v>182</v>
      </c>
    </row>
    <row r="2848" spans="1:2">
      <c r="A2848" s="1" t="s">
        <v>4808</v>
      </c>
      <c r="B2848" s="1" t="s">
        <v>182</v>
      </c>
    </row>
    <row r="2849" spans="1:2">
      <c r="A2849" s="1" t="s">
        <v>4809</v>
      </c>
      <c r="B2849" s="1" t="s">
        <v>183</v>
      </c>
    </row>
    <row r="2850" spans="1:2">
      <c r="A2850" s="1" t="s">
        <v>4810</v>
      </c>
      <c r="B2850" s="1" t="s">
        <v>183</v>
      </c>
    </row>
    <row r="2851" spans="1:2">
      <c r="A2851" s="1" t="s">
        <v>4811</v>
      </c>
      <c r="B2851" s="1" t="s">
        <v>183</v>
      </c>
    </row>
    <row r="2852" spans="1:2">
      <c r="A2852" s="1" t="s">
        <v>4812</v>
      </c>
      <c r="B2852" s="1" t="s">
        <v>183</v>
      </c>
    </row>
    <row r="2853" spans="1:2">
      <c r="A2853" s="1" t="s">
        <v>4813</v>
      </c>
      <c r="B2853" s="1" t="s">
        <v>183</v>
      </c>
    </row>
    <row r="2854" spans="1:2">
      <c r="A2854" s="1" t="s">
        <v>4814</v>
      </c>
      <c r="B2854" s="1" t="s">
        <v>182</v>
      </c>
    </row>
    <row r="2855" spans="1:2">
      <c r="A2855" s="1" t="s">
        <v>4815</v>
      </c>
      <c r="B2855" s="1" t="s">
        <v>182</v>
      </c>
    </row>
    <row r="2856" spans="1:2">
      <c r="A2856" s="1" t="s">
        <v>4816</v>
      </c>
      <c r="B2856" s="1" t="s">
        <v>182</v>
      </c>
    </row>
    <row r="2857" spans="1:2">
      <c r="A2857" s="1" t="s">
        <v>4817</v>
      </c>
      <c r="B2857" s="1" t="s">
        <v>183</v>
      </c>
    </row>
    <row r="2858" spans="1:2">
      <c r="A2858" s="1" t="s">
        <v>4818</v>
      </c>
      <c r="B2858" s="1" t="s">
        <v>182</v>
      </c>
    </row>
    <row r="2859" spans="1:2">
      <c r="A2859" s="1" t="s">
        <v>4819</v>
      </c>
      <c r="B2859" s="1" t="s">
        <v>182</v>
      </c>
    </row>
    <row r="2860" spans="1:2">
      <c r="A2860" s="1" t="s">
        <v>4820</v>
      </c>
      <c r="B2860" s="1" t="s">
        <v>182</v>
      </c>
    </row>
    <row r="2861" spans="1:2">
      <c r="A2861" s="1" t="s">
        <v>4821</v>
      </c>
      <c r="B2861" s="1" t="s">
        <v>183</v>
      </c>
    </row>
    <row r="2862" spans="1:2">
      <c r="A2862" s="1" t="s">
        <v>4822</v>
      </c>
      <c r="B2862" s="1" t="s">
        <v>182</v>
      </c>
    </row>
    <row r="2863" spans="1:2">
      <c r="A2863" s="1" t="s">
        <v>4823</v>
      </c>
      <c r="B2863" s="1" t="s">
        <v>182</v>
      </c>
    </row>
    <row r="2864" spans="1:2">
      <c r="A2864" s="1" t="s">
        <v>4824</v>
      </c>
      <c r="B2864" s="1" t="s">
        <v>183</v>
      </c>
    </row>
    <row r="2865" spans="1:2">
      <c r="A2865" s="1" t="s">
        <v>4825</v>
      </c>
      <c r="B2865" s="1" t="s">
        <v>183</v>
      </c>
    </row>
    <row r="2866" spans="1:2">
      <c r="A2866" s="1" t="s">
        <v>4826</v>
      </c>
      <c r="B2866" s="1" t="s">
        <v>183</v>
      </c>
    </row>
    <row r="2867" spans="1:2">
      <c r="A2867" s="1" t="s">
        <v>4827</v>
      </c>
      <c r="B2867" s="1" t="s">
        <v>182</v>
      </c>
    </row>
    <row r="2868" spans="1:2">
      <c r="A2868" s="1" t="s">
        <v>4828</v>
      </c>
      <c r="B2868" s="1" t="s">
        <v>183</v>
      </c>
    </row>
    <row r="2869" spans="1:2">
      <c r="A2869" s="1" t="s">
        <v>4829</v>
      </c>
      <c r="B2869" s="1" t="s">
        <v>182</v>
      </c>
    </row>
    <row r="2870" spans="1:2">
      <c r="A2870" s="1" t="s">
        <v>4830</v>
      </c>
      <c r="B2870" s="1" t="s">
        <v>182</v>
      </c>
    </row>
    <row r="2871" spans="1:2">
      <c r="A2871" s="1" t="s">
        <v>4831</v>
      </c>
      <c r="B2871" s="1" t="s">
        <v>182</v>
      </c>
    </row>
    <row r="2872" spans="1:2">
      <c r="A2872" s="1" t="s">
        <v>4832</v>
      </c>
      <c r="B2872" s="1" t="s">
        <v>183</v>
      </c>
    </row>
    <row r="2873" spans="1:2">
      <c r="A2873" s="1" t="s">
        <v>4833</v>
      </c>
      <c r="B2873" s="1" t="s">
        <v>183</v>
      </c>
    </row>
    <row r="2874" spans="1:2">
      <c r="A2874" s="1" t="s">
        <v>4834</v>
      </c>
      <c r="B2874" s="1" t="s">
        <v>183</v>
      </c>
    </row>
    <row r="2875" spans="1:2">
      <c r="A2875" s="1" t="s">
        <v>4835</v>
      </c>
      <c r="B2875" s="1" t="s">
        <v>183</v>
      </c>
    </row>
    <row r="2876" spans="1:2">
      <c r="A2876" s="1" t="s">
        <v>4836</v>
      </c>
      <c r="B2876" s="1" t="s">
        <v>182</v>
      </c>
    </row>
    <row r="2877" spans="1:2">
      <c r="A2877" s="1" t="s">
        <v>4837</v>
      </c>
      <c r="B2877" s="1" t="s">
        <v>182</v>
      </c>
    </row>
    <row r="2878" spans="1:2">
      <c r="A2878" s="1" t="s">
        <v>4838</v>
      </c>
      <c r="B2878" s="1" t="s">
        <v>182</v>
      </c>
    </row>
    <row r="2879" spans="1:2">
      <c r="A2879" s="1" t="s">
        <v>4839</v>
      </c>
      <c r="B2879" s="1" t="s">
        <v>183</v>
      </c>
    </row>
    <row r="2880" spans="1:2">
      <c r="A2880" s="1" t="s">
        <v>4840</v>
      </c>
      <c r="B2880" s="1" t="s">
        <v>182</v>
      </c>
    </row>
    <row r="2881" spans="1:2">
      <c r="A2881" s="1" t="s">
        <v>4841</v>
      </c>
      <c r="B2881" s="1" t="s">
        <v>183</v>
      </c>
    </row>
    <row r="2882" spans="1:2">
      <c r="A2882" s="1" t="s">
        <v>4842</v>
      </c>
      <c r="B2882" s="1" t="s">
        <v>182</v>
      </c>
    </row>
    <row r="2883" spans="1:2">
      <c r="A2883" s="1" t="s">
        <v>4843</v>
      </c>
      <c r="B2883" s="1" t="s">
        <v>182</v>
      </c>
    </row>
    <row r="2884" spans="1:2">
      <c r="A2884" s="1" t="s">
        <v>4844</v>
      </c>
      <c r="B2884" s="1" t="s">
        <v>182</v>
      </c>
    </row>
    <row r="2885" spans="1:2">
      <c r="A2885" s="1" t="s">
        <v>4845</v>
      </c>
      <c r="B2885" s="1" t="s">
        <v>183</v>
      </c>
    </row>
    <row r="2886" spans="1:2">
      <c r="A2886" s="1" t="s">
        <v>4846</v>
      </c>
      <c r="B2886" s="1" t="s">
        <v>182</v>
      </c>
    </row>
    <row r="2887" spans="1:2">
      <c r="A2887" s="1" t="s">
        <v>4847</v>
      </c>
      <c r="B2887" s="1" t="s">
        <v>182</v>
      </c>
    </row>
    <row r="2888" spans="1:2">
      <c r="A2888" s="1" t="s">
        <v>4848</v>
      </c>
      <c r="B2888" s="1" t="s">
        <v>183</v>
      </c>
    </row>
    <row r="2889" spans="1:2">
      <c r="A2889" s="1" t="s">
        <v>4849</v>
      </c>
      <c r="B2889" s="1" t="s">
        <v>182</v>
      </c>
    </row>
    <row r="2890" spans="1:2">
      <c r="A2890" s="1" t="s">
        <v>4850</v>
      </c>
      <c r="B2890" s="1" t="s">
        <v>183</v>
      </c>
    </row>
    <row r="2891" spans="1:2">
      <c r="A2891" s="1" t="s">
        <v>4851</v>
      </c>
      <c r="B2891" s="1" t="s">
        <v>183</v>
      </c>
    </row>
    <row r="2892" spans="1:2">
      <c r="A2892" s="1" t="s">
        <v>4852</v>
      </c>
      <c r="B2892" s="1" t="s">
        <v>182</v>
      </c>
    </row>
    <row r="2893" spans="1:2">
      <c r="A2893" s="1" t="s">
        <v>4853</v>
      </c>
      <c r="B2893" s="1" t="s">
        <v>183</v>
      </c>
    </row>
    <row r="2894" spans="1:2">
      <c r="A2894" s="1" t="s">
        <v>4854</v>
      </c>
      <c r="B2894" s="1" t="s">
        <v>182</v>
      </c>
    </row>
    <row r="2895" spans="1:2">
      <c r="A2895" s="1" t="s">
        <v>4855</v>
      </c>
      <c r="B2895" s="1" t="s">
        <v>182</v>
      </c>
    </row>
    <row r="2896" spans="1:2">
      <c r="A2896" s="1" t="s">
        <v>4856</v>
      </c>
      <c r="B2896" s="1" t="s">
        <v>182</v>
      </c>
    </row>
    <row r="2897" spans="1:2">
      <c r="A2897" s="1" t="s">
        <v>4857</v>
      </c>
      <c r="B2897" s="1" t="s">
        <v>183</v>
      </c>
    </row>
    <row r="2898" spans="1:2">
      <c r="A2898" s="1" t="s">
        <v>4858</v>
      </c>
      <c r="B2898" s="1" t="s">
        <v>183</v>
      </c>
    </row>
    <row r="2899" spans="1:2">
      <c r="A2899" s="1" t="s">
        <v>4859</v>
      </c>
      <c r="B2899" s="1" t="s">
        <v>182</v>
      </c>
    </row>
    <row r="2900" spans="1:2">
      <c r="A2900" s="1" t="s">
        <v>4860</v>
      </c>
      <c r="B2900" s="1" t="s">
        <v>183</v>
      </c>
    </row>
    <row r="2901" spans="1:2">
      <c r="A2901" s="1" t="s">
        <v>4861</v>
      </c>
      <c r="B2901" s="1" t="s">
        <v>182</v>
      </c>
    </row>
    <row r="2902" spans="1:2">
      <c r="A2902" s="1" t="s">
        <v>4862</v>
      </c>
      <c r="B2902" s="1" t="s">
        <v>183</v>
      </c>
    </row>
    <row r="2903" spans="1:2">
      <c r="A2903" s="1" t="s">
        <v>4863</v>
      </c>
      <c r="B2903" s="1" t="s">
        <v>182</v>
      </c>
    </row>
    <row r="2904" spans="1:2">
      <c r="A2904" s="1" t="s">
        <v>4864</v>
      </c>
      <c r="B2904" s="1" t="s">
        <v>182</v>
      </c>
    </row>
    <row r="2905" spans="1:2">
      <c r="A2905" s="1" t="s">
        <v>4865</v>
      </c>
      <c r="B2905" s="1" t="s">
        <v>182</v>
      </c>
    </row>
    <row r="2906" spans="1:2">
      <c r="A2906" s="1" t="s">
        <v>4866</v>
      </c>
      <c r="B2906" s="1" t="s">
        <v>182</v>
      </c>
    </row>
    <row r="2907" spans="1:2">
      <c r="A2907" s="1" t="s">
        <v>4867</v>
      </c>
      <c r="B2907" s="1" t="s">
        <v>183</v>
      </c>
    </row>
    <row r="2908" spans="1:2">
      <c r="A2908" s="1" t="s">
        <v>4868</v>
      </c>
      <c r="B2908" s="1" t="s">
        <v>182</v>
      </c>
    </row>
    <row r="2909" spans="1:2">
      <c r="A2909" s="1" t="s">
        <v>4869</v>
      </c>
      <c r="B2909" s="1" t="s">
        <v>182</v>
      </c>
    </row>
    <row r="2910" spans="1:2">
      <c r="A2910" s="1" t="s">
        <v>4870</v>
      </c>
      <c r="B2910" s="1" t="s">
        <v>182</v>
      </c>
    </row>
    <row r="2911" spans="1:2">
      <c r="A2911" s="1" t="s">
        <v>4871</v>
      </c>
      <c r="B2911" s="1" t="s">
        <v>182</v>
      </c>
    </row>
    <row r="2912" spans="1:2">
      <c r="A2912" s="1" t="s">
        <v>4872</v>
      </c>
      <c r="B2912" s="1" t="s">
        <v>182</v>
      </c>
    </row>
    <row r="2913" spans="1:2">
      <c r="A2913" s="1" t="s">
        <v>4873</v>
      </c>
      <c r="B2913" s="1" t="s">
        <v>182</v>
      </c>
    </row>
    <row r="2914" spans="1:2">
      <c r="A2914" s="1" t="s">
        <v>4874</v>
      </c>
      <c r="B2914" s="1" t="s">
        <v>183</v>
      </c>
    </row>
    <row r="2915" spans="1:2">
      <c r="A2915" s="1" t="s">
        <v>4875</v>
      </c>
      <c r="B2915" s="1" t="s">
        <v>182</v>
      </c>
    </row>
    <row r="2916" spans="1:2">
      <c r="A2916" s="1" t="s">
        <v>4876</v>
      </c>
      <c r="B2916" s="1" t="s">
        <v>182</v>
      </c>
    </row>
    <row r="2917" spans="1:2">
      <c r="A2917" s="1" t="s">
        <v>4877</v>
      </c>
      <c r="B2917" s="1" t="s">
        <v>183</v>
      </c>
    </row>
    <row r="2918" spans="1:2">
      <c r="A2918" s="1" t="s">
        <v>4878</v>
      </c>
      <c r="B2918" s="1" t="s">
        <v>182</v>
      </c>
    </row>
    <row r="2919" spans="1:2">
      <c r="A2919" s="1" t="s">
        <v>4879</v>
      </c>
      <c r="B2919" s="1" t="s">
        <v>183</v>
      </c>
    </row>
    <row r="2920" spans="1:2">
      <c r="A2920" s="1" t="s">
        <v>4880</v>
      </c>
      <c r="B2920" s="1" t="s">
        <v>183</v>
      </c>
    </row>
    <row r="2921" spans="1:2">
      <c r="A2921" s="1" t="s">
        <v>4881</v>
      </c>
      <c r="B2921" s="1" t="s">
        <v>182</v>
      </c>
    </row>
    <row r="2922" spans="1:2">
      <c r="A2922" s="1" t="s">
        <v>4882</v>
      </c>
      <c r="B2922" s="1" t="s">
        <v>183</v>
      </c>
    </row>
    <row r="2923" spans="1:2">
      <c r="A2923" s="1" t="s">
        <v>4883</v>
      </c>
      <c r="B2923" s="1" t="s">
        <v>183</v>
      </c>
    </row>
    <row r="2924" spans="1:2">
      <c r="A2924" s="1" t="s">
        <v>4884</v>
      </c>
      <c r="B2924" s="1" t="s">
        <v>182</v>
      </c>
    </row>
    <row r="2925" spans="1:2">
      <c r="A2925" s="1" t="s">
        <v>4885</v>
      </c>
      <c r="B2925" s="1" t="s">
        <v>182</v>
      </c>
    </row>
    <row r="2926" spans="1:2">
      <c r="A2926" s="1" t="s">
        <v>4886</v>
      </c>
      <c r="B2926" s="1" t="s">
        <v>183</v>
      </c>
    </row>
    <row r="2927" spans="1:2">
      <c r="A2927" s="1" t="s">
        <v>4887</v>
      </c>
      <c r="B2927" s="1" t="s">
        <v>182</v>
      </c>
    </row>
    <row r="2928" spans="1:2">
      <c r="A2928" s="1" t="s">
        <v>4888</v>
      </c>
      <c r="B2928" s="1" t="s">
        <v>183</v>
      </c>
    </row>
    <row r="2929" spans="1:2">
      <c r="A2929" s="1" t="s">
        <v>4889</v>
      </c>
      <c r="B2929" s="1" t="s">
        <v>182</v>
      </c>
    </row>
    <row r="2930" spans="1:2">
      <c r="A2930" s="1" t="s">
        <v>4890</v>
      </c>
      <c r="B2930" s="1" t="s">
        <v>183</v>
      </c>
    </row>
    <row r="2931" spans="1:2">
      <c r="A2931" s="1" t="s">
        <v>4891</v>
      </c>
      <c r="B2931" s="1" t="s">
        <v>183</v>
      </c>
    </row>
    <row r="2932" spans="1:2">
      <c r="A2932" s="1" t="s">
        <v>4892</v>
      </c>
      <c r="B2932" s="1" t="s">
        <v>182</v>
      </c>
    </row>
    <row r="2933" spans="1:2">
      <c r="A2933" s="1" t="s">
        <v>4893</v>
      </c>
      <c r="B2933" s="1" t="s">
        <v>183</v>
      </c>
    </row>
    <row r="2934" spans="1:2">
      <c r="A2934" s="1" t="s">
        <v>4894</v>
      </c>
      <c r="B2934" s="1" t="s">
        <v>182</v>
      </c>
    </row>
    <row r="2935" spans="1:2">
      <c r="A2935" s="1" t="s">
        <v>4895</v>
      </c>
      <c r="B2935" s="1" t="s">
        <v>183</v>
      </c>
    </row>
    <row r="2936" spans="1:2">
      <c r="A2936" s="1" t="s">
        <v>4896</v>
      </c>
      <c r="B2936" s="1" t="s">
        <v>182</v>
      </c>
    </row>
    <row r="2937" spans="1:2">
      <c r="A2937" s="1" t="s">
        <v>4897</v>
      </c>
      <c r="B2937" s="1" t="s">
        <v>182</v>
      </c>
    </row>
    <row r="2938" spans="1:2">
      <c r="A2938" s="1" t="s">
        <v>4898</v>
      </c>
      <c r="B2938" s="1" t="s">
        <v>182</v>
      </c>
    </row>
    <row r="2939" spans="1:2">
      <c r="A2939" s="1" t="s">
        <v>4899</v>
      </c>
      <c r="B2939" s="1" t="s">
        <v>183</v>
      </c>
    </row>
    <row r="2940" spans="1:2">
      <c r="A2940" s="1" t="s">
        <v>4900</v>
      </c>
      <c r="B2940" s="1" t="s">
        <v>182</v>
      </c>
    </row>
    <row r="2941" spans="1:2">
      <c r="A2941" s="1" t="s">
        <v>4901</v>
      </c>
      <c r="B2941" s="1" t="s">
        <v>182</v>
      </c>
    </row>
    <row r="2942" spans="1:2">
      <c r="A2942" s="1" t="s">
        <v>4902</v>
      </c>
      <c r="B2942" s="1" t="s">
        <v>183</v>
      </c>
    </row>
    <row r="2943" spans="1:2">
      <c r="A2943" s="1" t="s">
        <v>4903</v>
      </c>
      <c r="B2943" s="1" t="s">
        <v>183</v>
      </c>
    </row>
    <row r="2944" spans="1:2">
      <c r="A2944" s="1" t="s">
        <v>4904</v>
      </c>
      <c r="B2944" s="1" t="s">
        <v>182</v>
      </c>
    </row>
    <row r="2945" spans="1:2">
      <c r="A2945" s="1" t="s">
        <v>4905</v>
      </c>
      <c r="B2945" s="1" t="s">
        <v>183</v>
      </c>
    </row>
    <row r="2946" spans="1:2">
      <c r="A2946" s="1" t="s">
        <v>4906</v>
      </c>
      <c r="B2946" s="1" t="s">
        <v>183</v>
      </c>
    </row>
    <row r="2947" spans="1:2">
      <c r="A2947" s="1" t="s">
        <v>4907</v>
      </c>
      <c r="B2947" s="1" t="s">
        <v>183</v>
      </c>
    </row>
    <row r="2948" spans="1:2">
      <c r="A2948" s="1" t="s">
        <v>4908</v>
      </c>
      <c r="B2948" s="1" t="s">
        <v>182</v>
      </c>
    </row>
    <row r="2949" spans="1:2">
      <c r="A2949" s="1" t="s">
        <v>4909</v>
      </c>
      <c r="B2949" s="1" t="s">
        <v>183</v>
      </c>
    </row>
    <row r="2950" spans="1:2">
      <c r="A2950" s="1" t="s">
        <v>4910</v>
      </c>
      <c r="B2950" s="1" t="s">
        <v>182</v>
      </c>
    </row>
    <row r="2951" spans="1:2">
      <c r="A2951" s="1" t="s">
        <v>4911</v>
      </c>
      <c r="B2951" s="1" t="s">
        <v>182</v>
      </c>
    </row>
    <row r="2952" spans="1:2">
      <c r="A2952" s="1" t="s">
        <v>4912</v>
      </c>
      <c r="B2952" s="1" t="s">
        <v>183</v>
      </c>
    </row>
    <row r="2953" spans="1:2">
      <c r="A2953" s="1" t="s">
        <v>4913</v>
      </c>
      <c r="B2953" s="1" t="s">
        <v>183</v>
      </c>
    </row>
    <row r="2954" spans="1:2">
      <c r="A2954" s="1" t="s">
        <v>4914</v>
      </c>
      <c r="B2954" s="1" t="s">
        <v>182</v>
      </c>
    </row>
    <row r="2955" spans="1:2">
      <c r="A2955" s="1" t="s">
        <v>4915</v>
      </c>
      <c r="B2955" s="1" t="s">
        <v>182</v>
      </c>
    </row>
    <row r="2956" spans="1:2">
      <c r="A2956" s="1" t="s">
        <v>4916</v>
      </c>
      <c r="B2956" s="1" t="s">
        <v>183</v>
      </c>
    </row>
    <row r="2957" spans="1:2">
      <c r="A2957" s="1" t="s">
        <v>4917</v>
      </c>
      <c r="B2957" s="1" t="s">
        <v>182</v>
      </c>
    </row>
    <row r="2958" spans="1:2">
      <c r="A2958" s="1" t="s">
        <v>4918</v>
      </c>
      <c r="B2958" s="1" t="s">
        <v>182</v>
      </c>
    </row>
    <row r="2959" spans="1:2">
      <c r="A2959" s="1" t="s">
        <v>4919</v>
      </c>
      <c r="B2959" s="1" t="s">
        <v>183</v>
      </c>
    </row>
    <row r="2960" spans="1:2">
      <c r="A2960" s="1" t="s">
        <v>4920</v>
      </c>
      <c r="B2960" s="1" t="s">
        <v>183</v>
      </c>
    </row>
    <row r="2961" spans="1:2">
      <c r="A2961" s="1" t="s">
        <v>4921</v>
      </c>
      <c r="B2961" s="1" t="s">
        <v>183</v>
      </c>
    </row>
    <row r="2962" spans="1:2">
      <c r="A2962" s="1" t="s">
        <v>4922</v>
      </c>
      <c r="B2962" s="1" t="s">
        <v>182</v>
      </c>
    </row>
    <row r="2963" spans="1:2">
      <c r="A2963" s="1" t="s">
        <v>4923</v>
      </c>
      <c r="B2963" s="1" t="s">
        <v>182</v>
      </c>
    </row>
    <row r="2964" spans="1:2">
      <c r="A2964" s="1" t="s">
        <v>4924</v>
      </c>
      <c r="B2964" s="1" t="s">
        <v>183</v>
      </c>
    </row>
    <row r="2965" spans="1:2">
      <c r="A2965" s="1" t="s">
        <v>4925</v>
      </c>
      <c r="B2965" s="1" t="s">
        <v>183</v>
      </c>
    </row>
    <row r="2966" spans="1:2">
      <c r="A2966" s="1" t="s">
        <v>4926</v>
      </c>
      <c r="B2966" s="1" t="s">
        <v>183</v>
      </c>
    </row>
    <row r="2967" spans="1:2">
      <c r="A2967" s="1" t="s">
        <v>4927</v>
      </c>
      <c r="B2967" s="1" t="s">
        <v>182</v>
      </c>
    </row>
    <row r="2968" spans="1:2">
      <c r="A2968" s="1" t="s">
        <v>4928</v>
      </c>
      <c r="B2968" s="1" t="s">
        <v>182</v>
      </c>
    </row>
    <row r="2969" spans="1:2">
      <c r="A2969" s="1" t="s">
        <v>4929</v>
      </c>
      <c r="B2969" s="1" t="s">
        <v>183</v>
      </c>
    </row>
    <row r="2970" spans="1:2">
      <c r="A2970" s="1" t="s">
        <v>4930</v>
      </c>
      <c r="B2970" s="1" t="s">
        <v>182</v>
      </c>
    </row>
    <row r="2971" spans="1:2">
      <c r="A2971" s="1" t="s">
        <v>4931</v>
      </c>
      <c r="B2971" s="1" t="s">
        <v>183</v>
      </c>
    </row>
    <row r="2972" spans="1:2">
      <c r="A2972" s="1" t="s">
        <v>4932</v>
      </c>
      <c r="B2972" s="1" t="s">
        <v>183</v>
      </c>
    </row>
    <row r="2973" spans="1:2">
      <c r="A2973" s="1" t="s">
        <v>4933</v>
      </c>
      <c r="B2973" s="1" t="s">
        <v>182</v>
      </c>
    </row>
    <row r="2974" spans="1:2">
      <c r="A2974" s="1" t="s">
        <v>4934</v>
      </c>
      <c r="B2974" s="1" t="s">
        <v>182</v>
      </c>
    </row>
    <row r="2975" spans="1:2">
      <c r="A2975" s="1" t="s">
        <v>4935</v>
      </c>
      <c r="B2975" s="1" t="s">
        <v>182</v>
      </c>
    </row>
    <row r="2976" spans="1:2">
      <c r="A2976" s="1" t="s">
        <v>4936</v>
      </c>
      <c r="B2976" s="1" t="s">
        <v>183</v>
      </c>
    </row>
    <row r="2977" spans="1:2">
      <c r="A2977" s="1" t="s">
        <v>4937</v>
      </c>
      <c r="B2977" s="1" t="s">
        <v>182</v>
      </c>
    </row>
    <row r="2978" spans="1:2">
      <c r="A2978" s="1" t="s">
        <v>4938</v>
      </c>
      <c r="B2978" s="1" t="s">
        <v>183</v>
      </c>
    </row>
    <row r="2979" spans="1:2">
      <c r="A2979" s="1" t="s">
        <v>4939</v>
      </c>
      <c r="B2979" s="1" t="s">
        <v>182</v>
      </c>
    </row>
    <row r="2980" spans="1:2">
      <c r="A2980" s="1" t="s">
        <v>4940</v>
      </c>
      <c r="B2980" s="1" t="s">
        <v>182</v>
      </c>
    </row>
    <row r="2981" spans="1:2">
      <c r="A2981" s="1" t="s">
        <v>4941</v>
      </c>
      <c r="B2981" s="1" t="s">
        <v>183</v>
      </c>
    </row>
    <row r="2982" spans="1:2">
      <c r="A2982" s="1" t="s">
        <v>4942</v>
      </c>
      <c r="B2982" s="1" t="s">
        <v>183</v>
      </c>
    </row>
    <row r="2983" spans="1:2">
      <c r="A2983" s="1" t="s">
        <v>4943</v>
      </c>
      <c r="B2983" s="1" t="s">
        <v>182</v>
      </c>
    </row>
    <row r="2984" spans="1:2">
      <c r="A2984" s="1" t="s">
        <v>4944</v>
      </c>
      <c r="B2984" s="1" t="s">
        <v>183</v>
      </c>
    </row>
    <row r="2985" spans="1:2">
      <c r="A2985" s="1" t="s">
        <v>4945</v>
      </c>
      <c r="B2985" s="1" t="s">
        <v>182</v>
      </c>
    </row>
    <row r="2986" spans="1:2">
      <c r="A2986" s="1" t="s">
        <v>4946</v>
      </c>
      <c r="B2986" s="1" t="s">
        <v>182</v>
      </c>
    </row>
    <row r="2987" spans="1:2">
      <c r="A2987" s="1" t="s">
        <v>4947</v>
      </c>
      <c r="B2987" s="1" t="s">
        <v>183</v>
      </c>
    </row>
    <row r="2988" spans="1:2">
      <c r="A2988" s="1" t="s">
        <v>4948</v>
      </c>
      <c r="B2988" s="1" t="s">
        <v>182</v>
      </c>
    </row>
    <row r="2989" spans="1:2">
      <c r="A2989" s="1" t="s">
        <v>4949</v>
      </c>
      <c r="B2989" s="1" t="s">
        <v>182</v>
      </c>
    </row>
    <row r="2990" spans="1:2">
      <c r="A2990" s="1" t="s">
        <v>4950</v>
      </c>
      <c r="B2990" s="1" t="s">
        <v>182</v>
      </c>
    </row>
    <row r="2991" spans="1:2">
      <c r="A2991" s="1" t="s">
        <v>4951</v>
      </c>
      <c r="B2991" s="1" t="s">
        <v>182</v>
      </c>
    </row>
    <row r="2992" spans="1:2">
      <c r="A2992" s="1" t="s">
        <v>4952</v>
      </c>
      <c r="B2992" s="1" t="s">
        <v>182</v>
      </c>
    </row>
    <row r="2993" spans="1:2">
      <c r="A2993" s="1" t="s">
        <v>4953</v>
      </c>
      <c r="B2993" s="1" t="s">
        <v>183</v>
      </c>
    </row>
    <row r="2994" spans="1:2">
      <c r="A2994" s="1" t="s">
        <v>4954</v>
      </c>
      <c r="B2994" s="1" t="s">
        <v>183</v>
      </c>
    </row>
    <row r="2995" spans="1:2">
      <c r="A2995" s="1" t="s">
        <v>4955</v>
      </c>
      <c r="B2995" s="1" t="s">
        <v>182</v>
      </c>
    </row>
    <row r="2996" spans="1:2">
      <c r="A2996" s="1" t="s">
        <v>4956</v>
      </c>
      <c r="B2996" s="1" t="s">
        <v>183</v>
      </c>
    </row>
    <row r="2997" spans="1:2">
      <c r="A2997" s="1" t="s">
        <v>4957</v>
      </c>
      <c r="B2997" s="1" t="s">
        <v>182</v>
      </c>
    </row>
    <row r="2998" spans="1:2">
      <c r="A2998" s="1" t="s">
        <v>4958</v>
      </c>
      <c r="B2998" s="1" t="s">
        <v>183</v>
      </c>
    </row>
    <row r="2999" spans="1:2">
      <c r="A2999" s="1" t="s">
        <v>4959</v>
      </c>
      <c r="B2999" s="1" t="s">
        <v>182</v>
      </c>
    </row>
    <row r="3000" spans="1:2">
      <c r="A3000" s="1" t="s">
        <v>4960</v>
      </c>
      <c r="B3000" s="1" t="s">
        <v>182</v>
      </c>
    </row>
    <row r="3001" spans="1:2">
      <c r="A3001" s="1" t="s">
        <v>4961</v>
      </c>
      <c r="B3001" s="1" t="s">
        <v>182</v>
      </c>
    </row>
    <row r="3002" spans="1:2">
      <c r="A3002" s="1" t="s">
        <v>4962</v>
      </c>
      <c r="B3002" s="1" t="s">
        <v>182</v>
      </c>
    </row>
    <row r="3003" spans="1:2">
      <c r="A3003" s="1" t="s">
        <v>4963</v>
      </c>
      <c r="B3003" s="1" t="s">
        <v>182</v>
      </c>
    </row>
    <row r="3004" spans="1:2">
      <c r="A3004" s="1" t="s">
        <v>4964</v>
      </c>
      <c r="B3004" s="1" t="s">
        <v>182</v>
      </c>
    </row>
    <row r="3005" spans="1:2">
      <c r="A3005" s="1" t="s">
        <v>4965</v>
      </c>
      <c r="B3005" s="1" t="s">
        <v>182</v>
      </c>
    </row>
    <row r="3006" spans="1:2">
      <c r="A3006" s="1" t="s">
        <v>4966</v>
      </c>
      <c r="B3006" s="1" t="s">
        <v>183</v>
      </c>
    </row>
    <row r="3007" spans="1:2">
      <c r="A3007" s="1" t="s">
        <v>4967</v>
      </c>
      <c r="B3007" s="1" t="s">
        <v>183</v>
      </c>
    </row>
    <row r="3008" spans="1:2">
      <c r="A3008" s="1" t="s">
        <v>4968</v>
      </c>
      <c r="B3008" s="1" t="s">
        <v>183</v>
      </c>
    </row>
    <row r="3009" spans="1:2">
      <c r="A3009" s="1" t="s">
        <v>4969</v>
      </c>
      <c r="B3009" s="1" t="s">
        <v>182</v>
      </c>
    </row>
    <row r="3010" spans="1:2">
      <c r="A3010" s="1" t="s">
        <v>4970</v>
      </c>
      <c r="B3010" s="1" t="s">
        <v>182</v>
      </c>
    </row>
    <row r="3011" spans="1:2">
      <c r="A3011" s="1" t="s">
        <v>4971</v>
      </c>
      <c r="B3011" s="1" t="s">
        <v>182</v>
      </c>
    </row>
    <row r="3012" spans="1:2">
      <c r="A3012" s="1" t="s">
        <v>4972</v>
      </c>
      <c r="B3012" s="1" t="s">
        <v>183</v>
      </c>
    </row>
    <row r="3013" spans="1:2">
      <c r="A3013" s="1" t="s">
        <v>4973</v>
      </c>
      <c r="B3013" s="1" t="s">
        <v>183</v>
      </c>
    </row>
    <row r="3014" spans="1:2">
      <c r="A3014" s="1" t="s">
        <v>4974</v>
      </c>
      <c r="B3014" s="1" t="s">
        <v>182</v>
      </c>
    </row>
    <row r="3015" spans="1:2">
      <c r="A3015" s="1" t="s">
        <v>4975</v>
      </c>
      <c r="B3015" s="1" t="s">
        <v>182</v>
      </c>
    </row>
    <row r="3016" spans="1:2">
      <c r="A3016" s="1" t="s">
        <v>4976</v>
      </c>
      <c r="B3016" s="1" t="s">
        <v>182</v>
      </c>
    </row>
    <row r="3017" spans="1:2">
      <c r="A3017" s="1" t="s">
        <v>4977</v>
      </c>
      <c r="B3017" s="1" t="s">
        <v>183</v>
      </c>
    </row>
    <row r="3018" spans="1:2">
      <c r="A3018" s="1" t="s">
        <v>4978</v>
      </c>
      <c r="B3018" s="1" t="s">
        <v>183</v>
      </c>
    </row>
    <row r="3019" spans="1:2">
      <c r="A3019" s="1" t="s">
        <v>4979</v>
      </c>
      <c r="B3019" s="1" t="s">
        <v>182</v>
      </c>
    </row>
    <row r="3020" spans="1:2">
      <c r="A3020" s="1" t="s">
        <v>4980</v>
      </c>
      <c r="B3020" s="1" t="s">
        <v>182</v>
      </c>
    </row>
    <row r="3021" spans="1:2">
      <c r="A3021" s="1" t="s">
        <v>4981</v>
      </c>
      <c r="B3021" s="1" t="s">
        <v>183</v>
      </c>
    </row>
    <row r="3022" spans="1:2">
      <c r="A3022" s="1" t="s">
        <v>4982</v>
      </c>
      <c r="B3022" s="1" t="s">
        <v>183</v>
      </c>
    </row>
    <row r="3023" spans="1:2">
      <c r="A3023" s="1" t="s">
        <v>4983</v>
      </c>
      <c r="B3023" s="1" t="s">
        <v>182</v>
      </c>
    </row>
    <row r="3024" spans="1:2">
      <c r="A3024" s="1" t="s">
        <v>4984</v>
      </c>
      <c r="B3024" s="1" t="s">
        <v>183</v>
      </c>
    </row>
    <row r="3025" spans="1:2">
      <c r="A3025" s="1" t="s">
        <v>4985</v>
      </c>
      <c r="B3025" s="1" t="s">
        <v>182</v>
      </c>
    </row>
    <row r="3026" spans="1:2">
      <c r="A3026" s="1" t="s">
        <v>4986</v>
      </c>
      <c r="B3026" s="1" t="s">
        <v>182</v>
      </c>
    </row>
    <row r="3027" spans="1:2">
      <c r="A3027" s="1" t="s">
        <v>4987</v>
      </c>
      <c r="B3027" s="1" t="s">
        <v>183</v>
      </c>
    </row>
    <row r="3028" spans="1:2">
      <c r="A3028" s="1" t="s">
        <v>4988</v>
      </c>
      <c r="B3028" s="1" t="s">
        <v>182</v>
      </c>
    </row>
    <row r="3029" spans="1:2">
      <c r="A3029" s="1" t="s">
        <v>4989</v>
      </c>
      <c r="B3029" s="1" t="s">
        <v>182</v>
      </c>
    </row>
    <row r="3030" spans="1:2">
      <c r="A3030" s="1" t="s">
        <v>4990</v>
      </c>
      <c r="B3030" s="1" t="s">
        <v>182</v>
      </c>
    </row>
    <row r="3031" spans="1:2">
      <c r="A3031" s="1" t="s">
        <v>4991</v>
      </c>
      <c r="B3031" s="1" t="s">
        <v>183</v>
      </c>
    </row>
    <row r="3032" spans="1:2">
      <c r="A3032" s="1" t="s">
        <v>4992</v>
      </c>
      <c r="B3032" s="1" t="s">
        <v>183</v>
      </c>
    </row>
    <row r="3033" spans="1:2">
      <c r="A3033" s="1" t="s">
        <v>4993</v>
      </c>
      <c r="B3033" s="1" t="s">
        <v>183</v>
      </c>
    </row>
    <row r="3034" spans="1:2">
      <c r="A3034" s="1" t="s">
        <v>4994</v>
      </c>
      <c r="B3034" s="1" t="s">
        <v>182</v>
      </c>
    </row>
    <row r="3035" spans="1:2">
      <c r="A3035" s="1" t="s">
        <v>4995</v>
      </c>
      <c r="B3035" s="1" t="s">
        <v>182</v>
      </c>
    </row>
    <row r="3036" spans="1:2">
      <c r="A3036" s="1" t="s">
        <v>4996</v>
      </c>
      <c r="B3036" s="1" t="s">
        <v>183</v>
      </c>
    </row>
    <row r="3037" spans="1:2">
      <c r="A3037" s="1" t="s">
        <v>4997</v>
      </c>
      <c r="B3037" s="1" t="s">
        <v>183</v>
      </c>
    </row>
    <row r="3038" spans="1:2">
      <c r="A3038" s="1" t="s">
        <v>4998</v>
      </c>
      <c r="B3038" s="1" t="s">
        <v>183</v>
      </c>
    </row>
    <row r="3039" spans="1:2">
      <c r="A3039" s="1" t="s">
        <v>4999</v>
      </c>
      <c r="B3039" s="1" t="s">
        <v>183</v>
      </c>
    </row>
    <row r="3040" spans="1:2">
      <c r="A3040" s="1" t="s">
        <v>5000</v>
      </c>
      <c r="B3040" s="1" t="s">
        <v>183</v>
      </c>
    </row>
    <row r="3041" spans="1:2">
      <c r="A3041" s="1" t="s">
        <v>5001</v>
      </c>
      <c r="B3041" s="1" t="s">
        <v>183</v>
      </c>
    </row>
    <row r="3042" spans="1:2">
      <c r="A3042" s="1" t="s">
        <v>5002</v>
      </c>
      <c r="B3042" s="1" t="s">
        <v>183</v>
      </c>
    </row>
    <row r="3043" spans="1:2">
      <c r="A3043" s="1" t="s">
        <v>5003</v>
      </c>
      <c r="B3043" s="1" t="s">
        <v>182</v>
      </c>
    </row>
    <row r="3044" spans="1:2">
      <c r="A3044" s="1" t="s">
        <v>5004</v>
      </c>
      <c r="B3044" s="1" t="s">
        <v>183</v>
      </c>
    </row>
    <row r="3045" spans="1:2">
      <c r="A3045" s="1" t="s">
        <v>5005</v>
      </c>
      <c r="B3045" s="1" t="s">
        <v>183</v>
      </c>
    </row>
    <row r="3046" spans="1:2">
      <c r="A3046" s="1" t="s">
        <v>5006</v>
      </c>
      <c r="B3046" s="1" t="s">
        <v>183</v>
      </c>
    </row>
    <row r="3047" spans="1:2">
      <c r="A3047" s="1" t="s">
        <v>5007</v>
      </c>
      <c r="B3047" s="1" t="s">
        <v>183</v>
      </c>
    </row>
    <row r="3048" spans="1:2">
      <c r="A3048" s="1" t="s">
        <v>5008</v>
      </c>
      <c r="B3048" s="1" t="s">
        <v>183</v>
      </c>
    </row>
    <row r="3049" spans="1:2">
      <c r="A3049" s="1" t="s">
        <v>5009</v>
      </c>
      <c r="B3049" s="1" t="s">
        <v>182</v>
      </c>
    </row>
    <row r="3050" spans="1:2">
      <c r="A3050" s="1" t="s">
        <v>5010</v>
      </c>
      <c r="B3050" s="1" t="s">
        <v>182</v>
      </c>
    </row>
    <row r="3051" spans="1:2">
      <c r="A3051" s="1" t="s">
        <v>5011</v>
      </c>
      <c r="B3051" s="1" t="s">
        <v>183</v>
      </c>
    </row>
    <row r="3052" spans="1:2">
      <c r="A3052" s="1" t="s">
        <v>5012</v>
      </c>
      <c r="B3052" s="1" t="s">
        <v>183</v>
      </c>
    </row>
    <row r="3053" spans="1:2">
      <c r="A3053" s="1" t="s">
        <v>5013</v>
      </c>
      <c r="B3053" s="1" t="s">
        <v>182</v>
      </c>
    </row>
    <row r="3054" spans="1:2">
      <c r="A3054" s="1" t="s">
        <v>5014</v>
      </c>
      <c r="B3054" s="1" t="s">
        <v>182</v>
      </c>
    </row>
    <row r="3055" spans="1:2">
      <c r="A3055" s="1" t="s">
        <v>5015</v>
      </c>
      <c r="B3055" s="1" t="s">
        <v>182</v>
      </c>
    </row>
    <row r="3056" spans="1:2">
      <c r="A3056" s="1" t="s">
        <v>5016</v>
      </c>
      <c r="B3056" s="1" t="s">
        <v>182</v>
      </c>
    </row>
    <row r="3057" spans="1:2">
      <c r="A3057" s="1" t="s">
        <v>5017</v>
      </c>
      <c r="B3057" s="1" t="s">
        <v>183</v>
      </c>
    </row>
    <row r="3058" spans="1:2">
      <c r="A3058" s="1" t="s">
        <v>5018</v>
      </c>
      <c r="B3058" s="1" t="s">
        <v>182</v>
      </c>
    </row>
    <row r="3059" spans="1:2">
      <c r="A3059" s="1" t="s">
        <v>5019</v>
      </c>
      <c r="B3059" s="1" t="s">
        <v>183</v>
      </c>
    </row>
    <row r="3060" spans="1:2">
      <c r="A3060" s="1" t="s">
        <v>5020</v>
      </c>
      <c r="B3060" s="1" t="s">
        <v>183</v>
      </c>
    </row>
    <row r="3061" spans="1:2">
      <c r="A3061" s="1" t="s">
        <v>5021</v>
      </c>
      <c r="B3061" s="1" t="s">
        <v>183</v>
      </c>
    </row>
    <row r="3062" spans="1:2">
      <c r="A3062" s="1" t="s">
        <v>5022</v>
      </c>
      <c r="B3062" s="1" t="s">
        <v>182</v>
      </c>
    </row>
    <row r="3063" spans="1:2">
      <c r="A3063" s="1" t="s">
        <v>5023</v>
      </c>
      <c r="B3063" s="1" t="s">
        <v>183</v>
      </c>
    </row>
    <row r="3064" spans="1:2">
      <c r="A3064" s="1" t="s">
        <v>5024</v>
      </c>
      <c r="B3064" s="1" t="s">
        <v>182</v>
      </c>
    </row>
    <row r="3065" spans="1:2">
      <c r="A3065" s="1" t="s">
        <v>5025</v>
      </c>
      <c r="B3065" s="1" t="s">
        <v>182</v>
      </c>
    </row>
    <row r="3066" spans="1:2">
      <c r="A3066" s="1" t="s">
        <v>5026</v>
      </c>
      <c r="B3066" s="1" t="s">
        <v>183</v>
      </c>
    </row>
    <row r="3067" spans="1:2">
      <c r="A3067" s="1" t="s">
        <v>5027</v>
      </c>
      <c r="B3067" s="1" t="s">
        <v>182</v>
      </c>
    </row>
    <row r="3068" spans="1:2">
      <c r="A3068" s="1" t="s">
        <v>5028</v>
      </c>
      <c r="B3068" s="1" t="s">
        <v>182</v>
      </c>
    </row>
    <row r="3069" spans="1:2">
      <c r="A3069" s="1" t="s">
        <v>5029</v>
      </c>
      <c r="B3069" s="1" t="s">
        <v>182</v>
      </c>
    </row>
    <row r="3070" spans="1:2">
      <c r="A3070" s="1" t="s">
        <v>5030</v>
      </c>
      <c r="B3070" s="1" t="s">
        <v>182</v>
      </c>
    </row>
    <row r="3071" spans="1:2">
      <c r="A3071" s="1" t="s">
        <v>5031</v>
      </c>
      <c r="B3071" s="1" t="s">
        <v>183</v>
      </c>
    </row>
    <row r="3072" spans="1:2">
      <c r="A3072" s="1" t="s">
        <v>5032</v>
      </c>
      <c r="B3072" s="1" t="s">
        <v>182</v>
      </c>
    </row>
    <row r="3073" spans="1:2">
      <c r="A3073" s="1" t="s">
        <v>5033</v>
      </c>
      <c r="B3073" s="1" t="s">
        <v>182</v>
      </c>
    </row>
    <row r="3074" spans="1:2">
      <c r="A3074" s="1" t="s">
        <v>5034</v>
      </c>
      <c r="B3074" s="1" t="s">
        <v>182</v>
      </c>
    </row>
    <row r="3075" spans="1:2">
      <c r="A3075" s="1" t="s">
        <v>5035</v>
      </c>
      <c r="B3075" s="1" t="s">
        <v>182</v>
      </c>
    </row>
    <row r="3076" spans="1:2">
      <c r="A3076" s="1" t="s">
        <v>5036</v>
      </c>
      <c r="B3076" s="1" t="s">
        <v>182</v>
      </c>
    </row>
    <row r="3077" spans="1:2">
      <c r="A3077" s="1" t="s">
        <v>5037</v>
      </c>
      <c r="B3077" s="1" t="s">
        <v>182</v>
      </c>
    </row>
    <row r="3078" spans="1:2">
      <c r="A3078" s="1" t="s">
        <v>5038</v>
      </c>
      <c r="B3078" s="1" t="s">
        <v>183</v>
      </c>
    </row>
    <row r="3079" spans="1:2">
      <c r="A3079" s="1" t="s">
        <v>5039</v>
      </c>
      <c r="B3079" s="1" t="s">
        <v>183</v>
      </c>
    </row>
    <row r="3080" spans="1:2">
      <c r="A3080" s="1" t="s">
        <v>5040</v>
      </c>
      <c r="B3080" s="1" t="s">
        <v>182</v>
      </c>
    </row>
    <row r="3081" spans="1:2">
      <c r="A3081" s="1" t="s">
        <v>5041</v>
      </c>
      <c r="B3081" s="1" t="s">
        <v>182</v>
      </c>
    </row>
    <row r="3082" spans="1:2">
      <c r="A3082" s="1" t="s">
        <v>5042</v>
      </c>
      <c r="B3082" s="1" t="s">
        <v>183</v>
      </c>
    </row>
    <row r="3083" spans="1:2">
      <c r="A3083" s="1" t="s">
        <v>5043</v>
      </c>
      <c r="B3083" s="1" t="s">
        <v>183</v>
      </c>
    </row>
    <row r="3084" spans="1:2">
      <c r="A3084" s="1" t="s">
        <v>5044</v>
      </c>
      <c r="B3084" s="1" t="s">
        <v>182</v>
      </c>
    </row>
    <row r="3085" spans="1:2">
      <c r="A3085" s="1" t="s">
        <v>5045</v>
      </c>
      <c r="B3085" s="1" t="s">
        <v>182</v>
      </c>
    </row>
    <row r="3086" spans="1:2">
      <c r="A3086" s="1" t="s">
        <v>5046</v>
      </c>
      <c r="B3086" s="1" t="s">
        <v>183</v>
      </c>
    </row>
    <row r="3087" spans="1:2">
      <c r="A3087" s="1" t="s">
        <v>5047</v>
      </c>
      <c r="B3087" s="1" t="s">
        <v>182</v>
      </c>
    </row>
    <row r="3088" spans="1:2">
      <c r="A3088" s="1" t="s">
        <v>5048</v>
      </c>
      <c r="B3088" s="1" t="s">
        <v>183</v>
      </c>
    </row>
    <row r="3089" spans="1:2">
      <c r="A3089" s="1" t="s">
        <v>5049</v>
      </c>
      <c r="B3089" s="1" t="s">
        <v>182</v>
      </c>
    </row>
    <row r="3090" spans="1:2">
      <c r="A3090" s="1" t="s">
        <v>5050</v>
      </c>
      <c r="B3090" s="1" t="s">
        <v>182</v>
      </c>
    </row>
    <row r="3091" spans="1:2">
      <c r="A3091" s="1" t="s">
        <v>5051</v>
      </c>
      <c r="B3091" s="1" t="s">
        <v>183</v>
      </c>
    </row>
    <row r="3092" spans="1:2">
      <c r="A3092" s="1" t="s">
        <v>5052</v>
      </c>
      <c r="B3092" s="1" t="s">
        <v>182</v>
      </c>
    </row>
    <row r="3093" spans="1:2">
      <c r="A3093" s="1" t="s">
        <v>5053</v>
      </c>
      <c r="B3093" s="1" t="s">
        <v>183</v>
      </c>
    </row>
    <row r="3094" spans="1:2">
      <c r="A3094" s="1" t="s">
        <v>5054</v>
      </c>
      <c r="B3094" s="1" t="s">
        <v>182</v>
      </c>
    </row>
    <row r="3095" spans="1:2">
      <c r="A3095" s="1" t="s">
        <v>5055</v>
      </c>
      <c r="B3095" s="1" t="s">
        <v>182</v>
      </c>
    </row>
    <row r="3096" spans="1:2">
      <c r="A3096" s="1" t="s">
        <v>5056</v>
      </c>
      <c r="B3096" s="1" t="s">
        <v>183</v>
      </c>
    </row>
    <row r="3097" spans="1:2">
      <c r="A3097" s="1" t="s">
        <v>5057</v>
      </c>
      <c r="B3097" s="1" t="s">
        <v>183</v>
      </c>
    </row>
    <row r="3098" spans="1:2">
      <c r="A3098" s="1" t="s">
        <v>5058</v>
      </c>
      <c r="B3098" s="1" t="s">
        <v>182</v>
      </c>
    </row>
    <row r="3099" spans="1:2">
      <c r="A3099" s="1" t="s">
        <v>5059</v>
      </c>
      <c r="B3099" s="1" t="s">
        <v>182</v>
      </c>
    </row>
    <row r="3100" spans="1:2">
      <c r="A3100" s="1" t="s">
        <v>5060</v>
      </c>
      <c r="B3100" s="1" t="s">
        <v>182</v>
      </c>
    </row>
    <row r="3101" spans="1:2">
      <c r="A3101" s="1" t="s">
        <v>5061</v>
      </c>
      <c r="B3101" s="1" t="s">
        <v>182</v>
      </c>
    </row>
    <row r="3102" spans="1:2">
      <c r="A3102" s="1" t="s">
        <v>5062</v>
      </c>
      <c r="B3102" s="1" t="s">
        <v>182</v>
      </c>
    </row>
    <row r="3103" spans="1:2">
      <c r="A3103" s="1" t="s">
        <v>5063</v>
      </c>
      <c r="B3103" s="1" t="s">
        <v>183</v>
      </c>
    </row>
    <row r="3104" spans="1:2">
      <c r="A3104" s="1" t="s">
        <v>5064</v>
      </c>
      <c r="B3104" s="1" t="s">
        <v>183</v>
      </c>
    </row>
    <row r="3105" spans="1:2">
      <c r="A3105" s="1" t="s">
        <v>5065</v>
      </c>
      <c r="B3105" s="1" t="s">
        <v>183</v>
      </c>
    </row>
    <row r="3106" spans="1:2">
      <c r="A3106" s="1" t="s">
        <v>5066</v>
      </c>
      <c r="B3106" s="1" t="s">
        <v>183</v>
      </c>
    </row>
    <row r="3107" spans="1:2">
      <c r="A3107" s="1" t="s">
        <v>5067</v>
      </c>
      <c r="B3107" s="1" t="s">
        <v>183</v>
      </c>
    </row>
    <row r="3108" spans="1:2">
      <c r="A3108" s="1" t="s">
        <v>5068</v>
      </c>
      <c r="B3108" s="1" t="s">
        <v>182</v>
      </c>
    </row>
    <row r="3109" spans="1:2">
      <c r="A3109" s="1" t="s">
        <v>5069</v>
      </c>
      <c r="B3109" s="1" t="s">
        <v>183</v>
      </c>
    </row>
    <row r="3110" spans="1:2">
      <c r="A3110" s="1" t="s">
        <v>5070</v>
      </c>
      <c r="B3110" s="1" t="s">
        <v>182</v>
      </c>
    </row>
    <row r="3111" spans="1:2">
      <c r="A3111" s="1" t="s">
        <v>5071</v>
      </c>
      <c r="B3111" s="1" t="s">
        <v>183</v>
      </c>
    </row>
    <row r="3112" spans="1:2">
      <c r="A3112" s="1" t="s">
        <v>5072</v>
      </c>
      <c r="B3112" s="1" t="s">
        <v>182</v>
      </c>
    </row>
    <row r="3113" spans="1:2">
      <c r="A3113" s="1" t="s">
        <v>5073</v>
      </c>
      <c r="B3113" s="1" t="s">
        <v>182</v>
      </c>
    </row>
    <row r="3114" spans="1:2">
      <c r="A3114" s="1" t="s">
        <v>5074</v>
      </c>
      <c r="B3114" s="1" t="s">
        <v>183</v>
      </c>
    </row>
    <row r="3115" spans="1:2">
      <c r="A3115" s="1" t="s">
        <v>5075</v>
      </c>
      <c r="B3115" s="1" t="s">
        <v>183</v>
      </c>
    </row>
    <row r="3116" spans="1:2">
      <c r="A3116" s="1" t="s">
        <v>5076</v>
      </c>
      <c r="B3116" s="1" t="s">
        <v>183</v>
      </c>
    </row>
    <row r="3117" spans="1:2">
      <c r="A3117" s="1" t="s">
        <v>5077</v>
      </c>
      <c r="B3117" s="1" t="s">
        <v>182</v>
      </c>
    </row>
    <row r="3118" spans="1:2">
      <c r="A3118" s="1" t="s">
        <v>5078</v>
      </c>
      <c r="B3118" s="1" t="s">
        <v>182</v>
      </c>
    </row>
    <row r="3119" spans="1:2">
      <c r="A3119" s="1" t="s">
        <v>5079</v>
      </c>
      <c r="B3119" s="1" t="s">
        <v>183</v>
      </c>
    </row>
    <row r="3120" spans="1:2">
      <c r="A3120" s="1" t="s">
        <v>5080</v>
      </c>
      <c r="B3120" s="1" t="s">
        <v>182</v>
      </c>
    </row>
    <row r="3121" spans="1:2">
      <c r="A3121" s="1" t="s">
        <v>5081</v>
      </c>
      <c r="B3121" s="1" t="s">
        <v>182</v>
      </c>
    </row>
    <row r="3122" spans="1:2">
      <c r="A3122" s="1" t="s">
        <v>5082</v>
      </c>
      <c r="B3122" s="1" t="s">
        <v>182</v>
      </c>
    </row>
    <row r="3123" spans="1:2">
      <c r="A3123" s="1" t="s">
        <v>5083</v>
      </c>
      <c r="B3123" s="1" t="s">
        <v>182</v>
      </c>
    </row>
    <row r="3124" spans="1:2">
      <c r="A3124" s="1" t="s">
        <v>5084</v>
      </c>
      <c r="B3124" s="1" t="s">
        <v>183</v>
      </c>
    </row>
    <row r="3125" spans="1:2">
      <c r="A3125" s="1" t="s">
        <v>5085</v>
      </c>
      <c r="B3125" s="1" t="s">
        <v>183</v>
      </c>
    </row>
    <row r="3126" spans="1:2">
      <c r="A3126" s="1" t="s">
        <v>5086</v>
      </c>
      <c r="B3126" s="1" t="s">
        <v>183</v>
      </c>
    </row>
    <row r="3127" spans="1:2">
      <c r="A3127" s="1" t="s">
        <v>5087</v>
      </c>
      <c r="B3127" s="1" t="s">
        <v>182</v>
      </c>
    </row>
    <row r="3128" spans="1:2">
      <c r="A3128" s="1" t="s">
        <v>5088</v>
      </c>
      <c r="B3128" s="1" t="s">
        <v>183</v>
      </c>
    </row>
    <row r="3129" spans="1:2">
      <c r="A3129" s="1" t="s">
        <v>5089</v>
      </c>
      <c r="B3129" s="1" t="s">
        <v>182</v>
      </c>
    </row>
    <row r="3130" spans="1:2">
      <c r="A3130" s="1" t="s">
        <v>5090</v>
      </c>
      <c r="B3130" s="1" t="s">
        <v>183</v>
      </c>
    </row>
    <row r="3131" spans="1:2">
      <c r="A3131" s="1" t="s">
        <v>5091</v>
      </c>
      <c r="B3131" s="1" t="s">
        <v>182</v>
      </c>
    </row>
    <row r="3132" spans="1:2">
      <c r="A3132" s="1" t="s">
        <v>5092</v>
      </c>
      <c r="B3132" s="1" t="s">
        <v>182</v>
      </c>
    </row>
    <row r="3133" spans="1:2">
      <c r="A3133" s="1" t="s">
        <v>5093</v>
      </c>
      <c r="B3133" s="1" t="s">
        <v>183</v>
      </c>
    </row>
    <row r="3134" spans="1:2">
      <c r="A3134" s="1" t="s">
        <v>5094</v>
      </c>
      <c r="B3134" s="1" t="s">
        <v>182</v>
      </c>
    </row>
    <row r="3135" spans="1:2">
      <c r="A3135" s="1" t="s">
        <v>5095</v>
      </c>
      <c r="B3135" s="1" t="s">
        <v>183</v>
      </c>
    </row>
    <row r="3136" spans="1:2">
      <c r="A3136" s="1" t="s">
        <v>5096</v>
      </c>
      <c r="B3136" s="1" t="s">
        <v>182</v>
      </c>
    </row>
    <row r="3137" spans="1:2">
      <c r="A3137" s="1" t="s">
        <v>5097</v>
      </c>
      <c r="B3137" s="1" t="s">
        <v>182</v>
      </c>
    </row>
    <row r="3138" spans="1:2">
      <c r="A3138" s="1" t="s">
        <v>5098</v>
      </c>
      <c r="B3138" s="1" t="s">
        <v>183</v>
      </c>
    </row>
    <row r="3139" spans="1:2">
      <c r="A3139" s="1" t="s">
        <v>5099</v>
      </c>
      <c r="B3139" s="1" t="s">
        <v>182</v>
      </c>
    </row>
    <row r="3140" spans="1:2">
      <c r="A3140" s="1" t="s">
        <v>5100</v>
      </c>
      <c r="B3140" s="1" t="s">
        <v>182</v>
      </c>
    </row>
    <row r="3141" spans="1:2">
      <c r="A3141" s="1" t="s">
        <v>5101</v>
      </c>
      <c r="B3141" s="1" t="s">
        <v>182</v>
      </c>
    </row>
    <row r="3142" spans="1:2">
      <c r="A3142" s="1" t="s">
        <v>5102</v>
      </c>
      <c r="B3142" s="1" t="s">
        <v>182</v>
      </c>
    </row>
    <row r="3143" spans="1:2">
      <c r="A3143" s="1" t="s">
        <v>5103</v>
      </c>
      <c r="B3143" s="1" t="s">
        <v>183</v>
      </c>
    </row>
    <row r="3144" spans="1:2">
      <c r="A3144" s="1" t="s">
        <v>5104</v>
      </c>
      <c r="B3144" s="1" t="s">
        <v>182</v>
      </c>
    </row>
    <row r="3145" spans="1:2">
      <c r="A3145" s="1" t="s">
        <v>5105</v>
      </c>
      <c r="B3145" s="1" t="s">
        <v>183</v>
      </c>
    </row>
    <row r="3146" spans="1:2">
      <c r="A3146" s="1" t="s">
        <v>5106</v>
      </c>
      <c r="B3146" s="1" t="s">
        <v>183</v>
      </c>
    </row>
    <row r="3147" spans="1:2">
      <c r="A3147" s="1" t="s">
        <v>5107</v>
      </c>
      <c r="B3147" s="1" t="s">
        <v>182</v>
      </c>
    </row>
    <row r="3148" spans="1:2">
      <c r="A3148" s="1" t="s">
        <v>5108</v>
      </c>
      <c r="B3148" s="1" t="s">
        <v>182</v>
      </c>
    </row>
    <row r="3149" spans="1:2">
      <c r="A3149" s="1" t="s">
        <v>5109</v>
      </c>
      <c r="B3149" s="1" t="s">
        <v>183</v>
      </c>
    </row>
    <row r="3150" spans="1:2">
      <c r="A3150" s="1" t="s">
        <v>5110</v>
      </c>
      <c r="B3150" s="1" t="s">
        <v>182</v>
      </c>
    </row>
    <row r="3151" spans="1:2">
      <c r="A3151" s="1" t="s">
        <v>5111</v>
      </c>
      <c r="B3151" s="1" t="s">
        <v>183</v>
      </c>
    </row>
    <row r="3152" spans="1:2">
      <c r="A3152" s="1" t="s">
        <v>5112</v>
      </c>
      <c r="B3152" s="1" t="s">
        <v>182</v>
      </c>
    </row>
    <row r="3153" spans="1:2">
      <c r="A3153" s="1" t="s">
        <v>5113</v>
      </c>
      <c r="B3153" s="1" t="s">
        <v>183</v>
      </c>
    </row>
    <row r="3154" spans="1:2">
      <c r="A3154" s="1" t="s">
        <v>5114</v>
      </c>
      <c r="B3154" s="1" t="s">
        <v>183</v>
      </c>
    </row>
    <row r="3155" spans="1:2">
      <c r="A3155" s="1" t="s">
        <v>5115</v>
      </c>
      <c r="B3155" s="1" t="s">
        <v>182</v>
      </c>
    </row>
    <row r="3156" spans="1:2">
      <c r="A3156" s="1" t="s">
        <v>5116</v>
      </c>
      <c r="B3156" s="1" t="s">
        <v>182</v>
      </c>
    </row>
    <row r="3157" spans="1:2">
      <c r="A3157" s="1" t="s">
        <v>5117</v>
      </c>
      <c r="B3157" s="1" t="s">
        <v>183</v>
      </c>
    </row>
    <row r="3158" spans="1:2">
      <c r="A3158" s="1" t="s">
        <v>5118</v>
      </c>
      <c r="B3158" s="1" t="s">
        <v>183</v>
      </c>
    </row>
    <row r="3159" spans="1:2">
      <c r="A3159" s="1" t="s">
        <v>5119</v>
      </c>
      <c r="B3159" s="1" t="s">
        <v>182</v>
      </c>
    </row>
    <row r="3160" spans="1:2">
      <c r="A3160" s="1" t="s">
        <v>5120</v>
      </c>
      <c r="B3160" s="1" t="s">
        <v>182</v>
      </c>
    </row>
    <row r="3161" spans="1:2">
      <c r="A3161" s="1" t="s">
        <v>5121</v>
      </c>
      <c r="B3161" s="1" t="s">
        <v>183</v>
      </c>
    </row>
    <row r="3162" spans="1:2">
      <c r="A3162" s="1" t="s">
        <v>5122</v>
      </c>
      <c r="B3162" s="1" t="s">
        <v>182</v>
      </c>
    </row>
    <row r="3163" spans="1:2">
      <c r="A3163" s="1" t="s">
        <v>5123</v>
      </c>
      <c r="B3163" s="1" t="s">
        <v>183</v>
      </c>
    </row>
    <row r="3164" spans="1:2">
      <c r="A3164" s="1" t="s">
        <v>5124</v>
      </c>
      <c r="B3164" s="1" t="s">
        <v>183</v>
      </c>
    </row>
    <row r="3165" spans="1:2">
      <c r="A3165" s="1" t="s">
        <v>5125</v>
      </c>
      <c r="B3165" s="1" t="s">
        <v>183</v>
      </c>
    </row>
    <row r="3166" spans="1:2">
      <c r="A3166" s="1" t="s">
        <v>5126</v>
      </c>
      <c r="B3166" s="1" t="s">
        <v>183</v>
      </c>
    </row>
    <row r="3167" spans="1:2">
      <c r="A3167" s="1" t="s">
        <v>5127</v>
      </c>
      <c r="B3167" s="1" t="s">
        <v>182</v>
      </c>
    </row>
    <row r="3168" spans="1:2">
      <c r="A3168" s="1" t="s">
        <v>5128</v>
      </c>
      <c r="B3168" s="1" t="s">
        <v>182</v>
      </c>
    </row>
    <row r="3169" spans="1:2">
      <c r="A3169" s="1" t="s">
        <v>5129</v>
      </c>
      <c r="B3169" s="1" t="s">
        <v>182</v>
      </c>
    </row>
    <row r="3170" spans="1:2">
      <c r="A3170" s="1" t="s">
        <v>5130</v>
      </c>
      <c r="B3170" s="1" t="s">
        <v>183</v>
      </c>
    </row>
    <row r="3171" spans="1:2">
      <c r="A3171" s="1" t="s">
        <v>5131</v>
      </c>
      <c r="B3171" s="1" t="s">
        <v>182</v>
      </c>
    </row>
    <row r="3172" spans="1:2">
      <c r="A3172" s="1" t="s">
        <v>5132</v>
      </c>
      <c r="B3172" s="1" t="s">
        <v>182</v>
      </c>
    </row>
    <row r="3173" spans="1:2">
      <c r="A3173" s="1" t="s">
        <v>5133</v>
      </c>
      <c r="B3173" s="1" t="s">
        <v>183</v>
      </c>
    </row>
    <row r="3174" spans="1:2">
      <c r="A3174" s="1" t="s">
        <v>5134</v>
      </c>
      <c r="B3174" s="1" t="s">
        <v>183</v>
      </c>
    </row>
    <row r="3175" spans="1:2">
      <c r="A3175" s="1" t="s">
        <v>5135</v>
      </c>
      <c r="B3175" s="1" t="s">
        <v>183</v>
      </c>
    </row>
    <row r="3176" spans="1:2">
      <c r="A3176" s="1" t="s">
        <v>5136</v>
      </c>
      <c r="B3176" s="1" t="s">
        <v>183</v>
      </c>
    </row>
    <row r="3177" spans="1:2">
      <c r="A3177" s="1" t="s">
        <v>5137</v>
      </c>
      <c r="B3177" s="1" t="s">
        <v>182</v>
      </c>
    </row>
    <row r="3178" spans="1:2">
      <c r="A3178" s="1" t="s">
        <v>5138</v>
      </c>
      <c r="B3178" s="1" t="s">
        <v>182</v>
      </c>
    </row>
    <row r="3179" spans="1:2">
      <c r="A3179" s="1" t="s">
        <v>5139</v>
      </c>
      <c r="B3179" s="1" t="s">
        <v>182</v>
      </c>
    </row>
    <row r="3180" spans="1:2">
      <c r="A3180" s="1" t="s">
        <v>5140</v>
      </c>
      <c r="B3180" s="1" t="s">
        <v>183</v>
      </c>
    </row>
    <row r="3181" spans="1:2">
      <c r="A3181" s="1" t="s">
        <v>5141</v>
      </c>
      <c r="B3181" s="1" t="s">
        <v>182</v>
      </c>
    </row>
    <row r="3182" spans="1:2">
      <c r="A3182" s="1" t="s">
        <v>5142</v>
      </c>
      <c r="B3182" s="1" t="s">
        <v>183</v>
      </c>
    </row>
    <row r="3183" spans="1:2">
      <c r="A3183" s="1" t="s">
        <v>5143</v>
      </c>
      <c r="B3183" s="1" t="s">
        <v>183</v>
      </c>
    </row>
    <row r="3184" spans="1:2">
      <c r="A3184" s="1" t="s">
        <v>5144</v>
      </c>
      <c r="B3184" s="1" t="s">
        <v>182</v>
      </c>
    </row>
    <row r="3185" spans="1:2">
      <c r="A3185" s="1" t="s">
        <v>5145</v>
      </c>
      <c r="B3185" s="1" t="s">
        <v>183</v>
      </c>
    </row>
    <row r="3186" spans="1:2">
      <c r="A3186" s="1" t="s">
        <v>5146</v>
      </c>
      <c r="B3186" s="1" t="s">
        <v>182</v>
      </c>
    </row>
    <row r="3187" spans="1:2">
      <c r="A3187" s="1" t="s">
        <v>5147</v>
      </c>
      <c r="B3187" s="1" t="s">
        <v>182</v>
      </c>
    </row>
    <row r="3188" spans="1:2">
      <c r="A3188" s="1" t="s">
        <v>5148</v>
      </c>
      <c r="B3188" s="1" t="s">
        <v>183</v>
      </c>
    </row>
    <row r="3189" spans="1:2">
      <c r="A3189" s="1" t="s">
        <v>5149</v>
      </c>
      <c r="B3189" s="1" t="s">
        <v>183</v>
      </c>
    </row>
    <row r="3190" spans="1:2">
      <c r="A3190" s="1" t="s">
        <v>5150</v>
      </c>
      <c r="B3190" s="1" t="s">
        <v>183</v>
      </c>
    </row>
    <row r="3191" spans="1:2">
      <c r="A3191" s="1" t="s">
        <v>5151</v>
      </c>
      <c r="B3191" s="1" t="s">
        <v>183</v>
      </c>
    </row>
    <row r="3192" spans="1:2">
      <c r="A3192" s="1" t="s">
        <v>5152</v>
      </c>
      <c r="B3192" s="1" t="s">
        <v>182</v>
      </c>
    </row>
    <row r="3193" spans="1:2">
      <c r="A3193" s="1" t="s">
        <v>5153</v>
      </c>
      <c r="B3193" s="1" t="s">
        <v>182</v>
      </c>
    </row>
    <row r="3194" spans="1:2">
      <c r="A3194" s="1" t="s">
        <v>5154</v>
      </c>
      <c r="B3194" s="1" t="s">
        <v>183</v>
      </c>
    </row>
    <row r="3195" spans="1:2">
      <c r="A3195" s="1" t="s">
        <v>5155</v>
      </c>
      <c r="B3195" s="1" t="s">
        <v>182</v>
      </c>
    </row>
    <row r="3196" spans="1:2">
      <c r="A3196" s="1" t="s">
        <v>5156</v>
      </c>
      <c r="B3196" s="1" t="s">
        <v>182</v>
      </c>
    </row>
    <row r="3197" spans="1:2">
      <c r="A3197" s="1" t="s">
        <v>5157</v>
      </c>
      <c r="B3197" s="1" t="s">
        <v>183</v>
      </c>
    </row>
    <row r="3198" spans="1:2">
      <c r="A3198" s="1" t="s">
        <v>5158</v>
      </c>
      <c r="B3198" s="1" t="s">
        <v>183</v>
      </c>
    </row>
    <row r="3199" spans="1:2">
      <c r="A3199" s="1" t="s">
        <v>5159</v>
      </c>
      <c r="B3199" s="1" t="s">
        <v>182</v>
      </c>
    </row>
    <row r="3200" spans="1:2">
      <c r="A3200" s="1" t="s">
        <v>5160</v>
      </c>
      <c r="B3200" s="1" t="s">
        <v>182</v>
      </c>
    </row>
    <row r="3201" spans="1:2">
      <c r="A3201" s="1" t="s">
        <v>5161</v>
      </c>
      <c r="B3201" s="1" t="s">
        <v>183</v>
      </c>
    </row>
    <row r="3202" spans="1:2">
      <c r="A3202" s="1" t="s">
        <v>5162</v>
      </c>
      <c r="B3202" s="1" t="s">
        <v>182</v>
      </c>
    </row>
    <row r="3203" spans="1:2">
      <c r="A3203" s="1" t="s">
        <v>5163</v>
      </c>
      <c r="B3203" s="1" t="s">
        <v>183</v>
      </c>
    </row>
    <row r="3204" spans="1:2">
      <c r="A3204" s="1" t="s">
        <v>5164</v>
      </c>
      <c r="B3204" s="1" t="s">
        <v>182</v>
      </c>
    </row>
    <row r="3205" spans="1:2">
      <c r="A3205" s="1" t="s">
        <v>5165</v>
      </c>
      <c r="B3205" s="1" t="s">
        <v>182</v>
      </c>
    </row>
    <row r="3206" spans="1:2">
      <c r="A3206" s="1" t="s">
        <v>5166</v>
      </c>
      <c r="B3206" s="1" t="s">
        <v>182</v>
      </c>
    </row>
    <row r="3207" spans="1:2">
      <c r="A3207" s="1" t="s">
        <v>5167</v>
      </c>
      <c r="B3207" s="1" t="s">
        <v>182</v>
      </c>
    </row>
    <row r="3208" spans="1:2">
      <c r="A3208" s="1" t="s">
        <v>5168</v>
      </c>
      <c r="B3208" s="1" t="s">
        <v>183</v>
      </c>
    </row>
    <row r="3209" spans="1:2">
      <c r="A3209" s="1" t="s">
        <v>5169</v>
      </c>
      <c r="B3209" s="1" t="s">
        <v>183</v>
      </c>
    </row>
    <row r="3210" spans="1:2">
      <c r="A3210" s="1" t="s">
        <v>5170</v>
      </c>
      <c r="B3210" s="1" t="s">
        <v>183</v>
      </c>
    </row>
    <row r="3211" spans="1:2">
      <c r="A3211" s="1" t="s">
        <v>5171</v>
      </c>
      <c r="B3211" s="1" t="s">
        <v>183</v>
      </c>
    </row>
    <row r="3212" spans="1:2">
      <c r="A3212" s="1" t="s">
        <v>5172</v>
      </c>
      <c r="B3212" s="1" t="s">
        <v>183</v>
      </c>
    </row>
    <row r="3213" spans="1:2">
      <c r="A3213" s="1" t="s">
        <v>5173</v>
      </c>
      <c r="B3213" s="1" t="s">
        <v>182</v>
      </c>
    </row>
    <row r="3214" spans="1:2">
      <c r="A3214" s="1" t="s">
        <v>5174</v>
      </c>
      <c r="B3214" s="1" t="s">
        <v>182</v>
      </c>
    </row>
    <row r="3215" spans="1:2">
      <c r="A3215" s="1" t="s">
        <v>5175</v>
      </c>
      <c r="B3215" s="1" t="s">
        <v>182</v>
      </c>
    </row>
    <row r="3216" spans="1:2">
      <c r="A3216" s="1" t="s">
        <v>5176</v>
      </c>
      <c r="B3216" s="1" t="s">
        <v>182</v>
      </c>
    </row>
    <row r="3217" spans="1:2">
      <c r="A3217" s="1" t="s">
        <v>5177</v>
      </c>
      <c r="B3217" s="1" t="s">
        <v>183</v>
      </c>
    </row>
    <row r="3218" spans="1:2">
      <c r="A3218" s="1" t="s">
        <v>5178</v>
      </c>
      <c r="B3218" s="1" t="s">
        <v>183</v>
      </c>
    </row>
    <row r="3219" spans="1:2">
      <c r="A3219" s="1" t="s">
        <v>5179</v>
      </c>
      <c r="B3219" s="1" t="s">
        <v>183</v>
      </c>
    </row>
    <row r="3220" spans="1:2">
      <c r="A3220" s="1" t="s">
        <v>5180</v>
      </c>
      <c r="B3220" s="1" t="s">
        <v>183</v>
      </c>
    </row>
    <row r="3221" spans="1:2">
      <c r="A3221" s="1" t="s">
        <v>5181</v>
      </c>
      <c r="B3221" s="1" t="s">
        <v>183</v>
      </c>
    </row>
    <row r="3222" spans="1:2">
      <c r="A3222" s="1" t="s">
        <v>5182</v>
      </c>
      <c r="B3222" s="1" t="s">
        <v>183</v>
      </c>
    </row>
    <row r="3223" spans="1:2">
      <c r="A3223" s="1" t="s">
        <v>5183</v>
      </c>
      <c r="B3223" s="1" t="s">
        <v>182</v>
      </c>
    </row>
    <row r="3224" spans="1:2">
      <c r="A3224" s="1" t="s">
        <v>5184</v>
      </c>
      <c r="B3224" s="1" t="s">
        <v>182</v>
      </c>
    </row>
    <row r="3225" spans="1:2">
      <c r="A3225" s="1" t="s">
        <v>5185</v>
      </c>
      <c r="B3225" s="1" t="s">
        <v>182</v>
      </c>
    </row>
    <row r="3226" spans="1:2">
      <c r="A3226" s="1" t="s">
        <v>5186</v>
      </c>
      <c r="B3226" s="1" t="s">
        <v>183</v>
      </c>
    </row>
    <row r="3227" spans="1:2">
      <c r="A3227" s="1" t="s">
        <v>5187</v>
      </c>
      <c r="B3227" s="1" t="s">
        <v>183</v>
      </c>
    </row>
    <row r="3228" spans="1:2">
      <c r="A3228" s="1" t="s">
        <v>5188</v>
      </c>
      <c r="B3228" s="1" t="s">
        <v>182</v>
      </c>
    </row>
    <row r="3229" spans="1:2">
      <c r="A3229" s="1" t="s">
        <v>5189</v>
      </c>
      <c r="B3229" s="1" t="s">
        <v>182</v>
      </c>
    </row>
    <row r="3230" spans="1:2">
      <c r="A3230" s="1" t="s">
        <v>5190</v>
      </c>
      <c r="B3230" s="1" t="s">
        <v>182</v>
      </c>
    </row>
    <row r="3231" spans="1:2">
      <c r="A3231" s="1" t="s">
        <v>5191</v>
      </c>
      <c r="B3231" s="1" t="s">
        <v>182</v>
      </c>
    </row>
    <row r="3232" spans="1:2">
      <c r="A3232" s="1" t="s">
        <v>5192</v>
      </c>
      <c r="B3232" s="1" t="s">
        <v>182</v>
      </c>
    </row>
    <row r="3233" spans="1:2">
      <c r="A3233" s="1" t="s">
        <v>5193</v>
      </c>
      <c r="B3233" s="1" t="s">
        <v>182</v>
      </c>
    </row>
    <row r="3234" spans="1:2">
      <c r="A3234" s="1" t="s">
        <v>5194</v>
      </c>
      <c r="B3234" s="1" t="s">
        <v>182</v>
      </c>
    </row>
    <row r="3235" spans="1:2">
      <c r="A3235" s="1" t="s">
        <v>5195</v>
      </c>
      <c r="B3235" s="1" t="s">
        <v>183</v>
      </c>
    </row>
    <row r="3236" spans="1:2">
      <c r="A3236" s="1" t="s">
        <v>5196</v>
      </c>
      <c r="B3236" s="1" t="s">
        <v>182</v>
      </c>
    </row>
    <row r="3237" spans="1:2">
      <c r="A3237" s="1" t="s">
        <v>5197</v>
      </c>
      <c r="B3237" s="1" t="s">
        <v>183</v>
      </c>
    </row>
    <row r="3238" spans="1:2">
      <c r="A3238" s="1" t="s">
        <v>5198</v>
      </c>
      <c r="B3238" s="1" t="s">
        <v>182</v>
      </c>
    </row>
    <row r="3239" spans="1:2">
      <c r="A3239" s="1" t="s">
        <v>5199</v>
      </c>
      <c r="B3239" s="1" t="s">
        <v>182</v>
      </c>
    </row>
    <row r="3240" spans="1:2">
      <c r="A3240" s="1" t="s">
        <v>5200</v>
      </c>
      <c r="B3240" s="1" t="s">
        <v>183</v>
      </c>
    </row>
    <row r="3241" spans="1:2">
      <c r="A3241" s="1" t="s">
        <v>5201</v>
      </c>
      <c r="B3241" s="1" t="s">
        <v>182</v>
      </c>
    </row>
    <row r="3242" spans="1:2">
      <c r="A3242" s="1" t="s">
        <v>5202</v>
      </c>
      <c r="B3242" s="1" t="s">
        <v>183</v>
      </c>
    </row>
    <row r="3243" spans="1:2">
      <c r="A3243" s="1" t="s">
        <v>5203</v>
      </c>
      <c r="B3243" s="1" t="s">
        <v>182</v>
      </c>
    </row>
    <row r="3244" spans="1:2">
      <c r="A3244" s="1" t="s">
        <v>5204</v>
      </c>
      <c r="B3244" s="1" t="s">
        <v>182</v>
      </c>
    </row>
    <row r="3245" spans="1:2">
      <c r="A3245" s="1" t="s">
        <v>5205</v>
      </c>
      <c r="B3245" s="1" t="s">
        <v>182</v>
      </c>
    </row>
    <row r="3246" spans="1:2">
      <c r="A3246" s="1" t="s">
        <v>5206</v>
      </c>
      <c r="B3246" s="1" t="s">
        <v>182</v>
      </c>
    </row>
    <row r="3247" spans="1:2">
      <c r="A3247" s="1" t="s">
        <v>5207</v>
      </c>
      <c r="B3247" s="1" t="s">
        <v>182</v>
      </c>
    </row>
    <row r="3248" spans="1:2">
      <c r="A3248" s="1" t="s">
        <v>5208</v>
      </c>
      <c r="B3248" s="1" t="s">
        <v>182</v>
      </c>
    </row>
    <row r="3249" spans="1:2">
      <c r="A3249" s="1" t="s">
        <v>5209</v>
      </c>
      <c r="B3249" s="1" t="s">
        <v>183</v>
      </c>
    </row>
    <row r="3250" spans="1:2">
      <c r="A3250" s="1" t="s">
        <v>5210</v>
      </c>
      <c r="B3250" s="1" t="s">
        <v>182</v>
      </c>
    </row>
    <row r="3251" spans="1:2">
      <c r="A3251" s="1" t="s">
        <v>5211</v>
      </c>
      <c r="B3251" s="1" t="s">
        <v>182</v>
      </c>
    </row>
    <row r="3252" spans="1:2">
      <c r="A3252" s="1" t="s">
        <v>5212</v>
      </c>
      <c r="B3252" s="1" t="s">
        <v>182</v>
      </c>
    </row>
    <row r="3253" spans="1:2">
      <c r="A3253" s="1" t="s">
        <v>5213</v>
      </c>
      <c r="B3253" s="1" t="s">
        <v>182</v>
      </c>
    </row>
    <row r="3254" spans="1:2">
      <c r="A3254" s="1" t="s">
        <v>5214</v>
      </c>
      <c r="B3254" s="1" t="s">
        <v>182</v>
      </c>
    </row>
    <row r="3255" spans="1:2">
      <c r="A3255" s="1" t="s">
        <v>5215</v>
      </c>
      <c r="B3255" s="1" t="s">
        <v>183</v>
      </c>
    </row>
    <row r="3256" spans="1:2">
      <c r="A3256" s="1" t="s">
        <v>5216</v>
      </c>
      <c r="B3256" s="1" t="s">
        <v>183</v>
      </c>
    </row>
    <row r="3257" spans="1:2">
      <c r="A3257" s="1" t="s">
        <v>5217</v>
      </c>
      <c r="B3257" s="1" t="s">
        <v>183</v>
      </c>
    </row>
    <row r="3258" spans="1:2">
      <c r="A3258" s="1" t="s">
        <v>5218</v>
      </c>
      <c r="B3258" s="1" t="s">
        <v>182</v>
      </c>
    </row>
    <row r="3259" spans="1:2">
      <c r="A3259" s="1" t="s">
        <v>5219</v>
      </c>
      <c r="B3259" s="1" t="s">
        <v>183</v>
      </c>
    </row>
    <row r="3260" spans="1:2">
      <c r="A3260" s="1" t="s">
        <v>5220</v>
      </c>
      <c r="B3260" s="1" t="s">
        <v>183</v>
      </c>
    </row>
    <row r="3261" spans="1:2">
      <c r="A3261" s="1" t="s">
        <v>5221</v>
      </c>
      <c r="B3261" s="1" t="s">
        <v>182</v>
      </c>
    </row>
    <row r="3262" spans="1:2">
      <c r="A3262" s="1" t="s">
        <v>5222</v>
      </c>
      <c r="B3262" s="1" t="s">
        <v>183</v>
      </c>
    </row>
    <row r="3263" spans="1:2">
      <c r="A3263" s="1" t="s">
        <v>5223</v>
      </c>
      <c r="B3263" s="1" t="s">
        <v>183</v>
      </c>
    </row>
    <row r="3264" spans="1:2">
      <c r="A3264" s="1" t="s">
        <v>5224</v>
      </c>
      <c r="B3264" s="1" t="s">
        <v>183</v>
      </c>
    </row>
    <row r="3265" spans="1:2">
      <c r="A3265" s="1" t="s">
        <v>5225</v>
      </c>
      <c r="B3265" s="1" t="s">
        <v>182</v>
      </c>
    </row>
    <row r="3266" spans="1:2">
      <c r="A3266" s="1" t="s">
        <v>5226</v>
      </c>
      <c r="B3266" s="1" t="s">
        <v>183</v>
      </c>
    </row>
    <row r="3267" spans="1:2">
      <c r="A3267" s="1" t="s">
        <v>5227</v>
      </c>
      <c r="B3267" s="1" t="s">
        <v>183</v>
      </c>
    </row>
    <row r="3268" spans="1:2">
      <c r="A3268" s="1" t="s">
        <v>5228</v>
      </c>
      <c r="B3268" s="1" t="s">
        <v>183</v>
      </c>
    </row>
    <row r="3269" spans="1:2">
      <c r="A3269" s="1" t="s">
        <v>5229</v>
      </c>
      <c r="B3269" s="1" t="s">
        <v>182</v>
      </c>
    </row>
    <row r="3270" spans="1:2">
      <c r="A3270" s="1" t="s">
        <v>5230</v>
      </c>
      <c r="B3270" s="1" t="s">
        <v>183</v>
      </c>
    </row>
    <row r="3271" spans="1:2">
      <c r="A3271" s="1" t="s">
        <v>5231</v>
      </c>
      <c r="B3271" s="1" t="s">
        <v>183</v>
      </c>
    </row>
    <row r="3272" spans="1:2">
      <c r="A3272" s="1" t="s">
        <v>5232</v>
      </c>
      <c r="B3272" s="1" t="s">
        <v>182</v>
      </c>
    </row>
    <row r="3273" spans="1:2">
      <c r="A3273" s="1" t="s">
        <v>5233</v>
      </c>
      <c r="B3273" s="1" t="s">
        <v>182</v>
      </c>
    </row>
    <row r="3274" spans="1:2">
      <c r="A3274" s="1" t="s">
        <v>5234</v>
      </c>
      <c r="B3274" s="1" t="s">
        <v>182</v>
      </c>
    </row>
    <row r="3275" spans="1:2">
      <c r="A3275" s="1" t="s">
        <v>5235</v>
      </c>
      <c r="B3275" s="1" t="s">
        <v>183</v>
      </c>
    </row>
    <row r="3276" spans="1:2">
      <c r="A3276" s="1" t="s">
        <v>5236</v>
      </c>
      <c r="B3276" s="1" t="s">
        <v>182</v>
      </c>
    </row>
    <row r="3277" spans="1:2">
      <c r="A3277" s="1" t="s">
        <v>5237</v>
      </c>
      <c r="B3277" s="1" t="s">
        <v>183</v>
      </c>
    </row>
    <row r="3278" spans="1:2">
      <c r="A3278" s="1" t="s">
        <v>5238</v>
      </c>
      <c r="B3278" s="1" t="s">
        <v>183</v>
      </c>
    </row>
    <row r="3279" spans="1:2">
      <c r="A3279" s="1" t="s">
        <v>5239</v>
      </c>
      <c r="B3279" s="1" t="s">
        <v>182</v>
      </c>
    </row>
    <row r="3280" spans="1:2">
      <c r="A3280" s="1" t="s">
        <v>5240</v>
      </c>
      <c r="B3280" s="1" t="s">
        <v>182</v>
      </c>
    </row>
    <row r="3281" spans="1:2">
      <c r="A3281" s="1" t="s">
        <v>5241</v>
      </c>
      <c r="B3281" s="1" t="s">
        <v>182</v>
      </c>
    </row>
    <row r="3282" spans="1:2">
      <c r="A3282" s="1" t="s">
        <v>5242</v>
      </c>
      <c r="B3282" s="1" t="s">
        <v>182</v>
      </c>
    </row>
    <row r="3283" spans="1:2">
      <c r="A3283" s="1" t="s">
        <v>5243</v>
      </c>
      <c r="B3283" s="1" t="s">
        <v>182</v>
      </c>
    </row>
    <row r="3284" spans="1:2">
      <c r="A3284" s="1" t="s">
        <v>5244</v>
      </c>
      <c r="B3284" s="1" t="s">
        <v>183</v>
      </c>
    </row>
    <row r="3285" spans="1:2">
      <c r="A3285" s="1" t="s">
        <v>5245</v>
      </c>
      <c r="B3285" s="1" t="s">
        <v>182</v>
      </c>
    </row>
    <row r="3286" spans="1:2">
      <c r="A3286" s="1" t="s">
        <v>5246</v>
      </c>
      <c r="B3286" s="1" t="s">
        <v>182</v>
      </c>
    </row>
    <row r="3287" spans="1:2">
      <c r="A3287" s="1" t="s">
        <v>5247</v>
      </c>
      <c r="B3287" s="1" t="s">
        <v>183</v>
      </c>
    </row>
    <row r="3288" spans="1:2">
      <c r="A3288" s="1" t="s">
        <v>5248</v>
      </c>
      <c r="B3288" s="1" t="s">
        <v>182</v>
      </c>
    </row>
    <row r="3289" spans="1:2">
      <c r="A3289" s="1" t="s">
        <v>5249</v>
      </c>
      <c r="B3289" s="1" t="s">
        <v>182</v>
      </c>
    </row>
    <row r="3290" spans="1:2">
      <c r="A3290" s="1" t="s">
        <v>5250</v>
      </c>
      <c r="B3290" s="1" t="s">
        <v>183</v>
      </c>
    </row>
    <row r="3291" spans="1:2">
      <c r="A3291" s="1" t="s">
        <v>5251</v>
      </c>
      <c r="B3291" s="1" t="s">
        <v>183</v>
      </c>
    </row>
    <row r="3292" spans="1:2">
      <c r="A3292" s="1" t="s">
        <v>5252</v>
      </c>
      <c r="B3292" s="1" t="s">
        <v>182</v>
      </c>
    </row>
    <row r="3293" spans="1:2">
      <c r="A3293" s="1" t="s">
        <v>5253</v>
      </c>
      <c r="B3293" s="1" t="s">
        <v>183</v>
      </c>
    </row>
    <row r="3294" spans="1:2">
      <c r="A3294" s="1" t="s">
        <v>5254</v>
      </c>
      <c r="B3294" s="1" t="s">
        <v>182</v>
      </c>
    </row>
    <row r="3295" spans="1:2">
      <c r="A3295" s="1" t="s">
        <v>5255</v>
      </c>
      <c r="B3295" s="1" t="s">
        <v>182</v>
      </c>
    </row>
    <row r="3296" spans="1:2">
      <c r="A3296" s="1" t="s">
        <v>5256</v>
      </c>
      <c r="B3296" s="1" t="s">
        <v>183</v>
      </c>
    </row>
    <row r="3297" spans="1:2">
      <c r="A3297" s="1" t="s">
        <v>5257</v>
      </c>
      <c r="B3297" s="1" t="s">
        <v>182</v>
      </c>
    </row>
    <row r="3298" spans="1:2">
      <c r="A3298" s="1" t="s">
        <v>5258</v>
      </c>
      <c r="B3298" s="1" t="s">
        <v>183</v>
      </c>
    </row>
    <row r="3299" spans="1:2">
      <c r="A3299" s="1" t="s">
        <v>5259</v>
      </c>
      <c r="B3299" s="1" t="s">
        <v>182</v>
      </c>
    </row>
    <row r="3300" spans="1:2">
      <c r="A3300" s="1" t="s">
        <v>5260</v>
      </c>
      <c r="B3300" s="1" t="s">
        <v>183</v>
      </c>
    </row>
    <row r="3301" spans="1:2">
      <c r="A3301" s="1" t="s">
        <v>5261</v>
      </c>
      <c r="B3301" s="1" t="s">
        <v>182</v>
      </c>
    </row>
    <row r="3302" spans="1:2">
      <c r="A3302" s="1" t="s">
        <v>5262</v>
      </c>
      <c r="B3302" s="1" t="s">
        <v>183</v>
      </c>
    </row>
    <row r="3303" spans="1:2">
      <c r="A3303" s="1" t="s">
        <v>5263</v>
      </c>
      <c r="B3303" s="1" t="s">
        <v>183</v>
      </c>
    </row>
    <row r="3304" spans="1:2">
      <c r="A3304" s="1" t="s">
        <v>5264</v>
      </c>
      <c r="B3304" s="1" t="s">
        <v>182</v>
      </c>
    </row>
    <row r="3305" spans="1:2">
      <c r="A3305" s="1" t="s">
        <v>5265</v>
      </c>
      <c r="B3305" s="1" t="s">
        <v>183</v>
      </c>
    </row>
    <row r="3306" spans="1:2">
      <c r="A3306" s="1" t="s">
        <v>5266</v>
      </c>
      <c r="B3306" s="1" t="s">
        <v>183</v>
      </c>
    </row>
    <row r="3307" spans="1:2">
      <c r="A3307" s="1" t="s">
        <v>5267</v>
      </c>
      <c r="B3307" s="1" t="s">
        <v>183</v>
      </c>
    </row>
    <row r="3308" spans="1:2">
      <c r="A3308" s="1" t="s">
        <v>5268</v>
      </c>
      <c r="B3308" s="1" t="s">
        <v>182</v>
      </c>
    </row>
    <row r="3309" spans="1:2">
      <c r="A3309" s="1" t="s">
        <v>5269</v>
      </c>
      <c r="B3309" s="1" t="s">
        <v>182</v>
      </c>
    </row>
    <row r="3310" spans="1:2">
      <c r="A3310" s="1" t="s">
        <v>5270</v>
      </c>
      <c r="B3310" s="1" t="s">
        <v>182</v>
      </c>
    </row>
    <row r="3311" spans="1:2">
      <c r="A3311" s="1" t="s">
        <v>5271</v>
      </c>
      <c r="B3311" s="1" t="s">
        <v>182</v>
      </c>
    </row>
    <row r="3312" spans="1:2">
      <c r="A3312" s="1" t="s">
        <v>5272</v>
      </c>
      <c r="B3312" s="1" t="s">
        <v>183</v>
      </c>
    </row>
    <row r="3313" spans="1:2">
      <c r="A3313" s="1" t="s">
        <v>5273</v>
      </c>
      <c r="B3313" s="1" t="s">
        <v>183</v>
      </c>
    </row>
    <row r="3314" spans="1:2">
      <c r="A3314" s="1" t="s">
        <v>5274</v>
      </c>
      <c r="B3314" s="1" t="s">
        <v>182</v>
      </c>
    </row>
    <row r="3315" spans="1:2">
      <c r="A3315" s="1" t="s">
        <v>5275</v>
      </c>
      <c r="B3315" s="1" t="s">
        <v>182</v>
      </c>
    </row>
    <row r="3316" spans="1:2">
      <c r="A3316" s="1" t="s">
        <v>5276</v>
      </c>
      <c r="B3316" s="1" t="s">
        <v>183</v>
      </c>
    </row>
    <row r="3317" spans="1:2">
      <c r="A3317" s="1" t="s">
        <v>5277</v>
      </c>
      <c r="B3317" s="1" t="s">
        <v>182</v>
      </c>
    </row>
    <row r="3318" spans="1:2">
      <c r="A3318" s="1" t="s">
        <v>5278</v>
      </c>
      <c r="B3318" s="1" t="s">
        <v>183</v>
      </c>
    </row>
    <row r="3319" spans="1:2">
      <c r="A3319" s="1" t="s">
        <v>5279</v>
      </c>
      <c r="B3319" s="1" t="s">
        <v>182</v>
      </c>
    </row>
    <row r="3320" spans="1:2">
      <c r="A3320" s="1" t="s">
        <v>5280</v>
      </c>
      <c r="B3320" s="1" t="s">
        <v>182</v>
      </c>
    </row>
    <row r="3321" spans="1:2">
      <c r="A3321" s="1" t="s">
        <v>5281</v>
      </c>
      <c r="B3321" s="1" t="s">
        <v>182</v>
      </c>
    </row>
    <row r="3322" spans="1:2">
      <c r="A3322" s="1" t="s">
        <v>5282</v>
      </c>
      <c r="B3322" s="1" t="s">
        <v>182</v>
      </c>
    </row>
    <row r="3323" spans="1:2">
      <c r="A3323" s="1" t="s">
        <v>5283</v>
      </c>
      <c r="B3323" s="1" t="s">
        <v>182</v>
      </c>
    </row>
    <row r="3324" spans="1:2">
      <c r="A3324" s="1" t="s">
        <v>5284</v>
      </c>
      <c r="B3324" s="1" t="s">
        <v>183</v>
      </c>
    </row>
    <row r="3325" spans="1:2">
      <c r="A3325" s="1" t="s">
        <v>5285</v>
      </c>
      <c r="B3325" s="1" t="s">
        <v>183</v>
      </c>
    </row>
    <row r="3326" spans="1:2">
      <c r="A3326" s="1" t="s">
        <v>5286</v>
      </c>
      <c r="B3326" s="1" t="s">
        <v>182</v>
      </c>
    </row>
    <row r="3327" spans="1:2">
      <c r="A3327" s="1" t="s">
        <v>5287</v>
      </c>
      <c r="B3327" s="1" t="s">
        <v>182</v>
      </c>
    </row>
    <row r="3328" spans="1:2">
      <c r="A3328" s="1" t="s">
        <v>5288</v>
      </c>
      <c r="B3328" s="1" t="s">
        <v>182</v>
      </c>
    </row>
    <row r="3329" spans="1:2">
      <c r="A3329" s="1" t="s">
        <v>5289</v>
      </c>
      <c r="B3329" s="1" t="s">
        <v>183</v>
      </c>
    </row>
    <row r="3330" spans="1:2">
      <c r="A3330" s="1" t="s">
        <v>5290</v>
      </c>
      <c r="B3330" s="1" t="s">
        <v>182</v>
      </c>
    </row>
    <row r="3331" spans="1:2">
      <c r="A3331" s="1" t="s">
        <v>5291</v>
      </c>
      <c r="B3331" s="1" t="s">
        <v>182</v>
      </c>
    </row>
    <row r="3332" spans="1:2">
      <c r="A3332" s="1" t="s">
        <v>5292</v>
      </c>
      <c r="B3332" s="1" t="s">
        <v>183</v>
      </c>
    </row>
    <row r="3333" spans="1:2">
      <c r="A3333" s="1" t="s">
        <v>5293</v>
      </c>
      <c r="B3333" s="1" t="s">
        <v>182</v>
      </c>
    </row>
    <row r="3334" spans="1:2">
      <c r="A3334" s="1" t="s">
        <v>5294</v>
      </c>
      <c r="B3334" s="1" t="s">
        <v>182</v>
      </c>
    </row>
    <row r="3335" spans="1:2">
      <c r="A3335" s="1" t="s">
        <v>5295</v>
      </c>
      <c r="B3335" s="1" t="s">
        <v>183</v>
      </c>
    </row>
    <row r="3336" spans="1:2">
      <c r="A3336" s="1" t="s">
        <v>5296</v>
      </c>
      <c r="B3336" s="1" t="s">
        <v>183</v>
      </c>
    </row>
    <row r="3337" spans="1:2">
      <c r="A3337" s="1" t="s">
        <v>5297</v>
      </c>
      <c r="B3337" s="1" t="s">
        <v>183</v>
      </c>
    </row>
    <row r="3338" spans="1:2">
      <c r="A3338" s="1" t="s">
        <v>5298</v>
      </c>
      <c r="B3338" s="1" t="s">
        <v>182</v>
      </c>
    </row>
    <row r="3339" spans="1:2">
      <c r="A3339" s="1" t="s">
        <v>5299</v>
      </c>
      <c r="B3339" s="1" t="s">
        <v>182</v>
      </c>
    </row>
    <row r="3340" spans="1:2">
      <c r="A3340" s="1" t="s">
        <v>5300</v>
      </c>
      <c r="B3340" s="1" t="s">
        <v>183</v>
      </c>
    </row>
    <row r="3341" spans="1:2">
      <c r="A3341" s="1" t="s">
        <v>5301</v>
      </c>
      <c r="B3341" s="1" t="s">
        <v>183</v>
      </c>
    </row>
    <row r="3342" spans="1:2">
      <c r="A3342" s="1" t="s">
        <v>5302</v>
      </c>
      <c r="B3342" s="1" t="s">
        <v>183</v>
      </c>
    </row>
    <row r="3343" spans="1:2">
      <c r="A3343" s="1" t="s">
        <v>5303</v>
      </c>
      <c r="B3343" s="1" t="s">
        <v>182</v>
      </c>
    </row>
    <row r="3344" spans="1:2">
      <c r="A3344" s="1" t="s">
        <v>5304</v>
      </c>
      <c r="B3344" s="1" t="s">
        <v>183</v>
      </c>
    </row>
    <row r="3345" spans="1:2">
      <c r="A3345" s="1" t="s">
        <v>5305</v>
      </c>
      <c r="B3345" s="1" t="s">
        <v>182</v>
      </c>
    </row>
    <row r="3346" spans="1:2">
      <c r="A3346" s="1" t="s">
        <v>5306</v>
      </c>
      <c r="B3346" s="1" t="s">
        <v>182</v>
      </c>
    </row>
    <row r="3347" spans="1:2">
      <c r="A3347" s="1" t="s">
        <v>5307</v>
      </c>
      <c r="B3347" s="1" t="s">
        <v>183</v>
      </c>
    </row>
    <row r="3348" spans="1:2">
      <c r="A3348" s="1" t="s">
        <v>5308</v>
      </c>
      <c r="B3348" s="1" t="s">
        <v>183</v>
      </c>
    </row>
    <row r="3349" spans="1:2">
      <c r="A3349" s="1" t="s">
        <v>5309</v>
      </c>
      <c r="B3349" s="1" t="s">
        <v>182</v>
      </c>
    </row>
    <row r="3350" spans="1:2">
      <c r="A3350" s="1" t="s">
        <v>5310</v>
      </c>
      <c r="B3350" s="1" t="s">
        <v>183</v>
      </c>
    </row>
    <row r="3351" spans="1:2">
      <c r="A3351" s="1" t="s">
        <v>5311</v>
      </c>
      <c r="B3351" s="1" t="s">
        <v>183</v>
      </c>
    </row>
    <row r="3352" spans="1:2">
      <c r="A3352" s="1" t="s">
        <v>5312</v>
      </c>
      <c r="B3352" s="1" t="s">
        <v>182</v>
      </c>
    </row>
    <row r="3353" spans="1:2">
      <c r="A3353" s="1" t="s">
        <v>5313</v>
      </c>
      <c r="B3353" s="1" t="s">
        <v>183</v>
      </c>
    </row>
    <row r="3354" spans="1:2">
      <c r="A3354" s="1" t="s">
        <v>5314</v>
      </c>
      <c r="B3354" s="1" t="s">
        <v>183</v>
      </c>
    </row>
    <row r="3355" spans="1:2">
      <c r="A3355" s="1" t="s">
        <v>5315</v>
      </c>
      <c r="B3355" s="1" t="s">
        <v>182</v>
      </c>
    </row>
    <row r="3356" spans="1:2">
      <c r="A3356" s="1" t="s">
        <v>5316</v>
      </c>
      <c r="B3356" s="1" t="s">
        <v>183</v>
      </c>
    </row>
    <row r="3357" spans="1:2">
      <c r="A3357" s="1" t="s">
        <v>5317</v>
      </c>
      <c r="B3357" s="1" t="s">
        <v>182</v>
      </c>
    </row>
    <row r="3358" spans="1:2">
      <c r="A3358" s="1" t="s">
        <v>5318</v>
      </c>
      <c r="B3358" s="1" t="s">
        <v>182</v>
      </c>
    </row>
    <row r="3359" spans="1:2">
      <c r="A3359" s="1" t="s">
        <v>5319</v>
      </c>
      <c r="B3359" s="1" t="s">
        <v>183</v>
      </c>
    </row>
    <row r="3360" spans="1:2">
      <c r="A3360" s="1" t="s">
        <v>5320</v>
      </c>
      <c r="B3360" s="1" t="s">
        <v>182</v>
      </c>
    </row>
    <row r="3361" spans="1:2">
      <c r="A3361" s="1" t="s">
        <v>5321</v>
      </c>
      <c r="B3361" s="1" t="s">
        <v>183</v>
      </c>
    </row>
    <row r="3362" spans="1:2">
      <c r="A3362" s="1" t="s">
        <v>5322</v>
      </c>
      <c r="B3362" s="1" t="s">
        <v>182</v>
      </c>
    </row>
    <row r="3363" spans="1:2">
      <c r="A3363" s="1" t="s">
        <v>5323</v>
      </c>
      <c r="B3363" s="1" t="s">
        <v>183</v>
      </c>
    </row>
    <row r="3364" spans="1:2">
      <c r="A3364" s="1" t="s">
        <v>5324</v>
      </c>
      <c r="B3364" s="1" t="s">
        <v>182</v>
      </c>
    </row>
    <row r="3365" spans="1:2">
      <c r="A3365" s="1" t="s">
        <v>5325</v>
      </c>
      <c r="B3365" s="1" t="s">
        <v>183</v>
      </c>
    </row>
    <row r="3366" spans="1:2">
      <c r="A3366" s="1" t="s">
        <v>5326</v>
      </c>
      <c r="B3366" s="1" t="s">
        <v>182</v>
      </c>
    </row>
    <row r="3367" spans="1:2">
      <c r="A3367" s="1" t="s">
        <v>5327</v>
      </c>
      <c r="B3367" s="1" t="s">
        <v>182</v>
      </c>
    </row>
    <row r="3368" spans="1:2">
      <c r="A3368" s="1" t="s">
        <v>5328</v>
      </c>
      <c r="B3368" s="1" t="s">
        <v>182</v>
      </c>
    </row>
    <row r="3369" spans="1:2">
      <c r="A3369" s="1" t="s">
        <v>5329</v>
      </c>
      <c r="B3369" s="1" t="s">
        <v>182</v>
      </c>
    </row>
    <row r="3370" spans="1:2">
      <c r="A3370" s="1" t="s">
        <v>5330</v>
      </c>
      <c r="B3370" s="1" t="s">
        <v>182</v>
      </c>
    </row>
    <row r="3371" spans="1:2">
      <c r="A3371" s="1" t="s">
        <v>5331</v>
      </c>
      <c r="B3371" s="1" t="s">
        <v>182</v>
      </c>
    </row>
    <row r="3372" spans="1:2">
      <c r="A3372" s="1" t="s">
        <v>5332</v>
      </c>
      <c r="B3372" s="1" t="s">
        <v>183</v>
      </c>
    </row>
    <row r="3373" spans="1:2">
      <c r="A3373" s="1" t="s">
        <v>5333</v>
      </c>
      <c r="B3373" s="1" t="s">
        <v>183</v>
      </c>
    </row>
    <row r="3374" spans="1:2">
      <c r="A3374" s="1" t="s">
        <v>5334</v>
      </c>
      <c r="B3374" s="1" t="s">
        <v>182</v>
      </c>
    </row>
    <row r="3375" spans="1:2">
      <c r="A3375" s="1" t="s">
        <v>5335</v>
      </c>
      <c r="B3375" s="1" t="s">
        <v>182</v>
      </c>
    </row>
    <row r="3376" spans="1:2">
      <c r="A3376" s="1" t="s">
        <v>5336</v>
      </c>
      <c r="B3376" s="1" t="s">
        <v>183</v>
      </c>
    </row>
    <row r="3377" spans="1:2">
      <c r="A3377" s="1" t="s">
        <v>5337</v>
      </c>
      <c r="B3377" s="1" t="s">
        <v>183</v>
      </c>
    </row>
    <row r="3378" spans="1:2">
      <c r="A3378" s="1" t="s">
        <v>5338</v>
      </c>
      <c r="B3378" s="1" t="s">
        <v>183</v>
      </c>
    </row>
    <row r="3379" spans="1:2">
      <c r="A3379" s="1" t="s">
        <v>5339</v>
      </c>
      <c r="B3379" s="1" t="s">
        <v>182</v>
      </c>
    </row>
    <row r="3380" spans="1:2">
      <c r="A3380" s="1" t="s">
        <v>5340</v>
      </c>
      <c r="B3380" s="1" t="s">
        <v>182</v>
      </c>
    </row>
    <row r="3381" spans="1:2">
      <c r="A3381" s="1" t="s">
        <v>5341</v>
      </c>
      <c r="B3381" s="1" t="s">
        <v>182</v>
      </c>
    </row>
    <row r="3382" spans="1:2">
      <c r="A3382" s="1" t="s">
        <v>5342</v>
      </c>
      <c r="B3382" s="1" t="s">
        <v>183</v>
      </c>
    </row>
    <row r="3383" spans="1:2">
      <c r="A3383" s="1" t="s">
        <v>5343</v>
      </c>
      <c r="B3383" s="1" t="s">
        <v>183</v>
      </c>
    </row>
    <row r="3384" spans="1:2">
      <c r="A3384" s="1" t="s">
        <v>5344</v>
      </c>
      <c r="B3384" s="1" t="s">
        <v>183</v>
      </c>
    </row>
    <row r="3385" spans="1:2">
      <c r="A3385" s="1" t="s">
        <v>5345</v>
      </c>
      <c r="B3385" s="1" t="s">
        <v>182</v>
      </c>
    </row>
    <row r="3386" spans="1:2">
      <c r="A3386" s="1" t="s">
        <v>5346</v>
      </c>
      <c r="B3386" s="1" t="s">
        <v>182</v>
      </c>
    </row>
    <row r="3387" spans="1:2">
      <c r="A3387" s="1" t="s">
        <v>5347</v>
      </c>
      <c r="B3387" s="1" t="s">
        <v>183</v>
      </c>
    </row>
    <row r="3388" spans="1:2">
      <c r="A3388" s="1" t="s">
        <v>5348</v>
      </c>
      <c r="B3388" s="1" t="s">
        <v>182</v>
      </c>
    </row>
    <row r="3389" spans="1:2">
      <c r="A3389" s="1" t="s">
        <v>5349</v>
      </c>
      <c r="B3389" s="1" t="s">
        <v>182</v>
      </c>
    </row>
    <row r="3390" spans="1:2">
      <c r="A3390" s="1" t="s">
        <v>5350</v>
      </c>
      <c r="B3390" s="1" t="s">
        <v>183</v>
      </c>
    </row>
    <row r="3391" spans="1:2">
      <c r="A3391" s="1" t="s">
        <v>5351</v>
      </c>
      <c r="B3391" s="1" t="s">
        <v>183</v>
      </c>
    </row>
    <row r="3392" spans="1:2">
      <c r="A3392" s="1" t="s">
        <v>5352</v>
      </c>
      <c r="B3392" s="1" t="s">
        <v>182</v>
      </c>
    </row>
    <row r="3393" spans="1:2">
      <c r="A3393" s="1" t="s">
        <v>5353</v>
      </c>
      <c r="B3393" s="1" t="s">
        <v>183</v>
      </c>
    </row>
    <row r="3394" spans="1:2">
      <c r="A3394" s="1" t="s">
        <v>5354</v>
      </c>
      <c r="B3394" s="1" t="s">
        <v>183</v>
      </c>
    </row>
    <row r="3395" spans="1:2">
      <c r="A3395" s="1" t="s">
        <v>5355</v>
      </c>
      <c r="B3395" s="1" t="s">
        <v>182</v>
      </c>
    </row>
    <row r="3396" spans="1:2">
      <c r="A3396" s="1" t="s">
        <v>5356</v>
      </c>
      <c r="B3396" s="1" t="s">
        <v>182</v>
      </c>
    </row>
    <row r="3397" spans="1:2">
      <c r="A3397" s="1" t="s">
        <v>5357</v>
      </c>
      <c r="B3397" s="1" t="s">
        <v>182</v>
      </c>
    </row>
    <row r="3398" spans="1:2">
      <c r="A3398" s="1" t="s">
        <v>5358</v>
      </c>
      <c r="B3398" s="1" t="s">
        <v>183</v>
      </c>
    </row>
    <row r="3399" spans="1:2">
      <c r="A3399" s="1" t="s">
        <v>5359</v>
      </c>
      <c r="B3399" s="1" t="s">
        <v>182</v>
      </c>
    </row>
    <row r="3400" spans="1:2">
      <c r="A3400" s="1" t="s">
        <v>5360</v>
      </c>
      <c r="B3400" s="1" t="s">
        <v>182</v>
      </c>
    </row>
    <row r="3401" spans="1:2">
      <c r="A3401" s="1" t="s">
        <v>5361</v>
      </c>
      <c r="B3401" s="1" t="s">
        <v>182</v>
      </c>
    </row>
    <row r="3402" spans="1:2">
      <c r="A3402" s="1" t="s">
        <v>5362</v>
      </c>
      <c r="B3402" s="1" t="s">
        <v>183</v>
      </c>
    </row>
    <row r="3403" spans="1:2">
      <c r="A3403" s="1" t="s">
        <v>5363</v>
      </c>
      <c r="B3403" s="1" t="s">
        <v>183</v>
      </c>
    </row>
    <row r="3404" spans="1:2">
      <c r="A3404" s="1" t="s">
        <v>5364</v>
      </c>
      <c r="B3404" s="1" t="s">
        <v>182</v>
      </c>
    </row>
    <row r="3405" spans="1:2">
      <c r="A3405" s="1" t="s">
        <v>5365</v>
      </c>
      <c r="B3405" s="1" t="s">
        <v>182</v>
      </c>
    </row>
    <row r="3406" spans="1:2">
      <c r="A3406" s="1" t="s">
        <v>5366</v>
      </c>
      <c r="B3406" s="1" t="s">
        <v>182</v>
      </c>
    </row>
    <row r="3407" spans="1:2">
      <c r="A3407" s="1" t="s">
        <v>5367</v>
      </c>
      <c r="B3407" s="1" t="s">
        <v>183</v>
      </c>
    </row>
    <row r="3408" spans="1:2">
      <c r="A3408" s="1" t="s">
        <v>5368</v>
      </c>
      <c r="B3408" s="1" t="s">
        <v>182</v>
      </c>
    </row>
    <row r="3409" spans="1:2">
      <c r="A3409" s="1" t="s">
        <v>5369</v>
      </c>
      <c r="B3409" s="1" t="s">
        <v>182</v>
      </c>
    </row>
    <row r="3410" spans="1:2">
      <c r="A3410" s="1" t="s">
        <v>5370</v>
      </c>
      <c r="B3410" s="1" t="s">
        <v>183</v>
      </c>
    </row>
    <row r="3411" spans="1:2">
      <c r="A3411" s="1" t="s">
        <v>5371</v>
      </c>
      <c r="B3411" s="1" t="s">
        <v>182</v>
      </c>
    </row>
    <row r="3412" spans="1:2">
      <c r="A3412" s="1" t="s">
        <v>5372</v>
      </c>
      <c r="B3412" s="1" t="s">
        <v>183</v>
      </c>
    </row>
    <row r="3413" spans="1:2">
      <c r="A3413" s="1" t="s">
        <v>5373</v>
      </c>
      <c r="B3413" s="1" t="s">
        <v>182</v>
      </c>
    </row>
    <row r="3414" spans="1:2">
      <c r="A3414" s="1" t="s">
        <v>5374</v>
      </c>
      <c r="B3414" s="1" t="s">
        <v>182</v>
      </c>
    </row>
    <row r="3415" spans="1:2">
      <c r="A3415" s="1" t="s">
        <v>5375</v>
      </c>
      <c r="B3415" s="1" t="s">
        <v>183</v>
      </c>
    </row>
    <row r="3416" spans="1:2">
      <c r="A3416" s="1" t="s">
        <v>5376</v>
      </c>
      <c r="B3416" s="1" t="s">
        <v>183</v>
      </c>
    </row>
    <row r="3417" spans="1:2">
      <c r="A3417" s="1" t="s">
        <v>5377</v>
      </c>
      <c r="B3417" s="1" t="s">
        <v>183</v>
      </c>
    </row>
    <row r="3418" spans="1:2">
      <c r="A3418" s="1" t="s">
        <v>5378</v>
      </c>
      <c r="B3418" s="1" t="s">
        <v>182</v>
      </c>
    </row>
    <row r="3419" spans="1:2">
      <c r="A3419" s="1" t="s">
        <v>5379</v>
      </c>
      <c r="B3419" s="1" t="s">
        <v>182</v>
      </c>
    </row>
    <row r="3420" spans="1:2">
      <c r="A3420" s="1" t="s">
        <v>5380</v>
      </c>
      <c r="B3420" s="1" t="s">
        <v>182</v>
      </c>
    </row>
    <row r="3421" spans="1:2">
      <c r="A3421" s="1" t="s">
        <v>5381</v>
      </c>
      <c r="B3421" s="1" t="s">
        <v>182</v>
      </c>
    </row>
    <row r="3422" spans="1:2">
      <c r="A3422" s="1" t="s">
        <v>5382</v>
      </c>
      <c r="B3422" s="1" t="s">
        <v>182</v>
      </c>
    </row>
    <row r="3423" spans="1:2">
      <c r="A3423" s="1" t="s">
        <v>5383</v>
      </c>
      <c r="B3423" s="1" t="s">
        <v>183</v>
      </c>
    </row>
    <row r="3424" spans="1:2">
      <c r="A3424" s="1" t="s">
        <v>5384</v>
      </c>
      <c r="B3424" s="1" t="s">
        <v>183</v>
      </c>
    </row>
    <row r="3425" spans="1:2">
      <c r="A3425" s="1" t="s">
        <v>5385</v>
      </c>
      <c r="B3425" s="1" t="s">
        <v>182</v>
      </c>
    </row>
    <row r="3426" spans="1:2">
      <c r="A3426" s="1" t="s">
        <v>5386</v>
      </c>
      <c r="B3426" s="1" t="s">
        <v>182</v>
      </c>
    </row>
    <row r="3427" spans="1:2">
      <c r="A3427" s="1" t="s">
        <v>5387</v>
      </c>
      <c r="B3427" s="1" t="s">
        <v>182</v>
      </c>
    </row>
    <row r="3428" spans="1:2">
      <c r="A3428" s="1" t="s">
        <v>5388</v>
      </c>
      <c r="B3428" s="1" t="s">
        <v>183</v>
      </c>
    </row>
    <row r="3429" spans="1:2">
      <c r="A3429" s="1" t="s">
        <v>5389</v>
      </c>
      <c r="B3429" s="1" t="s">
        <v>182</v>
      </c>
    </row>
    <row r="3430" spans="1:2">
      <c r="A3430" s="1" t="s">
        <v>5390</v>
      </c>
      <c r="B3430" s="1" t="s">
        <v>182</v>
      </c>
    </row>
    <row r="3431" spans="1:2">
      <c r="A3431" s="1" t="s">
        <v>5391</v>
      </c>
      <c r="B3431" s="1" t="s">
        <v>182</v>
      </c>
    </row>
    <row r="3432" spans="1:2">
      <c r="A3432" s="1" t="s">
        <v>5392</v>
      </c>
      <c r="B3432" s="1" t="s">
        <v>182</v>
      </c>
    </row>
    <row r="3433" spans="1:2">
      <c r="A3433" s="1" t="s">
        <v>5393</v>
      </c>
      <c r="B3433" s="1" t="s">
        <v>183</v>
      </c>
    </row>
    <row r="3434" spans="1:2">
      <c r="A3434" s="1" t="s">
        <v>5394</v>
      </c>
      <c r="B3434" s="1" t="s">
        <v>182</v>
      </c>
    </row>
    <row r="3435" spans="1:2">
      <c r="A3435" s="1" t="s">
        <v>5395</v>
      </c>
      <c r="B3435" s="1" t="s">
        <v>182</v>
      </c>
    </row>
    <row r="3436" spans="1:2">
      <c r="A3436" s="1" t="s">
        <v>5396</v>
      </c>
      <c r="B3436" s="1" t="s">
        <v>182</v>
      </c>
    </row>
    <row r="3437" spans="1:2">
      <c r="A3437" s="1" t="s">
        <v>5397</v>
      </c>
      <c r="B3437" s="1" t="s">
        <v>182</v>
      </c>
    </row>
    <row r="3438" spans="1:2">
      <c r="A3438" s="1" t="s">
        <v>5398</v>
      </c>
      <c r="B3438" s="1" t="s">
        <v>182</v>
      </c>
    </row>
    <row r="3439" spans="1:2">
      <c r="A3439" s="1" t="s">
        <v>5399</v>
      </c>
      <c r="B3439" s="1" t="s">
        <v>182</v>
      </c>
    </row>
    <row r="3440" spans="1:2">
      <c r="A3440" s="1" t="s">
        <v>5400</v>
      </c>
      <c r="B3440" s="1" t="s">
        <v>182</v>
      </c>
    </row>
    <row r="3441" spans="1:2">
      <c r="A3441" s="1" t="s">
        <v>5401</v>
      </c>
      <c r="B3441" s="1" t="s">
        <v>182</v>
      </c>
    </row>
    <row r="3442" spans="1:2">
      <c r="A3442" s="1" t="s">
        <v>5402</v>
      </c>
      <c r="B3442" s="1" t="s">
        <v>182</v>
      </c>
    </row>
    <row r="3443" spans="1:2">
      <c r="A3443" s="1" t="s">
        <v>5403</v>
      </c>
      <c r="B3443" s="1" t="s">
        <v>183</v>
      </c>
    </row>
    <row r="3444" spans="1:2">
      <c r="A3444" s="1" t="s">
        <v>5404</v>
      </c>
      <c r="B3444" s="1" t="s">
        <v>182</v>
      </c>
    </row>
    <row r="3445" spans="1:2">
      <c r="A3445" s="1" t="s">
        <v>5405</v>
      </c>
      <c r="B3445" s="1" t="s">
        <v>183</v>
      </c>
    </row>
    <row r="3446" spans="1:2">
      <c r="A3446" s="1" t="s">
        <v>5406</v>
      </c>
      <c r="B3446" s="1" t="s">
        <v>183</v>
      </c>
    </row>
    <row r="3447" spans="1:2">
      <c r="A3447" s="1" t="s">
        <v>5407</v>
      </c>
      <c r="B3447" s="1" t="s">
        <v>182</v>
      </c>
    </row>
    <row r="3448" spans="1:2">
      <c r="A3448" s="1" t="s">
        <v>5408</v>
      </c>
      <c r="B3448" s="1" t="s">
        <v>183</v>
      </c>
    </row>
    <row r="3449" spans="1:2">
      <c r="A3449" s="1" t="s">
        <v>5409</v>
      </c>
      <c r="B3449" s="1" t="s">
        <v>182</v>
      </c>
    </row>
    <row r="3450" spans="1:2">
      <c r="A3450" s="1" t="s">
        <v>5410</v>
      </c>
      <c r="B3450" s="1" t="s">
        <v>183</v>
      </c>
    </row>
    <row r="3451" spans="1:2">
      <c r="A3451" s="1" t="s">
        <v>5411</v>
      </c>
      <c r="B3451" s="1" t="s">
        <v>182</v>
      </c>
    </row>
    <row r="3452" spans="1:2">
      <c r="A3452" s="1" t="s">
        <v>5412</v>
      </c>
      <c r="B3452" s="1" t="s">
        <v>182</v>
      </c>
    </row>
    <row r="3453" spans="1:2">
      <c r="A3453" s="1" t="s">
        <v>5413</v>
      </c>
      <c r="B3453" s="1" t="s">
        <v>182</v>
      </c>
    </row>
    <row r="3454" spans="1:2">
      <c r="A3454" s="1" t="s">
        <v>5414</v>
      </c>
      <c r="B3454" s="1" t="s">
        <v>182</v>
      </c>
    </row>
    <row r="3455" spans="1:2">
      <c r="A3455" s="1" t="s">
        <v>5415</v>
      </c>
      <c r="B3455" s="1" t="s">
        <v>183</v>
      </c>
    </row>
    <row r="3456" spans="1:2">
      <c r="A3456" s="1" t="s">
        <v>5416</v>
      </c>
      <c r="B3456" s="1" t="s">
        <v>182</v>
      </c>
    </row>
    <row r="3457" spans="1:2">
      <c r="A3457" s="1" t="s">
        <v>5417</v>
      </c>
      <c r="B3457" s="1" t="s">
        <v>182</v>
      </c>
    </row>
    <row r="3458" spans="1:2">
      <c r="A3458" s="1" t="s">
        <v>5418</v>
      </c>
      <c r="B3458" s="1" t="s">
        <v>183</v>
      </c>
    </row>
    <row r="3459" spans="1:2">
      <c r="A3459" s="1" t="s">
        <v>5419</v>
      </c>
      <c r="B3459" s="1" t="s">
        <v>182</v>
      </c>
    </row>
    <row r="3460" spans="1:2">
      <c r="A3460" s="1" t="s">
        <v>5420</v>
      </c>
      <c r="B3460" s="1" t="s">
        <v>182</v>
      </c>
    </row>
    <row r="3461" spans="1:2">
      <c r="A3461" s="1" t="s">
        <v>5421</v>
      </c>
      <c r="B3461" s="1" t="s">
        <v>182</v>
      </c>
    </row>
    <row r="3462" spans="1:2">
      <c r="A3462" s="1" t="s">
        <v>5422</v>
      </c>
      <c r="B3462" s="1" t="s">
        <v>183</v>
      </c>
    </row>
    <row r="3463" spans="1:2">
      <c r="A3463" s="1" t="s">
        <v>5423</v>
      </c>
      <c r="B3463" s="1" t="s">
        <v>182</v>
      </c>
    </row>
    <row r="3464" spans="1:2">
      <c r="A3464" s="1" t="s">
        <v>5424</v>
      </c>
      <c r="B3464" s="1" t="s">
        <v>182</v>
      </c>
    </row>
    <row r="3465" spans="1:2">
      <c r="A3465" s="1" t="s">
        <v>5425</v>
      </c>
      <c r="B3465" s="1" t="s">
        <v>183</v>
      </c>
    </row>
    <row r="3466" spans="1:2">
      <c r="A3466" s="1" t="s">
        <v>5426</v>
      </c>
      <c r="B3466" s="1" t="s">
        <v>183</v>
      </c>
    </row>
    <row r="3467" spans="1:2">
      <c r="A3467" s="1" t="s">
        <v>5427</v>
      </c>
      <c r="B3467" s="1" t="s">
        <v>182</v>
      </c>
    </row>
    <row r="3468" spans="1:2">
      <c r="A3468" s="1" t="s">
        <v>5428</v>
      </c>
      <c r="B3468" s="1" t="s">
        <v>182</v>
      </c>
    </row>
    <row r="3469" spans="1:2">
      <c r="A3469" s="1" t="s">
        <v>5429</v>
      </c>
      <c r="B3469" s="1" t="s">
        <v>183</v>
      </c>
    </row>
    <row r="3470" spans="1:2">
      <c r="A3470" s="1" t="s">
        <v>5430</v>
      </c>
      <c r="B3470" s="1" t="s">
        <v>183</v>
      </c>
    </row>
    <row r="3471" spans="1:2">
      <c r="A3471" s="1" t="s">
        <v>5431</v>
      </c>
      <c r="B3471" s="1" t="s">
        <v>182</v>
      </c>
    </row>
    <row r="3472" spans="1:2">
      <c r="A3472" s="1" t="s">
        <v>5432</v>
      </c>
      <c r="B3472" s="1" t="s">
        <v>182</v>
      </c>
    </row>
    <row r="3473" spans="1:2">
      <c r="A3473" s="1" t="s">
        <v>5433</v>
      </c>
      <c r="B3473" s="1" t="s">
        <v>182</v>
      </c>
    </row>
    <row r="3474" spans="1:2">
      <c r="A3474" s="1" t="s">
        <v>5434</v>
      </c>
      <c r="B3474" s="1" t="s">
        <v>183</v>
      </c>
    </row>
    <row r="3475" spans="1:2">
      <c r="A3475" s="1" t="s">
        <v>5435</v>
      </c>
      <c r="B3475" s="1" t="s">
        <v>183</v>
      </c>
    </row>
    <row r="3476" spans="1:2">
      <c r="A3476" s="1" t="s">
        <v>5436</v>
      </c>
      <c r="B3476" s="1" t="s">
        <v>183</v>
      </c>
    </row>
    <row r="3477" spans="1:2">
      <c r="A3477" s="1" t="s">
        <v>5437</v>
      </c>
      <c r="B3477" s="1" t="s">
        <v>182</v>
      </c>
    </row>
    <row r="3478" spans="1:2">
      <c r="A3478" s="1" t="s">
        <v>5438</v>
      </c>
      <c r="B3478" s="1" t="s">
        <v>182</v>
      </c>
    </row>
    <row r="3479" spans="1:2">
      <c r="A3479" s="1" t="s">
        <v>5439</v>
      </c>
      <c r="B3479" s="1" t="s">
        <v>183</v>
      </c>
    </row>
    <row r="3480" spans="1:2">
      <c r="A3480" s="1" t="s">
        <v>5440</v>
      </c>
      <c r="B3480" s="1" t="s">
        <v>183</v>
      </c>
    </row>
    <row r="3481" spans="1:2">
      <c r="A3481" s="1" t="s">
        <v>5441</v>
      </c>
      <c r="B3481" s="1" t="s">
        <v>182</v>
      </c>
    </row>
    <row r="3482" spans="1:2">
      <c r="A3482" s="1" t="s">
        <v>5442</v>
      </c>
      <c r="B3482" s="1" t="s">
        <v>182</v>
      </c>
    </row>
    <row r="3483" spans="1:2">
      <c r="A3483" s="1" t="s">
        <v>5443</v>
      </c>
      <c r="B3483" s="1" t="s">
        <v>182</v>
      </c>
    </row>
    <row r="3484" spans="1:2">
      <c r="A3484" s="1" t="s">
        <v>5444</v>
      </c>
      <c r="B3484" s="1" t="s">
        <v>183</v>
      </c>
    </row>
    <row r="3485" spans="1:2">
      <c r="A3485" s="1" t="s">
        <v>5445</v>
      </c>
      <c r="B3485" s="1" t="s">
        <v>183</v>
      </c>
    </row>
    <row r="3486" spans="1:2">
      <c r="A3486" s="1" t="s">
        <v>5446</v>
      </c>
      <c r="B3486" s="1" t="s">
        <v>182</v>
      </c>
    </row>
    <row r="3487" spans="1:2">
      <c r="A3487" s="1" t="s">
        <v>5447</v>
      </c>
      <c r="B3487" s="1" t="s">
        <v>183</v>
      </c>
    </row>
    <row r="3488" spans="1:2">
      <c r="A3488" s="1" t="s">
        <v>5448</v>
      </c>
      <c r="B3488" s="1" t="s">
        <v>183</v>
      </c>
    </row>
    <row r="3489" spans="1:2">
      <c r="A3489" s="1" t="s">
        <v>5449</v>
      </c>
      <c r="B3489" s="1" t="s">
        <v>182</v>
      </c>
    </row>
    <row r="3490" spans="1:2">
      <c r="A3490" s="1" t="s">
        <v>5450</v>
      </c>
      <c r="B3490" s="1" t="s">
        <v>182</v>
      </c>
    </row>
    <row r="3491" spans="1:2">
      <c r="A3491" s="1" t="s">
        <v>5451</v>
      </c>
      <c r="B3491" s="1" t="s">
        <v>183</v>
      </c>
    </row>
    <row r="3492" spans="1:2">
      <c r="A3492" s="1" t="s">
        <v>5452</v>
      </c>
      <c r="B3492" s="1" t="s">
        <v>183</v>
      </c>
    </row>
    <row r="3493" spans="1:2">
      <c r="A3493" s="1" t="s">
        <v>5453</v>
      </c>
      <c r="B3493" s="1" t="s">
        <v>182</v>
      </c>
    </row>
    <row r="3494" spans="1:2">
      <c r="A3494" s="1" t="s">
        <v>5454</v>
      </c>
      <c r="B3494" s="1" t="s">
        <v>182</v>
      </c>
    </row>
    <row r="3495" spans="1:2">
      <c r="A3495" s="1" t="s">
        <v>5455</v>
      </c>
      <c r="B3495" s="1" t="s">
        <v>182</v>
      </c>
    </row>
    <row r="3496" spans="1:2">
      <c r="A3496" s="1" t="s">
        <v>5456</v>
      </c>
      <c r="B3496" s="1" t="s">
        <v>183</v>
      </c>
    </row>
    <row r="3497" spans="1:2">
      <c r="A3497" s="1" t="s">
        <v>5457</v>
      </c>
      <c r="B3497" s="1" t="s">
        <v>183</v>
      </c>
    </row>
    <row r="3498" spans="1:2">
      <c r="A3498" s="1" t="s">
        <v>5458</v>
      </c>
      <c r="B3498" s="1" t="s">
        <v>182</v>
      </c>
    </row>
    <row r="3499" spans="1:2">
      <c r="A3499" s="1" t="s">
        <v>5459</v>
      </c>
      <c r="B3499" s="1" t="s">
        <v>182</v>
      </c>
    </row>
    <row r="3500" spans="1:2">
      <c r="A3500" s="1" t="s">
        <v>5460</v>
      </c>
      <c r="B3500" s="1" t="s">
        <v>183</v>
      </c>
    </row>
    <row r="3501" spans="1:2">
      <c r="A3501" s="1" t="s">
        <v>5461</v>
      </c>
      <c r="B3501" s="1" t="s">
        <v>182</v>
      </c>
    </row>
    <row r="3502" spans="1:2">
      <c r="A3502" s="1" t="s">
        <v>5462</v>
      </c>
      <c r="B3502" s="1" t="s">
        <v>183</v>
      </c>
    </row>
    <row r="3503" spans="1:2">
      <c r="A3503" s="1" t="s">
        <v>5463</v>
      </c>
      <c r="B3503" s="1" t="s">
        <v>183</v>
      </c>
    </row>
    <row r="3504" spans="1:2">
      <c r="A3504" s="1" t="s">
        <v>5464</v>
      </c>
      <c r="B3504" s="1" t="s">
        <v>183</v>
      </c>
    </row>
    <row r="3505" spans="1:2">
      <c r="A3505" s="1" t="s">
        <v>5465</v>
      </c>
      <c r="B3505" s="1" t="s">
        <v>183</v>
      </c>
    </row>
    <row r="3506" spans="1:2">
      <c r="A3506" s="1" t="s">
        <v>5466</v>
      </c>
      <c r="B3506" s="1" t="s">
        <v>182</v>
      </c>
    </row>
    <row r="3507" spans="1:2">
      <c r="A3507" s="1" t="s">
        <v>5467</v>
      </c>
      <c r="B3507" s="1" t="s">
        <v>183</v>
      </c>
    </row>
    <row r="3508" spans="1:2">
      <c r="A3508" s="1" t="s">
        <v>5468</v>
      </c>
      <c r="B3508" s="1" t="s">
        <v>183</v>
      </c>
    </row>
    <row r="3509" spans="1:2">
      <c r="A3509" s="1" t="s">
        <v>5469</v>
      </c>
      <c r="B3509" s="1" t="s">
        <v>183</v>
      </c>
    </row>
    <row r="3510" spans="1:2">
      <c r="A3510" s="1" t="s">
        <v>5470</v>
      </c>
      <c r="B3510" s="1" t="s">
        <v>183</v>
      </c>
    </row>
    <row r="3511" spans="1:2">
      <c r="A3511" s="1" t="s">
        <v>5471</v>
      </c>
      <c r="B3511" s="1" t="s">
        <v>183</v>
      </c>
    </row>
    <row r="3512" spans="1:2">
      <c r="A3512" s="1" t="s">
        <v>5472</v>
      </c>
      <c r="B3512" s="1" t="s">
        <v>183</v>
      </c>
    </row>
    <row r="3513" spans="1:2">
      <c r="A3513" s="1" t="s">
        <v>5473</v>
      </c>
      <c r="B3513" s="1" t="s">
        <v>182</v>
      </c>
    </row>
    <row r="3514" spans="1:2">
      <c r="A3514" s="1" t="s">
        <v>5474</v>
      </c>
      <c r="B3514" s="1" t="s">
        <v>182</v>
      </c>
    </row>
    <row r="3515" spans="1:2">
      <c r="A3515" s="1" t="s">
        <v>5475</v>
      </c>
      <c r="B3515" s="1" t="s">
        <v>182</v>
      </c>
    </row>
    <row r="3516" spans="1:2">
      <c r="A3516" s="1" t="s">
        <v>5476</v>
      </c>
      <c r="B3516" s="1" t="s">
        <v>183</v>
      </c>
    </row>
    <row r="3517" spans="1:2">
      <c r="A3517" s="1" t="s">
        <v>5477</v>
      </c>
      <c r="B3517" s="1" t="s">
        <v>183</v>
      </c>
    </row>
    <row r="3518" spans="1:2">
      <c r="A3518" s="1" t="s">
        <v>5478</v>
      </c>
      <c r="B3518" s="1" t="s">
        <v>183</v>
      </c>
    </row>
    <row r="3519" spans="1:2">
      <c r="A3519" s="1" t="s">
        <v>5479</v>
      </c>
      <c r="B3519" s="1" t="s">
        <v>183</v>
      </c>
    </row>
    <row r="3520" spans="1:2">
      <c r="A3520" s="1" t="s">
        <v>5480</v>
      </c>
      <c r="B3520" s="1" t="s">
        <v>183</v>
      </c>
    </row>
    <row r="3521" spans="1:2">
      <c r="A3521" s="1" t="s">
        <v>5481</v>
      </c>
      <c r="B3521" s="1" t="s">
        <v>182</v>
      </c>
    </row>
    <row r="3522" spans="1:2">
      <c r="A3522" s="1" t="s">
        <v>5482</v>
      </c>
      <c r="B3522" s="1" t="s">
        <v>182</v>
      </c>
    </row>
    <row r="3523" spans="1:2">
      <c r="A3523" s="1" t="s">
        <v>5483</v>
      </c>
      <c r="B3523" s="1" t="s">
        <v>183</v>
      </c>
    </row>
    <row r="3524" spans="1:2">
      <c r="A3524" s="1" t="s">
        <v>5484</v>
      </c>
      <c r="B3524" s="1" t="s">
        <v>182</v>
      </c>
    </row>
    <row r="3525" spans="1:2">
      <c r="A3525" s="1" t="s">
        <v>5485</v>
      </c>
      <c r="B3525" s="1" t="s">
        <v>183</v>
      </c>
    </row>
    <row r="3526" spans="1:2">
      <c r="A3526" s="1" t="s">
        <v>5486</v>
      </c>
      <c r="B3526" s="1" t="s">
        <v>183</v>
      </c>
    </row>
    <row r="3527" spans="1:2">
      <c r="A3527" s="1" t="s">
        <v>5487</v>
      </c>
      <c r="B3527" s="1" t="s">
        <v>183</v>
      </c>
    </row>
    <row r="3528" spans="1:2">
      <c r="A3528" s="1" t="s">
        <v>5488</v>
      </c>
      <c r="B3528" s="1" t="s">
        <v>183</v>
      </c>
    </row>
    <row r="3529" spans="1:2">
      <c r="A3529" s="1" t="s">
        <v>5489</v>
      </c>
      <c r="B3529" s="1" t="s">
        <v>182</v>
      </c>
    </row>
    <row r="3530" spans="1:2">
      <c r="A3530" s="1" t="s">
        <v>5490</v>
      </c>
      <c r="B3530" s="1" t="s">
        <v>182</v>
      </c>
    </row>
    <row r="3531" spans="1:2">
      <c r="A3531" s="1" t="s">
        <v>5491</v>
      </c>
      <c r="B3531" s="1" t="s">
        <v>182</v>
      </c>
    </row>
    <row r="3532" spans="1:2">
      <c r="A3532" s="1" t="s">
        <v>5492</v>
      </c>
      <c r="B3532" s="1" t="s">
        <v>182</v>
      </c>
    </row>
    <row r="3533" spans="1:2">
      <c r="A3533" s="1" t="s">
        <v>5493</v>
      </c>
      <c r="B3533" s="1" t="s">
        <v>182</v>
      </c>
    </row>
    <row r="3534" spans="1:2">
      <c r="A3534" s="1" t="s">
        <v>5494</v>
      </c>
      <c r="B3534" s="1" t="s">
        <v>182</v>
      </c>
    </row>
    <row r="3535" spans="1:2">
      <c r="A3535" s="1" t="s">
        <v>5495</v>
      </c>
      <c r="B3535" s="1" t="s">
        <v>183</v>
      </c>
    </row>
    <row r="3536" spans="1:2">
      <c r="A3536" s="1" t="s">
        <v>5496</v>
      </c>
      <c r="B3536" s="1" t="s">
        <v>182</v>
      </c>
    </row>
    <row r="3537" spans="1:2">
      <c r="A3537" s="1" t="s">
        <v>5497</v>
      </c>
      <c r="B3537" s="1" t="s">
        <v>182</v>
      </c>
    </row>
    <row r="3538" spans="1:2">
      <c r="A3538" s="1" t="s">
        <v>5498</v>
      </c>
      <c r="B3538" s="1" t="s">
        <v>182</v>
      </c>
    </row>
    <row r="3539" spans="1:2">
      <c r="A3539" s="1" t="s">
        <v>5499</v>
      </c>
      <c r="B3539" s="1" t="s">
        <v>183</v>
      </c>
    </row>
    <row r="3540" spans="1:2">
      <c r="A3540" s="1" t="s">
        <v>5500</v>
      </c>
      <c r="B3540" s="1" t="s">
        <v>182</v>
      </c>
    </row>
    <row r="3541" spans="1:2">
      <c r="A3541" s="1" t="s">
        <v>5501</v>
      </c>
      <c r="B3541" s="1" t="s">
        <v>183</v>
      </c>
    </row>
    <row r="3542" spans="1:2">
      <c r="A3542" s="1" t="s">
        <v>5502</v>
      </c>
      <c r="B3542" s="1" t="s">
        <v>182</v>
      </c>
    </row>
    <row r="3543" spans="1:2">
      <c r="A3543" s="1" t="s">
        <v>5503</v>
      </c>
      <c r="B3543" s="1" t="s">
        <v>182</v>
      </c>
    </row>
    <row r="3544" spans="1:2">
      <c r="A3544" s="1" t="s">
        <v>5504</v>
      </c>
      <c r="B3544" s="1" t="s">
        <v>182</v>
      </c>
    </row>
    <row r="3545" spans="1:2">
      <c r="A3545" s="1" t="s">
        <v>5505</v>
      </c>
      <c r="B3545" s="1" t="s">
        <v>183</v>
      </c>
    </row>
    <row r="3546" spans="1:2">
      <c r="A3546" s="1" t="s">
        <v>5506</v>
      </c>
      <c r="B3546" s="1" t="s">
        <v>182</v>
      </c>
    </row>
    <row r="3547" spans="1:2">
      <c r="A3547" s="1" t="s">
        <v>5507</v>
      </c>
      <c r="B3547" s="1" t="s">
        <v>182</v>
      </c>
    </row>
    <row r="3548" spans="1:2">
      <c r="A3548" s="1" t="s">
        <v>5508</v>
      </c>
      <c r="B3548" s="1" t="s">
        <v>183</v>
      </c>
    </row>
    <row r="3549" spans="1:2">
      <c r="A3549" s="1" t="s">
        <v>5509</v>
      </c>
      <c r="B3549" s="1" t="s">
        <v>182</v>
      </c>
    </row>
    <row r="3550" spans="1:2">
      <c r="A3550" s="1" t="s">
        <v>5510</v>
      </c>
      <c r="B3550" s="1" t="s">
        <v>183</v>
      </c>
    </row>
    <row r="3551" spans="1:2">
      <c r="A3551" s="1" t="s">
        <v>5511</v>
      </c>
      <c r="B3551" s="1" t="s">
        <v>182</v>
      </c>
    </row>
    <row r="3552" spans="1:2">
      <c r="A3552" s="1" t="s">
        <v>5512</v>
      </c>
      <c r="B3552" s="1" t="s">
        <v>182</v>
      </c>
    </row>
    <row r="3553" spans="1:2">
      <c r="A3553" s="1" t="s">
        <v>5513</v>
      </c>
      <c r="B3553" s="1" t="s">
        <v>183</v>
      </c>
    </row>
    <row r="3554" spans="1:2">
      <c r="A3554" s="1" t="s">
        <v>5514</v>
      </c>
      <c r="B3554" s="1" t="s">
        <v>182</v>
      </c>
    </row>
    <row r="3555" spans="1:2">
      <c r="A3555" s="1" t="s">
        <v>5515</v>
      </c>
      <c r="B3555" s="1" t="s">
        <v>182</v>
      </c>
    </row>
    <row r="3556" spans="1:2">
      <c r="A3556" s="1" t="s">
        <v>5516</v>
      </c>
      <c r="B3556" s="1" t="s">
        <v>183</v>
      </c>
    </row>
    <row r="3557" spans="1:2">
      <c r="A3557" s="1" t="s">
        <v>5517</v>
      </c>
      <c r="B3557" s="1" t="s">
        <v>182</v>
      </c>
    </row>
    <row r="3558" spans="1:2">
      <c r="A3558" s="1" t="s">
        <v>5518</v>
      </c>
      <c r="B3558" s="1" t="s">
        <v>183</v>
      </c>
    </row>
    <row r="3559" spans="1:2">
      <c r="A3559" s="1" t="s">
        <v>5519</v>
      </c>
      <c r="B3559" s="1" t="s">
        <v>182</v>
      </c>
    </row>
    <row r="3560" spans="1:2">
      <c r="A3560" s="1" t="s">
        <v>5520</v>
      </c>
      <c r="B3560" s="1" t="s">
        <v>182</v>
      </c>
    </row>
    <row r="3561" spans="1:2">
      <c r="A3561" s="1" t="s">
        <v>5521</v>
      </c>
      <c r="B3561" s="1" t="s">
        <v>182</v>
      </c>
    </row>
    <row r="3562" spans="1:2">
      <c r="A3562" s="1" t="s">
        <v>5522</v>
      </c>
      <c r="B3562" s="1" t="s">
        <v>183</v>
      </c>
    </row>
    <row r="3563" spans="1:2">
      <c r="A3563" s="1" t="s">
        <v>5523</v>
      </c>
      <c r="B3563" s="1" t="s">
        <v>182</v>
      </c>
    </row>
    <row r="3564" spans="1:2">
      <c r="A3564" s="1" t="s">
        <v>5524</v>
      </c>
      <c r="B3564" s="1" t="s">
        <v>183</v>
      </c>
    </row>
    <row r="3565" spans="1:2">
      <c r="A3565" s="1" t="s">
        <v>5525</v>
      </c>
      <c r="B3565" s="1" t="s">
        <v>182</v>
      </c>
    </row>
    <row r="3566" spans="1:2">
      <c r="A3566" s="1" t="s">
        <v>5526</v>
      </c>
      <c r="B3566" s="1" t="s">
        <v>182</v>
      </c>
    </row>
    <row r="3567" spans="1:2">
      <c r="A3567" s="1" t="s">
        <v>5527</v>
      </c>
      <c r="B3567" s="1" t="s">
        <v>182</v>
      </c>
    </row>
    <row r="3568" spans="1:2">
      <c r="A3568" s="1" t="s">
        <v>5528</v>
      </c>
      <c r="B3568" s="1" t="s">
        <v>182</v>
      </c>
    </row>
    <row r="3569" spans="1:2">
      <c r="A3569" s="1" t="s">
        <v>5529</v>
      </c>
      <c r="B3569" s="1" t="s">
        <v>183</v>
      </c>
    </row>
    <row r="3570" spans="1:2">
      <c r="A3570" s="1" t="s">
        <v>5530</v>
      </c>
      <c r="B3570" s="1" t="s">
        <v>182</v>
      </c>
    </row>
    <row r="3571" spans="1:2">
      <c r="A3571" s="1" t="s">
        <v>5531</v>
      </c>
      <c r="B3571" s="1" t="s">
        <v>183</v>
      </c>
    </row>
    <row r="3572" spans="1:2">
      <c r="A3572" s="1" t="s">
        <v>5532</v>
      </c>
      <c r="B3572" s="1" t="s">
        <v>182</v>
      </c>
    </row>
    <row r="3573" spans="1:2">
      <c r="A3573" s="1" t="s">
        <v>5533</v>
      </c>
      <c r="B3573" s="1" t="s">
        <v>182</v>
      </c>
    </row>
    <row r="3574" spans="1:2">
      <c r="A3574" s="1" t="s">
        <v>5534</v>
      </c>
      <c r="B3574" s="1" t="s">
        <v>182</v>
      </c>
    </row>
    <row r="3575" spans="1:2">
      <c r="A3575" s="1" t="s">
        <v>5535</v>
      </c>
      <c r="B3575" s="1" t="s">
        <v>182</v>
      </c>
    </row>
    <row r="3576" spans="1:2">
      <c r="A3576" s="1" t="s">
        <v>5536</v>
      </c>
      <c r="B3576" s="1" t="s">
        <v>183</v>
      </c>
    </row>
    <row r="3577" spans="1:2">
      <c r="A3577" s="1" t="s">
        <v>5537</v>
      </c>
      <c r="B3577" s="1" t="s">
        <v>182</v>
      </c>
    </row>
    <row r="3578" spans="1:2">
      <c r="A3578" s="1" t="s">
        <v>5538</v>
      </c>
      <c r="B3578" s="1" t="s">
        <v>182</v>
      </c>
    </row>
    <row r="3579" spans="1:2">
      <c r="A3579" s="1" t="s">
        <v>5539</v>
      </c>
      <c r="B3579" s="1" t="s">
        <v>182</v>
      </c>
    </row>
    <row r="3580" spans="1:2">
      <c r="A3580" s="1" t="s">
        <v>5540</v>
      </c>
      <c r="B3580" s="1" t="s">
        <v>182</v>
      </c>
    </row>
    <row r="3581" spans="1:2">
      <c r="A3581" s="1" t="s">
        <v>5541</v>
      </c>
      <c r="B3581" s="1" t="s">
        <v>183</v>
      </c>
    </row>
    <row r="3582" spans="1:2">
      <c r="A3582" s="1" t="s">
        <v>5542</v>
      </c>
      <c r="B3582" s="1" t="s">
        <v>182</v>
      </c>
    </row>
    <row r="3583" spans="1:2">
      <c r="A3583" s="1" t="s">
        <v>5543</v>
      </c>
      <c r="B3583" s="1" t="s">
        <v>182</v>
      </c>
    </row>
    <row r="3584" spans="1:2">
      <c r="A3584" s="1" t="s">
        <v>5544</v>
      </c>
      <c r="B3584" s="1" t="s">
        <v>182</v>
      </c>
    </row>
    <row r="3585" spans="1:2">
      <c r="A3585" s="1" t="s">
        <v>5545</v>
      </c>
      <c r="B3585" s="1" t="s">
        <v>183</v>
      </c>
    </row>
    <row r="3586" spans="1:2">
      <c r="A3586" s="1" t="s">
        <v>5546</v>
      </c>
      <c r="B3586" s="1" t="s">
        <v>182</v>
      </c>
    </row>
    <row r="3587" spans="1:2">
      <c r="A3587" s="1" t="s">
        <v>5547</v>
      </c>
      <c r="B3587" s="1" t="s">
        <v>182</v>
      </c>
    </row>
    <row r="3588" spans="1:2">
      <c r="A3588" s="1" t="s">
        <v>5548</v>
      </c>
      <c r="B3588" s="1" t="s">
        <v>182</v>
      </c>
    </row>
    <row r="3589" spans="1:2">
      <c r="A3589" s="1" t="s">
        <v>5549</v>
      </c>
      <c r="B3589" s="1" t="s">
        <v>183</v>
      </c>
    </row>
    <row r="3590" spans="1:2">
      <c r="A3590" s="1" t="s">
        <v>5550</v>
      </c>
      <c r="B3590" s="1" t="s">
        <v>182</v>
      </c>
    </row>
    <row r="3591" spans="1:2">
      <c r="A3591" s="1" t="s">
        <v>5551</v>
      </c>
      <c r="B3591" s="1" t="s">
        <v>182</v>
      </c>
    </row>
    <row r="3592" spans="1:2">
      <c r="A3592" s="1" t="s">
        <v>5552</v>
      </c>
      <c r="B3592" s="1" t="s">
        <v>183</v>
      </c>
    </row>
    <row r="3593" spans="1:2">
      <c r="A3593" s="1" t="s">
        <v>5553</v>
      </c>
      <c r="B3593" s="1" t="s">
        <v>183</v>
      </c>
    </row>
    <row r="3594" spans="1:2">
      <c r="A3594" s="1" t="s">
        <v>5554</v>
      </c>
      <c r="B3594" s="1" t="s">
        <v>183</v>
      </c>
    </row>
    <row r="3595" spans="1:2">
      <c r="A3595" s="1" t="s">
        <v>5555</v>
      </c>
      <c r="B3595" s="1" t="s">
        <v>182</v>
      </c>
    </row>
    <row r="3596" spans="1:2">
      <c r="A3596" s="1" t="s">
        <v>5556</v>
      </c>
      <c r="B3596" s="1" t="s">
        <v>182</v>
      </c>
    </row>
    <row r="3597" spans="1:2">
      <c r="A3597" s="1" t="s">
        <v>5557</v>
      </c>
      <c r="B3597" s="1" t="s">
        <v>183</v>
      </c>
    </row>
    <row r="3598" spans="1:2">
      <c r="A3598" s="1" t="s">
        <v>5558</v>
      </c>
      <c r="B3598" s="1" t="s">
        <v>182</v>
      </c>
    </row>
    <row r="3599" spans="1:2">
      <c r="A3599" s="1" t="s">
        <v>5559</v>
      </c>
      <c r="B3599" s="1" t="s">
        <v>183</v>
      </c>
    </row>
    <row r="3600" spans="1:2">
      <c r="A3600" s="1" t="s">
        <v>5560</v>
      </c>
      <c r="B3600" s="1" t="s">
        <v>183</v>
      </c>
    </row>
    <row r="3601" spans="1:2">
      <c r="A3601" s="1" t="s">
        <v>5561</v>
      </c>
      <c r="B3601" s="1" t="s">
        <v>182</v>
      </c>
    </row>
    <row r="3602" spans="1:2">
      <c r="A3602" s="1" t="s">
        <v>5562</v>
      </c>
      <c r="B3602" s="1" t="s">
        <v>182</v>
      </c>
    </row>
    <row r="3603" spans="1:2">
      <c r="A3603" s="1" t="s">
        <v>5563</v>
      </c>
      <c r="B3603" s="1" t="s">
        <v>182</v>
      </c>
    </row>
    <row r="3604" spans="1:2">
      <c r="A3604" s="1" t="s">
        <v>5564</v>
      </c>
      <c r="B3604" s="1" t="s">
        <v>182</v>
      </c>
    </row>
    <row r="3605" spans="1:2">
      <c r="A3605" s="1" t="s">
        <v>5565</v>
      </c>
      <c r="B3605" s="1" t="s">
        <v>183</v>
      </c>
    </row>
    <row r="3606" spans="1:2">
      <c r="A3606" s="1" t="s">
        <v>5566</v>
      </c>
      <c r="B3606" s="1" t="s">
        <v>182</v>
      </c>
    </row>
    <row r="3607" spans="1:2">
      <c r="A3607" s="1" t="s">
        <v>5567</v>
      </c>
      <c r="B3607" s="1" t="s">
        <v>182</v>
      </c>
    </row>
    <row r="3608" spans="1:2">
      <c r="A3608" s="1" t="s">
        <v>5568</v>
      </c>
      <c r="B3608" s="1" t="s">
        <v>182</v>
      </c>
    </row>
    <row r="3609" spans="1:2">
      <c r="A3609" s="1" t="s">
        <v>5569</v>
      </c>
      <c r="B3609" s="1" t="s">
        <v>182</v>
      </c>
    </row>
    <row r="3610" spans="1:2">
      <c r="A3610" s="1" t="s">
        <v>5570</v>
      </c>
      <c r="B3610" s="1" t="s">
        <v>183</v>
      </c>
    </row>
    <row r="3611" spans="1:2">
      <c r="A3611" s="1" t="s">
        <v>5571</v>
      </c>
      <c r="B3611" s="1" t="s">
        <v>182</v>
      </c>
    </row>
    <row r="3612" spans="1:2">
      <c r="A3612" s="1" t="s">
        <v>5572</v>
      </c>
      <c r="B3612" s="1" t="s">
        <v>183</v>
      </c>
    </row>
    <row r="3613" spans="1:2">
      <c r="A3613" s="1" t="s">
        <v>5573</v>
      </c>
      <c r="B3613" s="1" t="s">
        <v>183</v>
      </c>
    </row>
    <row r="3614" spans="1:2">
      <c r="A3614" s="1" t="s">
        <v>5574</v>
      </c>
      <c r="B3614" s="1" t="s">
        <v>182</v>
      </c>
    </row>
    <row r="3615" spans="1:2">
      <c r="A3615" s="1" t="s">
        <v>5575</v>
      </c>
      <c r="B3615" s="1" t="s">
        <v>182</v>
      </c>
    </row>
    <row r="3616" spans="1:2">
      <c r="A3616" s="1" t="s">
        <v>5576</v>
      </c>
      <c r="B3616" s="1" t="s">
        <v>183</v>
      </c>
    </row>
    <row r="3617" spans="1:2">
      <c r="A3617" s="1" t="s">
        <v>5577</v>
      </c>
      <c r="B3617" s="1" t="s">
        <v>183</v>
      </c>
    </row>
    <row r="3618" spans="1:2">
      <c r="A3618" s="1" t="s">
        <v>5578</v>
      </c>
      <c r="B3618" s="1" t="s">
        <v>182</v>
      </c>
    </row>
    <row r="3619" spans="1:2">
      <c r="A3619" s="1" t="s">
        <v>5579</v>
      </c>
      <c r="B3619" s="1" t="s">
        <v>182</v>
      </c>
    </row>
    <row r="3620" spans="1:2">
      <c r="A3620" s="1" t="s">
        <v>5580</v>
      </c>
      <c r="B3620" s="1" t="s">
        <v>183</v>
      </c>
    </row>
    <row r="3621" spans="1:2">
      <c r="A3621" s="1" t="s">
        <v>5581</v>
      </c>
      <c r="B3621" s="1" t="s">
        <v>183</v>
      </c>
    </row>
    <row r="3622" spans="1:2">
      <c r="A3622" s="1" t="s">
        <v>5582</v>
      </c>
      <c r="B3622" s="1" t="s">
        <v>183</v>
      </c>
    </row>
    <row r="3623" spans="1:2">
      <c r="A3623" s="1" t="s">
        <v>5583</v>
      </c>
      <c r="B3623" s="1" t="s">
        <v>183</v>
      </c>
    </row>
    <row r="3624" spans="1:2">
      <c r="A3624" s="1" t="s">
        <v>5584</v>
      </c>
      <c r="B3624" s="1" t="s">
        <v>182</v>
      </c>
    </row>
    <row r="3625" spans="1:2">
      <c r="A3625" s="1" t="s">
        <v>5585</v>
      </c>
      <c r="B3625" s="1" t="s">
        <v>182</v>
      </c>
    </row>
    <row r="3626" spans="1:2">
      <c r="A3626" s="1" t="s">
        <v>5586</v>
      </c>
      <c r="B3626" s="1" t="s">
        <v>183</v>
      </c>
    </row>
    <row r="3627" spans="1:2">
      <c r="A3627" s="1" t="s">
        <v>5587</v>
      </c>
      <c r="B3627" s="1" t="s">
        <v>183</v>
      </c>
    </row>
    <row r="3628" spans="1:2">
      <c r="A3628" s="1" t="s">
        <v>5588</v>
      </c>
      <c r="B3628" s="1" t="s">
        <v>182</v>
      </c>
    </row>
    <row r="3629" spans="1:2">
      <c r="A3629" s="1" t="s">
        <v>5589</v>
      </c>
      <c r="B3629" s="1" t="s">
        <v>183</v>
      </c>
    </row>
    <row r="3630" spans="1:2">
      <c r="A3630" s="1" t="s">
        <v>5590</v>
      </c>
      <c r="B3630" s="1" t="s">
        <v>183</v>
      </c>
    </row>
    <row r="3631" spans="1:2">
      <c r="A3631" s="1" t="s">
        <v>5591</v>
      </c>
      <c r="B3631" s="1" t="s">
        <v>182</v>
      </c>
    </row>
    <row r="3632" spans="1:2">
      <c r="A3632" s="1" t="s">
        <v>5592</v>
      </c>
      <c r="B3632" s="1" t="s">
        <v>182</v>
      </c>
    </row>
    <row r="3633" spans="1:2">
      <c r="A3633" s="1" t="s">
        <v>5593</v>
      </c>
      <c r="B3633" s="1" t="s">
        <v>182</v>
      </c>
    </row>
    <row r="3634" spans="1:2">
      <c r="A3634" s="1" t="s">
        <v>5594</v>
      </c>
      <c r="B3634" s="1" t="s">
        <v>183</v>
      </c>
    </row>
    <row r="3635" spans="1:2">
      <c r="A3635" s="1" t="s">
        <v>5595</v>
      </c>
      <c r="B3635" s="1" t="s">
        <v>183</v>
      </c>
    </row>
    <row r="3636" spans="1:2">
      <c r="A3636" s="1" t="s">
        <v>5596</v>
      </c>
      <c r="B3636" s="1" t="s">
        <v>182</v>
      </c>
    </row>
    <row r="3637" spans="1:2">
      <c r="A3637" s="1" t="s">
        <v>5597</v>
      </c>
      <c r="B3637" s="1" t="s">
        <v>183</v>
      </c>
    </row>
    <row r="3638" spans="1:2">
      <c r="A3638" s="1" t="s">
        <v>5598</v>
      </c>
      <c r="B3638" s="1" t="s">
        <v>182</v>
      </c>
    </row>
    <row r="3639" spans="1:2">
      <c r="A3639" s="1" t="s">
        <v>5599</v>
      </c>
      <c r="B3639" s="1" t="s">
        <v>183</v>
      </c>
    </row>
    <row r="3640" spans="1:2">
      <c r="A3640" s="1" t="s">
        <v>5600</v>
      </c>
      <c r="B3640" s="1" t="s">
        <v>182</v>
      </c>
    </row>
    <row r="3641" spans="1:2">
      <c r="A3641" s="1" t="s">
        <v>5601</v>
      </c>
      <c r="B3641" s="1" t="s">
        <v>183</v>
      </c>
    </row>
    <row r="3642" spans="1:2">
      <c r="A3642" s="1" t="s">
        <v>5602</v>
      </c>
      <c r="B3642" s="1" t="s">
        <v>182</v>
      </c>
    </row>
    <row r="3643" spans="1:2">
      <c r="A3643" s="1" t="s">
        <v>5603</v>
      </c>
      <c r="B3643" s="1" t="s">
        <v>182</v>
      </c>
    </row>
    <row r="3644" spans="1:2">
      <c r="A3644" s="1" t="s">
        <v>5604</v>
      </c>
      <c r="B3644" s="1" t="s">
        <v>183</v>
      </c>
    </row>
    <row r="3645" spans="1:2">
      <c r="A3645" s="1" t="s">
        <v>5605</v>
      </c>
      <c r="B3645" s="1" t="s">
        <v>183</v>
      </c>
    </row>
    <row r="3646" spans="1:2">
      <c r="A3646" s="1" t="s">
        <v>5606</v>
      </c>
      <c r="B3646" s="1" t="s">
        <v>182</v>
      </c>
    </row>
    <row r="3647" spans="1:2">
      <c r="A3647" s="1" t="s">
        <v>5607</v>
      </c>
      <c r="B3647" s="1" t="s">
        <v>182</v>
      </c>
    </row>
    <row r="3648" spans="1:2">
      <c r="A3648" s="1" t="s">
        <v>5608</v>
      </c>
      <c r="B3648" s="1" t="s">
        <v>182</v>
      </c>
    </row>
    <row r="3649" spans="1:2">
      <c r="A3649" s="1" t="s">
        <v>5609</v>
      </c>
      <c r="B3649" s="1" t="s">
        <v>182</v>
      </c>
    </row>
    <row r="3650" spans="1:2">
      <c r="A3650" s="1" t="s">
        <v>5610</v>
      </c>
      <c r="B3650" s="1" t="s">
        <v>182</v>
      </c>
    </row>
    <row r="3651" spans="1:2">
      <c r="A3651" s="1" t="s">
        <v>5611</v>
      </c>
      <c r="B3651" s="1" t="s">
        <v>182</v>
      </c>
    </row>
    <row r="3652" spans="1:2">
      <c r="A3652" s="1" t="s">
        <v>5612</v>
      </c>
      <c r="B3652" s="1" t="s">
        <v>183</v>
      </c>
    </row>
    <row r="3653" spans="1:2">
      <c r="A3653" s="1" t="s">
        <v>5613</v>
      </c>
      <c r="B3653" s="1" t="s">
        <v>182</v>
      </c>
    </row>
    <row r="3654" spans="1:2">
      <c r="A3654" s="1" t="s">
        <v>5614</v>
      </c>
      <c r="B3654" s="1" t="s">
        <v>182</v>
      </c>
    </row>
    <row r="3655" spans="1:2">
      <c r="A3655" s="1" t="s">
        <v>5615</v>
      </c>
      <c r="B3655" s="1" t="s">
        <v>183</v>
      </c>
    </row>
    <row r="3656" spans="1:2">
      <c r="A3656" s="1" t="s">
        <v>5616</v>
      </c>
      <c r="B3656" s="1" t="s">
        <v>182</v>
      </c>
    </row>
    <row r="3657" spans="1:2">
      <c r="A3657" s="1" t="s">
        <v>5617</v>
      </c>
      <c r="B3657" s="1" t="s">
        <v>182</v>
      </c>
    </row>
    <row r="3658" spans="1:2">
      <c r="A3658" s="1" t="s">
        <v>5618</v>
      </c>
      <c r="B3658" s="1" t="s">
        <v>183</v>
      </c>
    </row>
    <row r="3659" spans="1:2">
      <c r="A3659" s="1" t="s">
        <v>5619</v>
      </c>
      <c r="B3659" s="1" t="s">
        <v>183</v>
      </c>
    </row>
    <row r="3660" spans="1:2">
      <c r="A3660" s="1" t="s">
        <v>5620</v>
      </c>
      <c r="B3660" s="1" t="s">
        <v>182</v>
      </c>
    </row>
    <row r="3661" spans="1:2">
      <c r="A3661" s="1" t="s">
        <v>5621</v>
      </c>
      <c r="B3661" s="1" t="s">
        <v>182</v>
      </c>
    </row>
    <row r="3662" spans="1:2">
      <c r="A3662" s="1" t="s">
        <v>5622</v>
      </c>
      <c r="B3662" s="1" t="s">
        <v>182</v>
      </c>
    </row>
    <row r="3663" spans="1:2">
      <c r="A3663" s="1" t="s">
        <v>5623</v>
      </c>
      <c r="B3663" s="1" t="s">
        <v>182</v>
      </c>
    </row>
    <row r="3664" spans="1:2">
      <c r="A3664" s="1" t="s">
        <v>5624</v>
      </c>
      <c r="B3664" s="1" t="s">
        <v>183</v>
      </c>
    </row>
    <row r="3665" spans="1:2">
      <c r="A3665" s="1" t="s">
        <v>5625</v>
      </c>
      <c r="B3665" s="1" t="s">
        <v>182</v>
      </c>
    </row>
    <row r="3666" spans="1:2">
      <c r="A3666" s="1" t="s">
        <v>5626</v>
      </c>
      <c r="B3666" s="1" t="s">
        <v>182</v>
      </c>
    </row>
    <row r="3667" spans="1:2">
      <c r="A3667" s="1" t="s">
        <v>5627</v>
      </c>
      <c r="B3667" s="1" t="s">
        <v>182</v>
      </c>
    </row>
    <row r="3668" spans="1:2">
      <c r="A3668" s="1" t="s">
        <v>5628</v>
      </c>
      <c r="B3668" s="1" t="s">
        <v>182</v>
      </c>
    </row>
    <row r="3669" spans="1:2">
      <c r="A3669" s="1" t="s">
        <v>5629</v>
      </c>
      <c r="B3669" s="1" t="s">
        <v>182</v>
      </c>
    </row>
    <row r="3670" spans="1:2">
      <c r="A3670" s="1" t="s">
        <v>5630</v>
      </c>
      <c r="B3670" s="1" t="s">
        <v>183</v>
      </c>
    </row>
    <row r="3671" spans="1:2">
      <c r="A3671" s="1" t="s">
        <v>5631</v>
      </c>
      <c r="B3671" s="1" t="s">
        <v>183</v>
      </c>
    </row>
    <row r="3672" spans="1:2">
      <c r="A3672" s="1" t="s">
        <v>5632</v>
      </c>
      <c r="B3672" s="1" t="s">
        <v>183</v>
      </c>
    </row>
    <row r="3673" spans="1:2">
      <c r="A3673" s="1" t="s">
        <v>5633</v>
      </c>
      <c r="B3673" s="1" t="s">
        <v>182</v>
      </c>
    </row>
    <row r="3674" spans="1:2">
      <c r="A3674" s="1" t="s">
        <v>3764</v>
      </c>
      <c r="B3674" s="1" t="s">
        <v>182</v>
      </c>
    </row>
    <row r="3675" spans="1:2">
      <c r="A3675" s="1" t="s">
        <v>3765</v>
      </c>
      <c r="B3675" s="1" t="s">
        <v>182</v>
      </c>
    </row>
    <row r="3676" spans="1:2">
      <c r="A3676" s="1" t="s">
        <v>3766</v>
      </c>
      <c r="B3676" s="1" t="s">
        <v>183</v>
      </c>
    </row>
    <row r="3677" spans="1:2">
      <c r="A3677" s="1" t="s">
        <v>3767</v>
      </c>
      <c r="B3677" s="1" t="s">
        <v>183</v>
      </c>
    </row>
    <row r="3678" spans="1:2">
      <c r="A3678" s="1" t="s">
        <v>3768</v>
      </c>
      <c r="B3678" s="1" t="s">
        <v>182</v>
      </c>
    </row>
    <row r="3679" spans="1:2">
      <c r="A3679" s="1" t="s">
        <v>3769</v>
      </c>
      <c r="B3679" s="1" t="s">
        <v>183</v>
      </c>
    </row>
    <row r="3680" spans="1:2">
      <c r="A3680" s="1" t="s">
        <v>3770</v>
      </c>
      <c r="B3680" s="1" t="s">
        <v>183</v>
      </c>
    </row>
    <row r="3681" spans="1:2">
      <c r="A3681" s="1" t="s">
        <v>3771</v>
      </c>
      <c r="B3681" s="1" t="s">
        <v>182</v>
      </c>
    </row>
    <row r="3682" spans="1:2">
      <c r="A3682" s="1" t="s">
        <v>3772</v>
      </c>
      <c r="B3682" s="1" t="s">
        <v>182</v>
      </c>
    </row>
    <row r="3683" spans="1:2">
      <c r="A3683" s="1" t="s">
        <v>3773</v>
      </c>
      <c r="B3683" s="1" t="s">
        <v>183</v>
      </c>
    </row>
    <row r="3684" spans="1:2">
      <c r="A3684" s="1" t="s">
        <v>3774</v>
      </c>
      <c r="B3684" s="1" t="s">
        <v>183</v>
      </c>
    </row>
    <row r="3685" spans="1:2">
      <c r="A3685" s="1" t="s">
        <v>3775</v>
      </c>
      <c r="B3685" s="1" t="s">
        <v>183</v>
      </c>
    </row>
    <row r="3686" spans="1:2">
      <c r="A3686" s="1" t="s">
        <v>3776</v>
      </c>
      <c r="B3686" s="1" t="s">
        <v>182</v>
      </c>
    </row>
    <row r="3687" spans="1:2">
      <c r="A3687" s="1" t="s">
        <v>3777</v>
      </c>
      <c r="B3687" s="1" t="s">
        <v>182</v>
      </c>
    </row>
    <row r="3688" spans="1:2">
      <c r="A3688" s="1" t="s">
        <v>3778</v>
      </c>
      <c r="B3688" s="1" t="s">
        <v>182</v>
      </c>
    </row>
    <row r="3689" spans="1:2">
      <c r="A3689" s="1" t="s">
        <v>3779</v>
      </c>
      <c r="B3689" s="1" t="s">
        <v>183</v>
      </c>
    </row>
    <row r="3690" spans="1:2">
      <c r="A3690" s="1" t="s">
        <v>3780</v>
      </c>
      <c r="B3690" s="1" t="s">
        <v>182</v>
      </c>
    </row>
    <row r="3691" spans="1:2">
      <c r="A3691" s="1" t="s">
        <v>3781</v>
      </c>
      <c r="B3691" s="1" t="s">
        <v>183</v>
      </c>
    </row>
    <row r="3692" spans="1:2">
      <c r="A3692" s="1" t="s">
        <v>3782</v>
      </c>
      <c r="B3692" s="1" t="s">
        <v>183</v>
      </c>
    </row>
    <row r="3693" spans="1:2">
      <c r="A3693" s="1" t="s">
        <v>3783</v>
      </c>
      <c r="B3693" s="1" t="s">
        <v>183</v>
      </c>
    </row>
    <row r="3694" spans="1:2">
      <c r="A3694" s="1" t="s">
        <v>3784</v>
      </c>
      <c r="B3694" s="1" t="s">
        <v>183</v>
      </c>
    </row>
    <row r="3695" spans="1:2">
      <c r="A3695" s="1" t="s">
        <v>3785</v>
      </c>
      <c r="B3695" s="1" t="s">
        <v>183</v>
      </c>
    </row>
    <row r="3696" spans="1:2">
      <c r="A3696" s="1" t="s">
        <v>3786</v>
      </c>
      <c r="B3696" s="1" t="s">
        <v>182</v>
      </c>
    </row>
    <row r="3697" spans="1:2">
      <c r="A3697" s="1" t="s">
        <v>3787</v>
      </c>
      <c r="B3697" s="1" t="s">
        <v>183</v>
      </c>
    </row>
    <row r="3698" spans="1:2">
      <c r="A3698" s="1" t="s">
        <v>3788</v>
      </c>
      <c r="B3698" s="1" t="s">
        <v>182</v>
      </c>
    </row>
    <row r="3699" spans="1:2">
      <c r="A3699" s="1" t="s">
        <v>3789</v>
      </c>
      <c r="B3699" s="1" t="s">
        <v>182</v>
      </c>
    </row>
    <row r="3700" spans="1:2">
      <c r="A3700" s="1" t="s">
        <v>3790</v>
      </c>
      <c r="B3700" s="1" t="s">
        <v>182</v>
      </c>
    </row>
    <row r="3701" spans="1:2">
      <c r="A3701" s="1" t="s">
        <v>3791</v>
      </c>
      <c r="B3701" s="1" t="s">
        <v>182</v>
      </c>
    </row>
    <row r="3702" spans="1:2">
      <c r="A3702" s="1" t="s">
        <v>3792</v>
      </c>
      <c r="B3702" s="1" t="s">
        <v>182</v>
      </c>
    </row>
    <row r="3703" spans="1:2">
      <c r="A3703" s="1" t="s">
        <v>3793</v>
      </c>
      <c r="B3703" s="1" t="s">
        <v>182</v>
      </c>
    </row>
    <row r="3704" spans="1:2">
      <c r="A3704" s="1" t="s">
        <v>3794</v>
      </c>
      <c r="B3704" s="1" t="s">
        <v>182</v>
      </c>
    </row>
    <row r="3705" spans="1:2">
      <c r="A3705" s="1" t="s">
        <v>3795</v>
      </c>
      <c r="B3705" s="1" t="s">
        <v>182</v>
      </c>
    </row>
    <row r="3706" spans="1:2">
      <c r="A3706" s="1" t="s">
        <v>3796</v>
      </c>
      <c r="B3706" s="1" t="s">
        <v>182</v>
      </c>
    </row>
    <row r="3707" spans="1:2">
      <c r="A3707" s="1" t="s">
        <v>3797</v>
      </c>
      <c r="B3707" s="1" t="s">
        <v>182</v>
      </c>
    </row>
    <row r="3708" spans="1:2">
      <c r="A3708" s="1" t="s">
        <v>3798</v>
      </c>
      <c r="B3708" s="1" t="s">
        <v>182</v>
      </c>
    </row>
    <row r="3709" spans="1:2">
      <c r="A3709" s="1" t="s">
        <v>3799</v>
      </c>
      <c r="B3709" s="1" t="s">
        <v>182</v>
      </c>
    </row>
    <row r="3710" spans="1:2">
      <c r="A3710" s="1" t="s">
        <v>3800</v>
      </c>
      <c r="B3710" s="1" t="s">
        <v>182</v>
      </c>
    </row>
    <row r="3711" spans="1:2">
      <c r="A3711" s="1" t="s">
        <v>3801</v>
      </c>
      <c r="B3711" s="1" t="s">
        <v>182</v>
      </c>
    </row>
    <row r="3712" spans="1:2">
      <c r="A3712" s="1" t="s">
        <v>3802</v>
      </c>
      <c r="B3712" s="1" t="s">
        <v>182</v>
      </c>
    </row>
    <row r="3713" spans="1:2">
      <c r="A3713" s="1" t="s">
        <v>3803</v>
      </c>
      <c r="B3713" s="1" t="s">
        <v>182</v>
      </c>
    </row>
    <row r="3714" spans="1:2">
      <c r="A3714" s="1" t="s">
        <v>3804</v>
      </c>
      <c r="B3714" s="1" t="s">
        <v>183</v>
      </c>
    </row>
    <row r="3715" spans="1:2">
      <c r="A3715" s="1" t="s">
        <v>3805</v>
      </c>
      <c r="B3715" s="1" t="s">
        <v>182</v>
      </c>
    </row>
    <row r="3716" spans="1:2">
      <c r="A3716" s="1" t="s">
        <v>3806</v>
      </c>
      <c r="B3716" s="1" t="s">
        <v>182</v>
      </c>
    </row>
    <row r="3717" spans="1:2">
      <c r="A3717" s="1" t="s">
        <v>3807</v>
      </c>
      <c r="B3717" s="1" t="s">
        <v>183</v>
      </c>
    </row>
    <row r="3718" spans="1:2">
      <c r="A3718" s="1" t="s">
        <v>3808</v>
      </c>
      <c r="B3718" s="1" t="s">
        <v>182</v>
      </c>
    </row>
    <row r="3719" spans="1:2">
      <c r="A3719" s="1" t="s">
        <v>3809</v>
      </c>
      <c r="B3719" s="1" t="s">
        <v>182</v>
      </c>
    </row>
    <row r="3720" spans="1:2">
      <c r="A3720" s="1" t="s">
        <v>3810</v>
      </c>
      <c r="B3720" s="1" t="s">
        <v>182</v>
      </c>
    </row>
    <row r="3721" spans="1:2">
      <c r="A3721" s="1" t="s">
        <v>3811</v>
      </c>
      <c r="B3721" s="1" t="s">
        <v>182</v>
      </c>
    </row>
    <row r="3722" spans="1:2">
      <c r="A3722" s="1" t="s">
        <v>3812</v>
      </c>
      <c r="B3722" s="1" t="s">
        <v>183</v>
      </c>
    </row>
    <row r="3723" spans="1:2">
      <c r="A3723" s="1" t="s">
        <v>3813</v>
      </c>
      <c r="B3723" s="1" t="s">
        <v>183</v>
      </c>
    </row>
    <row r="3724" spans="1:2">
      <c r="A3724" s="1" t="s">
        <v>3814</v>
      </c>
      <c r="B3724" s="1" t="s">
        <v>183</v>
      </c>
    </row>
    <row r="3725" spans="1:2">
      <c r="A3725" s="1" t="s">
        <v>3815</v>
      </c>
      <c r="B3725" s="1" t="s">
        <v>183</v>
      </c>
    </row>
    <row r="3726" spans="1:2">
      <c r="A3726" s="1" t="s">
        <v>3816</v>
      </c>
      <c r="B3726" s="1" t="s">
        <v>183</v>
      </c>
    </row>
    <row r="3727" spans="1:2">
      <c r="A3727" s="1" t="s">
        <v>3817</v>
      </c>
      <c r="B3727" s="1" t="s">
        <v>183</v>
      </c>
    </row>
    <row r="3728" spans="1:2">
      <c r="A3728" s="1" t="s">
        <v>3818</v>
      </c>
      <c r="B3728" s="1" t="s">
        <v>183</v>
      </c>
    </row>
    <row r="3729" spans="1:2">
      <c r="A3729" s="1" t="s">
        <v>3819</v>
      </c>
      <c r="B3729" s="1" t="s">
        <v>183</v>
      </c>
    </row>
    <row r="3730" spans="1:2">
      <c r="A3730" s="1" t="s">
        <v>3820</v>
      </c>
      <c r="B3730" s="1" t="s">
        <v>182</v>
      </c>
    </row>
    <row r="3731" spans="1:2">
      <c r="A3731" s="1" t="s">
        <v>3821</v>
      </c>
      <c r="B3731" s="1" t="s">
        <v>183</v>
      </c>
    </row>
    <row r="3732" spans="1:2">
      <c r="A3732" s="1" t="s">
        <v>3822</v>
      </c>
      <c r="B3732" s="1" t="s">
        <v>182</v>
      </c>
    </row>
    <row r="3733" spans="1:2">
      <c r="A3733" s="1" t="s">
        <v>3823</v>
      </c>
      <c r="B3733" s="1" t="s">
        <v>182</v>
      </c>
    </row>
    <row r="3734" spans="1:2">
      <c r="A3734" s="1" t="s">
        <v>3824</v>
      </c>
      <c r="B3734" s="1" t="s">
        <v>182</v>
      </c>
    </row>
    <row r="3735" spans="1:2">
      <c r="A3735" s="1" t="s">
        <v>3825</v>
      </c>
      <c r="B3735" s="1" t="s">
        <v>182</v>
      </c>
    </row>
    <row r="3736" spans="1:2">
      <c r="A3736" s="1" t="s">
        <v>3826</v>
      </c>
      <c r="B3736" s="1" t="s">
        <v>183</v>
      </c>
    </row>
    <row r="3737" spans="1:2">
      <c r="A3737" s="1" t="s">
        <v>3827</v>
      </c>
      <c r="B3737" s="1" t="s">
        <v>182</v>
      </c>
    </row>
    <row r="3738" spans="1:2">
      <c r="A3738" s="1" t="s">
        <v>3828</v>
      </c>
      <c r="B3738" s="1" t="s">
        <v>183</v>
      </c>
    </row>
    <row r="3739" spans="1:2">
      <c r="A3739" s="1" t="s">
        <v>3829</v>
      </c>
      <c r="B3739" s="1" t="s">
        <v>182</v>
      </c>
    </row>
    <row r="3740" spans="1:2">
      <c r="A3740" s="1" t="s">
        <v>3830</v>
      </c>
      <c r="B3740" s="1" t="s">
        <v>182</v>
      </c>
    </row>
    <row r="3741" spans="1:2">
      <c r="A3741" s="1" t="s">
        <v>3831</v>
      </c>
      <c r="B3741" s="1" t="s">
        <v>182</v>
      </c>
    </row>
    <row r="3742" spans="1:2">
      <c r="A3742" s="1" t="s">
        <v>3832</v>
      </c>
      <c r="B3742" s="1" t="s">
        <v>182</v>
      </c>
    </row>
    <row r="3743" spans="1:2">
      <c r="A3743" s="1" t="s">
        <v>3833</v>
      </c>
      <c r="B3743" s="1" t="s">
        <v>182</v>
      </c>
    </row>
    <row r="3744" spans="1:2">
      <c r="A3744" s="1" t="s">
        <v>3834</v>
      </c>
      <c r="B3744" s="1" t="s">
        <v>183</v>
      </c>
    </row>
    <row r="3745" spans="1:2">
      <c r="A3745" s="1" t="s">
        <v>3835</v>
      </c>
      <c r="B3745" s="1" t="s">
        <v>182</v>
      </c>
    </row>
    <row r="3746" spans="1:2">
      <c r="A3746" s="1" t="s">
        <v>3836</v>
      </c>
      <c r="B3746" s="1" t="s">
        <v>183</v>
      </c>
    </row>
    <row r="3747" spans="1:2">
      <c r="A3747" s="1" t="s">
        <v>3837</v>
      </c>
      <c r="B3747" s="1" t="s">
        <v>183</v>
      </c>
    </row>
    <row r="3748" spans="1:2">
      <c r="A3748" s="1" t="s">
        <v>3838</v>
      </c>
      <c r="B3748" s="1" t="s">
        <v>182</v>
      </c>
    </row>
    <row r="3749" spans="1:2">
      <c r="A3749" s="1" t="s">
        <v>3839</v>
      </c>
      <c r="B3749" s="1" t="s">
        <v>182</v>
      </c>
    </row>
    <row r="3750" spans="1:2">
      <c r="A3750" s="1" t="s">
        <v>3840</v>
      </c>
      <c r="B3750" s="1" t="s">
        <v>183</v>
      </c>
    </row>
    <row r="3751" spans="1:2">
      <c r="A3751" s="1" t="s">
        <v>3841</v>
      </c>
      <c r="B3751" s="1" t="s">
        <v>183</v>
      </c>
    </row>
    <row r="3752" spans="1:2">
      <c r="A3752" s="1" t="s">
        <v>3842</v>
      </c>
      <c r="B3752" s="1" t="s">
        <v>183</v>
      </c>
    </row>
    <row r="3753" spans="1:2">
      <c r="A3753" s="1" t="s">
        <v>3843</v>
      </c>
      <c r="B3753" s="1" t="s">
        <v>183</v>
      </c>
    </row>
    <row r="3754" spans="1:2">
      <c r="A3754" s="1" t="s">
        <v>3844</v>
      </c>
      <c r="B3754" s="1" t="s">
        <v>182</v>
      </c>
    </row>
    <row r="3755" spans="1:2">
      <c r="A3755" s="1" t="s">
        <v>3845</v>
      </c>
      <c r="B3755" s="1" t="s">
        <v>183</v>
      </c>
    </row>
    <row r="3756" spans="1:2">
      <c r="A3756" s="1" t="s">
        <v>3846</v>
      </c>
      <c r="B3756" s="1" t="s">
        <v>183</v>
      </c>
    </row>
    <row r="3757" spans="1:2">
      <c r="A3757" s="1" t="s">
        <v>3847</v>
      </c>
      <c r="B3757" s="1" t="s">
        <v>182</v>
      </c>
    </row>
    <row r="3758" spans="1:2">
      <c r="A3758" s="1" t="s">
        <v>3848</v>
      </c>
      <c r="B3758" s="1" t="s">
        <v>182</v>
      </c>
    </row>
    <row r="3759" spans="1:2">
      <c r="A3759" s="1" t="s">
        <v>3849</v>
      </c>
      <c r="B3759" s="1" t="s">
        <v>183</v>
      </c>
    </row>
    <row r="3760" spans="1:2">
      <c r="A3760" s="1" t="s">
        <v>3850</v>
      </c>
      <c r="B3760" s="1" t="s">
        <v>183</v>
      </c>
    </row>
    <row r="3761" spans="1:2">
      <c r="A3761" s="1" t="s">
        <v>3851</v>
      </c>
      <c r="B3761" s="1" t="s">
        <v>183</v>
      </c>
    </row>
    <row r="3762" spans="1:2">
      <c r="A3762" s="1" t="s">
        <v>3852</v>
      </c>
      <c r="B3762" s="1" t="s">
        <v>182</v>
      </c>
    </row>
    <row r="3763" spans="1:2">
      <c r="A3763" s="1" t="s">
        <v>3853</v>
      </c>
      <c r="B3763" s="1" t="s">
        <v>183</v>
      </c>
    </row>
    <row r="3764" spans="1:2">
      <c r="A3764" s="1" t="s">
        <v>3854</v>
      </c>
      <c r="B3764" s="1" t="s">
        <v>183</v>
      </c>
    </row>
    <row r="3765" spans="1:2">
      <c r="A3765" s="1" t="s">
        <v>3855</v>
      </c>
      <c r="B3765" s="1" t="s">
        <v>182</v>
      </c>
    </row>
    <row r="3766" spans="1:2">
      <c r="A3766" s="1" t="s">
        <v>3856</v>
      </c>
      <c r="B3766" s="1" t="s">
        <v>182</v>
      </c>
    </row>
    <row r="3767" spans="1:2">
      <c r="A3767" s="1" t="s">
        <v>3857</v>
      </c>
      <c r="B3767" s="1" t="s">
        <v>182</v>
      </c>
    </row>
    <row r="3768" spans="1:2">
      <c r="A3768" s="1" t="s">
        <v>3858</v>
      </c>
      <c r="B3768" s="1" t="s">
        <v>183</v>
      </c>
    </row>
    <row r="3769" spans="1:2">
      <c r="A3769" s="1" t="s">
        <v>3859</v>
      </c>
      <c r="B3769" s="1" t="s">
        <v>183</v>
      </c>
    </row>
    <row r="3770" spans="1:2">
      <c r="A3770" s="1" t="s">
        <v>3860</v>
      </c>
      <c r="B3770" s="1" t="s">
        <v>183</v>
      </c>
    </row>
    <row r="3771" spans="1:2">
      <c r="A3771" s="1" t="s">
        <v>3861</v>
      </c>
      <c r="B3771" s="1" t="s">
        <v>182</v>
      </c>
    </row>
    <row r="3772" spans="1:2">
      <c r="A3772" s="1" t="s">
        <v>3862</v>
      </c>
      <c r="B3772" s="1" t="s">
        <v>182</v>
      </c>
    </row>
    <row r="3773" spans="1:2">
      <c r="A3773" s="1" t="s">
        <v>3863</v>
      </c>
      <c r="B3773" s="1" t="s">
        <v>183</v>
      </c>
    </row>
    <row r="3774" spans="1:2">
      <c r="A3774" s="1" t="s">
        <v>3864</v>
      </c>
      <c r="B3774" s="1" t="s">
        <v>183</v>
      </c>
    </row>
    <row r="3775" spans="1:2">
      <c r="A3775" s="1" t="s">
        <v>3865</v>
      </c>
      <c r="B3775" s="1" t="s">
        <v>183</v>
      </c>
    </row>
    <row r="3776" spans="1:2">
      <c r="A3776" s="1" t="s">
        <v>3866</v>
      </c>
      <c r="B3776" s="1" t="s">
        <v>183</v>
      </c>
    </row>
    <row r="3777" spans="1:2">
      <c r="A3777" s="1" t="s">
        <v>3867</v>
      </c>
      <c r="B3777" s="1" t="s">
        <v>182</v>
      </c>
    </row>
    <row r="3778" spans="1:2">
      <c r="A3778" s="1" t="s">
        <v>3868</v>
      </c>
      <c r="B3778" s="1" t="s">
        <v>183</v>
      </c>
    </row>
    <row r="3779" spans="1:2">
      <c r="A3779" s="1" t="s">
        <v>3869</v>
      </c>
      <c r="B3779" s="1" t="s">
        <v>182</v>
      </c>
    </row>
    <row r="3780" spans="1:2">
      <c r="A3780" s="1" t="s">
        <v>3870</v>
      </c>
      <c r="B3780" s="1" t="s">
        <v>183</v>
      </c>
    </row>
    <row r="3781" spans="1:2">
      <c r="A3781" s="1" t="s">
        <v>3871</v>
      </c>
      <c r="B3781" s="1" t="s">
        <v>182</v>
      </c>
    </row>
    <row r="3782" spans="1:2">
      <c r="A3782" s="1" t="s">
        <v>3872</v>
      </c>
      <c r="B3782" s="1" t="s">
        <v>182</v>
      </c>
    </row>
    <row r="3783" spans="1:2">
      <c r="A3783" s="1" t="s">
        <v>3873</v>
      </c>
      <c r="B3783" s="1" t="s">
        <v>182</v>
      </c>
    </row>
    <row r="3784" spans="1:2">
      <c r="A3784" s="1" t="s">
        <v>3874</v>
      </c>
      <c r="B3784" s="1" t="s">
        <v>183</v>
      </c>
    </row>
    <row r="3785" spans="1:2">
      <c r="A3785" s="1" t="s">
        <v>3875</v>
      </c>
      <c r="B3785" s="1" t="s">
        <v>183</v>
      </c>
    </row>
    <row r="3786" spans="1:2">
      <c r="A3786" s="1" t="s">
        <v>3876</v>
      </c>
      <c r="B3786" s="1" t="s">
        <v>183</v>
      </c>
    </row>
    <row r="3787" spans="1:2">
      <c r="A3787" s="1" t="s">
        <v>3877</v>
      </c>
      <c r="B3787" s="1" t="s">
        <v>183</v>
      </c>
    </row>
    <row r="3788" spans="1:2">
      <c r="A3788" s="1" t="s">
        <v>3878</v>
      </c>
      <c r="B3788" s="1" t="s">
        <v>183</v>
      </c>
    </row>
    <row r="3789" spans="1:2">
      <c r="A3789" s="1" t="s">
        <v>3879</v>
      </c>
      <c r="B3789" s="1" t="s">
        <v>183</v>
      </c>
    </row>
    <row r="3790" spans="1:2">
      <c r="A3790" s="1" t="s">
        <v>3880</v>
      </c>
      <c r="B3790" s="1" t="s">
        <v>182</v>
      </c>
    </row>
    <row r="3791" spans="1:2">
      <c r="A3791" s="1" t="s">
        <v>3881</v>
      </c>
      <c r="B3791" s="1" t="s">
        <v>182</v>
      </c>
    </row>
    <row r="3792" spans="1:2">
      <c r="A3792" s="1" t="s">
        <v>3882</v>
      </c>
      <c r="B3792" s="1" t="s">
        <v>183</v>
      </c>
    </row>
    <row r="3793" spans="1:2">
      <c r="A3793" s="1" t="s">
        <v>3883</v>
      </c>
      <c r="B3793" s="1" t="s">
        <v>183</v>
      </c>
    </row>
    <row r="3794" spans="1:2">
      <c r="A3794" s="1" t="s">
        <v>3884</v>
      </c>
      <c r="B3794" s="1" t="s">
        <v>183</v>
      </c>
    </row>
    <row r="3795" spans="1:2">
      <c r="A3795" s="1" t="s">
        <v>3885</v>
      </c>
      <c r="B3795" s="1" t="s">
        <v>182</v>
      </c>
    </row>
    <row r="3796" spans="1:2">
      <c r="A3796" s="1" t="s">
        <v>3886</v>
      </c>
      <c r="B3796" s="1" t="s">
        <v>182</v>
      </c>
    </row>
    <row r="3797" spans="1:2">
      <c r="A3797" s="1" t="s">
        <v>3887</v>
      </c>
      <c r="B3797" s="1" t="s">
        <v>182</v>
      </c>
    </row>
    <row r="3798" spans="1:2">
      <c r="A3798" s="1" t="s">
        <v>3888</v>
      </c>
      <c r="B3798" s="1" t="s">
        <v>182</v>
      </c>
    </row>
    <row r="3799" spans="1:2">
      <c r="A3799" s="1" t="s">
        <v>3889</v>
      </c>
      <c r="B3799" s="1" t="s">
        <v>183</v>
      </c>
    </row>
    <row r="3800" spans="1:2">
      <c r="A3800" s="1" t="s">
        <v>3890</v>
      </c>
      <c r="B3800" s="1" t="s">
        <v>182</v>
      </c>
    </row>
    <row r="3801" spans="1:2">
      <c r="A3801" s="1" t="s">
        <v>3891</v>
      </c>
      <c r="B3801" s="1" t="s">
        <v>182</v>
      </c>
    </row>
    <row r="3802" spans="1:2">
      <c r="A3802" s="1" t="s">
        <v>3892</v>
      </c>
      <c r="B3802" s="1" t="s">
        <v>182</v>
      </c>
    </row>
    <row r="3803" spans="1:2">
      <c r="A3803" s="1" t="s">
        <v>3893</v>
      </c>
      <c r="B3803" s="1" t="s">
        <v>182</v>
      </c>
    </row>
    <row r="3804" spans="1:2">
      <c r="A3804" s="1" t="s">
        <v>3894</v>
      </c>
      <c r="B3804" s="1" t="s">
        <v>183</v>
      </c>
    </row>
    <row r="3805" spans="1:2">
      <c r="A3805" s="1" t="s">
        <v>3895</v>
      </c>
      <c r="B3805" s="1" t="s">
        <v>182</v>
      </c>
    </row>
    <row r="3806" spans="1:2">
      <c r="A3806" s="1" t="s">
        <v>3896</v>
      </c>
      <c r="B3806" s="1" t="s">
        <v>182</v>
      </c>
    </row>
    <row r="3807" spans="1:2">
      <c r="A3807" s="1" t="s">
        <v>3897</v>
      </c>
      <c r="B3807" s="1" t="s">
        <v>182</v>
      </c>
    </row>
    <row r="3808" spans="1:2">
      <c r="A3808" s="1" t="s">
        <v>3898</v>
      </c>
      <c r="B3808" s="1" t="s">
        <v>183</v>
      </c>
    </row>
    <row r="3809" spans="1:2">
      <c r="A3809" s="1" t="s">
        <v>3899</v>
      </c>
      <c r="B3809" s="1" t="s">
        <v>183</v>
      </c>
    </row>
    <row r="3810" spans="1:2">
      <c r="A3810" s="1" t="s">
        <v>3900</v>
      </c>
      <c r="B3810" s="1" t="s">
        <v>183</v>
      </c>
    </row>
    <row r="3811" spans="1:2">
      <c r="A3811" s="1" t="s">
        <v>3901</v>
      </c>
      <c r="B3811" s="1" t="s">
        <v>182</v>
      </c>
    </row>
    <row r="3812" spans="1:2">
      <c r="A3812" s="1" t="s">
        <v>3902</v>
      </c>
      <c r="B3812" s="1" t="s">
        <v>182</v>
      </c>
    </row>
    <row r="3813" spans="1:2">
      <c r="A3813" s="1" t="s">
        <v>3903</v>
      </c>
      <c r="B3813" s="1" t="s">
        <v>183</v>
      </c>
    </row>
    <row r="3814" spans="1:2">
      <c r="A3814" s="1" t="s">
        <v>3904</v>
      </c>
      <c r="B3814" s="1" t="s">
        <v>182</v>
      </c>
    </row>
    <row r="3815" spans="1:2">
      <c r="A3815" s="1" t="s">
        <v>3905</v>
      </c>
      <c r="B3815" s="1" t="s">
        <v>183</v>
      </c>
    </row>
    <row r="3816" spans="1:2">
      <c r="A3816" s="1" t="s">
        <v>3906</v>
      </c>
      <c r="B3816" s="1" t="s">
        <v>182</v>
      </c>
    </row>
    <row r="3817" spans="1:2">
      <c r="A3817" s="1" t="s">
        <v>3907</v>
      </c>
      <c r="B3817" s="1" t="s">
        <v>182</v>
      </c>
    </row>
    <row r="3818" spans="1:2">
      <c r="A3818" s="1" t="s">
        <v>3908</v>
      </c>
      <c r="B3818" s="1" t="s">
        <v>183</v>
      </c>
    </row>
    <row r="3819" spans="1:2">
      <c r="A3819" s="1" t="s">
        <v>3909</v>
      </c>
      <c r="B3819" s="1" t="s">
        <v>183</v>
      </c>
    </row>
    <row r="3820" spans="1:2">
      <c r="A3820" s="1" t="s">
        <v>3910</v>
      </c>
      <c r="B3820" s="1" t="s">
        <v>182</v>
      </c>
    </row>
    <row r="3821" spans="1:2">
      <c r="A3821" s="1" t="s">
        <v>3911</v>
      </c>
      <c r="B3821" s="1" t="s">
        <v>182</v>
      </c>
    </row>
    <row r="3822" spans="1:2">
      <c r="A3822" s="1" t="s">
        <v>3912</v>
      </c>
      <c r="B3822" s="1" t="s">
        <v>183</v>
      </c>
    </row>
    <row r="3823" spans="1:2">
      <c r="A3823" s="1" t="s">
        <v>3913</v>
      </c>
      <c r="B3823" s="1" t="s">
        <v>182</v>
      </c>
    </row>
    <row r="3824" spans="1:2">
      <c r="A3824" s="1" t="s">
        <v>3914</v>
      </c>
      <c r="B3824" s="1" t="s">
        <v>182</v>
      </c>
    </row>
    <row r="3825" spans="1:2">
      <c r="A3825" s="1" t="s">
        <v>3915</v>
      </c>
      <c r="B3825" s="1" t="s">
        <v>182</v>
      </c>
    </row>
    <row r="3826" spans="1:2">
      <c r="A3826" s="1" t="s">
        <v>3916</v>
      </c>
      <c r="B3826" s="1" t="s">
        <v>183</v>
      </c>
    </row>
    <row r="3827" spans="1:2">
      <c r="A3827" s="1" t="s">
        <v>3917</v>
      </c>
      <c r="B3827" s="1" t="s">
        <v>182</v>
      </c>
    </row>
    <row r="3828" spans="1:2">
      <c r="A3828" s="1" t="s">
        <v>3918</v>
      </c>
      <c r="B3828" s="1" t="s">
        <v>183</v>
      </c>
    </row>
    <row r="3829" spans="1:2">
      <c r="A3829" s="1" t="s">
        <v>3919</v>
      </c>
      <c r="B3829" s="1" t="s">
        <v>182</v>
      </c>
    </row>
    <row r="3830" spans="1:2">
      <c r="A3830" s="1" t="s">
        <v>3920</v>
      </c>
      <c r="B3830" s="1" t="s">
        <v>182</v>
      </c>
    </row>
    <row r="3831" spans="1:2">
      <c r="A3831" s="1" t="s">
        <v>3921</v>
      </c>
      <c r="B3831" s="1" t="s">
        <v>183</v>
      </c>
    </row>
    <row r="3832" spans="1:2">
      <c r="A3832" s="1" t="s">
        <v>3922</v>
      </c>
      <c r="B3832" s="1" t="s">
        <v>183</v>
      </c>
    </row>
    <row r="3833" spans="1:2">
      <c r="A3833" s="1" t="s">
        <v>3923</v>
      </c>
      <c r="B3833" s="1" t="s">
        <v>182</v>
      </c>
    </row>
    <row r="3834" spans="1:2">
      <c r="A3834" s="1" t="s">
        <v>3924</v>
      </c>
      <c r="B3834" s="1" t="s">
        <v>183</v>
      </c>
    </row>
    <row r="3835" spans="1:2">
      <c r="A3835" s="1" t="s">
        <v>3925</v>
      </c>
      <c r="B3835" s="1" t="s">
        <v>183</v>
      </c>
    </row>
    <row r="3836" spans="1:2">
      <c r="A3836" s="1" t="s">
        <v>3926</v>
      </c>
      <c r="B3836" s="1" t="s">
        <v>183</v>
      </c>
    </row>
    <row r="3837" spans="1:2">
      <c r="A3837" s="1" t="s">
        <v>3927</v>
      </c>
      <c r="B3837" s="1" t="s">
        <v>182</v>
      </c>
    </row>
    <row r="3838" spans="1:2">
      <c r="A3838" s="1" t="s">
        <v>3928</v>
      </c>
      <c r="B3838" s="1" t="s">
        <v>182</v>
      </c>
    </row>
    <row r="3839" spans="1:2">
      <c r="A3839" s="1" t="s">
        <v>3929</v>
      </c>
      <c r="B3839" s="1" t="s">
        <v>182</v>
      </c>
    </row>
    <row r="3840" spans="1:2">
      <c r="A3840" s="1" t="s">
        <v>3930</v>
      </c>
      <c r="B3840" s="1" t="s">
        <v>182</v>
      </c>
    </row>
    <row r="3841" spans="1:2">
      <c r="A3841" s="1" t="s">
        <v>3931</v>
      </c>
      <c r="B3841" s="1" t="s">
        <v>183</v>
      </c>
    </row>
    <row r="3842" spans="1:2">
      <c r="A3842" s="1" t="s">
        <v>3932</v>
      </c>
      <c r="B3842" s="1" t="s">
        <v>183</v>
      </c>
    </row>
    <row r="3843" spans="1:2">
      <c r="A3843" s="1" t="s">
        <v>3933</v>
      </c>
      <c r="B3843" s="1" t="s">
        <v>182</v>
      </c>
    </row>
    <row r="3844" spans="1:2">
      <c r="A3844" s="1" t="s">
        <v>3934</v>
      </c>
      <c r="B3844" s="1" t="s">
        <v>182</v>
      </c>
    </row>
    <row r="3845" spans="1:2">
      <c r="A3845" s="1" t="s">
        <v>3935</v>
      </c>
      <c r="B3845" s="1" t="s">
        <v>183</v>
      </c>
    </row>
    <row r="3846" spans="1:2">
      <c r="A3846" s="1" t="s">
        <v>3936</v>
      </c>
      <c r="B3846" s="1" t="s">
        <v>183</v>
      </c>
    </row>
    <row r="3847" spans="1:2">
      <c r="A3847" s="1" t="s">
        <v>3937</v>
      </c>
      <c r="B3847" s="1" t="s">
        <v>182</v>
      </c>
    </row>
    <row r="3848" spans="1:2">
      <c r="A3848" s="1" t="s">
        <v>3938</v>
      </c>
      <c r="B3848" s="1" t="s">
        <v>183</v>
      </c>
    </row>
    <row r="3849" spans="1:2">
      <c r="A3849" s="1" t="s">
        <v>3939</v>
      </c>
      <c r="B3849" s="1" t="s">
        <v>183</v>
      </c>
    </row>
    <row r="3850" spans="1:2">
      <c r="A3850" s="1" t="s">
        <v>3940</v>
      </c>
      <c r="B3850" s="1" t="s">
        <v>182</v>
      </c>
    </row>
    <row r="3851" spans="1:2">
      <c r="A3851" s="1" t="s">
        <v>3941</v>
      </c>
      <c r="B3851" s="1" t="s">
        <v>183</v>
      </c>
    </row>
    <row r="3852" spans="1:2">
      <c r="A3852" s="1" t="s">
        <v>3942</v>
      </c>
      <c r="B3852" s="1" t="s">
        <v>182</v>
      </c>
    </row>
    <row r="3853" spans="1:2">
      <c r="A3853" s="1" t="s">
        <v>3943</v>
      </c>
      <c r="B3853" s="1" t="s">
        <v>183</v>
      </c>
    </row>
    <row r="3854" spans="1:2">
      <c r="A3854" s="1" t="s">
        <v>3944</v>
      </c>
      <c r="B3854" s="1" t="s">
        <v>183</v>
      </c>
    </row>
    <row r="3855" spans="1:2">
      <c r="A3855" s="1" t="s">
        <v>3945</v>
      </c>
      <c r="B3855" s="1" t="s">
        <v>182</v>
      </c>
    </row>
    <row r="3856" spans="1:2">
      <c r="A3856" s="1" t="s">
        <v>3946</v>
      </c>
      <c r="B3856" s="1" t="s">
        <v>183</v>
      </c>
    </row>
    <row r="3857" spans="1:2">
      <c r="A3857" s="1" t="s">
        <v>3947</v>
      </c>
      <c r="B3857" s="1" t="s">
        <v>183</v>
      </c>
    </row>
    <row r="3858" spans="1:2">
      <c r="A3858" s="1" t="s">
        <v>3948</v>
      </c>
      <c r="B3858" s="1" t="s">
        <v>182</v>
      </c>
    </row>
    <row r="3859" spans="1:2">
      <c r="A3859" s="1" t="s">
        <v>3949</v>
      </c>
      <c r="B3859" s="1" t="s">
        <v>182</v>
      </c>
    </row>
    <row r="3860" spans="1:2">
      <c r="A3860" s="1" t="s">
        <v>3950</v>
      </c>
      <c r="B3860" s="1" t="s">
        <v>182</v>
      </c>
    </row>
    <row r="3861" spans="1:2">
      <c r="A3861" s="1" t="s">
        <v>3951</v>
      </c>
      <c r="B3861" s="1" t="s">
        <v>183</v>
      </c>
    </row>
    <row r="3862" spans="1:2">
      <c r="A3862" s="1" t="s">
        <v>3952</v>
      </c>
      <c r="B3862" s="1" t="s">
        <v>182</v>
      </c>
    </row>
    <row r="3863" spans="1:2">
      <c r="A3863" s="1" t="s">
        <v>3953</v>
      </c>
      <c r="B3863" s="1" t="s">
        <v>182</v>
      </c>
    </row>
    <row r="3864" spans="1:2">
      <c r="A3864" s="1" t="s">
        <v>3954</v>
      </c>
      <c r="B3864" s="1" t="s">
        <v>183</v>
      </c>
    </row>
    <row r="3865" spans="1:2">
      <c r="A3865" s="1" t="s">
        <v>3955</v>
      </c>
      <c r="B3865" s="1" t="s">
        <v>182</v>
      </c>
    </row>
    <row r="3866" spans="1:2">
      <c r="A3866" s="1" t="s">
        <v>3956</v>
      </c>
      <c r="B3866" s="1" t="s">
        <v>183</v>
      </c>
    </row>
    <row r="3867" spans="1:2">
      <c r="A3867" s="1" t="s">
        <v>3957</v>
      </c>
      <c r="B3867" s="1" t="s">
        <v>183</v>
      </c>
    </row>
    <row r="3868" spans="1:2">
      <c r="A3868" s="1" t="s">
        <v>3958</v>
      </c>
      <c r="B3868" s="1" t="s">
        <v>182</v>
      </c>
    </row>
    <row r="3869" spans="1:2">
      <c r="A3869" s="1" t="s">
        <v>3959</v>
      </c>
      <c r="B3869" s="1" t="s">
        <v>183</v>
      </c>
    </row>
    <row r="3870" spans="1:2">
      <c r="A3870" s="1" t="s">
        <v>3960</v>
      </c>
      <c r="B3870" s="1" t="s">
        <v>182</v>
      </c>
    </row>
    <row r="3871" spans="1:2">
      <c r="A3871" s="1" t="s">
        <v>3961</v>
      </c>
      <c r="B3871" s="1" t="s">
        <v>183</v>
      </c>
    </row>
    <row r="3872" spans="1:2">
      <c r="A3872" s="1" t="s">
        <v>3962</v>
      </c>
      <c r="B3872" s="1" t="s">
        <v>183</v>
      </c>
    </row>
    <row r="3873" spans="1:2">
      <c r="A3873" s="1" t="s">
        <v>3963</v>
      </c>
      <c r="B3873" s="1" t="s">
        <v>182</v>
      </c>
    </row>
    <row r="3874" spans="1:2">
      <c r="A3874" s="1" t="s">
        <v>3964</v>
      </c>
      <c r="B3874" s="1" t="s">
        <v>182</v>
      </c>
    </row>
    <row r="3875" spans="1:2">
      <c r="A3875" s="1" t="s">
        <v>3965</v>
      </c>
      <c r="B3875" s="1" t="s">
        <v>183</v>
      </c>
    </row>
    <row r="3876" spans="1:2">
      <c r="A3876" s="1" t="s">
        <v>3966</v>
      </c>
      <c r="B3876" s="1" t="s">
        <v>183</v>
      </c>
    </row>
    <row r="3877" spans="1:2">
      <c r="A3877" s="1" t="s">
        <v>3967</v>
      </c>
      <c r="B3877" s="1" t="s">
        <v>182</v>
      </c>
    </row>
    <row r="3878" spans="1:2">
      <c r="A3878" s="1" t="s">
        <v>3968</v>
      </c>
      <c r="B3878" s="1" t="s">
        <v>183</v>
      </c>
    </row>
    <row r="3879" spans="1:2">
      <c r="A3879" s="1" t="s">
        <v>3969</v>
      </c>
      <c r="B3879" s="1" t="s">
        <v>183</v>
      </c>
    </row>
    <row r="3880" spans="1:2">
      <c r="A3880" s="1" t="s">
        <v>3970</v>
      </c>
      <c r="B3880" s="1" t="s">
        <v>183</v>
      </c>
    </row>
    <row r="3881" spans="1:2">
      <c r="A3881" s="1" t="s">
        <v>3971</v>
      </c>
      <c r="B3881" s="1" t="s">
        <v>183</v>
      </c>
    </row>
    <row r="3882" spans="1:2">
      <c r="A3882" s="1" t="s">
        <v>3972</v>
      </c>
      <c r="B3882" s="1" t="s">
        <v>182</v>
      </c>
    </row>
    <row r="3883" spans="1:2">
      <c r="A3883" s="1" t="s">
        <v>3973</v>
      </c>
      <c r="B3883" s="1" t="s">
        <v>183</v>
      </c>
    </row>
    <row r="3884" spans="1:2">
      <c r="A3884" s="1" t="s">
        <v>3974</v>
      </c>
      <c r="B3884" s="1" t="s">
        <v>183</v>
      </c>
    </row>
    <row r="3885" spans="1:2">
      <c r="A3885" s="1" t="s">
        <v>3975</v>
      </c>
      <c r="B3885" s="1" t="s">
        <v>183</v>
      </c>
    </row>
    <row r="3886" spans="1:2">
      <c r="A3886" s="1" t="s">
        <v>3976</v>
      </c>
      <c r="B3886" s="1" t="s">
        <v>183</v>
      </c>
    </row>
    <row r="3887" spans="1:2">
      <c r="A3887" s="1" t="s">
        <v>3977</v>
      </c>
      <c r="B3887" s="1" t="s">
        <v>182</v>
      </c>
    </row>
    <row r="3888" spans="1:2">
      <c r="A3888" s="1" t="s">
        <v>3978</v>
      </c>
      <c r="B3888" s="1" t="s">
        <v>183</v>
      </c>
    </row>
    <row r="3889" spans="1:2">
      <c r="A3889" s="1" t="s">
        <v>3979</v>
      </c>
      <c r="B3889" s="1" t="s">
        <v>182</v>
      </c>
    </row>
    <row r="3890" spans="1:2">
      <c r="A3890" s="1" t="s">
        <v>3980</v>
      </c>
      <c r="B3890" s="1" t="s">
        <v>182</v>
      </c>
    </row>
    <row r="3891" spans="1:2">
      <c r="A3891" s="1" t="s">
        <v>3981</v>
      </c>
      <c r="B3891" s="1" t="s">
        <v>183</v>
      </c>
    </row>
    <row r="3892" spans="1:2">
      <c r="A3892" s="1" t="s">
        <v>3982</v>
      </c>
      <c r="B3892" s="1" t="s">
        <v>183</v>
      </c>
    </row>
    <row r="3893" spans="1:2">
      <c r="A3893" s="1" t="s">
        <v>3983</v>
      </c>
      <c r="B3893" s="1" t="s">
        <v>182</v>
      </c>
    </row>
    <row r="3894" spans="1:2">
      <c r="A3894" s="1" t="s">
        <v>3984</v>
      </c>
      <c r="B3894" s="1" t="s">
        <v>183</v>
      </c>
    </row>
    <row r="3895" spans="1:2">
      <c r="A3895" s="1" t="s">
        <v>3985</v>
      </c>
      <c r="B3895" s="1" t="s">
        <v>182</v>
      </c>
    </row>
    <row r="3896" spans="1:2">
      <c r="A3896" s="1" t="s">
        <v>3986</v>
      </c>
      <c r="B3896" s="1" t="s">
        <v>183</v>
      </c>
    </row>
    <row r="3897" spans="1:2">
      <c r="A3897" s="1" t="s">
        <v>3987</v>
      </c>
      <c r="B3897" s="1" t="s">
        <v>182</v>
      </c>
    </row>
    <row r="3898" spans="1:2">
      <c r="A3898" s="1" t="s">
        <v>3988</v>
      </c>
      <c r="B3898" s="1" t="s">
        <v>182</v>
      </c>
    </row>
    <row r="3899" spans="1:2">
      <c r="A3899" s="1" t="s">
        <v>3989</v>
      </c>
      <c r="B3899" s="1" t="s">
        <v>182</v>
      </c>
    </row>
    <row r="3900" spans="1:2">
      <c r="A3900" s="1" t="s">
        <v>3990</v>
      </c>
      <c r="B3900" s="1" t="s">
        <v>183</v>
      </c>
    </row>
    <row r="3901" spans="1:2">
      <c r="A3901" s="1" t="s">
        <v>3991</v>
      </c>
      <c r="B3901" s="1" t="s">
        <v>182</v>
      </c>
    </row>
    <row r="3902" spans="1:2">
      <c r="A3902" s="1" t="s">
        <v>3992</v>
      </c>
      <c r="B3902" s="1" t="s">
        <v>183</v>
      </c>
    </row>
    <row r="3903" spans="1:2">
      <c r="A3903" s="1" t="s">
        <v>3993</v>
      </c>
      <c r="B3903" s="1" t="s">
        <v>183</v>
      </c>
    </row>
    <row r="3904" spans="1:2">
      <c r="A3904" s="1" t="s">
        <v>3994</v>
      </c>
      <c r="B3904" s="1" t="s">
        <v>182</v>
      </c>
    </row>
    <row r="3905" spans="1:2">
      <c r="A3905" s="1" t="s">
        <v>3995</v>
      </c>
      <c r="B3905" s="1" t="s">
        <v>182</v>
      </c>
    </row>
    <row r="3906" spans="1:2">
      <c r="A3906" s="1" t="s">
        <v>3996</v>
      </c>
      <c r="B3906" s="1" t="s">
        <v>183</v>
      </c>
    </row>
    <row r="3907" spans="1:2">
      <c r="A3907" s="1" t="s">
        <v>3997</v>
      </c>
      <c r="B3907" s="1" t="s">
        <v>183</v>
      </c>
    </row>
    <row r="3908" spans="1:2">
      <c r="A3908" s="1" t="s">
        <v>3998</v>
      </c>
      <c r="B3908" s="1" t="s">
        <v>182</v>
      </c>
    </row>
    <row r="3909" spans="1:2">
      <c r="A3909" s="1" t="s">
        <v>3999</v>
      </c>
      <c r="B3909" s="1" t="s">
        <v>182</v>
      </c>
    </row>
    <row r="3910" spans="1:2">
      <c r="A3910" s="1" t="s">
        <v>4000</v>
      </c>
      <c r="B3910" s="1" t="s">
        <v>182</v>
      </c>
    </row>
    <row r="3911" spans="1:2">
      <c r="A3911" s="1" t="s">
        <v>4001</v>
      </c>
      <c r="B3911" s="1" t="s">
        <v>182</v>
      </c>
    </row>
    <row r="3912" spans="1:2">
      <c r="A3912" s="1" t="s">
        <v>4002</v>
      </c>
      <c r="B3912" s="1" t="s">
        <v>183</v>
      </c>
    </row>
    <row r="3913" spans="1:2">
      <c r="A3913" s="1" t="s">
        <v>4003</v>
      </c>
      <c r="B3913" s="1" t="s">
        <v>183</v>
      </c>
    </row>
    <row r="3914" spans="1:2">
      <c r="A3914" s="1" t="s">
        <v>4004</v>
      </c>
      <c r="B3914" s="1" t="s">
        <v>182</v>
      </c>
    </row>
    <row r="3915" spans="1:2">
      <c r="A3915" s="1" t="s">
        <v>4005</v>
      </c>
      <c r="B3915" s="1" t="s">
        <v>183</v>
      </c>
    </row>
    <row r="3916" spans="1:2">
      <c r="A3916" s="1" t="s">
        <v>4006</v>
      </c>
      <c r="B3916" s="1" t="s">
        <v>183</v>
      </c>
    </row>
    <row r="3917" spans="1:2">
      <c r="A3917" s="1" t="s">
        <v>4007</v>
      </c>
      <c r="B3917" s="1" t="s">
        <v>183</v>
      </c>
    </row>
    <row r="3918" spans="1:2">
      <c r="A3918" s="1" t="s">
        <v>4008</v>
      </c>
      <c r="B3918" s="1" t="s">
        <v>182</v>
      </c>
    </row>
    <row r="3919" spans="1:2">
      <c r="A3919" s="1" t="s">
        <v>4009</v>
      </c>
      <c r="B3919" s="1" t="s">
        <v>182</v>
      </c>
    </row>
    <row r="3920" spans="1:2">
      <c r="A3920" s="1" t="s">
        <v>4010</v>
      </c>
      <c r="B3920" s="1" t="s">
        <v>183</v>
      </c>
    </row>
    <row r="3921" spans="1:2">
      <c r="A3921" s="1" t="s">
        <v>4011</v>
      </c>
      <c r="B3921" s="1" t="s">
        <v>182</v>
      </c>
    </row>
    <row r="3922" spans="1:2">
      <c r="A3922" s="1" t="s">
        <v>4012</v>
      </c>
      <c r="B3922" s="1" t="s">
        <v>183</v>
      </c>
    </row>
    <row r="3923" spans="1:2">
      <c r="A3923" s="1" t="s">
        <v>4013</v>
      </c>
      <c r="B3923" s="1" t="s">
        <v>183</v>
      </c>
    </row>
    <row r="3924" spans="1:2">
      <c r="A3924" s="1" t="s">
        <v>4014</v>
      </c>
      <c r="B3924" s="1" t="s">
        <v>182</v>
      </c>
    </row>
    <row r="3925" spans="1:2">
      <c r="A3925" s="1" t="s">
        <v>4015</v>
      </c>
      <c r="B3925" s="1" t="s">
        <v>183</v>
      </c>
    </row>
    <row r="3926" spans="1:2">
      <c r="A3926" s="1" t="s">
        <v>4016</v>
      </c>
      <c r="B3926" s="1" t="s">
        <v>182</v>
      </c>
    </row>
    <row r="3927" spans="1:2">
      <c r="A3927" s="1" t="s">
        <v>4017</v>
      </c>
      <c r="B3927" s="1" t="s">
        <v>182</v>
      </c>
    </row>
    <row r="3928" spans="1:2">
      <c r="A3928" s="1" t="s">
        <v>4018</v>
      </c>
      <c r="B3928" s="1" t="s">
        <v>182</v>
      </c>
    </row>
    <row r="3929" spans="1:2">
      <c r="A3929" s="1" t="s">
        <v>4019</v>
      </c>
      <c r="B3929" s="1" t="s">
        <v>182</v>
      </c>
    </row>
    <row r="3930" spans="1:2">
      <c r="A3930" s="1" t="s">
        <v>4020</v>
      </c>
      <c r="B3930" s="1" t="s">
        <v>182</v>
      </c>
    </row>
    <row r="3931" spans="1:2">
      <c r="A3931" s="1" t="s">
        <v>4021</v>
      </c>
      <c r="B3931" s="1" t="s">
        <v>182</v>
      </c>
    </row>
    <row r="3932" spans="1:2">
      <c r="A3932" s="1" t="s">
        <v>4022</v>
      </c>
      <c r="B3932" s="1" t="s">
        <v>183</v>
      </c>
    </row>
    <row r="3933" spans="1:2">
      <c r="A3933" s="1" t="s">
        <v>4023</v>
      </c>
      <c r="B3933" s="1" t="s">
        <v>182</v>
      </c>
    </row>
    <row r="3934" spans="1:2">
      <c r="A3934" s="1" t="s">
        <v>4024</v>
      </c>
      <c r="B3934" s="1" t="s">
        <v>182</v>
      </c>
    </row>
    <row r="3935" spans="1:2">
      <c r="A3935" s="1" t="s">
        <v>4025</v>
      </c>
      <c r="B3935" s="1" t="s">
        <v>183</v>
      </c>
    </row>
    <row r="3936" spans="1:2">
      <c r="A3936" s="1" t="s">
        <v>4026</v>
      </c>
      <c r="B3936" s="1" t="s">
        <v>183</v>
      </c>
    </row>
    <row r="3937" spans="1:2">
      <c r="A3937" s="1" t="s">
        <v>4027</v>
      </c>
      <c r="B3937" s="1" t="s">
        <v>182</v>
      </c>
    </row>
    <row r="3938" spans="1:2">
      <c r="A3938" s="1" t="s">
        <v>4028</v>
      </c>
      <c r="B3938" s="1" t="s">
        <v>182</v>
      </c>
    </row>
    <row r="3939" spans="1:2">
      <c r="A3939" s="1" t="s">
        <v>4029</v>
      </c>
      <c r="B3939" s="1" t="s">
        <v>183</v>
      </c>
    </row>
    <row r="3940" spans="1:2">
      <c r="A3940" s="1" t="s">
        <v>4030</v>
      </c>
      <c r="B3940" s="1" t="s">
        <v>182</v>
      </c>
    </row>
    <row r="3941" spans="1:2">
      <c r="A3941" s="1" t="s">
        <v>4031</v>
      </c>
      <c r="B3941" s="1" t="s">
        <v>183</v>
      </c>
    </row>
    <row r="3942" spans="1:2">
      <c r="A3942" s="1" t="s">
        <v>4032</v>
      </c>
      <c r="B3942" s="1" t="s">
        <v>183</v>
      </c>
    </row>
    <row r="3943" spans="1:2">
      <c r="A3943" s="1" t="s">
        <v>4033</v>
      </c>
      <c r="B3943" s="1" t="s">
        <v>182</v>
      </c>
    </row>
    <row r="3944" spans="1:2">
      <c r="A3944" s="1" t="s">
        <v>4034</v>
      </c>
      <c r="B3944" s="1" t="s">
        <v>182</v>
      </c>
    </row>
    <row r="3945" spans="1:2">
      <c r="A3945" s="1" t="s">
        <v>4035</v>
      </c>
      <c r="B3945" s="1" t="s">
        <v>182</v>
      </c>
    </row>
    <row r="3946" spans="1:2">
      <c r="A3946" s="1" t="s">
        <v>4036</v>
      </c>
      <c r="B3946" s="1" t="s">
        <v>182</v>
      </c>
    </row>
    <row r="3947" spans="1:2">
      <c r="A3947" s="1" t="s">
        <v>4037</v>
      </c>
      <c r="B3947" s="1" t="s">
        <v>182</v>
      </c>
    </row>
    <row r="3948" spans="1:2">
      <c r="A3948" s="1" t="s">
        <v>4038</v>
      </c>
      <c r="B3948" s="1" t="s">
        <v>183</v>
      </c>
    </row>
    <row r="3949" spans="1:2">
      <c r="A3949" s="1" t="s">
        <v>4039</v>
      </c>
      <c r="B3949" s="1" t="s">
        <v>182</v>
      </c>
    </row>
    <row r="3950" spans="1:2">
      <c r="A3950" s="1" t="s">
        <v>4040</v>
      </c>
      <c r="B3950" s="1" t="s">
        <v>182</v>
      </c>
    </row>
    <row r="3951" spans="1:2">
      <c r="A3951" s="1" t="s">
        <v>4041</v>
      </c>
      <c r="B3951" s="1" t="s">
        <v>182</v>
      </c>
    </row>
    <row r="3952" spans="1:2">
      <c r="A3952" s="1" t="s">
        <v>4042</v>
      </c>
      <c r="B3952" s="1" t="s">
        <v>182</v>
      </c>
    </row>
    <row r="3953" spans="1:2">
      <c r="A3953" s="1" t="s">
        <v>4043</v>
      </c>
      <c r="B3953" s="1" t="s">
        <v>183</v>
      </c>
    </row>
    <row r="3954" spans="1:2">
      <c r="A3954" s="1" t="s">
        <v>4044</v>
      </c>
      <c r="B3954" s="1" t="s">
        <v>183</v>
      </c>
    </row>
    <row r="3955" spans="1:2">
      <c r="A3955" s="1" t="s">
        <v>4045</v>
      </c>
      <c r="B3955" s="1" t="s">
        <v>182</v>
      </c>
    </row>
    <row r="3956" spans="1:2">
      <c r="A3956" s="1" t="s">
        <v>4046</v>
      </c>
      <c r="B3956" s="1" t="s">
        <v>183</v>
      </c>
    </row>
    <row r="3957" spans="1:2">
      <c r="A3957" s="1" t="s">
        <v>4047</v>
      </c>
      <c r="B3957" s="1" t="s">
        <v>183</v>
      </c>
    </row>
    <row r="3958" spans="1:2">
      <c r="A3958" s="1" t="s">
        <v>4048</v>
      </c>
      <c r="B3958" s="1" t="s">
        <v>183</v>
      </c>
    </row>
    <row r="3959" spans="1:2">
      <c r="A3959" s="1" t="s">
        <v>4049</v>
      </c>
      <c r="B3959" s="1" t="s">
        <v>183</v>
      </c>
    </row>
    <row r="3960" spans="1:2">
      <c r="A3960" s="1" t="s">
        <v>4050</v>
      </c>
      <c r="B3960" s="1" t="s">
        <v>182</v>
      </c>
    </row>
    <row r="3961" spans="1:2">
      <c r="A3961" s="1" t="s">
        <v>4051</v>
      </c>
      <c r="B3961" s="1" t="s">
        <v>183</v>
      </c>
    </row>
    <row r="3962" spans="1:2">
      <c r="A3962" s="1" t="s">
        <v>4052</v>
      </c>
      <c r="B3962" s="1" t="s">
        <v>182</v>
      </c>
    </row>
    <row r="3963" spans="1:2">
      <c r="A3963" s="1" t="s">
        <v>4053</v>
      </c>
      <c r="B3963" s="1" t="s">
        <v>182</v>
      </c>
    </row>
    <row r="3964" spans="1:2">
      <c r="A3964" s="1" t="s">
        <v>4054</v>
      </c>
      <c r="B3964" s="1" t="s">
        <v>183</v>
      </c>
    </row>
    <row r="3965" spans="1:2">
      <c r="A3965" s="1" t="s">
        <v>4055</v>
      </c>
      <c r="B3965" s="1" t="s">
        <v>182</v>
      </c>
    </row>
    <row r="3966" spans="1:2">
      <c r="A3966" s="1" t="s">
        <v>4056</v>
      </c>
      <c r="B3966" s="1" t="s">
        <v>182</v>
      </c>
    </row>
    <row r="3967" spans="1:2">
      <c r="A3967" s="1" t="s">
        <v>4057</v>
      </c>
      <c r="B3967" s="1" t="s">
        <v>182</v>
      </c>
    </row>
    <row r="3968" spans="1:2">
      <c r="A3968" s="1" t="s">
        <v>4058</v>
      </c>
      <c r="B3968" s="1" t="s">
        <v>183</v>
      </c>
    </row>
    <row r="3969" spans="1:2">
      <c r="A3969" s="1" t="s">
        <v>4059</v>
      </c>
      <c r="B3969" s="1" t="s">
        <v>183</v>
      </c>
    </row>
    <row r="3970" spans="1:2">
      <c r="A3970" s="1" t="s">
        <v>4060</v>
      </c>
      <c r="B3970" s="1" t="s">
        <v>183</v>
      </c>
    </row>
    <row r="3971" spans="1:2">
      <c r="A3971" s="1" t="s">
        <v>4061</v>
      </c>
      <c r="B3971" s="1" t="s">
        <v>182</v>
      </c>
    </row>
    <row r="3972" spans="1:2">
      <c r="A3972" s="1" t="s">
        <v>4062</v>
      </c>
      <c r="B3972" s="1" t="s">
        <v>183</v>
      </c>
    </row>
    <row r="3973" spans="1:2">
      <c r="A3973" s="1" t="s">
        <v>4063</v>
      </c>
      <c r="B3973" s="1" t="s">
        <v>182</v>
      </c>
    </row>
    <row r="3974" spans="1:2">
      <c r="A3974" s="1" t="s">
        <v>4064</v>
      </c>
      <c r="B3974" s="1" t="s">
        <v>183</v>
      </c>
    </row>
    <row r="3975" spans="1:2">
      <c r="A3975" s="1" t="s">
        <v>4065</v>
      </c>
      <c r="B3975" s="1" t="s">
        <v>182</v>
      </c>
    </row>
    <row r="3976" spans="1:2">
      <c r="A3976" s="1" t="s">
        <v>4066</v>
      </c>
      <c r="B3976" s="1" t="s">
        <v>183</v>
      </c>
    </row>
    <row r="3977" spans="1:2">
      <c r="A3977" s="1" t="s">
        <v>4067</v>
      </c>
      <c r="B3977" s="1" t="s">
        <v>182</v>
      </c>
    </row>
    <row r="3978" spans="1:2">
      <c r="A3978" s="1" t="s">
        <v>4068</v>
      </c>
      <c r="B3978" s="1" t="s">
        <v>182</v>
      </c>
    </row>
    <row r="3979" spans="1:2">
      <c r="A3979" s="1" t="s">
        <v>4069</v>
      </c>
      <c r="B3979" s="1" t="s">
        <v>182</v>
      </c>
    </row>
    <row r="3980" spans="1:2">
      <c r="A3980" s="1" t="s">
        <v>4070</v>
      </c>
      <c r="B3980" s="1" t="s">
        <v>182</v>
      </c>
    </row>
    <row r="3981" spans="1:2">
      <c r="A3981" s="1" t="s">
        <v>4071</v>
      </c>
      <c r="B3981" s="1" t="s">
        <v>183</v>
      </c>
    </row>
    <row r="3982" spans="1:2">
      <c r="A3982" s="1" t="s">
        <v>4072</v>
      </c>
      <c r="B3982" s="1" t="s">
        <v>183</v>
      </c>
    </row>
    <row r="3983" spans="1:2">
      <c r="A3983" s="1" t="s">
        <v>4073</v>
      </c>
      <c r="B3983" s="1" t="s">
        <v>182</v>
      </c>
    </row>
    <row r="3984" spans="1:2">
      <c r="A3984" s="1" t="s">
        <v>4074</v>
      </c>
      <c r="B3984" s="1" t="s">
        <v>183</v>
      </c>
    </row>
    <row r="3985" spans="1:2">
      <c r="A3985" s="1" t="s">
        <v>4075</v>
      </c>
      <c r="B3985" s="1" t="s">
        <v>183</v>
      </c>
    </row>
    <row r="3986" spans="1:2">
      <c r="A3986" s="1" t="s">
        <v>4076</v>
      </c>
      <c r="B3986" s="1" t="s">
        <v>182</v>
      </c>
    </row>
    <row r="3987" spans="1:2">
      <c r="A3987" s="1" t="s">
        <v>4077</v>
      </c>
      <c r="B3987" s="1" t="s">
        <v>183</v>
      </c>
    </row>
    <row r="3988" spans="1:2">
      <c r="A3988" s="1" t="s">
        <v>4078</v>
      </c>
      <c r="B3988" s="1" t="s">
        <v>182</v>
      </c>
    </row>
    <row r="3989" spans="1:2">
      <c r="A3989" s="1" t="s">
        <v>4079</v>
      </c>
      <c r="B3989" s="1" t="s">
        <v>182</v>
      </c>
    </row>
    <row r="3990" spans="1:2">
      <c r="A3990" s="1" t="s">
        <v>4080</v>
      </c>
      <c r="B3990" s="1" t="s">
        <v>182</v>
      </c>
    </row>
    <row r="3991" spans="1:2">
      <c r="A3991" s="1" t="s">
        <v>4081</v>
      </c>
      <c r="B3991" s="1" t="s">
        <v>183</v>
      </c>
    </row>
    <row r="3992" spans="1:2">
      <c r="A3992" s="1" t="s">
        <v>4082</v>
      </c>
      <c r="B3992" s="1" t="s">
        <v>182</v>
      </c>
    </row>
    <row r="3993" spans="1:2">
      <c r="A3993" s="1" t="s">
        <v>4083</v>
      </c>
      <c r="B3993" s="1" t="s">
        <v>182</v>
      </c>
    </row>
    <row r="3994" spans="1:2">
      <c r="A3994" s="1" t="s">
        <v>4084</v>
      </c>
      <c r="B3994" s="1" t="s">
        <v>183</v>
      </c>
    </row>
    <row r="3995" spans="1:2">
      <c r="A3995" s="1" t="s">
        <v>4085</v>
      </c>
      <c r="B3995" s="1" t="s">
        <v>182</v>
      </c>
    </row>
    <row r="3996" spans="1:2">
      <c r="A3996" s="1" t="s">
        <v>4086</v>
      </c>
      <c r="B3996" s="1" t="s">
        <v>182</v>
      </c>
    </row>
    <row r="3997" spans="1:2">
      <c r="A3997" s="1" t="s">
        <v>4087</v>
      </c>
      <c r="B3997" s="1" t="s">
        <v>182</v>
      </c>
    </row>
    <row r="3998" spans="1:2">
      <c r="A3998" s="1" t="s">
        <v>4088</v>
      </c>
      <c r="B3998" s="1" t="s">
        <v>183</v>
      </c>
    </row>
    <row r="3999" spans="1:2">
      <c r="A3999" s="1" t="s">
        <v>4089</v>
      </c>
      <c r="B3999" s="1" t="s">
        <v>183</v>
      </c>
    </row>
    <row r="4000" spans="1:2">
      <c r="A4000" s="1" t="s">
        <v>4090</v>
      </c>
      <c r="B4000" s="1" t="s">
        <v>182</v>
      </c>
    </row>
    <row r="4001" spans="1:2">
      <c r="A4001" s="1" t="s">
        <v>4091</v>
      </c>
      <c r="B4001" s="1" t="s">
        <v>182</v>
      </c>
    </row>
    <row r="4002" spans="1:2">
      <c r="A4002" s="1" t="s">
        <v>4092</v>
      </c>
      <c r="B4002" s="1" t="s">
        <v>182</v>
      </c>
    </row>
    <row r="4003" spans="1:2">
      <c r="A4003" s="1" t="s">
        <v>4093</v>
      </c>
      <c r="B4003" s="1" t="s">
        <v>182</v>
      </c>
    </row>
    <row r="4004" spans="1:2">
      <c r="A4004" s="1" t="s">
        <v>4094</v>
      </c>
      <c r="B4004" s="1" t="s">
        <v>182</v>
      </c>
    </row>
    <row r="4005" spans="1:2">
      <c r="A4005" s="1" t="s">
        <v>4095</v>
      </c>
      <c r="B4005" s="1" t="s">
        <v>183</v>
      </c>
    </row>
    <row r="4006" spans="1:2">
      <c r="A4006" s="1" t="s">
        <v>4096</v>
      </c>
      <c r="B4006" s="1" t="s">
        <v>183</v>
      </c>
    </row>
    <row r="4007" spans="1:2">
      <c r="A4007" s="1" t="s">
        <v>4097</v>
      </c>
      <c r="B4007" s="1" t="s">
        <v>182</v>
      </c>
    </row>
    <row r="4008" spans="1:2">
      <c r="A4008" s="1" t="s">
        <v>4098</v>
      </c>
      <c r="B4008" s="1" t="s">
        <v>183</v>
      </c>
    </row>
    <row r="4009" spans="1:2">
      <c r="A4009" s="1" t="s">
        <v>4099</v>
      </c>
      <c r="B4009" s="1" t="s">
        <v>182</v>
      </c>
    </row>
    <row r="4010" spans="1:2">
      <c r="A4010" s="1" t="s">
        <v>4100</v>
      </c>
      <c r="B4010" s="1" t="s">
        <v>182</v>
      </c>
    </row>
    <row r="4011" spans="1:2">
      <c r="A4011" s="1" t="s">
        <v>4101</v>
      </c>
      <c r="B4011" s="1" t="s">
        <v>182</v>
      </c>
    </row>
    <row r="4012" spans="1:2">
      <c r="A4012" s="1" t="s">
        <v>4102</v>
      </c>
      <c r="B4012" s="1" t="s">
        <v>182</v>
      </c>
    </row>
    <row r="4013" spans="1:2">
      <c r="A4013" s="1" t="s">
        <v>4103</v>
      </c>
      <c r="B4013" s="1" t="s">
        <v>183</v>
      </c>
    </row>
    <row r="4014" spans="1:2">
      <c r="A4014" s="1" t="s">
        <v>4104</v>
      </c>
      <c r="B4014" s="1" t="s">
        <v>183</v>
      </c>
    </row>
    <row r="4015" spans="1:2">
      <c r="A4015" s="1" t="s">
        <v>4105</v>
      </c>
      <c r="B4015" s="1" t="s">
        <v>182</v>
      </c>
    </row>
    <row r="4016" spans="1:2">
      <c r="A4016" s="1" t="s">
        <v>4106</v>
      </c>
      <c r="B4016" s="1" t="s">
        <v>182</v>
      </c>
    </row>
    <row r="4017" spans="1:2">
      <c r="A4017" s="1" t="s">
        <v>4107</v>
      </c>
      <c r="B4017" s="1" t="s">
        <v>183</v>
      </c>
    </row>
    <row r="4018" spans="1:2">
      <c r="A4018" s="1" t="s">
        <v>4108</v>
      </c>
      <c r="B4018" s="1" t="s">
        <v>182</v>
      </c>
    </row>
    <row r="4019" spans="1:2">
      <c r="A4019" s="1" t="s">
        <v>4109</v>
      </c>
      <c r="B4019" s="1" t="s">
        <v>182</v>
      </c>
    </row>
    <row r="4020" spans="1:2">
      <c r="A4020" s="1" t="s">
        <v>4110</v>
      </c>
      <c r="B4020" s="1" t="s">
        <v>183</v>
      </c>
    </row>
    <row r="4021" spans="1:2">
      <c r="A4021" s="1" t="s">
        <v>4111</v>
      </c>
      <c r="B4021" s="1" t="s">
        <v>182</v>
      </c>
    </row>
    <row r="4022" spans="1:2">
      <c r="A4022" s="1" t="s">
        <v>4112</v>
      </c>
      <c r="B4022" s="1" t="s">
        <v>182</v>
      </c>
    </row>
    <row r="4023" spans="1:2">
      <c r="A4023" s="1" t="s">
        <v>4113</v>
      </c>
      <c r="B4023" s="1" t="s">
        <v>182</v>
      </c>
    </row>
    <row r="4024" spans="1:2">
      <c r="A4024" s="1" t="s">
        <v>4114</v>
      </c>
      <c r="B4024" s="1" t="s">
        <v>182</v>
      </c>
    </row>
    <row r="4025" spans="1:2">
      <c r="A4025" s="1" t="s">
        <v>4115</v>
      </c>
      <c r="B4025" s="1" t="s">
        <v>183</v>
      </c>
    </row>
    <row r="4026" spans="1:2">
      <c r="A4026" s="1" t="s">
        <v>4116</v>
      </c>
      <c r="B4026" s="1" t="s">
        <v>183</v>
      </c>
    </row>
    <row r="4027" spans="1:2">
      <c r="A4027" s="1" t="s">
        <v>4117</v>
      </c>
      <c r="B4027" s="1" t="s">
        <v>183</v>
      </c>
    </row>
    <row r="4028" spans="1:2">
      <c r="A4028" s="1" t="s">
        <v>4118</v>
      </c>
      <c r="B4028" s="1" t="s">
        <v>183</v>
      </c>
    </row>
    <row r="4029" spans="1:2">
      <c r="A4029" s="1" t="s">
        <v>4119</v>
      </c>
      <c r="B4029" s="1" t="s">
        <v>183</v>
      </c>
    </row>
    <row r="4030" spans="1:2">
      <c r="A4030" s="1" t="s">
        <v>4120</v>
      </c>
      <c r="B4030" s="1" t="s">
        <v>183</v>
      </c>
    </row>
    <row r="4031" spans="1:2">
      <c r="A4031" s="1" t="s">
        <v>4121</v>
      </c>
      <c r="B4031" s="1" t="s">
        <v>182</v>
      </c>
    </row>
    <row r="4032" spans="1:2">
      <c r="A4032" s="1" t="s">
        <v>4122</v>
      </c>
      <c r="B4032" s="1" t="s">
        <v>183</v>
      </c>
    </row>
    <row r="4033" spans="1:2">
      <c r="A4033" s="1" t="s">
        <v>4123</v>
      </c>
      <c r="B4033" s="1" t="s">
        <v>182</v>
      </c>
    </row>
    <row r="4034" spans="1:2">
      <c r="A4034" s="1" t="s">
        <v>4124</v>
      </c>
      <c r="B4034" s="1" t="s">
        <v>183</v>
      </c>
    </row>
    <row r="4035" spans="1:2">
      <c r="A4035" s="1" t="s">
        <v>4125</v>
      </c>
      <c r="B4035" s="1" t="s">
        <v>183</v>
      </c>
    </row>
    <row r="4036" spans="1:2">
      <c r="A4036" s="1" t="s">
        <v>4126</v>
      </c>
      <c r="B4036" s="1" t="s">
        <v>183</v>
      </c>
    </row>
    <row r="4037" spans="1:2">
      <c r="A4037" s="1" t="s">
        <v>4127</v>
      </c>
      <c r="B4037" s="1" t="s">
        <v>182</v>
      </c>
    </row>
    <row r="4038" spans="1:2">
      <c r="A4038" s="1" t="s">
        <v>4128</v>
      </c>
      <c r="B4038" s="1" t="s">
        <v>183</v>
      </c>
    </row>
    <row r="4039" spans="1:2">
      <c r="A4039" s="1" t="s">
        <v>4129</v>
      </c>
      <c r="B4039" s="1" t="s">
        <v>182</v>
      </c>
    </row>
    <row r="4040" spans="1:2">
      <c r="A4040" s="1" t="s">
        <v>4130</v>
      </c>
      <c r="B4040" s="1" t="s">
        <v>183</v>
      </c>
    </row>
    <row r="4041" spans="1:2">
      <c r="A4041" s="1" t="s">
        <v>4131</v>
      </c>
      <c r="B4041" s="1" t="s">
        <v>183</v>
      </c>
    </row>
    <row r="4042" spans="1:2">
      <c r="A4042" s="1" t="s">
        <v>4132</v>
      </c>
      <c r="B4042" s="1" t="s">
        <v>182</v>
      </c>
    </row>
    <row r="4043" spans="1:2">
      <c r="A4043" s="1" t="s">
        <v>4133</v>
      </c>
      <c r="B4043" s="1" t="s">
        <v>183</v>
      </c>
    </row>
    <row r="4044" spans="1:2">
      <c r="A4044" s="1" t="s">
        <v>4134</v>
      </c>
      <c r="B4044" s="1" t="s">
        <v>183</v>
      </c>
    </row>
    <row r="4045" spans="1:2">
      <c r="A4045" s="1" t="s">
        <v>4135</v>
      </c>
      <c r="B4045" s="1" t="s">
        <v>183</v>
      </c>
    </row>
    <row r="4046" spans="1:2">
      <c r="A4046" s="1" t="s">
        <v>4136</v>
      </c>
      <c r="B4046" s="1" t="s">
        <v>182</v>
      </c>
    </row>
    <row r="4047" spans="1:2">
      <c r="A4047" s="1" t="s">
        <v>4137</v>
      </c>
      <c r="B4047" s="1" t="s">
        <v>182</v>
      </c>
    </row>
    <row r="4048" spans="1:2">
      <c r="A4048" s="1" t="s">
        <v>4138</v>
      </c>
      <c r="B4048" s="1" t="s">
        <v>183</v>
      </c>
    </row>
    <row r="4049" spans="1:2">
      <c r="A4049" s="1" t="s">
        <v>4139</v>
      </c>
      <c r="B4049" s="1" t="s">
        <v>182</v>
      </c>
    </row>
    <row r="4050" spans="1:2">
      <c r="A4050" s="1" t="s">
        <v>4140</v>
      </c>
      <c r="B4050" s="1" t="s">
        <v>182</v>
      </c>
    </row>
    <row r="4051" spans="1:2">
      <c r="A4051" s="1" t="s">
        <v>4141</v>
      </c>
      <c r="B4051" s="1" t="s">
        <v>183</v>
      </c>
    </row>
    <row r="4052" spans="1:2">
      <c r="A4052" s="1" t="s">
        <v>4142</v>
      </c>
      <c r="B4052" s="1" t="s">
        <v>183</v>
      </c>
    </row>
    <row r="4053" spans="1:2">
      <c r="A4053" s="1" t="s">
        <v>4143</v>
      </c>
      <c r="B4053" s="1" t="s">
        <v>183</v>
      </c>
    </row>
    <row r="4054" spans="1:2">
      <c r="A4054" s="1" t="s">
        <v>4144</v>
      </c>
      <c r="B4054" s="1" t="s">
        <v>182</v>
      </c>
    </row>
    <row r="4055" spans="1:2">
      <c r="A4055" s="1" t="s">
        <v>4145</v>
      </c>
      <c r="B4055" s="1" t="s">
        <v>183</v>
      </c>
    </row>
    <row r="4056" spans="1:2">
      <c r="A4056" s="1" t="s">
        <v>4146</v>
      </c>
      <c r="B4056" s="1" t="s">
        <v>182</v>
      </c>
    </row>
    <row r="4057" spans="1:2">
      <c r="A4057" s="1" t="s">
        <v>4147</v>
      </c>
      <c r="B4057" s="1" t="s">
        <v>182</v>
      </c>
    </row>
    <row r="4058" spans="1:2">
      <c r="A4058" s="1" t="s">
        <v>4148</v>
      </c>
      <c r="B4058" s="1" t="s">
        <v>183</v>
      </c>
    </row>
    <row r="4059" spans="1:2">
      <c r="A4059" s="1" t="s">
        <v>4149</v>
      </c>
      <c r="B4059" s="1" t="s">
        <v>183</v>
      </c>
    </row>
    <row r="4060" spans="1:2">
      <c r="A4060" s="1" t="s">
        <v>4150</v>
      </c>
      <c r="B4060" s="1" t="s">
        <v>182</v>
      </c>
    </row>
    <row r="4061" spans="1:2">
      <c r="A4061" s="1" t="s">
        <v>4151</v>
      </c>
      <c r="B4061" s="1" t="s">
        <v>182</v>
      </c>
    </row>
    <row r="4062" spans="1:2">
      <c r="A4062" s="1" t="s">
        <v>4152</v>
      </c>
      <c r="B4062" s="1" t="s">
        <v>182</v>
      </c>
    </row>
    <row r="4063" spans="1:2">
      <c r="A4063" s="1" t="s">
        <v>4153</v>
      </c>
      <c r="B4063" s="1" t="s">
        <v>182</v>
      </c>
    </row>
    <row r="4064" spans="1:2">
      <c r="A4064" s="1" t="s">
        <v>4154</v>
      </c>
      <c r="B4064" s="1" t="s">
        <v>183</v>
      </c>
    </row>
    <row r="4065" spans="1:2">
      <c r="A4065" s="1" t="s">
        <v>4155</v>
      </c>
      <c r="B4065" s="1" t="s">
        <v>182</v>
      </c>
    </row>
    <row r="4066" spans="1:2">
      <c r="A4066" s="1" t="s">
        <v>4156</v>
      </c>
      <c r="B4066" s="1" t="s">
        <v>182</v>
      </c>
    </row>
    <row r="4067" spans="1:2">
      <c r="A4067" s="1" t="s">
        <v>4157</v>
      </c>
      <c r="B4067" s="1" t="s">
        <v>182</v>
      </c>
    </row>
    <row r="4068" spans="1:2">
      <c r="A4068" s="1" t="s">
        <v>4158</v>
      </c>
      <c r="B4068" s="1" t="s">
        <v>182</v>
      </c>
    </row>
    <row r="4069" spans="1:2">
      <c r="A4069" s="1" t="s">
        <v>4159</v>
      </c>
      <c r="B4069" s="1" t="s">
        <v>183</v>
      </c>
    </row>
    <row r="4070" spans="1:2">
      <c r="A4070" s="1" t="s">
        <v>4160</v>
      </c>
      <c r="B4070" s="1" t="s">
        <v>182</v>
      </c>
    </row>
    <row r="4071" spans="1:2">
      <c r="A4071" s="1" t="s">
        <v>4161</v>
      </c>
      <c r="B4071" s="1" t="s">
        <v>183</v>
      </c>
    </row>
    <row r="4072" spans="1:2">
      <c r="A4072" s="1" t="s">
        <v>4162</v>
      </c>
      <c r="B4072" s="1" t="s">
        <v>183</v>
      </c>
    </row>
    <row r="4073" spans="1:2">
      <c r="A4073" s="1" t="s">
        <v>4163</v>
      </c>
      <c r="B4073" s="1" t="s">
        <v>182</v>
      </c>
    </row>
    <row r="4074" spans="1:2">
      <c r="A4074" s="1" t="s">
        <v>4164</v>
      </c>
      <c r="B4074" s="1" t="s">
        <v>183</v>
      </c>
    </row>
    <row r="4075" spans="1:2">
      <c r="A4075" s="1" t="s">
        <v>4165</v>
      </c>
      <c r="B4075" s="1" t="s">
        <v>182</v>
      </c>
    </row>
    <row r="4076" spans="1:2">
      <c r="A4076" s="1" t="s">
        <v>4166</v>
      </c>
      <c r="B4076" s="1" t="s">
        <v>183</v>
      </c>
    </row>
    <row r="4077" spans="1:2">
      <c r="A4077" s="1" t="s">
        <v>4167</v>
      </c>
      <c r="B4077" s="1" t="s">
        <v>183</v>
      </c>
    </row>
    <row r="4078" spans="1:2">
      <c r="A4078" s="1" t="s">
        <v>4168</v>
      </c>
      <c r="B4078" s="1" t="s">
        <v>182</v>
      </c>
    </row>
    <row r="4079" spans="1:2">
      <c r="A4079" s="1" t="s">
        <v>4169</v>
      </c>
      <c r="B4079" s="1" t="s">
        <v>182</v>
      </c>
    </row>
    <row r="4080" spans="1:2">
      <c r="A4080" s="1" t="s">
        <v>4170</v>
      </c>
      <c r="B4080" s="1" t="s">
        <v>182</v>
      </c>
    </row>
    <row r="4081" spans="1:2">
      <c r="A4081" s="1" t="s">
        <v>4171</v>
      </c>
      <c r="B4081" s="1" t="s">
        <v>183</v>
      </c>
    </row>
    <row r="4082" spans="1:2">
      <c r="A4082" s="1" t="s">
        <v>4172</v>
      </c>
      <c r="B4082" s="1" t="s">
        <v>183</v>
      </c>
    </row>
    <row r="4083" spans="1:2">
      <c r="A4083" s="1" t="s">
        <v>4173</v>
      </c>
      <c r="B4083" s="1" t="s">
        <v>183</v>
      </c>
    </row>
    <row r="4084" spans="1:2">
      <c r="A4084" s="1" t="s">
        <v>4174</v>
      </c>
      <c r="B4084" s="1" t="s">
        <v>182</v>
      </c>
    </row>
    <row r="4085" spans="1:2">
      <c r="A4085" s="1" t="s">
        <v>4175</v>
      </c>
      <c r="B4085" s="1" t="s">
        <v>183</v>
      </c>
    </row>
    <row r="4086" spans="1:2">
      <c r="A4086" s="1" t="s">
        <v>4176</v>
      </c>
      <c r="B4086" s="1" t="s">
        <v>182</v>
      </c>
    </row>
    <row r="4087" spans="1:2">
      <c r="A4087" s="1" t="s">
        <v>4177</v>
      </c>
      <c r="B4087" s="1" t="s">
        <v>182</v>
      </c>
    </row>
    <row r="4088" spans="1:2">
      <c r="A4088" s="1" t="s">
        <v>4178</v>
      </c>
      <c r="B4088" s="1" t="s">
        <v>182</v>
      </c>
    </row>
    <row r="4089" spans="1:2">
      <c r="A4089" s="1" t="s">
        <v>4179</v>
      </c>
      <c r="B4089" s="1" t="s">
        <v>182</v>
      </c>
    </row>
    <row r="4090" spans="1:2">
      <c r="A4090" s="1" t="s">
        <v>4180</v>
      </c>
      <c r="B4090" s="1" t="s">
        <v>183</v>
      </c>
    </row>
    <row r="4091" spans="1:2">
      <c r="A4091" s="1" t="s">
        <v>4181</v>
      </c>
      <c r="B4091" s="1" t="s">
        <v>183</v>
      </c>
    </row>
    <row r="4092" spans="1:2">
      <c r="A4092" s="1" t="s">
        <v>4182</v>
      </c>
      <c r="B4092" s="1" t="s">
        <v>183</v>
      </c>
    </row>
    <row r="4093" spans="1:2">
      <c r="A4093" s="1" t="s">
        <v>4183</v>
      </c>
      <c r="B4093" s="1" t="s">
        <v>182</v>
      </c>
    </row>
    <row r="4094" spans="1:2">
      <c r="A4094" s="1" t="s">
        <v>4184</v>
      </c>
      <c r="B4094" s="1" t="s">
        <v>182</v>
      </c>
    </row>
    <row r="4095" spans="1:2">
      <c r="A4095" s="1" t="s">
        <v>4185</v>
      </c>
      <c r="B4095" s="1" t="s">
        <v>182</v>
      </c>
    </row>
    <row r="4096" spans="1:2">
      <c r="A4096" s="1" t="s">
        <v>4186</v>
      </c>
      <c r="B4096" s="1" t="s">
        <v>183</v>
      </c>
    </row>
    <row r="4097" spans="1:2">
      <c r="A4097" s="1" t="s">
        <v>4187</v>
      </c>
      <c r="B4097" s="1" t="s">
        <v>182</v>
      </c>
    </row>
    <row r="4098" spans="1:2">
      <c r="A4098" s="1" t="s">
        <v>4188</v>
      </c>
      <c r="B4098" s="1" t="s">
        <v>182</v>
      </c>
    </row>
    <row r="4099" spans="1:2">
      <c r="A4099" s="1" t="s">
        <v>4189</v>
      </c>
      <c r="B4099" s="1" t="s">
        <v>183</v>
      </c>
    </row>
    <row r="4100" spans="1:2">
      <c r="A4100" s="1" t="s">
        <v>4190</v>
      </c>
      <c r="B4100" s="1" t="s">
        <v>183</v>
      </c>
    </row>
    <row r="4101" spans="1:2">
      <c r="A4101" s="1" t="s">
        <v>4191</v>
      </c>
      <c r="B4101" s="1" t="s">
        <v>183</v>
      </c>
    </row>
    <row r="4102" spans="1:2">
      <c r="A4102" s="1" t="s">
        <v>4192</v>
      </c>
      <c r="B4102" s="1" t="s">
        <v>183</v>
      </c>
    </row>
    <row r="4103" spans="1:2">
      <c r="A4103" s="1" t="s">
        <v>4193</v>
      </c>
      <c r="B4103" s="1" t="s">
        <v>183</v>
      </c>
    </row>
    <row r="4104" spans="1:2">
      <c r="A4104" s="1" t="s">
        <v>4194</v>
      </c>
      <c r="B4104" s="1" t="s">
        <v>182</v>
      </c>
    </row>
    <row r="4105" spans="1:2">
      <c r="A4105" s="1" t="s">
        <v>4195</v>
      </c>
      <c r="B4105" s="1" t="s">
        <v>183</v>
      </c>
    </row>
    <row r="4106" spans="1:2">
      <c r="A4106" s="1" t="s">
        <v>4196</v>
      </c>
      <c r="B4106" s="1" t="s">
        <v>182</v>
      </c>
    </row>
    <row r="4107" spans="1:2">
      <c r="A4107" s="1" t="s">
        <v>4197</v>
      </c>
      <c r="B4107" s="1" t="s">
        <v>183</v>
      </c>
    </row>
    <row r="4108" spans="1:2">
      <c r="A4108" s="1" t="s">
        <v>4198</v>
      </c>
      <c r="B4108" s="1" t="s">
        <v>182</v>
      </c>
    </row>
    <row r="4109" spans="1:2">
      <c r="A4109" s="1" t="s">
        <v>4199</v>
      </c>
      <c r="B4109" s="1" t="s">
        <v>182</v>
      </c>
    </row>
    <row r="4110" spans="1:2">
      <c r="A4110" s="1" t="s">
        <v>4200</v>
      </c>
      <c r="B4110" s="1" t="s">
        <v>183</v>
      </c>
    </row>
    <row r="4111" spans="1:2">
      <c r="A4111" s="1" t="s">
        <v>4201</v>
      </c>
      <c r="B4111" s="1" t="s">
        <v>183</v>
      </c>
    </row>
    <row r="4112" spans="1:2">
      <c r="A4112" s="1" t="s">
        <v>4202</v>
      </c>
      <c r="B4112" s="1" t="s">
        <v>183</v>
      </c>
    </row>
    <row r="4113" spans="1:2">
      <c r="A4113" s="1" t="s">
        <v>4203</v>
      </c>
      <c r="B4113" s="1" t="s">
        <v>183</v>
      </c>
    </row>
    <row r="4114" spans="1:2">
      <c r="A4114" s="1" t="s">
        <v>4204</v>
      </c>
      <c r="B4114" s="1" t="s">
        <v>182</v>
      </c>
    </row>
    <row r="4115" spans="1:2">
      <c r="A4115" s="1" t="s">
        <v>4205</v>
      </c>
      <c r="B4115" s="1" t="s">
        <v>182</v>
      </c>
    </row>
    <row r="4116" spans="1:2">
      <c r="A4116" s="1" t="s">
        <v>4206</v>
      </c>
      <c r="B4116" s="1" t="s">
        <v>182</v>
      </c>
    </row>
    <row r="4117" spans="1:2">
      <c r="A4117" s="1" t="s">
        <v>4207</v>
      </c>
      <c r="B4117" s="1" t="s">
        <v>182</v>
      </c>
    </row>
    <row r="4118" spans="1:2">
      <c r="A4118" s="1" t="s">
        <v>4208</v>
      </c>
      <c r="B4118" s="1" t="s">
        <v>183</v>
      </c>
    </row>
    <row r="4119" spans="1:2">
      <c r="A4119" s="1" t="s">
        <v>4209</v>
      </c>
      <c r="B4119" s="1" t="s">
        <v>182</v>
      </c>
    </row>
    <row r="4120" spans="1:2">
      <c r="A4120" s="1" t="s">
        <v>4210</v>
      </c>
      <c r="B4120" s="1" t="s">
        <v>183</v>
      </c>
    </row>
    <row r="4121" spans="1:2">
      <c r="A4121" s="1" t="s">
        <v>4211</v>
      </c>
      <c r="B4121" s="1" t="s">
        <v>182</v>
      </c>
    </row>
    <row r="4122" spans="1:2">
      <c r="A4122" s="1" t="s">
        <v>4212</v>
      </c>
      <c r="B4122" s="1" t="s">
        <v>183</v>
      </c>
    </row>
    <row r="4123" spans="1:2">
      <c r="A4123" s="1" t="s">
        <v>4213</v>
      </c>
      <c r="B4123" s="1" t="s">
        <v>182</v>
      </c>
    </row>
    <row r="4124" spans="1:2">
      <c r="A4124" s="1" t="s">
        <v>4214</v>
      </c>
      <c r="B4124" s="1" t="s">
        <v>182</v>
      </c>
    </row>
    <row r="4125" spans="1:2">
      <c r="A4125" s="1" t="s">
        <v>4215</v>
      </c>
      <c r="B4125" s="1" t="s">
        <v>183</v>
      </c>
    </row>
    <row r="4126" spans="1:2">
      <c r="A4126" s="1" t="s">
        <v>4216</v>
      </c>
      <c r="B4126" s="1" t="s">
        <v>182</v>
      </c>
    </row>
    <row r="4127" spans="1:2">
      <c r="A4127" s="1" t="s">
        <v>4217</v>
      </c>
      <c r="B4127" s="1" t="s">
        <v>182</v>
      </c>
    </row>
    <row r="4128" spans="1:2">
      <c r="A4128" s="1" t="s">
        <v>4218</v>
      </c>
      <c r="B4128" s="1" t="s">
        <v>182</v>
      </c>
    </row>
    <row r="4129" spans="1:2">
      <c r="A4129" s="1" t="s">
        <v>4219</v>
      </c>
      <c r="B4129" s="1" t="s">
        <v>182</v>
      </c>
    </row>
    <row r="4130" spans="1:2">
      <c r="A4130" s="1" t="s">
        <v>4220</v>
      </c>
      <c r="B4130" s="1" t="s">
        <v>182</v>
      </c>
    </row>
    <row r="4131" spans="1:2">
      <c r="A4131" s="1" t="s">
        <v>4221</v>
      </c>
      <c r="B4131" s="1" t="s">
        <v>183</v>
      </c>
    </row>
    <row r="4132" spans="1:2">
      <c r="A4132" s="1" t="s">
        <v>4222</v>
      </c>
      <c r="B4132" s="1" t="s">
        <v>182</v>
      </c>
    </row>
    <row r="4133" spans="1:2">
      <c r="A4133" s="1" t="s">
        <v>4223</v>
      </c>
      <c r="B4133" s="1" t="s">
        <v>182</v>
      </c>
    </row>
    <row r="4134" spans="1:2">
      <c r="A4134" s="1" t="s">
        <v>4224</v>
      </c>
      <c r="B4134" s="1" t="s">
        <v>182</v>
      </c>
    </row>
    <row r="4135" spans="1:2">
      <c r="A4135" s="1" t="s">
        <v>4225</v>
      </c>
      <c r="B4135" s="1" t="s">
        <v>183</v>
      </c>
    </row>
    <row r="4136" spans="1:2">
      <c r="A4136" s="1" t="s">
        <v>4226</v>
      </c>
      <c r="B4136" s="1" t="s">
        <v>183</v>
      </c>
    </row>
    <row r="4137" spans="1:2">
      <c r="A4137" s="1" t="s">
        <v>4227</v>
      </c>
      <c r="B4137" s="1" t="s">
        <v>183</v>
      </c>
    </row>
    <row r="4138" spans="1:2">
      <c r="A4138" s="1" t="s">
        <v>4228</v>
      </c>
      <c r="B4138" s="1" t="s">
        <v>182</v>
      </c>
    </row>
    <row r="4139" spans="1:2">
      <c r="A4139" s="1" t="s">
        <v>4229</v>
      </c>
      <c r="B4139" s="1" t="s">
        <v>182</v>
      </c>
    </row>
    <row r="4140" spans="1:2">
      <c r="A4140" s="1" t="s">
        <v>4230</v>
      </c>
      <c r="B4140" s="1" t="s">
        <v>183</v>
      </c>
    </row>
    <row r="4141" spans="1:2">
      <c r="A4141" s="1" t="s">
        <v>4231</v>
      </c>
      <c r="B4141" s="1" t="s">
        <v>182</v>
      </c>
    </row>
    <row r="4142" spans="1:2">
      <c r="A4142" s="1" t="s">
        <v>4232</v>
      </c>
      <c r="B4142" s="1" t="s">
        <v>183</v>
      </c>
    </row>
    <row r="4143" spans="1:2">
      <c r="A4143" s="1" t="s">
        <v>4233</v>
      </c>
      <c r="B4143" s="1" t="s">
        <v>182</v>
      </c>
    </row>
    <row r="4144" spans="1:2">
      <c r="A4144" s="1" t="s">
        <v>4234</v>
      </c>
      <c r="B4144" s="1" t="s">
        <v>183</v>
      </c>
    </row>
    <row r="4145" spans="1:2">
      <c r="A4145" s="1" t="s">
        <v>4235</v>
      </c>
      <c r="B4145" s="1" t="s">
        <v>183</v>
      </c>
    </row>
    <row r="4146" spans="1:2">
      <c r="A4146" s="1" t="s">
        <v>4236</v>
      </c>
      <c r="B4146" s="1" t="s">
        <v>183</v>
      </c>
    </row>
    <row r="4147" spans="1:2">
      <c r="A4147" s="1" t="s">
        <v>4237</v>
      </c>
      <c r="B4147" s="1" t="s">
        <v>182</v>
      </c>
    </row>
    <row r="4148" spans="1:2">
      <c r="A4148" s="1" t="s">
        <v>4238</v>
      </c>
      <c r="B4148" s="1" t="s">
        <v>183</v>
      </c>
    </row>
    <row r="4149" spans="1:2">
      <c r="A4149" s="1" t="s">
        <v>4239</v>
      </c>
      <c r="B4149" s="1" t="s">
        <v>183</v>
      </c>
    </row>
    <row r="4150" spans="1:2">
      <c r="A4150" s="1" t="s">
        <v>4240</v>
      </c>
      <c r="B4150" s="1" t="s">
        <v>182</v>
      </c>
    </row>
    <row r="4151" spans="1:2">
      <c r="A4151" s="1" t="s">
        <v>4241</v>
      </c>
      <c r="B4151" s="1" t="s">
        <v>183</v>
      </c>
    </row>
    <row r="4152" spans="1:2">
      <c r="A4152" s="1" t="s">
        <v>4242</v>
      </c>
      <c r="B4152" s="1" t="s">
        <v>183</v>
      </c>
    </row>
    <row r="4153" spans="1:2">
      <c r="A4153" s="1" t="s">
        <v>4243</v>
      </c>
      <c r="B4153" s="1" t="s">
        <v>183</v>
      </c>
    </row>
    <row r="4154" spans="1:2">
      <c r="A4154" s="1" t="s">
        <v>4244</v>
      </c>
      <c r="B4154" s="1" t="s">
        <v>182</v>
      </c>
    </row>
    <row r="4155" spans="1:2">
      <c r="A4155" s="1" t="s">
        <v>4245</v>
      </c>
      <c r="B4155" s="1" t="s">
        <v>183</v>
      </c>
    </row>
    <row r="4156" spans="1:2">
      <c r="A4156" s="1" t="s">
        <v>4246</v>
      </c>
      <c r="B4156" s="1" t="s">
        <v>183</v>
      </c>
    </row>
    <row r="4157" spans="1:2">
      <c r="A4157" s="1" t="s">
        <v>4247</v>
      </c>
      <c r="B4157" s="1" t="s">
        <v>182</v>
      </c>
    </row>
    <row r="4158" spans="1:2">
      <c r="A4158" s="1" t="s">
        <v>4248</v>
      </c>
      <c r="B4158" s="1" t="s">
        <v>182</v>
      </c>
    </row>
    <row r="4159" spans="1:2">
      <c r="A4159" s="1" t="s">
        <v>4249</v>
      </c>
      <c r="B4159" s="1" t="s">
        <v>182</v>
      </c>
    </row>
    <row r="4160" spans="1:2">
      <c r="A4160" s="1" t="s">
        <v>4250</v>
      </c>
      <c r="B4160" s="1" t="s">
        <v>182</v>
      </c>
    </row>
    <row r="4161" spans="1:2">
      <c r="A4161" s="1" t="s">
        <v>4251</v>
      </c>
      <c r="B4161" s="1" t="s">
        <v>183</v>
      </c>
    </row>
    <row r="4162" spans="1:2">
      <c r="A4162" s="1" t="s">
        <v>4252</v>
      </c>
      <c r="B4162" s="1" t="s">
        <v>183</v>
      </c>
    </row>
    <row r="4163" spans="1:2">
      <c r="A4163" s="1" t="s">
        <v>4253</v>
      </c>
      <c r="B4163" s="1" t="s">
        <v>182</v>
      </c>
    </row>
    <row r="4164" spans="1:2">
      <c r="A4164" s="1" t="s">
        <v>4254</v>
      </c>
      <c r="B4164" s="1" t="s">
        <v>183</v>
      </c>
    </row>
    <row r="4165" spans="1:2">
      <c r="A4165" s="1" t="s">
        <v>4255</v>
      </c>
      <c r="B4165" s="1" t="s">
        <v>182</v>
      </c>
    </row>
    <row r="4166" spans="1:2">
      <c r="A4166" s="1" t="s">
        <v>4256</v>
      </c>
      <c r="B4166" s="1" t="s">
        <v>182</v>
      </c>
    </row>
    <row r="4167" spans="1:2">
      <c r="A4167" s="1" t="s">
        <v>4257</v>
      </c>
      <c r="B4167" s="1" t="s">
        <v>182</v>
      </c>
    </row>
    <row r="4168" spans="1:2">
      <c r="A4168" s="1" t="s">
        <v>4258</v>
      </c>
      <c r="B4168" s="1" t="s">
        <v>182</v>
      </c>
    </row>
    <row r="4169" spans="1:2">
      <c r="A4169" s="1" t="s">
        <v>4259</v>
      </c>
      <c r="B4169" s="1" t="s">
        <v>183</v>
      </c>
    </row>
    <row r="4170" spans="1:2">
      <c r="A4170" s="1" t="s">
        <v>4260</v>
      </c>
      <c r="B4170" s="1" t="s">
        <v>183</v>
      </c>
    </row>
    <row r="4171" spans="1:2">
      <c r="A4171" s="1" t="s">
        <v>4261</v>
      </c>
      <c r="B4171" s="1" t="s">
        <v>183</v>
      </c>
    </row>
    <row r="4172" spans="1:2">
      <c r="A4172" s="1" t="s">
        <v>4262</v>
      </c>
      <c r="B4172" s="1" t="s">
        <v>183</v>
      </c>
    </row>
    <row r="4173" spans="1:2">
      <c r="A4173" s="1" t="s">
        <v>4263</v>
      </c>
      <c r="B4173" s="1" t="s">
        <v>182</v>
      </c>
    </row>
    <row r="4174" spans="1:2">
      <c r="A4174" s="1" t="s">
        <v>4264</v>
      </c>
      <c r="B4174" s="1" t="s">
        <v>182</v>
      </c>
    </row>
    <row r="4175" spans="1:2">
      <c r="A4175" s="1" t="s">
        <v>4265</v>
      </c>
      <c r="B4175" s="1" t="s">
        <v>182</v>
      </c>
    </row>
    <row r="4176" spans="1:2">
      <c r="A4176" s="1" t="s">
        <v>4266</v>
      </c>
      <c r="B4176" s="1" t="s">
        <v>182</v>
      </c>
    </row>
    <row r="4177" spans="1:2">
      <c r="A4177" s="1" t="s">
        <v>4267</v>
      </c>
      <c r="B4177" s="1" t="s">
        <v>183</v>
      </c>
    </row>
    <row r="4178" spans="1:2">
      <c r="A4178" s="1" t="s">
        <v>4268</v>
      </c>
      <c r="B4178" s="1" t="s">
        <v>182</v>
      </c>
    </row>
    <row r="4179" spans="1:2">
      <c r="A4179" s="1" t="s">
        <v>4269</v>
      </c>
      <c r="B4179" s="1" t="s">
        <v>183</v>
      </c>
    </row>
    <row r="4180" spans="1:2">
      <c r="A4180" s="1" t="s">
        <v>4270</v>
      </c>
      <c r="B4180" s="1" t="s">
        <v>182</v>
      </c>
    </row>
    <row r="4181" spans="1:2">
      <c r="A4181" s="1" t="s">
        <v>4271</v>
      </c>
      <c r="B4181" s="1" t="s">
        <v>183</v>
      </c>
    </row>
    <row r="4182" spans="1:2">
      <c r="A4182" s="1" t="s">
        <v>4272</v>
      </c>
      <c r="B4182" s="1" t="s">
        <v>182</v>
      </c>
    </row>
    <row r="4183" spans="1:2">
      <c r="A4183" s="1" t="s">
        <v>4273</v>
      </c>
      <c r="B4183" s="1" t="s">
        <v>182</v>
      </c>
    </row>
    <row r="4184" spans="1:2">
      <c r="A4184" s="1" t="s">
        <v>4274</v>
      </c>
      <c r="B4184" s="1" t="s">
        <v>183</v>
      </c>
    </row>
    <row r="4185" spans="1:2">
      <c r="A4185" s="1" t="s">
        <v>4275</v>
      </c>
      <c r="B4185" s="1" t="s">
        <v>182</v>
      </c>
    </row>
    <row r="4186" spans="1:2">
      <c r="A4186" s="1" t="s">
        <v>4276</v>
      </c>
      <c r="B4186" s="1" t="s">
        <v>183</v>
      </c>
    </row>
    <row r="4187" spans="1:2">
      <c r="A4187" s="1" t="s">
        <v>4277</v>
      </c>
      <c r="B4187" s="1" t="s">
        <v>183</v>
      </c>
    </row>
    <row r="4188" spans="1:2">
      <c r="A4188" s="1" t="s">
        <v>4278</v>
      </c>
      <c r="B4188" s="1" t="s">
        <v>183</v>
      </c>
    </row>
    <row r="4189" spans="1:2">
      <c r="A4189" s="1" t="s">
        <v>4279</v>
      </c>
      <c r="B4189" s="1" t="s">
        <v>182</v>
      </c>
    </row>
    <row r="4190" spans="1:2">
      <c r="A4190" s="1" t="s">
        <v>4280</v>
      </c>
      <c r="B4190" s="1" t="s">
        <v>183</v>
      </c>
    </row>
    <row r="4191" spans="1:2">
      <c r="A4191" s="1" t="s">
        <v>4281</v>
      </c>
      <c r="B4191" s="1" t="s">
        <v>182</v>
      </c>
    </row>
    <row r="4192" spans="1:2">
      <c r="A4192" s="1" t="s">
        <v>4282</v>
      </c>
      <c r="B4192" s="1" t="s">
        <v>182</v>
      </c>
    </row>
    <row r="4193" spans="1:2">
      <c r="A4193" s="1" t="s">
        <v>4283</v>
      </c>
      <c r="B4193" s="1" t="s">
        <v>183</v>
      </c>
    </row>
    <row r="4194" spans="1:2">
      <c r="A4194" s="1" t="s">
        <v>4284</v>
      </c>
      <c r="B4194" s="1" t="s">
        <v>183</v>
      </c>
    </row>
    <row r="4195" spans="1:2">
      <c r="A4195" s="1" t="s">
        <v>4285</v>
      </c>
      <c r="B4195" s="1" t="s">
        <v>183</v>
      </c>
    </row>
    <row r="4196" spans="1:2">
      <c r="A4196" s="1" t="s">
        <v>4286</v>
      </c>
      <c r="B4196" s="1" t="s">
        <v>182</v>
      </c>
    </row>
    <row r="4197" spans="1:2">
      <c r="A4197" s="1" t="s">
        <v>4287</v>
      </c>
      <c r="B4197" s="1" t="s">
        <v>183</v>
      </c>
    </row>
    <row r="4198" spans="1:2">
      <c r="A4198" s="1" t="s">
        <v>4288</v>
      </c>
      <c r="B4198" s="1" t="s">
        <v>183</v>
      </c>
    </row>
    <row r="4199" spans="1:2">
      <c r="A4199" s="1" t="s">
        <v>4289</v>
      </c>
      <c r="B4199" s="1" t="s">
        <v>182</v>
      </c>
    </row>
    <row r="4200" spans="1:2">
      <c r="A4200" s="1" t="s">
        <v>4290</v>
      </c>
      <c r="B4200" s="1" t="s">
        <v>183</v>
      </c>
    </row>
    <row r="4201" spans="1:2">
      <c r="A4201" s="1" t="s">
        <v>4291</v>
      </c>
      <c r="B4201" s="1" t="s">
        <v>182</v>
      </c>
    </row>
    <row r="4202" spans="1:2">
      <c r="A4202" s="1" t="s">
        <v>4292</v>
      </c>
      <c r="B4202" s="1" t="s">
        <v>182</v>
      </c>
    </row>
    <row r="4203" spans="1:2">
      <c r="A4203" s="1" t="s">
        <v>4293</v>
      </c>
      <c r="B4203" s="1" t="s">
        <v>183</v>
      </c>
    </row>
    <row r="4204" spans="1:2">
      <c r="A4204" s="1" t="s">
        <v>4294</v>
      </c>
      <c r="B4204" s="1" t="s">
        <v>182</v>
      </c>
    </row>
    <row r="4205" spans="1:2">
      <c r="A4205" s="1" t="s">
        <v>4295</v>
      </c>
      <c r="B4205" s="1" t="s">
        <v>182</v>
      </c>
    </row>
    <row r="4206" spans="1:2">
      <c r="A4206" s="1" t="s">
        <v>4296</v>
      </c>
      <c r="B4206" s="1" t="s">
        <v>182</v>
      </c>
    </row>
    <row r="4207" spans="1:2">
      <c r="A4207" s="1" t="s">
        <v>4297</v>
      </c>
      <c r="B4207" s="1" t="s">
        <v>183</v>
      </c>
    </row>
    <row r="4208" spans="1:2">
      <c r="A4208" s="1" t="s">
        <v>4298</v>
      </c>
      <c r="B4208" s="1" t="s">
        <v>182</v>
      </c>
    </row>
    <row r="4209" spans="1:2">
      <c r="A4209" s="1" t="s">
        <v>4299</v>
      </c>
      <c r="B4209" s="1" t="s">
        <v>183</v>
      </c>
    </row>
    <row r="4210" spans="1:2">
      <c r="A4210" s="1" t="s">
        <v>4300</v>
      </c>
      <c r="B4210" s="1" t="s">
        <v>182</v>
      </c>
    </row>
    <row r="4211" spans="1:2">
      <c r="A4211" s="1" t="s">
        <v>4301</v>
      </c>
      <c r="B4211" s="1" t="s">
        <v>182</v>
      </c>
    </row>
    <row r="4212" spans="1:2">
      <c r="A4212" s="1" t="s">
        <v>4302</v>
      </c>
      <c r="B4212" s="1" t="s">
        <v>183</v>
      </c>
    </row>
    <row r="4213" spans="1:2">
      <c r="A4213" s="1" t="s">
        <v>4303</v>
      </c>
      <c r="B4213" s="1" t="s">
        <v>183</v>
      </c>
    </row>
    <row r="4214" spans="1:2">
      <c r="A4214" s="1" t="s">
        <v>4304</v>
      </c>
      <c r="B4214" s="1" t="s">
        <v>182</v>
      </c>
    </row>
    <row r="4215" spans="1:2">
      <c r="A4215" s="1" t="s">
        <v>4305</v>
      </c>
      <c r="B4215" s="1" t="s">
        <v>183</v>
      </c>
    </row>
    <row r="4216" spans="1:2">
      <c r="A4216" s="1" t="s">
        <v>4306</v>
      </c>
      <c r="B4216" s="1" t="s">
        <v>182</v>
      </c>
    </row>
    <row r="4217" spans="1:2">
      <c r="A4217" s="1" t="s">
        <v>4307</v>
      </c>
      <c r="B4217" s="1" t="s">
        <v>182</v>
      </c>
    </row>
    <row r="4218" spans="1:2">
      <c r="A4218" s="1" t="s">
        <v>4308</v>
      </c>
      <c r="B4218" s="1" t="s">
        <v>182</v>
      </c>
    </row>
    <row r="4219" spans="1:2">
      <c r="A4219" s="1" t="s">
        <v>4309</v>
      </c>
      <c r="B4219" s="1" t="s">
        <v>183</v>
      </c>
    </row>
    <row r="4220" spans="1:2">
      <c r="A4220" s="1" t="s">
        <v>4310</v>
      </c>
      <c r="B4220" s="1" t="s">
        <v>182</v>
      </c>
    </row>
    <row r="4221" spans="1:2">
      <c r="A4221" s="1" t="s">
        <v>4311</v>
      </c>
      <c r="B4221" s="1" t="s">
        <v>183</v>
      </c>
    </row>
    <row r="4222" spans="1:2">
      <c r="A4222" s="1" t="s">
        <v>4312</v>
      </c>
      <c r="B4222" s="1" t="s">
        <v>183</v>
      </c>
    </row>
    <row r="4223" spans="1:2">
      <c r="A4223" s="1" t="s">
        <v>4313</v>
      </c>
      <c r="B4223" s="1" t="s">
        <v>182</v>
      </c>
    </row>
    <row r="4224" spans="1:2">
      <c r="A4224" s="1" t="s">
        <v>4314</v>
      </c>
      <c r="B4224" s="1" t="s">
        <v>182</v>
      </c>
    </row>
    <row r="4225" spans="1:2">
      <c r="A4225" s="1" t="s">
        <v>4315</v>
      </c>
      <c r="B4225" s="1" t="s">
        <v>182</v>
      </c>
    </row>
    <row r="4226" spans="1:2">
      <c r="A4226" s="1" t="s">
        <v>4316</v>
      </c>
      <c r="B4226" s="1" t="s">
        <v>183</v>
      </c>
    </row>
    <row r="4227" spans="1:2">
      <c r="A4227" s="1" t="s">
        <v>4317</v>
      </c>
      <c r="B4227" s="1" t="s">
        <v>182</v>
      </c>
    </row>
    <row r="4228" spans="1:2">
      <c r="A4228" s="1" t="s">
        <v>4318</v>
      </c>
      <c r="B4228" s="1" t="s">
        <v>183</v>
      </c>
    </row>
    <row r="4229" spans="1:2">
      <c r="A4229" s="1" t="s">
        <v>4319</v>
      </c>
      <c r="B4229" s="1" t="s">
        <v>182</v>
      </c>
    </row>
    <row r="4230" spans="1:2">
      <c r="A4230" s="1" t="s">
        <v>4320</v>
      </c>
      <c r="B4230" s="1" t="s">
        <v>183</v>
      </c>
    </row>
    <row r="4231" spans="1:2">
      <c r="A4231" s="1" t="s">
        <v>4321</v>
      </c>
      <c r="B4231" s="1" t="s">
        <v>182</v>
      </c>
    </row>
    <row r="4232" spans="1:2">
      <c r="A4232" s="1" t="s">
        <v>4322</v>
      </c>
      <c r="B4232" s="1" t="s">
        <v>182</v>
      </c>
    </row>
    <row r="4233" spans="1:2">
      <c r="A4233" s="1" t="s">
        <v>4323</v>
      </c>
      <c r="B4233" s="1" t="s">
        <v>182</v>
      </c>
    </row>
    <row r="4234" spans="1:2">
      <c r="A4234" s="1" t="s">
        <v>4324</v>
      </c>
      <c r="B4234" s="1" t="s">
        <v>183</v>
      </c>
    </row>
    <row r="4235" spans="1:2">
      <c r="A4235" s="1" t="s">
        <v>4325</v>
      </c>
      <c r="B4235" s="1" t="s">
        <v>182</v>
      </c>
    </row>
    <row r="4236" spans="1:2">
      <c r="A4236" s="1" t="s">
        <v>4326</v>
      </c>
      <c r="B4236" s="1" t="s">
        <v>183</v>
      </c>
    </row>
    <row r="4237" spans="1:2">
      <c r="A4237" s="1" t="s">
        <v>4327</v>
      </c>
      <c r="B4237" s="1" t="s">
        <v>182</v>
      </c>
    </row>
    <row r="4238" spans="1:2">
      <c r="A4238" s="1" t="s">
        <v>4328</v>
      </c>
      <c r="B4238" s="1" t="s">
        <v>182</v>
      </c>
    </row>
    <row r="4239" spans="1:2">
      <c r="A4239" s="1" t="s">
        <v>4329</v>
      </c>
      <c r="B4239" s="1" t="s">
        <v>182</v>
      </c>
    </row>
    <row r="4240" spans="1:2">
      <c r="A4240" s="1" t="s">
        <v>4330</v>
      </c>
      <c r="B4240" s="1" t="s">
        <v>182</v>
      </c>
    </row>
    <row r="4241" spans="1:2">
      <c r="A4241" s="1" t="s">
        <v>4331</v>
      </c>
      <c r="B4241" s="1" t="s">
        <v>182</v>
      </c>
    </row>
    <row r="4242" spans="1:2">
      <c r="A4242" s="1" t="s">
        <v>4332</v>
      </c>
      <c r="B4242" s="1" t="s">
        <v>182</v>
      </c>
    </row>
    <row r="4243" spans="1:2">
      <c r="A4243" s="1" t="s">
        <v>4333</v>
      </c>
      <c r="B4243" s="1" t="s">
        <v>183</v>
      </c>
    </row>
    <row r="4244" spans="1:2">
      <c r="A4244" s="1" t="s">
        <v>4334</v>
      </c>
      <c r="B4244" s="1" t="s">
        <v>183</v>
      </c>
    </row>
    <row r="4245" spans="1:2">
      <c r="A4245" s="1" t="s">
        <v>4335</v>
      </c>
      <c r="B4245" s="1" t="s">
        <v>183</v>
      </c>
    </row>
    <row r="4246" spans="1:2">
      <c r="A4246" s="1" t="s">
        <v>4336</v>
      </c>
      <c r="B4246" s="1" t="s">
        <v>183</v>
      </c>
    </row>
    <row r="4247" spans="1:2">
      <c r="A4247" s="1" t="s">
        <v>4337</v>
      </c>
      <c r="B4247" s="1" t="s">
        <v>182</v>
      </c>
    </row>
    <row r="4248" spans="1:2">
      <c r="A4248" s="1" t="s">
        <v>4338</v>
      </c>
      <c r="B4248" s="1" t="s">
        <v>183</v>
      </c>
    </row>
    <row r="4249" spans="1:2">
      <c r="A4249" s="1" t="s">
        <v>4339</v>
      </c>
      <c r="B4249" s="1" t="s">
        <v>182</v>
      </c>
    </row>
    <row r="4250" spans="1:2">
      <c r="A4250" s="1" t="s">
        <v>4340</v>
      </c>
      <c r="B4250" s="1" t="s">
        <v>182</v>
      </c>
    </row>
    <row r="4251" spans="1:2">
      <c r="A4251" s="1" t="s">
        <v>4341</v>
      </c>
      <c r="B4251" s="1" t="s">
        <v>183</v>
      </c>
    </row>
    <row r="4252" spans="1:2">
      <c r="A4252" s="1" t="s">
        <v>4342</v>
      </c>
      <c r="B4252" s="1" t="s">
        <v>183</v>
      </c>
    </row>
    <row r="4253" spans="1:2">
      <c r="A4253" s="1" t="s">
        <v>4343</v>
      </c>
      <c r="B4253" s="1" t="s">
        <v>182</v>
      </c>
    </row>
    <row r="4254" spans="1:2">
      <c r="A4254" s="1" t="s">
        <v>4344</v>
      </c>
      <c r="B4254" s="1" t="s">
        <v>182</v>
      </c>
    </row>
    <row r="4255" spans="1:2">
      <c r="A4255" s="1" t="s">
        <v>4345</v>
      </c>
      <c r="B4255" s="1" t="s">
        <v>182</v>
      </c>
    </row>
    <row r="4256" spans="1:2">
      <c r="A4256" s="1" t="s">
        <v>4346</v>
      </c>
      <c r="B4256" s="1" t="s">
        <v>183</v>
      </c>
    </row>
    <row r="4257" spans="1:2">
      <c r="A4257" s="1" t="s">
        <v>4347</v>
      </c>
      <c r="B4257" s="1" t="s">
        <v>182</v>
      </c>
    </row>
    <row r="4258" spans="1:2">
      <c r="A4258" s="1" t="s">
        <v>4348</v>
      </c>
      <c r="B4258" s="1" t="s">
        <v>183</v>
      </c>
    </row>
    <row r="4259" spans="1:2">
      <c r="A4259" s="1" t="s">
        <v>4349</v>
      </c>
      <c r="B4259" s="1" t="s">
        <v>183</v>
      </c>
    </row>
    <row r="4260" spans="1:2">
      <c r="A4260" s="1" t="s">
        <v>4350</v>
      </c>
      <c r="B4260" s="1" t="s">
        <v>182</v>
      </c>
    </row>
    <row r="4261" spans="1:2">
      <c r="A4261" s="1" t="s">
        <v>4351</v>
      </c>
      <c r="B4261" s="1" t="s">
        <v>182</v>
      </c>
    </row>
    <row r="4262" spans="1:2">
      <c r="A4262" s="1" t="s">
        <v>4352</v>
      </c>
      <c r="B4262" s="1" t="s">
        <v>183</v>
      </c>
    </row>
    <row r="4263" spans="1:2">
      <c r="A4263" s="1" t="s">
        <v>4353</v>
      </c>
      <c r="B4263" s="1" t="s">
        <v>183</v>
      </c>
    </row>
    <row r="4264" spans="1:2">
      <c r="A4264" s="1" t="s">
        <v>4354</v>
      </c>
      <c r="B4264" s="1" t="s">
        <v>183</v>
      </c>
    </row>
    <row r="4265" spans="1:2">
      <c r="A4265" s="1" t="s">
        <v>4355</v>
      </c>
      <c r="B4265" s="1" t="s">
        <v>183</v>
      </c>
    </row>
    <row r="4266" spans="1:2">
      <c r="A4266" s="1" t="s">
        <v>4356</v>
      </c>
      <c r="B4266" s="1" t="s">
        <v>182</v>
      </c>
    </row>
    <row r="4267" spans="1:2">
      <c r="A4267" s="1" t="s">
        <v>4357</v>
      </c>
      <c r="B4267" s="1" t="s">
        <v>182</v>
      </c>
    </row>
    <row r="4268" spans="1:2">
      <c r="A4268" s="1" t="s">
        <v>4358</v>
      </c>
      <c r="B4268" s="1" t="s">
        <v>183</v>
      </c>
    </row>
    <row r="4269" spans="1:2">
      <c r="A4269" s="1" t="s">
        <v>4359</v>
      </c>
      <c r="B4269" s="1" t="s">
        <v>183</v>
      </c>
    </row>
    <row r="4270" spans="1:2">
      <c r="A4270" s="1" t="s">
        <v>4360</v>
      </c>
      <c r="B4270" s="1" t="s">
        <v>182</v>
      </c>
    </row>
    <row r="4271" spans="1:2">
      <c r="A4271" s="1" t="s">
        <v>4361</v>
      </c>
      <c r="B4271" s="1" t="s">
        <v>183</v>
      </c>
    </row>
    <row r="4272" spans="1:2">
      <c r="A4272" s="1" t="s">
        <v>4362</v>
      </c>
      <c r="B4272" s="1" t="s">
        <v>182</v>
      </c>
    </row>
    <row r="4273" spans="1:2">
      <c r="A4273" s="1" t="s">
        <v>4363</v>
      </c>
      <c r="B4273" s="1" t="s">
        <v>183</v>
      </c>
    </row>
    <row r="4274" spans="1:2">
      <c r="A4274" s="1" t="s">
        <v>4364</v>
      </c>
      <c r="B4274" s="1" t="s">
        <v>183</v>
      </c>
    </row>
    <row r="4275" spans="1:2">
      <c r="A4275" s="1" t="s">
        <v>4365</v>
      </c>
      <c r="B4275" s="1" t="s">
        <v>182</v>
      </c>
    </row>
    <row r="4276" spans="1:2">
      <c r="A4276" s="1" t="s">
        <v>4366</v>
      </c>
      <c r="B4276" s="1" t="s">
        <v>182</v>
      </c>
    </row>
    <row r="4277" spans="1:2">
      <c r="A4277" s="1" t="s">
        <v>4367</v>
      </c>
      <c r="B4277" s="1" t="s">
        <v>182</v>
      </c>
    </row>
    <row r="4278" spans="1:2">
      <c r="A4278" s="1" t="s">
        <v>4368</v>
      </c>
      <c r="B4278" s="1" t="s">
        <v>183</v>
      </c>
    </row>
    <row r="4279" spans="1:2">
      <c r="A4279" s="1" t="s">
        <v>4369</v>
      </c>
      <c r="B4279" s="1" t="s">
        <v>182</v>
      </c>
    </row>
    <row r="4280" spans="1:2">
      <c r="A4280" s="1" t="s">
        <v>4370</v>
      </c>
      <c r="B4280" s="1" t="s">
        <v>182</v>
      </c>
    </row>
    <row r="4281" spans="1:2">
      <c r="A4281" s="1" t="s">
        <v>4371</v>
      </c>
      <c r="B4281" s="1" t="s">
        <v>183</v>
      </c>
    </row>
    <row r="4282" spans="1:2">
      <c r="A4282" s="1" t="s">
        <v>4372</v>
      </c>
      <c r="B4282" s="1" t="s">
        <v>183</v>
      </c>
    </row>
    <row r="4283" spans="1:2">
      <c r="A4283" s="1" t="s">
        <v>4373</v>
      </c>
      <c r="B4283" s="1" t="s">
        <v>182</v>
      </c>
    </row>
    <row r="4284" spans="1:2">
      <c r="A4284" s="1" t="s">
        <v>4374</v>
      </c>
      <c r="B4284" s="1" t="s">
        <v>182</v>
      </c>
    </row>
    <row r="4285" spans="1:2">
      <c r="A4285" s="1" t="s">
        <v>4375</v>
      </c>
      <c r="B4285" s="1" t="s">
        <v>183</v>
      </c>
    </row>
    <row r="4286" spans="1:2">
      <c r="A4286" s="1" t="s">
        <v>4376</v>
      </c>
      <c r="B4286" s="1" t="s">
        <v>182</v>
      </c>
    </row>
    <row r="4287" spans="1:2">
      <c r="A4287" s="1" t="s">
        <v>4377</v>
      </c>
      <c r="B4287" s="1" t="s">
        <v>183</v>
      </c>
    </row>
    <row r="4288" spans="1:2">
      <c r="A4288" s="1" t="s">
        <v>4378</v>
      </c>
      <c r="B4288" s="1" t="s">
        <v>183</v>
      </c>
    </row>
    <row r="4289" spans="1:2">
      <c r="A4289" s="1" t="s">
        <v>4379</v>
      </c>
      <c r="B4289" s="1" t="s">
        <v>182</v>
      </c>
    </row>
    <row r="4290" spans="1:2">
      <c r="A4290" s="1" t="s">
        <v>4380</v>
      </c>
      <c r="B4290" s="1" t="s">
        <v>183</v>
      </c>
    </row>
    <row r="4291" spans="1:2">
      <c r="A4291" s="1" t="s">
        <v>4381</v>
      </c>
      <c r="B4291" s="1" t="s">
        <v>182</v>
      </c>
    </row>
    <row r="4292" spans="1:2">
      <c r="A4292" s="1" t="s">
        <v>4382</v>
      </c>
      <c r="B4292" s="1" t="s">
        <v>182</v>
      </c>
    </row>
    <row r="4293" spans="1:2">
      <c r="A4293" s="1" t="s">
        <v>4383</v>
      </c>
      <c r="B4293" s="1" t="s">
        <v>182</v>
      </c>
    </row>
    <row r="4294" spans="1:2">
      <c r="A4294" s="1" t="s">
        <v>4384</v>
      </c>
      <c r="B4294" s="1" t="s">
        <v>182</v>
      </c>
    </row>
    <row r="4295" spans="1:2">
      <c r="A4295" s="1" t="s">
        <v>4385</v>
      </c>
      <c r="B4295" s="1" t="s">
        <v>183</v>
      </c>
    </row>
    <row r="4296" spans="1:2">
      <c r="A4296" s="1" t="s">
        <v>4386</v>
      </c>
      <c r="B4296" s="1" t="s">
        <v>182</v>
      </c>
    </row>
    <row r="4297" spans="1:2">
      <c r="A4297" s="1" t="s">
        <v>4387</v>
      </c>
      <c r="B4297" s="1" t="s">
        <v>183</v>
      </c>
    </row>
    <row r="4298" spans="1:2">
      <c r="A4298" s="1" t="s">
        <v>4388</v>
      </c>
      <c r="B4298" s="1" t="s">
        <v>183</v>
      </c>
    </row>
    <row r="4299" spans="1:2">
      <c r="A4299" s="1" t="s">
        <v>4389</v>
      </c>
      <c r="B4299" s="1" t="s">
        <v>183</v>
      </c>
    </row>
    <row r="4300" spans="1:2">
      <c r="A4300" s="1" t="s">
        <v>4390</v>
      </c>
      <c r="B4300" s="1" t="s">
        <v>183</v>
      </c>
    </row>
    <row r="4301" spans="1:2">
      <c r="A4301" s="1" t="s">
        <v>4391</v>
      </c>
      <c r="B4301" s="1" t="s">
        <v>183</v>
      </c>
    </row>
    <row r="4302" spans="1:2">
      <c r="A4302" s="1" t="s">
        <v>4392</v>
      </c>
      <c r="B4302" s="1" t="s">
        <v>182</v>
      </c>
    </row>
    <row r="4303" spans="1:2">
      <c r="A4303" s="1" t="s">
        <v>4393</v>
      </c>
      <c r="B4303" s="1" t="s">
        <v>183</v>
      </c>
    </row>
    <row r="4304" spans="1:2">
      <c r="A4304" s="1" t="s">
        <v>4394</v>
      </c>
      <c r="B4304" s="1" t="s">
        <v>182</v>
      </c>
    </row>
    <row r="4305" spans="1:2">
      <c r="A4305" s="1" t="s">
        <v>4395</v>
      </c>
      <c r="B4305" s="1" t="s">
        <v>182</v>
      </c>
    </row>
    <row r="4306" spans="1:2">
      <c r="A4306" s="1" t="s">
        <v>4396</v>
      </c>
      <c r="B4306" s="1" t="s">
        <v>182</v>
      </c>
    </row>
    <row r="4307" spans="1:2">
      <c r="A4307" s="1" t="s">
        <v>4397</v>
      </c>
      <c r="B4307" s="1" t="s">
        <v>183</v>
      </c>
    </row>
    <row r="4308" spans="1:2">
      <c r="A4308" s="1" t="s">
        <v>4398</v>
      </c>
      <c r="B4308" s="1" t="s">
        <v>182</v>
      </c>
    </row>
    <row r="4309" spans="1:2">
      <c r="A4309" s="1" t="s">
        <v>4399</v>
      </c>
      <c r="B4309" s="1" t="s">
        <v>183</v>
      </c>
    </row>
    <row r="4310" spans="1:2">
      <c r="A4310" s="1" t="s">
        <v>4400</v>
      </c>
      <c r="B4310" s="1" t="s">
        <v>183</v>
      </c>
    </row>
    <row r="4311" spans="1:2">
      <c r="A4311" s="1" t="s">
        <v>4401</v>
      </c>
      <c r="B4311" s="1" t="s">
        <v>182</v>
      </c>
    </row>
    <row r="4312" spans="1:2">
      <c r="A4312" s="1" t="s">
        <v>4402</v>
      </c>
      <c r="B4312" s="1" t="s">
        <v>183</v>
      </c>
    </row>
    <row r="4313" spans="1:2">
      <c r="A4313" s="1" t="s">
        <v>4403</v>
      </c>
      <c r="B4313" s="1" t="s">
        <v>182</v>
      </c>
    </row>
    <row r="4314" spans="1:2">
      <c r="A4314" s="1" t="s">
        <v>4404</v>
      </c>
      <c r="B4314" s="1" t="s">
        <v>183</v>
      </c>
    </row>
    <row r="4315" spans="1:2">
      <c r="A4315" s="1" t="s">
        <v>4405</v>
      </c>
      <c r="B4315" s="1" t="s">
        <v>183</v>
      </c>
    </row>
    <row r="4316" spans="1:2">
      <c r="A4316" s="1" t="s">
        <v>4406</v>
      </c>
      <c r="B4316" s="1" t="s">
        <v>182</v>
      </c>
    </row>
    <row r="4317" spans="1:2">
      <c r="A4317" s="1" t="s">
        <v>4407</v>
      </c>
      <c r="B4317" s="1" t="s">
        <v>182</v>
      </c>
    </row>
    <row r="4318" spans="1:2">
      <c r="A4318" s="1" t="s">
        <v>4408</v>
      </c>
      <c r="B4318" s="1" t="s">
        <v>183</v>
      </c>
    </row>
    <row r="4319" spans="1:2">
      <c r="A4319" s="1" t="s">
        <v>4409</v>
      </c>
      <c r="B4319" s="1" t="s">
        <v>183</v>
      </c>
    </row>
    <row r="4320" spans="1:2">
      <c r="A4320" s="1" t="s">
        <v>4410</v>
      </c>
      <c r="B4320" s="1" t="s">
        <v>183</v>
      </c>
    </row>
    <row r="4321" spans="1:2">
      <c r="A4321" s="1" t="s">
        <v>4411</v>
      </c>
      <c r="B4321" s="1" t="s">
        <v>183</v>
      </c>
    </row>
    <row r="4322" spans="1:2">
      <c r="A4322" s="1" t="s">
        <v>4412</v>
      </c>
      <c r="B4322" s="1" t="s">
        <v>182</v>
      </c>
    </row>
    <row r="4323" spans="1:2">
      <c r="A4323" s="1" t="s">
        <v>4413</v>
      </c>
      <c r="B4323" s="1" t="s">
        <v>183</v>
      </c>
    </row>
    <row r="4324" spans="1:2">
      <c r="A4324" s="1" t="s">
        <v>4414</v>
      </c>
      <c r="B4324" s="1" t="s">
        <v>182</v>
      </c>
    </row>
    <row r="4325" spans="1:2">
      <c r="A4325" s="1" t="s">
        <v>4415</v>
      </c>
      <c r="B4325" s="1" t="s">
        <v>182</v>
      </c>
    </row>
    <row r="4326" spans="1:2">
      <c r="A4326" s="1" t="s">
        <v>4416</v>
      </c>
      <c r="B4326" s="1" t="s">
        <v>182</v>
      </c>
    </row>
    <row r="4327" spans="1:2">
      <c r="A4327" s="1" t="s">
        <v>4417</v>
      </c>
      <c r="B4327" s="1" t="s">
        <v>182</v>
      </c>
    </row>
    <row r="4328" spans="1:2">
      <c r="A4328" s="1" t="s">
        <v>4418</v>
      </c>
      <c r="B4328" s="1" t="s">
        <v>182</v>
      </c>
    </row>
    <row r="4329" spans="1:2">
      <c r="A4329" s="1" t="s">
        <v>4419</v>
      </c>
      <c r="B4329" s="1" t="s">
        <v>182</v>
      </c>
    </row>
    <row r="4330" spans="1:2">
      <c r="A4330" s="1" t="s">
        <v>4420</v>
      </c>
      <c r="B4330" s="1" t="s">
        <v>182</v>
      </c>
    </row>
    <row r="4331" spans="1:2">
      <c r="A4331" s="1" t="s">
        <v>4421</v>
      </c>
      <c r="B4331" s="1" t="s">
        <v>183</v>
      </c>
    </row>
    <row r="4332" spans="1:2">
      <c r="A4332" s="1" t="s">
        <v>4422</v>
      </c>
      <c r="B4332" s="1" t="s">
        <v>183</v>
      </c>
    </row>
    <row r="4333" spans="1:2">
      <c r="A4333" s="1" t="s">
        <v>4423</v>
      </c>
      <c r="B4333" s="1" t="s">
        <v>183</v>
      </c>
    </row>
    <row r="4334" spans="1:2">
      <c r="A4334" s="1" t="s">
        <v>4424</v>
      </c>
      <c r="B4334" s="1" t="s">
        <v>182</v>
      </c>
    </row>
    <row r="4335" spans="1:2">
      <c r="A4335" s="1" t="s">
        <v>4425</v>
      </c>
      <c r="B4335" s="1" t="s">
        <v>183</v>
      </c>
    </row>
    <row r="4336" spans="1:2">
      <c r="A4336" s="1" t="s">
        <v>4426</v>
      </c>
      <c r="B4336" s="1" t="s">
        <v>182</v>
      </c>
    </row>
    <row r="4337" spans="1:2">
      <c r="A4337" s="1" t="s">
        <v>4427</v>
      </c>
      <c r="B4337" s="1" t="s">
        <v>182</v>
      </c>
    </row>
    <row r="4338" spans="1:2">
      <c r="A4338" s="1" t="s">
        <v>4428</v>
      </c>
      <c r="B4338" s="1" t="s">
        <v>183</v>
      </c>
    </row>
    <row r="4339" spans="1:2">
      <c r="A4339" s="1" t="s">
        <v>4429</v>
      </c>
      <c r="B4339" s="1" t="s">
        <v>182</v>
      </c>
    </row>
    <row r="4340" spans="1:2">
      <c r="A4340" s="1" t="s">
        <v>4430</v>
      </c>
      <c r="B4340" s="1" t="s">
        <v>182</v>
      </c>
    </row>
    <row r="4341" spans="1:2">
      <c r="A4341" s="1" t="s">
        <v>4431</v>
      </c>
      <c r="B4341" s="1" t="s">
        <v>182</v>
      </c>
    </row>
    <row r="4342" spans="1:2">
      <c r="A4342" s="1" t="s">
        <v>4432</v>
      </c>
      <c r="B4342" s="1" t="s">
        <v>183</v>
      </c>
    </row>
    <row r="4343" spans="1:2">
      <c r="A4343" s="1" t="s">
        <v>4433</v>
      </c>
      <c r="B4343" s="1" t="s">
        <v>182</v>
      </c>
    </row>
    <row r="4344" spans="1:2">
      <c r="A4344" s="1" t="s">
        <v>4434</v>
      </c>
      <c r="B4344" s="1" t="s">
        <v>183</v>
      </c>
    </row>
    <row r="4345" spans="1:2">
      <c r="A4345" s="1" t="s">
        <v>4435</v>
      </c>
      <c r="B4345" s="1" t="s">
        <v>183</v>
      </c>
    </row>
    <row r="4346" spans="1:2">
      <c r="A4346" s="1" t="s">
        <v>4436</v>
      </c>
      <c r="B4346" s="1" t="s">
        <v>182</v>
      </c>
    </row>
    <row r="4347" spans="1:2">
      <c r="A4347" s="1" t="s">
        <v>4437</v>
      </c>
      <c r="B4347" s="1" t="s">
        <v>182</v>
      </c>
    </row>
    <row r="4348" spans="1:2">
      <c r="A4348" s="1" t="s">
        <v>4438</v>
      </c>
      <c r="B4348" s="1" t="s">
        <v>183</v>
      </c>
    </row>
    <row r="4349" spans="1:2">
      <c r="A4349" s="1" t="s">
        <v>4439</v>
      </c>
      <c r="B4349" s="1" t="s">
        <v>183</v>
      </c>
    </row>
    <row r="4350" spans="1:2">
      <c r="A4350" s="1" t="s">
        <v>4440</v>
      </c>
      <c r="B4350" s="1" t="s">
        <v>182</v>
      </c>
    </row>
    <row r="4351" spans="1:2">
      <c r="A4351" s="1" t="s">
        <v>4441</v>
      </c>
      <c r="B4351" s="1" t="s">
        <v>182</v>
      </c>
    </row>
    <row r="4352" spans="1:2">
      <c r="A4352" s="1" t="s">
        <v>4442</v>
      </c>
      <c r="B4352" s="1" t="s">
        <v>183</v>
      </c>
    </row>
    <row r="4353" spans="1:2">
      <c r="A4353" s="1" t="s">
        <v>4443</v>
      </c>
      <c r="B4353" s="1" t="s">
        <v>183</v>
      </c>
    </row>
    <row r="4354" spans="1:2">
      <c r="A4354" s="1" t="s">
        <v>4444</v>
      </c>
      <c r="B4354" s="1" t="s">
        <v>182</v>
      </c>
    </row>
    <row r="4355" spans="1:2">
      <c r="A4355" s="1" t="s">
        <v>4445</v>
      </c>
      <c r="B4355" s="1" t="s">
        <v>182</v>
      </c>
    </row>
    <row r="4356" spans="1:2">
      <c r="A4356" s="1" t="s">
        <v>4446</v>
      </c>
      <c r="B4356" s="1" t="s">
        <v>183</v>
      </c>
    </row>
    <row r="4357" spans="1:2">
      <c r="A4357" s="1" t="s">
        <v>4447</v>
      </c>
      <c r="B4357" s="1" t="s">
        <v>183</v>
      </c>
    </row>
    <row r="4358" spans="1:2">
      <c r="A4358" s="1" t="s">
        <v>4448</v>
      </c>
      <c r="B4358" s="1" t="s">
        <v>182</v>
      </c>
    </row>
    <row r="4359" spans="1:2">
      <c r="A4359" s="1" t="s">
        <v>4449</v>
      </c>
      <c r="B4359" s="1" t="s">
        <v>182</v>
      </c>
    </row>
    <row r="4360" spans="1:2">
      <c r="A4360" s="1" t="s">
        <v>4450</v>
      </c>
      <c r="B4360" s="1" t="s">
        <v>182</v>
      </c>
    </row>
    <row r="4361" spans="1:2">
      <c r="A4361" s="1" t="s">
        <v>4451</v>
      </c>
      <c r="B4361" s="1" t="s">
        <v>183</v>
      </c>
    </row>
    <row r="4362" spans="1:2">
      <c r="A4362" s="1" t="s">
        <v>4452</v>
      </c>
      <c r="B4362" s="1" t="s">
        <v>182</v>
      </c>
    </row>
    <row r="4363" spans="1:2">
      <c r="A4363" s="1" t="s">
        <v>4453</v>
      </c>
      <c r="B4363" s="1" t="s">
        <v>183</v>
      </c>
    </row>
    <row r="4364" spans="1:2">
      <c r="A4364" s="1" t="s">
        <v>4454</v>
      </c>
      <c r="B4364" s="1" t="s">
        <v>182</v>
      </c>
    </row>
    <row r="4365" spans="1:2">
      <c r="A4365" s="1" t="s">
        <v>4455</v>
      </c>
      <c r="B4365" s="1" t="s">
        <v>182</v>
      </c>
    </row>
    <row r="4366" spans="1:2">
      <c r="A4366" s="1" t="s">
        <v>4456</v>
      </c>
      <c r="B4366" s="1" t="s">
        <v>182</v>
      </c>
    </row>
    <row r="4367" spans="1:2">
      <c r="A4367" s="1" t="s">
        <v>4457</v>
      </c>
      <c r="B4367" s="1" t="s">
        <v>183</v>
      </c>
    </row>
    <row r="4368" spans="1:2">
      <c r="A4368" s="1" t="s">
        <v>4458</v>
      </c>
      <c r="B4368" s="1" t="s">
        <v>182</v>
      </c>
    </row>
    <row r="4369" spans="1:2">
      <c r="A4369" s="1" t="s">
        <v>4459</v>
      </c>
      <c r="B4369" s="1" t="s">
        <v>183</v>
      </c>
    </row>
    <row r="4370" spans="1:2">
      <c r="A4370" s="1" t="s">
        <v>4460</v>
      </c>
      <c r="B4370" s="1" t="s">
        <v>182</v>
      </c>
    </row>
    <row r="4371" spans="1:2">
      <c r="A4371" s="1" t="s">
        <v>4461</v>
      </c>
      <c r="B4371" s="1" t="s">
        <v>183</v>
      </c>
    </row>
    <row r="4372" spans="1:2">
      <c r="A4372" s="1" t="s">
        <v>4462</v>
      </c>
      <c r="B4372" s="1" t="s">
        <v>182</v>
      </c>
    </row>
    <row r="4373" spans="1:2">
      <c r="A4373" s="1" t="s">
        <v>4463</v>
      </c>
      <c r="B4373" s="1" t="s">
        <v>182</v>
      </c>
    </row>
    <row r="4374" spans="1:2">
      <c r="A4374" s="1" t="s">
        <v>4464</v>
      </c>
      <c r="B4374" s="1" t="s">
        <v>182</v>
      </c>
    </row>
    <row r="4375" spans="1:2">
      <c r="A4375" s="1" t="s">
        <v>4465</v>
      </c>
      <c r="B4375" s="1" t="s">
        <v>182</v>
      </c>
    </row>
    <row r="4376" spans="1:2">
      <c r="A4376" s="1" t="s">
        <v>4466</v>
      </c>
      <c r="B4376" s="1" t="s">
        <v>182</v>
      </c>
    </row>
    <row r="4377" spans="1:2">
      <c r="A4377" s="1" t="s">
        <v>4467</v>
      </c>
      <c r="B4377" s="1" t="s">
        <v>182</v>
      </c>
    </row>
    <row r="4378" spans="1:2">
      <c r="A4378" s="1" t="s">
        <v>4468</v>
      </c>
      <c r="B4378" s="1" t="s">
        <v>182</v>
      </c>
    </row>
    <row r="4379" spans="1:2">
      <c r="A4379" s="1" t="s">
        <v>4469</v>
      </c>
      <c r="B4379" s="1" t="s">
        <v>182</v>
      </c>
    </row>
    <row r="4380" spans="1:2">
      <c r="A4380" s="1" t="s">
        <v>4470</v>
      </c>
      <c r="B4380" s="1" t="s">
        <v>182</v>
      </c>
    </row>
    <row r="4381" spans="1:2">
      <c r="A4381" s="1" t="s">
        <v>4471</v>
      </c>
      <c r="B4381" s="1" t="s">
        <v>182</v>
      </c>
    </row>
    <row r="4382" spans="1:2">
      <c r="A4382" s="1" t="s">
        <v>4472</v>
      </c>
      <c r="B4382" s="1" t="s">
        <v>183</v>
      </c>
    </row>
    <row r="4383" spans="1:2">
      <c r="A4383" s="1" t="s">
        <v>4473</v>
      </c>
      <c r="B4383" s="1" t="s">
        <v>182</v>
      </c>
    </row>
    <row r="4384" spans="1:2">
      <c r="A4384" s="1" t="s">
        <v>4474</v>
      </c>
      <c r="B4384" s="1" t="s">
        <v>182</v>
      </c>
    </row>
    <row r="4385" spans="1:2">
      <c r="A4385" s="1" t="s">
        <v>4475</v>
      </c>
      <c r="B4385" s="1" t="s">
        <v>182</v>
      </c>
    </row>
    <row r="4386" spans="1:2">
      <c r="A4386" s="1" t="s">
        <v>4476</v>
      </c>
      <c r="B4386" s="1" t="s">
        <v>182</v>
      </c>
    </row>
    <row r="4387" spans="1:2">
      <c r="A4387" s="1" t="s">
        <v>4477</v>
      </c>
      <c r="B4387" s="1" t="s">
        <v>182</v>
      </c>
    </row>
    <row r="4388" spans="1:2">
      <c r="A4388" s="1" t="s">
        <v>4478</v>
      </c>
      <c r="B4388" s="1" t="s">
        <v>182</v>
      </c>
    </row>
    <row r="4389" spans="1:2">
      <c r="A4389" s="1" t="s">
        <v>4479</v>
      </c>
      <c r="B4389" s="1" t="s">
        <v>183</v>
      </c>
    </row>
    <row r="4390" spans="1:2">
      <c r="A4390" s="1" t="s">
        <v>4480</v>
      </c>
      <c r="B4390" s="1" t="s">
        <v>182</v>
      </c>
    </row>
    <row r="4391" spans="1:2">
      <c r="A4391" s="1" t="s">
        <v>4481</v>
      </c>
      <c r="B4391" s="1" t="s">
        <v>183</v>
      </c>
    </row>
    <row r="4392" spans="1:2">
      <c r="A4392" s="1" t="s">
        <v>4482</v>
      </c>
      <c r="B4392" s="1" t="s">
        <v>182</v>
      </c>
    </row>
    <row r="4393" spans="1:2">
      <c r="A4393" s="1" t="s">
        <v>4483</v>
      </c>
      <c r="B4393" s="1" t="s">
        <v>183</v>
      </c>
    </row>
    <row r="4394" spans="1:2">
      <c r="A4394" s="1" t="s">
        <v>4484</v>
      </c>
      <c r="B4394" s="1" t="s">
        <v>182</v>
      </c>
    </row>
    <row r="4395" spans="1:2">
      <c r="A4395" s="1" t="s">
        <v>4485</v>
      </c>
      <c r="B4395" s="1" t="s">
        <v>182</v>
      </c>
    </row>
    <row r="4396" spans="1:2">
      <c r="A4396" s="1" t="s">
        <v>4486</v>
      </c>
      <c r="B4396" s="1" t="s">
        <v>182</v>
      </c>
    </row>
    <row r="4397" spans="1:2">
      <c r="A4397" s="1" t="s">
        <v>4487</v>
      </c>
      <c r="B4397" s="1" t="s">
        <v>182</v>
      </c>
    </row>
    <row r="4398" spans="1:2">
      <c r="A4398" s="1" t="s">
        <v>4488</v>
      </c>
      <c r="B4398" s="1" t="s">
        <v>183</v>
      </c>
    </row>
    <row r="4399" spans="1:2">
      <c r="A4399" s="1" t="s">
        <v>4489</v>
      </c>
      <c r="B4399" s="1" t="s">
        <v>183</v>
      </c>
    </row>
    <row r="4400" spans="1:2">
      <c r="A4400" s="1" t="s">
        <v>4490</v>
      </c>
      <c r="B4400" s="1" t="s">
        <v>182</v>
      </c>
    </row>
    <row r="4401" spans="1:2">
      <c r="A4401" s="1" t="s">
        <v>4491</v>
      </c>
      <c r="B4401" s="1" t="s">
        <v>183</v>
      </c>
    </row>
    <row r="4402" spans="1:2">
      <c r="A4402" s="1" t="s">
        <v>4492</v>
      </c>
      <c r="B4402" s="1" t="s">
        <v>183</v>
      </c>
    </row>
    <row r="4403" spans="1:2">
      <c r="A4403" s="1" t="s">
        <v>4493</v>
      </c>
      <c r="B4403" s="1" t="s">
        <v>183</v>
      </c>
    </row>
    <row r="4404" spans="1:2">
      <c r="A4404" s="1" t="s">
        <v>4494</v>
      </c>
      <c r="B4404" s="1" t="s">
        <v>182</v>
      </c>
    </row>
    <row r="4405" spans="1:2">
      <c r="A4405" s="1" t="s">
        <v>4495</v>
      </c>
      <c r="B4405" s="1" t="s">
        <v>182</v>
      </c>
    </row>
    <row r="4406" spans="1:2">
      <c r="A4406" s="1" t="s">
        <v>4496</v>
      </c>
      <c r="B4406" s="1" t="s">
        <v>183</v>
      </c>
    </row>
    <row r="4407" spans="1:2">
      <c r="A4407" s="1" t="s">
        <v>4497</v>
      </c>
      <c r="B4407" s="1" t="s">
        <v>183</v>
      </c>
    </row>
    <row r="4408" spans="1:2">
      <c r="A4408" s="1" t="s">
        <v>4498</v>
      </c>
      <c r="B4408" s="1" t="s">
        <v>182</v>
      </c>
    </row>
    <row r="4409" spans="1:2">
      <c r="A4409" s="1" t="s">
        <v>4499</v>
      </c>
      <c r="B4409" s="1" t="s">
        <v>183</v>
      </c>
    </row>
    <row r="4410" spans="1:2">
      <c r="A4410" s="1" t="s">
        <v>4500</v>
      </c>
      <c r="B4410" s="1" t="s">
        <v>182</v>
      </c>
    </row>
    <row r="4411" spans="1:2">
      <c r="A4411" s="1" t="s">
        <v>4501</v>
      </c>
      <c r="B4411" s="1" t="s">
        <v>183</v>
      </c>
    </row>
    <row r="4412" spans="1:2">
      <c r="A4412" s="1" t="s">
        <v>4502</v>
      </c>
      <c r="B4412" s="1" t="s">
        <v>183</v>
      </c>
    </row>
    <row r="4413" spans="1:2">
      <c r="A4413" s="1" t="s">
        <v>4503</v>
      </c>
      <c r="B4413" s="1" t="s">
        <v>182</v>
      </c>
    </row>
    <row r="4414" spans="1:2">
      <c r="A4414" s="1" t="s">
        <v>4504</v>
      </c>
      <c r="B4414" s="1" t="s">
        <v>183</v>
      </c>
    </row>
    <row r="4415" spans="1:2">
      <c r="A4415" s="1" t="s">
        <v>4505</v>
      </c>
      <c r="B4415" s="1" t="s">
        <v>182</v>
      </c>
    </row>
    <row r="4416" spans="1:2">
      <c r="A4416" s="1" t="s">
        <v>4506</v>
      </c>
      <c r="B4416" s="1" t="s">
        <v>182</v>
      </c>
    </row>
    <row r="4417" spans="1:2">
      <c r="A4417" s="1" t="s">
        <v>4507</v>
      </c>
      <c r="B4417" s="1" t="s">
        <v>183</v>
      </c>
    </row>
    <row r="4418" spans="1:2">
      <c r="A4418" s="1" t="s">
        <v>4508</v>
      </c>
      <c r="B4418" s="1" t="s">
        <v>182</v>
      </c>
    </row>
    <row r="4419" spans="1:2">
      <c r="A4419" s="1" t="s">
        <v>4509</v>
      </c>
      <c r="B4419" s="1" t="s">
        <v>183</v>
      </c>
    </row>
    <row r="4420" spans="1:2">
      <c r="A4420" s="1" t="s">
        <v>4510</v>
      </c>
      <c r="B4420" s="1" t="s">
        <v>183</v>
      </c>
    </row>
    <row r="4421" spans="1:2">
      <c r="A4421" s="1" t="s">
        <v>4511</v>
      </c>
      <c r="B4421" s="1" t="s">
        <v>183</v>
      </c>
    </row>
    <row r="4422" spans="1:2">
      <c r="A4422" s="1" t="s">
        <v>4512</v>
      </c>
      <c r="B4422" s="1" t="s">
        <v>183</v>
      </c>
    </row>
    <row r="4423" spans="1:2">
      <c r="A4423" s="1" t="s">
        <v>4513</v>
      </c>
      <c r="B4423" s="1" t="s">
        <v>182</v>
      </c>
    </row>
    <row r="4424" spans="1:2">
      <c r="A4424" s="1" t="s">
        <v>4514</v>
      </c>
      <c r="B4424" s="1" t="s">
        <v>183</v>
      </c>
    </row>
    <row r="4425" spans="1:2">
      <c r="A4425" s="1" t="s">
        <v>4515</v>
      </c>
      <c r="B4425" s="1" t="s">
        <v>183</v>
      </c>
    </row>
    <row r="4426" spans="1:2">
      <c r="A4426" s="1" t="s">
        <v>4516</v>
      </c>
      <c r="B4426" s="1" t="s">
        <v>182</v>
      </c>
    </row>
    <row r="4427" spans="1:2">
      <c r="A4427" s="1" t="s">
        <v>4517</v>
      </c>
      <c r="B4427" s="1" t="s">
        <v>183</v>
      </c>
    </row>
    <row r="4428" spans="1:2">
      <c r="A4428" s="1" t="s">
        <v>4518</v>
      </c>
      <c r="B4428" s="1" t="s">
        <v>183</v>
      </c>
    </row>
    <row r="4429" spans="1:2">
      <c r="A4429" s="1" t="s">
        <v>4519</v>
      </c>
      <c r="B4429" s="1" t="s">
        <v>183</v>
      </c>
    </row>
    <row r="4430" spans="1:2">
      <c r="A4430" s="1" t="s">
        <v>4520</v>
      </c>
      <c r="B4430" s="1" t="s">
        <v>182</v>
      </c>
    </row>
    <row r="4431" spans="1:2">
      <c r="A4431" s="1" t="s">
        <v>4521</v>
      </c>
      <c r="B4431" s="1" t="s">
        <v>182</v>
      </c>
    </row>
    <row r="4432" spans="1:2">
      <c r="A4432" s="1" t="s">
        <v>4522</v>
      </c>
      <c r="B4432" s="1" t="s">
        <v>183</v>
      </c>
    </row>
    <row r="4433" spans="1:2">
      <c r="A4433" s="1" t="s">
        <v>4523</v>
      </c>
      <c r="B4433" s="1" t="s">
        <v>183</v>
      </c>
    </row>
    <row r="4434" spans="1:2">
      <c r="A4434" s="1" t="s">
        <v>4524</v>
      </c>
      <c r="B4434" s="1" t="s">
        <v>183</v>
      </c>
    </row>
    <row r="4435" spans="1:2">
      <c r="A4435" s="1" t="s">
        <v>4525</v>
      </c>
      <c r="B4435" s="1" t="s">
        <v>182</v>
      </c>
    </row>
    <row r="4436" spans="1:2">
      <c r="A4436" s="1" t="s">
        <v>4526</v>
      </c>
      <c r="B4436" s="1" t="s">
        <v>183</v>
      </c>
    </row>
    <row r="4437" spans="1:2">
      <c r="A4437" s="1" t="s">
        <v>4527</v>
      </c>
      <c r="B4437" s="1" t="s">
        <v>182</v>
      </c>
    </row>
    <row r="4438" spans="1:2">
      <c r="A4438" s="1" t="s">
        <v>4528</v>
      </c>
      <c r="B4438" s="1" t="s">
        <v>182</v>
      </c>
    </row>
    <row r="4439" spans="1:2">
      <c r="A4439" s="1" t="s">
        <v>4529</v>
      </c>
      <c r="B4439" s="1" t="s">
        <v>182</v>
      </c>
    </row>
    <row r="4440" spans="1:2">
      <c r="A4440" s="1" t="s">
        <v>4530</v>
      </c>
      <c r="B4440" s="1" t="s">
        <v>182</v>
      </c>
    </row>
    <row r="4441" spans="1:2">
      <c r="A4441" s="1" t="s">
        <v>4531</v>
      </c>
      <c r="B4441" s="1" t="s">
        <v>183</v>
      </c>
    </row>
    <row r="4442" spans="1:2">
      <c r="A4442" s="1" t="s">
        <v>4532</v>
      </c>
      <c r="B4442" s="1" t="s">
        <v>182</v>
      </c>
    </row>
    <row r="4443" spans="1:2">
      <c r="A4443" s="1" t="s">
        <v>4533</v>
      </c>
      <c r="B4443" s="1" t="s">
        <v>183</v>
      </c>
    </row>
    <row r="4444" spans="1:2">
      <c r="A4444" s="1" t="s">
        <v>4534</v>
      </c>
      <c r="B4444" s="1" t="s">
        <v>183</v>
      </c>
    </row>
    <row r="4445" spans="1:2">
      <c r="A4445" s="1" t="s">
        <v>4535</v>
      </c>
      <c r="B4445" s="1" t="s">
        <v>183</v>
      </c>
    </row>
    <row r="4446" spans="1:2">
      <c r="A4446" s="1" t="s">
        <v>4536</v>
      </c>
      <c r="B4446" s="1" t="s">
        <v>183</v>
      </c>
    </row>
    <row r="4447" spans="1:2">
      <c r="A4447" s="1" t="s">
        <v>4537</v>
      </c>
      <c r="B4447" s="1" t="s">
        <v>182</v>
      </c>
    </row>
    <row r="4448" spans="1:2">
      <c r="A4448" s="1" t="s">
        <v>4538</v>
      </c>
      <c r="B4448" s="1" t="s">
        <v>182</v>
      </c>
    </row>
    <row r="4449" spans="1:2">
      <c r="A4449" s="1" t="s">
        <v>4539</v>
      </c>
      <c r="B4449" s="1" t="s">
        <v>182</v>
      </c>
    </row>
    <row r="4450" spans="1:2">
      <c r="A4450" s="1" t="s">
        <v>4540</v>
      </c>
      <c r="B4450" s="1" t="s">
        <v>182</v>
      </c>
    </row>
    <row r="4451" spans="1:2">
      <c r="A4451" s="1" t="s">
        <v>4541</v>
      </c>
      <c r="B4451" s="1" t="s">
        <v>182</v>
      </c>
    </row>
    <row r="4452" spans="1:2">
      <c r="A4452" s="1" t="s">
        <v>4542</v>
      </c>
      <c r="B4452" s="1" t="s">
        <v>182</v>
      </c>
    </row>
    <row r="4453" spans="1:2">
      <c r="A4453" s="1" t="s">
        <v>4543</v>
      </c>
      <c r="B4453" s="1" t="s">
        <v>183</v>
      </c>
    </row>
    <row r="4454" spans="1:2">
      <c r="A4454" s="1" t="s">
        <v>4544</v>
      </c>
      <c r="B4454" s="1" t="s">
        <v>182</v>
      </c>
    </row>
    <row r="4455" spans="1:2">
      <c r="A4455" s="1" t="s">
        <v>4545</v>
      </c>
      <c r="B4455" s="1" t="s">
        <v>183</v>
      </c>
    </row>
    <row r="4456" spans="1:2">
      <c r="A4456" s="1" t="s">
        <v>4546</v>
      </c>
      <c r="B4456" s="1" t="s">
        <v>182</v>
      </c>
    </row>
    <row r="4457" spans="1:2">
      <c r="A4457" s="1" t="s">
        <v>4547</v>
      </c>
      <c r="B4457" s="1" t="s">
        <v>182</v>
      </c>
    </row>
    <row r="4458" spans="1:2">
      <c r="A4458" s="1" t="s">
        <v>4548</v>
      </c>
      <c r="B4458" s="1" t="s">
        <v>182</v>
      </c>
    </row>
    <row r="4459" spans="1:2">
      <c r="A4459" s="1" t="s">
        <v>4549</v>
      </c>
      <c r="B4459" s="1" t="s">
        <v>182</v>
      </c>
    </row>
    <row r="4460" spans="1:2">
      <c r="A4460" s="1" t="s">
        <v>4550</v>
      </c>
      <c r="B4460" s="1" t="s">
        <v>182</v>
      </c>
    </row>
    <row r="4461" spans="1:2">
      <c r="A4461" s="1" t="s">
        <v>4551</v>
      </c>
      <c r="B4461" s="1" t="s">
        <v>183</v>
      </c>
    </row>
    <row r="4462" spans="1:2">
      <c r="A4462" s="1" t="s">
        <v>4552</v>
      </c>
      <c r="B4462" s="1" t="s">
        <v>182</v>
      </c>
    </row>
    <row r="4463" spans="1:2">
      <c r="A4463" s="1" t="s">
        <v>4553</v>
      </c>
      <c r="B4463" s="1" t="s">
        <v>183</v>
      </c>
    </row>
    <row r="4464" spans="1:2">
      <c r="A4464" s="1" t="s">
        <v>4554</v>
      </c>
      <c r="B4464" s="1" t="s">
        <v>182</v>
      </c>
    </row>
    <row r="4465" spans="1:2">
      <c r="A4465" s="1" t="s">
        <v>4555</v>
      </c>
      <c r="B4465" s="1" t="s">
        <v>183</v>
      </c>
    </row>
    <row r="4466" spans="1:2">
      <c r="A4466" s="1" t="s">
        <v>4556</v>
      </c>
      <c r="B4466" s="1" t="s">
        <v>182</v>
      </c>
    </row>
    <row r="4467" spans="1:2">
      <c r="A4467" s="1" t="s">
        <v>4557</v>
      </c>
      <c r="B4467" s="1" t="s">
        <v>182</v>
      </c>
    </row>
    <row r="4468" spans="1:2">
      <c r="A4468" s="1" t="s">
        <v>4558</v>
      </c>
      <c r="B4468" s="1" t="s">
        <v>183</v>
      </c>
    </row>
    <row r="4469" spans="1:2">
      <c r="A4469" s="1" t="s">
        <v>4559</v>
      </c>
      <c r="B4469" s="1" t="s">
        <v>182</v>
      </c>
    </row>
    <row r="4470" spans="1:2">
      <c r="A4470" s="1" t="s">
        <v>4560</v>
      </c>
      <c r="B4470" s="1" t="s">
        <v>183</v>
      </c>
    </row>
    <row r="4471" spans="1:2">
      <c r="A4471" s="1" t="s">
        <v>4561</v>
      </c>
      <c r="B4471" s="1" t="s">
        <v>183</v>
      </c>
    </row>
    <row r="4472" spans="1:2">
      <c r="A4472" s="1" t="s">
        <v>4562</v>
      </c>
      <c r="B4472" s="1" t="s">
        <v>182</v>
      </c>
    </row>
    <row r="4473" spans="1:2">
      <c r="A4473" s="1" t="s">
        <v>4563</v>
      </c>
      <c r="B4473" s="1" t="s">
        <v>182</v>
      </c>
    </row>
    <row r="4474" spans="1:2">
      <c r="A4474" s="1" t="s">
        <v>4564</v>
      </c>
      <c r="B4474" s="1" t="s">
        <v>183</v>
      </c>
    </row>
    <row r="4475" spans="1:2">
      <c r="A4475" s="1" t="s">
        <v>4565</v>
      </c>
      <c r="B4475" s="1" t="s">
        <v>182</v>
      </c>
    </row>
    <row r="4476" spans="1:2">
      <c r="A4476" s="1" t="s">
        <v>4566</v>
      </c>
      <c r="B4476" s="1" t="s">
        <v>183</v>
      </c>
    </row>
    <row r="4477" spans="1:2">
      <c r="A4477" s="1" t="s">
        <v>4567</v>
      </c>
      <c r="B4477" s="1" t="s">
        <v>182</v>
      </c>
    </row>
    <row r="4478" spans="1:2">
      <c r="A4478" s="1" t="s">
        <v>4568</v>
      </c>
      <c r="B4478" s="1" t="s">
        <v>182</v>
      </c>
    </row>
    <row r="4479" spans="1:2">
      <c r="A4479" s="1" t="s">
        <v>4569</v>
      </c>
      <c r="B4479" s="1" t="s">
        <v>182</v>
      </c>
    </row>
    <row r="4480" spans="1:2">
      <c r="A4480" s="1" t="s">
        <v>4570</v>
      </c>
      <c r="B4480" s="1" t="s">
        <v>182</v>
      </c>
    </row>
    <row r="4481" spans="1:2">
      <c r="A4481" s="1" t="s">
        <v>4571</v>
      </c>
      <c r="B4481" s="1" t="s">
        <v>183</v>
      </c>
    </row>
    <row r="4482" spans="1:2">
      <c r="A4482" s="1" t="s">
        <v>4572</v>
      </c>
      <c r="B4482" s="1" t="s">
        <v>183</v>
      </c>
    </row>
    <row r="4483" spans="1:2">
      <c r="A4483" s="1" t="s">
        <v>4573</v>
      </c>
      <c r="B4483" s="1" t="s">
        <v>183</v>
      </c>
    </row>
    <row r="4484" spans="1:2">
      <c r="A4484" s="1" t="s">
        <v>4574</v>
      </c>
      <c r="B4484" s="1" t="s">
        <v>183</v>
      </c>
    </row>
    <row r="4485" spans="1:2">
      <c r="A4485" s="1" t="s">
        <v>4575</v>
      </c>
      <c r="B4485" s="1" t="s">
        <v>183</v>
      </c>
    </row>
    <row r="4486" spans="1:2">
      <c r="A4486" s="1" t="s">
        <v>4576</v>
      </c>
      <c r="B4486" s="1" t="s">
        <v>183</v>
      </c>
    </row>
    <row r="4487" spans="1:2">
      <c r="A4487" s="1" t="s">
        <v>4577</v>
      </c>
      <c r="B4487" s="1" t="s">
        <v>183</v>
      </c>
    </row>
    <row r="4488" spans="1:2">
      <c r="A4488" s="1" t="s">
        <v>4578</v>
      </c>
      <c r="B4488" s="1" t="s">
        <v>183</v>
      </c>
    </row>
    <row r="4489" spans="1:2">
      <c r="A4489" s="1" t="s">
        <v>4579</v>
      </c>
      <c r="B4489" s="1" t="s">
        <v>183</v>
      </c>
    </row>
    <row r="4490" spans="1:2">
      <c r="A4490" s="1" t="s">
        <v>4580</v>
      </c>
      <c r="B4490" s="1" t="s">
        <v>182</v>
      </c>
    </row>
    <row r="4491" spans="1:2">
      <c r="A4491" s="1" t="s">
        <v>4581</v>
      </c>
      <c r="B4491" s="1" t="s">
        <v>183</v>
      </c>
    </row>
    <row r="4492" spans="1:2">
      <c r="A4492" s="1" t="s">
        <v>4582</v>
      </c>
      <c r="B4492" s="1" t="s">
        <v>183</v>
      </c>
    </row>
    <row r="4493" spans="1:2">
      <c r="A4493" s="1" t="s">
        <v>4583</v>
      </c>
      <c r="B4493" s="1" t="s">
        <v>182</v>
      </c>
    </row>
    <row r="4494" spans="1:2">
      <c r="A4494" s="1" t="s">
        <v>4584</v>
      </c>
      <c r="B4494" s="1" t="s">
        <v>182</v>
      </c>
    </row>
    <row r="4495" spans="1:2">
      <c r="A4495" s="1" t="s">
        <v>4585</v>
      </c>
      <c r="B4495" s="1" t="s">
        <v>183</v>
      </c>
    </row>
    <row r="4496" spans="1:2">
      <c r="A4496" s="1" t="s">
        <v>4586</v>
      </c>
      <c r="B4496" s="1" t="s">
        <v>182</v>
      </c>
    </row>
    <row r="4497" spans="1:2">
      <c r="A4497" s="1" t="s">
        <v>4587</v>
      </c>
      <c r="B4497" s="1" t="s">
        <v>182</v>
      </c>
    </row>
    <row r="4498" spans="1:2">
      <c r="A4498" s="1" t="s">
        <v>4588</v>
      </c>
      <c r="B4498" s="1" t="s">
        <v>183</v>
      </c>
    </row>
    <row r="4499" spans="1:2">
      <c r="A4499" s="1" t="s">
        <v>4589</v>
      </c>
      <c r="B4499" s="1" t="s">
        <v>183</v>
      </c>
    </row>
    <row r="4500" spans="1:2">
      <c r="A4500" s="1" t="s">
        <v>4590</v>
      </c>
      <c r="B4500" s="1" t="s">
        <v>182</v>
      </c>
    </row>
    <row r="4501" spans="1:2">
      <c r="A4501" s="1" t="s">
        <v>4591</v>
      </c>
      <c r="B4501" s="1" t="s">
        <v>183</v>
      </c>
    </row>
    <row r="4502" spans="1:2">
      <c r="A4502" s="1" t="s">
        <v>4592</v>
      </c>
      <c r="B4502" s="1" t="s">
        <v>183</v>
      </c>
    </row>
    <row r="4503" spans="1:2">
      <c r="A4503" s="1" t="s">
        <v>4593</v>
      </c>
      <c r="B4503" s="1" t="s">
        <v>183</v>
      </c>
    </row>
    <row r="4504" spans="1:2">
      <c r="A4504" s="1" t="s">
        <v>4594</v>
      </c>
      <c r="B4504" s="1" t="s">
        <v>183</v>
      </c>
    </row>
    <row r="4505" spans="1:2">
      <c r="A4505" s="1" t="s">
        <v>4595</v>
      </c>
      <c r="B4505" s="1" t="s">
        <v>183</v>
      </c>
    </row>
    <row r="4506" spans="1:2">
      <c r="A4506" s="1" t="s">
        <v>4596</v>
      </c>
      <c r="B4506" s="1" t="s">
        <v>183</v>
      </c>
    </row>
    <row r="4507" spans="1:2">
      <c r="A4507" s="1" t="s">
        <v>4597</v>
      </c>
      <c r="B4507" s="1" t="s">
        <v>182</v>
      </c>
    </row>
    <row r="4508" spans="1:2">
      <c r="A4508" s="1" t="s">
        <v>4598</v>
      </c>
      <c r="B4508" s="1" t="s">
        <v>183</v>
      </c>
    </row>
    <row r="4509" spans="1:2">
      <c r="A4509" s="1" t="s">
        <v>4599</v>
      </c>
      <c r="B4509" s="1" t="s">
        <v>182</v>
      </c>
    </row>
    <row r="4510" spans="1:2">
      <c r="A4510" s="1" t="s">
        <v>4600</v>
      </c>
      <c r="B4510" s="1" t="s">
        <v>182</v>
      </c>
    </row>
    <row r="4511" spans="1:2">
      <c r="A4511" s="1" t="s">
        <v>4601</v>
      </c>
      <c r="B4511" s="1" t="s">
        <v>182</v>
      </c>
    </row>
    <row r="4512" spans="1:2">
      <c r="A4512" s="1" t="s">
        <v>4602</v>
      </c>
      <c r="B4512" s="1" t="s">
        <v>183</v>
      </c>
    </row>
    <row r="4513" spans="1:2">
      <c r="A4513" s="1" t="s">
        <v>4603</v>
      </c>
      <c r="B4513" s="1" t="s">
        <v>182</v>
      </c>
    </row>
    <row r="4514" spans="1:2">
      <c r="A4514" s="1" t="s">
        <v>4604</v>
      </c>
      <c r="B4514" s="1" t="s">
        <v>182</v>
      </c>
    </row>
    <row r="4515" spans="1:2">
      <c r="A4515" s="1" t="s">
        <v>4605</v>
      </c>
      <c r="B4515" s="1" t="s">
        <v>183</v>
      </c>
    </row>
    <row r="4516" spans="1:2">
      <c r="A4516" s="1" t="s">
        <v>4606</v>
      </c>
      <c r="B4516" s="1" t="s">
        <v>183</v>
      </c>
    </row>
    <row r="4517" spans="1:2">
      <c r="A4517" s="1" t="s">
        <v>4607</v>
      </c>
      <c r="B4517" s="1" t="s">
        <v>183</v>
      </c>
    </row>
    <row r="4518" spans="1:2">
      <c r="A4518" s="1" t="s">
        <v>4608</v>
      </c>
      <c r="B4518" s="1" t="s">
        <v>183</v>
      </c>
    </row>
    <row r="4519" spans="1:2">
      <c r="A4519" s="1" t="s">
        <v>4609</v>
      </c>
      <c r="B4519" s="1" t="s">
        <v>182</v>
      </c>
    </row>
    <row r="4520" spans="1:2">
      <c r="A4520" s="1" t="s">
        <v>4610</v>
      </c>
      <c r="B4520" s="1" t="s">
        <v>183</v>
      </c>
    </row>
    <row r="4521" spans="1:2">
      <c r="A4521" s="1" t="s">
        <v>4611</v>
      </c>
      <c r="B4521" s="1" t="s">
        <v>183</v>
      </c>
    </row>
    <row r="4522" spans="1:2">
      <c r="A4522" s="1" t="s">
        <v>4612</v>
      </c>
      <c r="B4522" s="1" t="s">
        <v>182</v>
      </c>
    </row>
    <row r="4523" spans="1:2">
      <c r="A4523" s="1" t="s">
        <v>4613</v>
      </c>
      <c r="B4523" s="1" t="s">
        <v>183</v>
      </c>
    </row>
    <row r="4524" spans="1:2">
      <c r="A4524" s="1" t="s">
        <v>4614</v>
      </c>
      <c r="B4524" s="1" t="s">
        <v>182</v>
      </c>
    </row>
    <row r="4525" spans="1:2">
      <c r="A4525" s="1" t="s">
        <v>4615</v>
      </c>
      <c r="B4525" s="1" t="s">
        <v>182</v>
      </c>
    </row>
    <row r="4526" spans="1:2">
      <c r="A4526" s="1" t="s">
        <v>4616</v>
      </c>
      <c r="B4526" s="1" t="s">
        <v>183</v>
      </c>
    </row>
    <row r="4527" spans="1:2">
      <c r="A4527" s="1" t="s">
        <v>4617</v>
      </c>
      <c r="B4527" s="1" t="s">
        <v>182</v>
      </c>
    </row>
    <row r="4528" spans="1:2">
      <c r="A4528" s="1" t="s">
        <v>4618</v>
      </c>
      <c r="B4528" s="1" t="s">
        <v>183</v>
      </c>
    </row>
    <row r="4529" spans="1:2">
      <c r="A4529" s="1" t="s">
        <v>4619</v>
      </c>
      <c r="B4529" s="1" t="s">
        <v>183</v>
      </c>
    </row>
    <row r="4530" spans="1:2">
      <c r="A4530" s="1" t="s">
        <v>4620</v>
      </c>
      <c r="B4530" s="1" t="s">
        <v>183</v>
      </c>
    </row>
    <row r="4531" spans="1:2">
      <c r="A4531" s="1" t="s">
        <v>4621</v>
      </c>
      <c r="B4531" s="1" t="s">
        <v>183</v>
      </c>
    </row>
    <row r="4532" spans="1:2">
      <c r="A4532" s="1" t="s">
        <v>4622</v>
      </c>
      <c r="B4532" s="1" t="s">
        <v>182</v>
      </c>
    </row>
    <row r="4533" spans="1:2">
      <c r="A4533" s="1" t="s">
        <v>4623</v>
      </c>
      <c r="B4533" s="1" t="s">
        <v>182</v>
      </c>
    </row>
    <row r="4534" spans="1:2">
      <c r="A4534" s="1" t="s">
        <v>4624</v>
      </c>
      <c r="B4534" s="1" t="s">
        <v>183</v>
      </c>
    </row>
    <row r="4535" spans="1:2">
      <c r="A4535" s="1" t="s">
        <v>4625</v>
      </c>
      <c r="B4535" s="1" t="s">
        <v>182</v>
      </c>
    </row>
    <row r="4536" spans="1:2">
      <c r="A4536" s="1" t="s">
        <v>4626</v>
      </c>
      <c r="B4536" s="1" t="s">
        <v>183</v>
      </c>
    </row>
    <row r="4537" spans="1:2">
      <c r="A4537" s="1" t="s">
        <v>4627</v>
      </c>
      <c r="B4537" s="1" t="s">
        <v>183</v>
      </c>
    </row>
    <row r="4538" spans="1:2">
      <c r="A4538" s="1" t="s">
        <v>4628</v>
      </c>
      <c r="B4538" s="1" t="s">
        <v>182</v>
      </c>
    </row>
    <row r="4539" spans="1:2">
      <c r="A4539" s="1" t="s">
        <v>4629</v>
      </c>
      <c r="B4539" s="1" t="s">
        <v>182</v>
      </c>
    </row>
    <row r="4540" spans="1:2">
      <c r="A4540" s="1" t="s">
        <v>4630</v>
      </c>
      <c r="B4540" s="1" t="s">
        <v>183</v>
      </c>
    </row>
    <row r="4541" spans="1:2">
      <c r="A4541" s="1" t="s">
        <v>4631</v>
      </c>
      <c r="B4541" s="1" t="s">
        <v>182</v>
      </c>
    </row>
    <row r="4542" spans="1:2">
      <c r="A4542" s="1" t="s">
        <v>4632</v>
      </c>
      <c r="B4542" s="1" t="s">
        <v>182</v>
      </c>
    </row>
    <row r="4543" spans="1:2">
      <c r="A4543" s="1" t="s">
        <v>4633</v>
      </c>
      <c r="B4543" s="1" t="s">
        <v>182</v>
      </c>
    </row>
    <row r="4544" spans="1:2">
      <c r="A4544" s="1" t="s">
        <v>4634</v>
      </c>
      <c r="B4544" s="1" t="s">
        <v>183</v>
      </c>
    </row>
    <row r="4545" spans="1:2">
      <c r="A4545" s="1" t="s">
        <v>4635</v>
      </c>
      <c r="B4545" s="1" t="s">
        <v>182</v>
      </c>
    </row>
    <row r="4546" spans="1:2">
      <c r="A4546" s="1" t="s">
        <v>4636</v>
      </c>
      <c r="B4546" s="1" t="s">
        <v>183</v>
      </c>
    </row>
    <row r="4547" spans="1:2">
      <c r="A4547" s="1" t="s">
        <v>4637</v>
      </c>
      <c r="B4547" s="1" t="s">
        <v>182</v>
      </c>
    </row>
    <row r="4548" spans="1:2">
      <c r="A4548" s="1" t="s">
        <v>4638</v>
      </c>
      <c r="B4548" s="1" t="s">
        <v>183</v>
      </c>
    </row>
    <row r="4549" spans="1:2">
      <c r="A4549" s="1" t="s">
        <v>4639</v>
      </c>
      <c r="B4549" s="1" t="s">
        <v>182</v>
      </c>
    </row>
    <row r="4550" spans="1:2">
      <c r="A4550" s="1" t="s">
        <v>4640</v>
      </c>
      <c r="B4550" s="1" t="s">
        <v>182</v>
      </c>
    </row>
    <row r="4551" spans="1:2">
      <c r="A4551" s="1" t="s">
        <v>4641</v>
      </c>
      <c r="B4551" s="1" t="s">
        <v>182</v>
      </c>
    </row>
    <row r="4552" spans="1:2">
      <c r="A4552" s="1" t="s">
        <v>4642</v>
      </c>
      <c r="B4552" s="1" t="s">
        <v>182</v>
      </c>
    </row>
    <row r="4553" spans="1:2">
      <c r="A4553" s="1" t="s">
        <v>4643</v>
      </c>
      <c r="B4553" s="1" t="s">
        <v>182</v>
      </c>
    </row>
    <row r="4554" spans="1:2">
      <c r="A4554" s="1" t="s">
        <v>4644</v>
      </c>
      <c r="B4554" s="1" t="s">
        <v>183</v>
      </c>
    </row>
    <row r="4555" spans="1:2">
      <c r="A4555" s="1" t="s">
        <v>4645</v>
      </c>
      <c r="B4555" s="1" t="s">
        <v>183</v>
      </c>
    </row>
    <row r="4556" spans="1:2">
      <c r="A4556" s="1" t="s">
        <v>4646</v>
      </c>
      <c r="B4556" s="1" t="s">
        <v>183</v>
      </c>
    </row>
    <row r="4557" spans="1:2">
      <c r="A4557" s="1" t="s">
        <v>4647</v>
      </c>
      <c r="B4557" s="1" t="s">
        <v>183</v>
      </c>
    </row>
    <row r="4558" spans="1:2">
      <c r="A4558" s="1" t="s">
        <v>4648</v>
      </c>
      <c r="B4558" s="1" t="s">
        <v>183</v>
      </c>
    </row>
    <row r="4559" spans="1:2">
      <c r="A4559" s="1" t="s">
        <v>4649</v>
      </c>
      <c r="B4559" s="1" t="s">
        <v>182</v>
      </c>
    </row>
    <row r="4560" spans="1:2">
      <c r="A4560" s="1" t="s">
        <v>4650</v>
      </c>
      <c r="B4560" s="1" t="s">
        <v>182</v>
      </c>
    </row>
    <row r="4561" spans="1:2">
      <c r="A4561" s="1" t="s">
        <v>4651</v>
      </c>
      <c r="B4561" s="1" t="s">
        <v>182</v>
      </c>
    </row>
    <row r="4562" spans="1:2">
      <c r="A4562" s="1" t="s">
        <v>4652</v>
      </c>
      <c r="B4562" s="1" t="s">
        <v>182</v>
      </c>
    </row>
    <row r="4563" spans="1:2">
      <c r="A4563" s="1" t="s">
        <v>4653</v>
      </c>
      <c r="B4563" s="1" t="s">
        <v>183</v>
      </c>
    </row>
    <row r="4564" spans="1:2">
      <c r="A4564" s="1" t="s">
        <v>4654</v>
      </c>
      <c r="B4564" s="1" t="s">
        <v>182</v>
      </c>
    </row>
    <row r="4565" spans="1:2">
      <c r="A4565" s="1" t="s">
        <v>4655</v>
      </c>
      <c r="B4565" s="1" t="s">
        <v>182</v>
      </c>
    </row>
    <row r="4566" spans="1:2">
      <c r="A4566" s="1" t="s">
        <v>4656</v>
      </c>
      <c r="B4566" s="1" t="s">
        <v>183</v>
      </c>
    </row>
    <row r="4567" spans="1:2">
      <c r="A4567" s="1" t="s">
        <v>4657</v>
      </c>
      <c r="B4567" s="1" t="s">
        <v>183</v>
      </c>
    </row>
    <row r="4568" spans="1:2">
      <c r="A4568" s="1" t="s">
        <v>4658</v>
      </c>
      <c r="B4568" s="1" t="s">
        <v>182</v>
      </c>
    </row>
    <row r="4569" spans="1:2">
      <c r="A4569" s="1" t="s">
        <v>4659</v>
      </c>
      <c r="B4569" s="1" t="s">
        <v>182</v>
      </c>
    </row>
    <row r="4570" spans="1:2">
      <c r="A4570" s="1" t="s">
        <v>4660</v>
      </c>
      <c r="B4570" s="1" t="s">
        <v>182</v>
      </c>
    </row>
    <row r="4571" spans="1:2">
      <c r="A4571" s="1" t="s">
        <v>4661</v>
      </c>
      <c r="B4571" s="1" t="s">
        <v>183</v>
      </c>
    </row>
    <row r="4572" spans="1:2">
      <c r="A4572" s="1" t="s">
        <v>4662</v>
      </c>
      <c r="B4572" s="1" t="s">
        <v>182</v>
      </c>
    </row>
    <row r="4573" spans="1:2">
      <c r="A4573" s="1" t="s">
        <v>4663</v>
      </c>
      <c r="B4573" s="1" t="s">
        <v>183</v>
      </c>
    </row>
    <row r="4574" spans="1:2">
      <c r="A4574" s="1" t="s">
        <v>4664</v>
      </c>
      <c r="B4574" s="1" t="s">
        <v>182</v>
      </c>
    </row>
    <row r="4575" spans="1:2">
      <c r="A4575" s="1" t="s">
        <v>4665</v>
      </c>
      <c r="B4575" s="1" t="s">
        <v>183</v>
      </c>
    </row>
    <row r="4576" spans="1:2">
      <c r="A4576" s="1" t="s">
        <v>4666</v>
      </c>
      <c r="B4576" s="1" t="s">
        <v>183</v>
      </c>
    </row>
    <row r="4577" spans="1:2">
      <c r="A4577" s="1" t="s">
        <v>4667</v>
      </c>
      <c r="B4577" s="1" t="s">
        <v>183</v>
      </c>
    </row>
    <row r="4578" spans="1:2">
      <c r="A4578" s="1" t="s">
        <v>4668</v>
      </c>
      <c r="B4578" s="1" t="s">
        <v>182</v>
      </c>
    </row>
    <row r="4579" spans="1:2">
      <c r="A4579" s="1" t="s">
        <v>4669</v>
      </c>
      <c r="B4579" s="1" t="s">
        <v>183</v>
      </c>
    </row>
    <row r="4580" spans="1:2">
      <c r="A4580" s="1" t="s">
        <v>4670</v>
      </c>
      <c r="B4580" s="1" t="s">
        <v>182</v>
      </c>
    </row>
    <row r="4581" spans="1:2">
      <c r="A4581" s="1" t="s">
        <v>4671</v>
      </c>
      <c r="B4581" s="1" t="s">
        <v>183</v>
      </c>
    </row>
    <row r="4582" spans="1:2">
      <c r="A4582" s="1" t="s">
        <v>4672</v>
      </c>
      <c r="B4582" s="1" t="s">
        <v>183</v>
      </c>
    </row>
    <row r="4583" spans="1:2">
      <c r="A4583" s="1" t="s">
        <v>4673</v>
      </c>
      <c r="B4583" s="1" t="s">
        <v>183</v>
      </c>
    </row>
    <row r="4584" spans="1:2">
      <c r="A4584" s="1" t="s">
        <v>4674</v>
      </c>
      <c r="B4584" s="1" t="s">
        <v>182</v>
      </c>
    </row>
    <row r="4585" spans="1:2">
      <c r="A4585" s="1" t="s">
        <v>4675</v>
      </c>
      <c r="B4585" s="1" t="s">
        <v>183</v>
      </c>
    </row>
    <row r="4586" spans="1:2">
      <c r="A4586" s="1" t="s">
        <v>4676</v>
      </c>
      <c r="B4586" s="1" t="s">
        <v>182</v>
      </c>
    </row>
    <row r="4587" spans="1:2">
      <c r="A4587" s="1" t="s">
        <v>4677</v>
      </c>
      <c r="B4587" s="1" t="s">
        <v>183</v>
      </c>
    </row>
    <row r="4588" spans="1:2">
      <c r="A4588" s="1" t="s">
        <v>4678</v>
      </c>
      <c r="B4588" s="1" t="s">
        <v>183</v>
      </c>
    </row>
    <row r="4589" spans="1:2">
      <c r="A4589" s="1" t="s">
        <v>4679</v>
      </c>
      <c r="B4589" s="1" t="s">
        <v>182</v>
      </c>
    </row>
    <row r="4590" spans="1:2">
      <c r="A4590" s="1" t="s">
        <v>4680</v>
      </c>
      <c r="B4590" s="1" t="s">
        <v>183</v>
      </c>
    </row>
    <row r="4591" spans="1:2">
      <c r="A4591" s="1" t="s">
        <v>4681</v>
      </c>
      <c r="B4591" s="1" t="s">
        <v>182</v>
      </c>
    </row>
    <row r="4592" spans="1:2">
      <c r="A4592" s="1" t="s">
        <v>4682</v>
      </c>
      <c r="B4592" s="1" t="s">
        <v>182</v>
      </c>
    </row>
    <row r="4593" spans="1:2">
      <c r="A4593" s="1" t="s">
        <v>4683</v>
      </c>
      <c r="B4593" s="1" t="s">
        <v>183</v>
      </c>
    </row>
    <row r="4594" spans="1:2">
      <c r="A4594" s="1" t="s">
        <v>4684</v>
      </c>
      <c r="B4594" s="1" t="s">
        <v>183</v>
      </c>
    </row>
    <row r="4595" spans="1:2">
      <c r="A4595" s="1" t="s">
        <v>2845</v>
      </c>
      <c r="B4595" s="1" t="s">
        <v>182</v>
      </c>
    </row>
    <row r="4596" spans="1:2">
      <c r="A4596" s="1" t="s">
        <v>2846</v>
      </c>
      <c r="B4596" s="1" t="s">
        <v>183</v>
      </c>
    </row>
    <row r="4597" spans="1:2">
      <c r="A4597" s="1" t="s">
        <v>2847</v>
      </c>
      <c r="B4597" s="1" t="s">
        <v>182</v>
      </c>
    </row>
    <row r="4598" spans="1:2">
      <c r="A4598" s="1" t="s">
        <v>2848</v>
      </c>
      <c r="B4598" s="1" t="s">
        <v>183</v>
      </c>
    </row>
    <row r="4599" spans="1:2">
      <c r="A4599" s="1" t="s">
        <v>2849</v>
      </c>
      <c r="B4599" s="1" t="s">
        <v>183</v>
      </c>
    </row>
    <row r="4600" spans="1:2">
      <c r="A4600" s="1" t="s">
        <v>2850</v>
      </c>
      <c r="B4600" s="1" t="s">
        <v>182</v>
      </c>
    </row>
    <row r="4601" spans="1:2">
      <c r="A4601" s="1" t="s">
        <v>2851</v>
      </c>
      <c r="B4601" s="1" t="s">
        <v>183</v>
      </c>
    </row>
    <row r="4602" spans="1:2">
      <c r="A4602" s="1" t="s">
        <v>2852</v>
      </c>
      <c r="B4602" s="1" t="s">
        <v>183</v>
      </c>
    </row>
    <row r="4603" spans="1:2">
      <c r="A4603" s="1" t="s">
        <v>2853</v>
      </c>
      <c r="B4603" s="1" t="s">
        <v>183</v>
      </c>
    </row>
    <row r="4604" spans="1:2">
      <c r="A4604" s="1" t="s">
        <v>2854</v>
      </c>
      <c r="B4604" s="1" t="s">
        <v>183</v>
      </c>
    </row>
    <row r="4605" spans="1:2">
      <c r="A4605" s="1" t="s">
        <v>2855</v>
      </c>
      <c r="B4605" s="1" t="s">
        <v>182</v>
      </c>
    </row>
    <row r="4606" spans="1:2">
      <c r="A4606" s="1" t="s">
        <v>2856</v>
      </c>
      <c r="B4606" s="1" t="s">
        <v>183</v>
      </c>
    </row>
    <row r="4607" spans="1:2">
      <c r="A4607" s="1" t="s">
        <v>2857</v>
      </c>
      <c r="B4607" s="1" t="s">
        <v>183</v>
      </c>
    </row>
    <row r="4608" spans="1:2">
      <c r="A4608" s="1" t="s">
        <v>2858</v>
      </c>
      <c r="B4608" s="1" t="s">
        <v>182</v>
      </c>
    </row>
    <row r="4609" spans="1:2">
      <c r="A4609" s="1" t="s">
        <v>2859</v>
      </c>
      <c r="B4609" s="1" t="s">
        <v>182</v>
      </c>
    </row>
    <row r="4610" spans="1:2">
      <c r="A4610" s="1" t="s">
        <v>2860</v>
      </c>
      <c r="B4610" s="1" t="s">
        <v>182</v>
      </c>
    </row>
    <row r="4611" spans="1:2">
      <c r="A4611" s="1" t="s">
        <v>2861</v>
      </c>
      <c r="B4611" s="1" t="s">
        <v>183</v>
      </c>
    </row>
    <row r="4612" spans="1:2">
      <c r="A4612" s="1" t="s">
        <v>2862</v>
      </c>
      <c r="B4612" s="1" t="s">
        <v>182</v>
      </c>
    </row>
    <row r="4613" spans="1:2">
      <c r="A4613" s="1" t="s">
        <v>2863</v>
      </c>
      <c r="B4613" s="1" t="s">
        <v>182</v>
      </c>
    </row>
    <row r="4614" spans="1:2">
      <c r="A4614" s="1" t="s">
        <v>2864</v>
      </c>
      <c r="B4614" s="1" t="s">
        <v>182</v>
      </c>
    </row>
    <row r="4615" spans="1:2">
      <c r="A4615" s="1" t="s">
        <v>2865</v>
      </c>
      <c r="B4615" s="1" t="s">
        <v>182</v>
      </c>
    </row>
    <row r="4616" spans="1:2">
      <c r="A4616" s="1" t="s">
        <v>2866</v>
      </c>
      <c r="B4616" s="1" t="s">
        <v>183</v>
      </c>
    </row>
    <row r="4617" spans="1:2">
      <c r="A4617" s="1" t="s">
        <v>2867</v>
      </c>
      <c r="B4617" s="1" t="s">
        <v>183</v>
      </c>
    </row>
    <row r="4618" spans="1:2">
      <c r="A4618" s="1" t="s">
        <v>2868</v>
      </c>
      <c r="B4618" s="1" t="s">
        <v>182</v>
      </c>
    </row>
    <row r="4619" spans="1:2">
      <c r="A4619" s="1" t="s">
        <v>2869</v>
      </c>
      <c r="B4619" s="1" t="s">
        <v>182</v>
      </c>
    </row>
    <row r="4620" spans="1:2">
      <c r="A4620" s="1" t="s">
        <v>2870</v>
      </c>
      <c r="B4620" s="1" t="s">
        <v>183</v>
      </c>
    </row>
    <row r="4621" spans="1:2">
      <c r="A4621" s="1" t="s">
        <v>2871</v>
      </c>
      <c r="B4621" s="1" t="s">
        <v>182</v>
      </c>
    </row>
    <row r="4622" spans="1:2">
      <c r="A4622" s="1" t="s">
        <v>2872</v>
      </c>
      <c r="B4622" s="1" t="s">
        <v>183</v>
      </c>
    </row>
    <row r="4623" spans="1:2">
      <c r="A4623" s="1" t="s">
        <v>2873</v>
      </c>
      <c r="B4623" s="1" t="s">
        <v>182</v>
      </c>
    </row>
    <row r="4624" spans="1:2">
      <c r="A4624" s="1" t="s">
        <v>2874</v>
      </c>
      <c r="B4624" s="1" t="s">
        <v>182</v>
      </c>
    </row>
    <row r="4625" spans="1:2">
      <c r="A4625" s="1" t="s">
        <v>2875</v>
      </c>
      <c r="B4625" s="1" t="s">
        <v>182</v>
      </c>
    </row>
    <row r="4626" spans="1:2">
      <c r="A4626" s="1" t="s">
        <v>2876</v>
      </c>
      <c r="B4626" s="1" t="s">
        <v>182</v>
      </c>
    </row>
    <row r="4627" spans="1:2">
      <c r="A4627" s="1" t="s">
        <v>2877</v>
      </c>
      <c r="B4627" s="1" t="s">
        <v>182</v>
      </c>
    </row>
    <row r="4628" spans="1:2">
      <c r="A4628" s="1" t="s">
        <v>2878</v>
      </c>
      <c r="B4628" s="1" t="s">
        <v>182</v>
      </c>
    </row>
    <row r="4629" spans="1:2">
      <c r="A4629" s="1" t="s">
        <v>2879</v>
      </c>
      <c r="B4629" s="1" t="s">
        <v>182</v>
      </c>
    </row>
    <row r="4630" spans="1:2">
      <c r="A4630" s="1" t="s">
        <v>2880</v>
      </c>
      <c r="B4630" s="1" t="s">
        <v>183</v>
      </c>
    </row>
    <row r="4631" spans="1:2">
      <c r="A4631" s="1" t="s">
        <v>2881</v>
      </c>
      <c r="B4631" s="1" t="s">
        <v>182</v>
      </c>
    </row>
    <row r="4632" spans="1:2">
      <c r="A4632" s="1" t="s">
        <v>2882</v>
      </c>
      <c r="B4632" s="1" t="s">
        <v>183</v>
      </c>
    </row>
    <row r="4633" spans="1:2">
      <c r="A4633" s="1" t="s">
        <v>2883</v>
      </c>
      <c r="B4633" s="1" t="s">
        <v>182</v>
      </c>
    </row>
    <row r="4634" spans="1:2">
      <c r="A4634" s="1" t="s">
        <v>2884</v>
      </c>
      <c r="B4634" s="1" t="s">
        <v>183</v>
      </c>
    </row>
    <row r="4635" spans="1:2">
      <c r="A4635" s="1" t="s">
        <v>2885</v>
      </c>
      <c r="B4635" s="1" t="s">
        <v>183</v>
      </c>
    </row>
    <row r="4636" spans="1:2">
      <c r="A4636" s="1" t="s">
        <v>2886</v>
      </c>
      <c r="B4636" s="1" t="s">
        <v>182</v>
      </c>
    </row>
    <row r="4637" spans="1:2">
      <c r="A4637" s="1" t="s">
        <v>2887</v>
      </c>
      <c r="B4637" s="1" t="s">
        <v>182</v>
      </c>
    </row>
    <row r="4638" spans="1:2">
      <c r="A4638" s="1" t="s">
        <v>2888</v>
      </c>
      <c r="B4638" s="1" t="s">
        <v>183</v>
      </c>
    </row>
    <row r="4639" spans="1:2">
      <c r="A4639" s="1" t="s">
        <v>2889</v>
      </c>
      <c r="B4639" s="1" t="s">
        <v>183</v>
      </c>
    </row>
    <row r="4640" spans="1:2">
      <c r="A4640" s="1" t="s">
        <v>2890</v>
      </c>
      <c r="B4640" s="1" t="s">
        <v>182</v>
      </c>
    </row>
    <row r="4641" spans="1:2">
      <c r="A4641" s="1" t="s">
        <v>2891</v>
      </c>
      <c r="B4641" s="1" t="s">
        <v>183</v>
      </c>
    </row>
    <row r="4642" spans="1:2">
      <c r="A4642" s="1" t="s">
        <v>2892</v>
      </c>
      <c r="B4642" s="1" t="s">
        <v>183</v>
      </c>
    </row>
    <row r="4643" spans="1:2">
      <c r="A4643" s="1" t="s">
        <v>2893</v>
      </c>
      <c r="B4643" s="1" t="s">
        <v>182</v>
      </c>
    </row>
    <row r="4644" spans="1:2">
      <c r="A4644" s="1" t="s">
        <v>2894</v>
      </c>
      <c r="B4644" s="1" t="s">
        <v>182</v>
      </c>
    </row>
    <row r="4645" spans="1:2">
      <c r="A4645" s="1" t="s">
        <v>2895</v>
      </c>
      <c r="B4645" s="1" t="s">
        <v>182</v>
      </c>
    </row>
    <row r="4646" spans="1:2">
      <c r="A4646" s="1" t="s">
        <v>2896</v>
      </c>
      <c r="B4646" s="1" t="s">
        <v>182</v>
      </c>
    </row>
    <row r="4647" spans="1:2">
      <c r="A4647" s="1" t="s">
        <v>2897</v>
      </c>
      <c r="B4647" s="1" t="s">
        <v>183</v>
      </c>
    </row>
    <row r="4648" spans="1:2">
      <c r="A4648" s="1" t="s">
        <v>2898</v>
      </c>
      <c r="B4648" s="1" t="s">
        <v>183</v>
      </c>
    </row>
    <row r="4649" spans="1:2">
      <c r="A4649" s="1" t="s">
        <v>2899</v>
      </c>
      <c r="B4649" s="1" t="s">
        <v>182</v>
      </c>
    </row>
    <row r="4650" spans="1:2">
      <c r="A4650" s="1" t="s">
        <v>2900</v>
      </c>
      <c r="B4650" s="1" t="s">
        <v>182</v>
      </c>
    </row>
    <row r="4651" spans="1:2">
      <c r="A4651" s="1" t="s">
        <v>2901</v>
      </c>
      <c r="B4651" s="1" t="s">
        <v>182</v>
      </c>
    </row>
    <row r="4652" spans="1:2">
      <c r="A4652" s="1" t="s">
        <v>2902</v>
      </c>
      <c r="B4652" s="1" t="s">
        <v>182</v>
      </c>
    </row>
    <row r="4653" spans="1:2">
      <c r="A4653" s="1" t="s">
        <v>2903</v>
      </c>
      <c r="B4653" s="1" t="s">
        <v>183</v>
      </c>
    </row>
    <row r="4654" spans="1:2">
      <c r="A4654" s="1" t="s">
        <v>2904</v>
      </c>
      <c r="B4654" s="1" t="s">
        <v>182</v>
      </c>
    </row>
    <row r="4655" spans="1:2">
      <c r="A4655" s="1" t="s">
        <v>2905</v>
      </c>
      <c r="B4655" s="1" t="s">
        <v>182</v>
      </c>
    </row>
    <row r="4656" spans="1:2">
      <c r="A4656" s="1" t="s">
        <v>2906</v>
      </c>
      <c r="B4656" s="1" t="s">
        <v>182</v>
      </c>
    </row>
    <row r="4657" spans="1:2">
      <c r="A4657" s="1" t="s">
        <v>2907</v>
      </c>
      <c r="B4657" s="1" t="s">
        <v>182</v>
      </c>
    </row>
    <row r="4658" spans="1:2">
      <c r="A4658" s="1" t="s">
        <v>2908</v>
      </c>
      <c r="B4658" s="1" t="s">
        <v>183</v>
      </c>
    </row>
    <row r="4659" spans="1:2">
      <c r="A4659" s="1" t="s">
        <v>2909</v>
      </c>
      <c r="B4659" s="1" t="s">
        <v>183</v>
      </c>
    </row>
    <row r="4660" spans="1:2">
      <c r="A4660" s="1" t="s">
        <v>2910</v>
      </c>
      <c r="B4660" s="1" t="s">
        <v>183</v>
      </c>
    </row>
    <row r="4661" spans="1:2">
      <c r="A4661" s="1" t="s">
        <v>2911</v>
      </c>
      <c r="B4661" s="1" t="s">
        <v>182</v>
      </c>
    </row>
    <row r="4662" spans="1:2">
      <c r="A4662" s="1" t="s">
        <v>2912</v>
      </c>
      <c r="B4662" s="1" t="s">
        <v>183</v>
      </c>
    </row>
    <row r="4663" spans="1:2">
      <c r="A4663" s="1" t="s">
        <v>2913</v>
      </c>
      <c r="B4663" s="1" t="s">
        <v>183</v>
      </c>
    </row>
    <row r="4664" spans="1:2">
      <c r="A4664" s="1" t="s">
        <v>2914</v>
      </c>
      <c r="B4664" s="1" t="s">
        <v>182</v>
      </c>
    </row>
    <row r="4665" spans="1:2">
      <c r="A4665" s="1" t="s">
        <v>2915</v>
      </c>
      <c r="B4665" s="1" t="s">
        <v>183</v>
      </c>
    </row>
    <row r="4666" spans="1:2">
      <c r="A4666" s="1" t="s">
        <v>2916</v>
      </c>
      <c r="B4666" s="1" t="s">
        <v>182</v>
      </c>
    </row>
    <row r="4667" spans="1:2">
      <c r="A4667" s="1" t="s">
        <v>2917</v>
      </c>
      <c r="B4667" s="1" t="s">
        <v>182</v>
      </c>
    </row>
    <row r="4668" spans="1:2">
      <c r="A4668" s="1" t="s">
        <v>2918</v>
      </c>
      <c r="B4668" s="1" t="s">
        <v>183</v>
      </c>
    </row>
    <row r="4669" spans="1:2">
      <c r="A4669" s="1" t="s">
        <v>2919</v>
      </c>
      <c r="B4669" s="1" t="s">
        <v>183</v>
      </c>
    </row>
    <row r="4670" spans="1:2">
      <c r="A4670" s="1" t="s">
        <v>2920</v>
      </c>
      <c r="B4670" s="1" t="s">
        <v>182</v>
      </c>
    </row>
    <row r="4671" spans="1:2">
      <c r="A4671" s="1" t="s">
        <v>2921</v>
      </c>
      <c r="B4671" s="1" t="s">
        <v>183</v>
      </c>
    </row>
    <row r="4672" spans="1:2">
      <c r="A4672" s="1" t="s">
        <v>2922</v>
      </c>
      <c r="B4672" s="1" t="s">
        <v>182</v>
      </c>
    </row>
    <row r="4673" spans="1:2">
      <c r="A4673" s="1" t="s">
        <v>2923</v>
      </c>
      <c r="B4673" s="1" t="s">
        <v>183</v>
      </c>
    </row>
    <row r="4674" spans="1:2">
      <c r="A4674" s="1" t="s">
        <v>2924</v>
      </c>
      <c r="B4674" s="1" t="s">
        <v>182</v>
      </c>
    </row>
    <row r="4675" spans="1:2">
      <c r="A4675" s="1" t="s">
        <v>2925</v>
      </c>
      <c r="B4675" s="1" t="s">
        <v>182</v>
      </c>
    </row>
    <row r="4676" spans="1:2">
      <c r="A4676" s="1" t="s">
        <v>2926</v>
      </c>
      <c r="B4676" s="1" t="s">
        <v>182</v>
      </c>
    </row>
    <row r="4677" spans="1:2">
      <c r="A4677" s="1" t="s">
        <v>2927</v>
      </c>
      <c r="B4677" s="1" t="s">
        <v>182</v>
      </c>
    </row>
    <row r="4678" spans="1:2">
      <c r="A4678" s="1" t="s">
        <v>2928</v>
      </c>
      <c r="B4678" s="1" t="s">
        <v>182</v>
      </c>
    </row>
    <row r="4679" spans="1:2">
      <c r="A4679" s="1" t="s">
        <v>2929</v>
      </c>
      <c r="B4679" s="1" t="s">
        <v>182</v>
      </c>
    </row>
    <row r="4680" spans="1:2">
      <c r="A4680" s="1" t="s">
        <v>2930</v>
      </c>
      <c r="B4680" s="1" t="s">
        <v>182</v>
      </c>
    </row>
    <row r="4681" spans="1:2">
      <c r="A4681" s="1" t="s">
        <v>2931</v>
      </c>
      <c r="B4681" s="1" t="s">
        <v>182</v>
      </c>
    </row>
    <row r="4682" spans="1:2">
      <c r="A4682" s="1" t="s">
        <v>2932</v>
      </c>
      <c r="B4682" s="1" t="s">
        <v>182</v>
      </c>
    </row>
    <row r="4683" spans="1:2">
      <c r="A4683" s="1" t="s">
        <v>2933</v>
      </c>
      <c r="B4683" s="1" t="s">
        <v>183</v>
      </c>
    </row>
    <row r="4684" spans="1:2">
      <c r="A4684" s="1" t="s">
        <v>2934</v>
      </c>
      <c r="B4684" s="1" t="s">
        <v>182</v>
      </c>
    </row>
    <row r="4685" spans="1:2">
      <c r="A4685" s="1" t="s">
        <v>2935</v>
      </c>
      <c r="B4685" s="1" t="s">
        <v>183</v>
      </c>
    </row>
    <row r="4686" spans="1:2">
      <c r="A4686" s="1" t="s">
        <v>2936</v>
      </c>
      <c r="B4686" s="1" t="s">
        <v>183</v>
      </c>
    </row>
    <row r="4687" spans="1:2">
      <c r="A4687" s="1" t="s">
        <v>2937</v>
      </c>
      <c r="B4687" s="1" t="s">
        <v>182</v>
      </c>
    </row>
    <row r="4688" spans="1:2">
      <c r="A4688" s="1" t="s">
        <v>2938</v>
      </c>
      <c r="B4688" s="1" t="s">
        <v>183</v>
      </c>
    </row>
    <row r="4689" spans="1:2">
      <c r="A4689" s="1" t="s">
        <v>2939</v>
      </c>
      <c r="B4689" s="1" t="s">
        <v>182</v>
      </c>
    </row>
    <row r="4690" spans="1:2">
      <c r="A4690" s="1" t="s">
        <v>2940</v>
      </c>
      <c r="B4690" s="1" t="s">
        <v>183</v>
      </c>
    </row>
    <row r="4691" spans="1:2">
      <c r="A4691" s="1" t="s">
        <v>2941</v>
      </c>
      <c r="B4691" s="1" t="s">
        <v>182</v>
      </c>
    </row>
    <row r="4692" spans="1:2">
      <c r="A4692" s="1" t="s">
        <v>2942</v>
      </c>
      <c r="B4692" s="1" t="s">
        <v>183</v>
      </c>
    </row>
    <row r="4693" spans="1:2">
      <c r="A4693" s="1" t="s">
        <v>2943</v>
      </c>
      <c r="B4693" s="1" t="s">
        <v>183</v>
      </c>
    </row>
    <row r="4694" spans="1:2">
      <c r="A4694" s="1" t="s">
        <v>2944</v>
      </c>
      <c r="B4694" s="1" t="s">
        <v>182</v>
      </c>
    </row>
    <row r="4695" spans="1:2">
      <c r="A4695" s="1" t="s">
        <v>2945</v>
      </c>
      <c r="B4695" s="1" t="s">
        <v>182</v>
      </c>
    </row>
    <row r="4696" spans="1:2">
      <c r="A4696" s="1" t="s">
        <v>2946</v>
      </c>
      <c r="B4696" s="1" t="s">
        <v>182</v>
      </c>
    </row>
    <row r="4697" spans="1:2">
      <c r="A4697" s="1" t="s">
        <v>2947</v>
      </c>
      <c r="B4697" s="1" t="s">
        <v>182</v>
      </c>
    </row>
    <row r="4698" spans="1:2">
      <c r="A4698" s="1" t="s">
        <v>2948</v>
      </c>
      <c r="B4698" s="1" t="s">
        <v>182</v>
      </c>
    </row>
    <row r="4699" spans="1:2">
      <c r="A4699" s="1" t="s">
        <v>2949</v>
      </c>
      <c r="B4699" s="1" t="s">
        <v>182</v>
      </c>
    </row>
    <row r="4700" spans="1:2">
      <c r="A4700" s="1" t="s">
        <v>2950</v>
      </c>
      <c r="B4700" s="1" t="s">
        <v>183</v>
      </c>
    </row>
    <row r="4701" spans="1:2">
      <c r="A4701" s="1" t="s">
        <v>2951</v>
      </c>
      <c r="B4701" s="1" t="s">
        <v>183</v>
      </c>
    </row>
    <row r="4702" spans="1:2">
      <c r="A4702" s="1" t="s">
        <v>2952</v>
      </c>
      <c r="B4702" s="1" t="s">
        <v>182</v>
      </c>
    </row>
    <row r="4703" spans="1:2">
      <c r="A4703" s="1" t="s">
        <v>2953</v>
      </c>
      <c r="B4703" s="1" t="s">
        <v>182</v>
      </c>
    </row>
    <row r="4704" spans="1:2">
      <c r="A4704" s="1" t="s">
        <v>2954</v>
      </c>
      <c r="B4704" s="1" t="s">
        <v>182</v>
      </c>
    </row>
    <row r="4705" spans="1:2">
      <c r="A4705" s="1" t="s">
        <v>2955</v>
      </c>
      <c r="B4705" s="1" t="s">
        <v>182</v>
      </c>
    </row>
    <row r="4706" spans="1:2">
      <c r="A4706" s="1" t="s">
        <v>2956</v>
      </c>
      <c r="B4706" s="1" t="s">
        <v>183</v>
      </c>
    </row>
    <row r="4707" spans="1:2">
      <c r="A4707" s="1" t="s">
        <v>2957</v>
      </c>
      <c r="B4707" s="1" t="s">
        <v>182</v>
      </c>
    </row>
    <row r="4708" spans="1:2">
      <c r="A4708" s="1" t="s">
        <v>2958</v>
      </c>
      <c r="B4708" s="1" t="s">
        <v>182</v>
      </c>
    </row>
    <row r="4709" spans="1:2">
      <c r="A4709" s="1" t="s">
        <v>2959</v>
      </c>
      <c r="B4709" s="1" t="s">
        <v>182</v>
      </c>
    </row>
    <row r="4710" spans="1:2">
      <c r="A4710" s="1" t="s">
        <v>2960</v>
      </c>
      <c r="B4710" s="1" t="s">
        <v>183</v>
      </c>
    </row>
    <row r="4711" spans="1:2">
      <c r="A4711" s="1" t="s">
        <v>2961</v>
      </c>
      <c r="B4711" s="1" t="s">
        <v>183</v>
      </c>
    </row>
    <row r="4712" spans="1:2">
      <c r="A4712" s="1" t="s">
        <v>2962</v>
      </c>
      <c r="B4712" s="1" t="s">
        <v>182</v>
      </c>
    </row>
    <row r="4713" spans="1:2">
      <c r="A4713" s="1" t="s">
        <v>2963</v>
      </c>
      <c r="B4713" s="1" t="s">
        <v>182</v>
      </c>
    </row>
    <row r="4714" spans="1:2">
      <c r="A4714" s="1" t="s">
        <v>2964</v>
      </c>
      <c r="B4714" s="1" t="s">
        <v>182</v>
      </c>
    </row>
    <row r="4715" spans="1:2">
      <c r="A4715" s="1" t="s">
        <v>2965</v>
      </c>
      <c r="B4715" s="1" t="s">
        <v>182</v>
      </c>
    </row>
    <row r="4716" spans="1:2">
      <c r="A4716" s="1" t="s">
        <v>2966</v>
      </c>
      <c r="B4716" s="1" t="s">
        <v>183</v>
      </c>
    </row>
    <row r="4717" spans="1:2">
      <c r="A4717" s="1" t="s">
        <v>2967</v>
      </c>
      <c r="B4717" s="1" t="s">
        <v>182</v>
      </c>
    </row>
    <row r="4718" spans="1:2">
      <c r="A4718" s="1" t="s">
        <v>2968</v>
      </c>
      <c r="B4718" s="1" t="s">
        <v>182</v>
      </c>
    </row>
    <row r="4719" spans="1:2">
      <c r="A4719" s="1" t="s">
        <v>2969</v>
      </c>
      <c r="B4719" s="1" t="s">
        <v>182</v>
      </c>
    </row>
    <row r="4720" spans="1:2">
      <c r="A4720" s="1" t="s">
        <v>2970</v>
      </c>
      <c r="B4720" s="1" t="s">
        <v>182</v>
      </c>
    </row>
    <row r="4721" spans="1:2">
      <c r="A4721" s="1" t="s">
        <v>2971</v>
      </c>
      <c r="B4721" s="1" t="s">
        <v>183</v>
      </c>
    </row>
    <row r="4722" spans="1:2">
      <c r="A4722" s="1" t="s">
        <v>2972</v>
      </c>
      <c r="B4722" s="1" t="s">
        <v>183</v>
      </c>
    </row>
    <row r="4723" spans="1:2">
      <c r="A4723" s="1" t="s">
        <v>2973</v>
      </c>
      <c r="B4723" s="1" t="s">
        <v>183</v>
      </c>
    </row>
    <row r="4724" spans="1:2">
      <c r="A4724" s="1" t="s">
        <v>2974</v>
      </c>
      <c r="B4724" s="1" t="s">
        <v>182</v>
      </c>
    </row>
    <row r="4725" spans="1:2">
      <c r="A4725" s="1" t="s">
        <v>2975</v>
      </c>
      <c r="B4725" s="1" t="s">
        <v>183</v>
      </c>
    </row>
    <row r="4726" spans="1:2">
      <c r="A4726" s="1" t="s">
        <v>2976</v>
      </c>
      <c r="B4726" s="1" t="s">
        <v>182</v>
      </c>
    </row>
    <row r="4727" spans="1:2">
      <c r="A4727" s="1" t="s">
        <v>2977</v>
      </c>
      <c r="B4727" s="1" t="s">
        <v>182</v>
      </c>
    </row>
    <row r="4728" spans="1:2">
      <c r="A4728" s="1" t="s">
        <v>2978</v>
      </c>
      <c r="B4728" s="1" t="s">
        <v>182</v>
      </c>
    </row>
    <row r="4729" spans="1:2">
      <c r="A4729" s="1" t="s">
        <v>2979</v>
      </c>
      <c r="B4729" s="1" t="s">
        <v>183</v>
      </c>
    </row>
    <row r="4730" spans="1:2">
      <c r="A4730" s="1" t="s">
        <v>2980</v>
      </c>
      <c r="B4730" s="1" t="s">
        <v>183</v>
      </c>
    </row>
    <row r="4731" spans="1:2">
      <c r="A4731" s="1" t="s">
        <v>2981</v>
      </c>
      <c r="B4731" s="1" t="s">
        <v>183</v>
      </c>
    </row>
    <row r="4732" spans="1:2">
      <c r="A4732" s="1" t="s">
        <v>2982</v>
      </c>
      <c r="B4732" s="1" t="s">
        <v>183</v>
      </c>
    </row>
    <row r="4733" spans="1:2">
      <c r="A4733" s="1" t="s">
        <v>2983</v>
      </c>
      <c r="B4733" s="1" t="s">
        <v>182</v>
      </c>
    </row>
    <row r="4734" spans="1:2">
      <c r="A4734" s="1" t="s">
        <v>2984</v>
      </c>
      <c r="B4734" s="1" t="s">
        <v>182</v>
      </c>
    </row>
    <row r="4735" spans="1:2">
      <c r="A4735" s="1" t="s">
        <v>2985</v>
      </c>
      <c r="B4735" s="1" t="s">
        <v>182</v>
      </c>
    </row>
    <row r="4736" spans="1:2">
      <c r="A4736" s="1" t="s">
        <v>2986</v>
      </c>
      <c r="B4736" s="1" t="s">
        <v>183</v>
      </c>
    </row>
    <row r="4737" spans="1:2">
      <c r="A4737" s="1" t="s">
        <v>2987</v>
      </c>
      <c r="B4737" s="1" t="s">
        <v>183</v>
      </c>
    </row>
    <row r="4738" spans="1:2">
      <c r="A4738" s="1" t="s">
        <v>2988</v>
      </c>
      <c r="B4738" s="1" t="s">
        <v>182</v>
      </c>
    </row>
    <row r="4739" spans="1:2">
      <c r="A4739" s="1" t="s">
        <v>2989</v>
      </c>
      <c r="B4739" s="1" t="s">
        <v>182</v>
      </c>
    </row>
    <row r="4740" spans="1:2">
      <c r="A4740" s="1" t="s">
        <v>2990</v>
      </c>
      <c r="B4740" s="1" t="s">
        <v>182</v>
      </c>
    </row>
    <row r="4741" spans="1:2">
      <c r="A4741" s="1" t="s">
        <v>2991</v>
      </c>
      <c r="B4741" s="1" t="s">
        <v>182</v>
      </c>
    </row>
    <row r="4742" spans="1:2">
      <c r="A4742" s="1" t="s">
        <v>2992</v>
      </c>
      <c r="B4742" s="1" t="s">
        <v>183</v>
      </c>
    </row>
    <row r="4743" spans="1:2">
      <c r="A4743" s="1" t="s">
        <v>2993</v>
      </c>
      <c r="B4743" s="1" t="s">
        <v>182</v>
      </c>
    </row>
    <row r="4744" spans="1:2">
      <c r="A4744" s="1" t="s">
        <v>2994</v>
      </c>
      <c r="B4744" s="1" t="s">
        <v>182</v>
      </c>
    </row>
    <row r="4745" spans="1:2">
      <c r="A4745" s="1" t="s">
        <v>2995</v>
      </c>
      <c r="B4745" s="1" t="s">
        <v>183</v>
      </c>
    </row>
    <row r="4746" spans="1:2">
      <c r="A4746" s="1" t="s">
        <v>2996</v>
      </c>
      <c r="B4746" s="1" t="s">
        <v>183</v>
      </c>
    </row>
    <row r="4747" spans="1:2">
      <c r="A4747" s="1" t="s">
        <v>2997</v>
      </c>
      <c r="B4747" s="1" t="s">
        <v>182</v>
      </c>
    </row>
    <row r="4748" spans="1:2">
      <c r="A4748" s="1" t="s">
        <v>2998</v>
      </c>
      <c r="B4748" s="1" t="s">
        <v>183</v>
      </c>
    </row>
    <row r="4749" spans="1:2">
      <c r="A4749" s="1" t="s">
        <v>2999</v>
      </c>
      <c r="B4749" s="1" t="s">
        <v>182</v>
      </c>
    </row>
    <row r="4750" spans="1:2">
      <c r="A4750" s="1" t="s">
        <v>3000</v>
      </c>
      <c r="B4750" s="1" t="s">
        <v>183</v>
      </c>
    </row>
    <row r="4751" spans="1:2">
      <c r="A4751" s="1" t="s">
        <v>3001</v>
      </c>
      <c r="B4751" s="1" t="s">
        <v>182</v>
      </c>
    </row>
    <row r="4752" spans="1:2">
      <c r="A4752" s="1" t="s">
        <v>3002</v>
      </c>
      <c r="B4752" s="1" t="s">
        <v>182</v>
      </c>
    </row>
    <row r="4753" spans="1:2">
      <c r="A4753" s="1" t="s">
        <v>3003</v>
      </c>
      <c r="B4753" s="1" t="s">
        <v>182</v>
      </c>
    </row>
    <row r="4754" spans="1:2">
      <c r="A4754" s="1" t="s">
        <v>3004</v>
      </c>
      <c r="B4754" s="1" t="s">
        <v>183</v>
      </c>
    </row>
    <row r="4755" spans="1:2">
      <c r="A4755" s="1" t="s">
        <v>3005</v>
      </c>
      <c r="B4755" s="1" t="s">
        <v>182</v>
      </c>
    </row>
    <row r="4756" spans="1:2">
      <c r="A4756" s="1" t="s">
        <v>3006</v>
      </c>
      <c r="B4756" s="1" t="s">
        <v>182</v>
      </c>
    </row>
    <row r="4757" spans="1:2">
      <c r="A4757" s="1" t="s">
        <v>3007</v>
      </c>
      <c r="B4757" s="1" t="s">
        <v>183</v>
      </c>
    </row>
    <row r="4758" spans="1:2">
      <c r="A4758" s="1" t="s">
        <v>3008</v>
      </c>
      <c r="B4758" s="1" t="s">
        <v>182</v>
      </c>
    </row>
    <row r="4759" spans="1:2">
      <c r="A4759" s="1" t="s">
        <v>3009</v>
      </c>
      <c r="B4759" s="1" t="s">
        <v>183</v>
      </c>
    </row>
    <row r="4760" spans="1:2">
      <c r="A4760" s="1" t="s">
        <v>3010</v>
      </c>
      <c r="B4760" s="1" t="s">
        <v>182</v>
      </c>
    </row>
    <row r="4761" spans="1:2">
      <c r="A4761" s="1" t="s">
        <v>3011</v>
      </c>
      <c r="B4761" s="1" t="s">
        <v>183</v>
      </c>
    </row>
    <row r="4762" spans="1:2">
      <c r="A4762" s="1" t="s">
        <v>3012</v>
      </c>
      <c r="B4762" s="1" t="s">
        <v>182</v>
      </c>
    </row>
    <row r="4763" spans="1:2">
      <c r="A4763" s="1" t="s">
        <v>3013</v>
      </c>
      <c r="B4763" s="1" t="s">
        <v>182</v>
      </c>
    </row>
    <row r="4764" spans="1:2">
      <c r="A4764" s="1" t="s">
        <v>3014</v>
      </c>
      <c r="B4764" s="1" t="s">
        <v>183</v>
      </c>
    </row>
    <row r="4765" spans="1:2">
      <c r="A4765" s="1" t="s">
        <v>3015</v>
      </c>
      <c r="B4765" s="1" t="s">
        <v>183</v>
      </c>
    </row>
    <row r="4766" spans="1:2">
      <c r="A4766" s="1" t="s">
        <v>3016</v>
      </c>
      <c r="B4766" s="1" t="s">
        <v>183</v>
      </c>
    </row>
    <row r="4767" spans="1:2">
      <c r="A4767" s="1" t="s">
        <v>3017</v>
      </c>
      <c r="B4767" s="1" t="s">
        <v>183</v>
      </c>
    </row>
    <row r="4768" spans="1:2">
      <c r="A4768" s="1" t="s">
        <v>3018</v>
      </c>
      <c r="B4768" s="1" t="s">
        <v>182</v>
      </c>
    </row>
    <row r="4769" spans="1:2">
      <c r="A4769" s="1" t="s">
        <v>3019</v>
      </c>
      <c r="B4769" s="1" t="s">
        <v>183</v>
      </c>
    </row>
    <row r="4770" spans="1:2">
      <c r="A4770" s="1" t="s">
        <v>3020</v>
      </c>
      <c r="B4770" s="1" t="s">
        <v>182</v>
      </c>
    </row>
    <row r="4771" spans="1:2">
      <c r="A4771" s="1" t="s">
        <v>3021</v>
      </c>
      <c r="B4771" s="1" t="s">
        <v>183</v>
      </c>
    </row>
    <row r="4772" spans="1:2">
      <c r="A4772" s="1" t="s">
        <v>3022</v>
      </c>
      <c r="B4772" s="1" t="s">
        <v>182</v>
      </c>
    </row>
    <row r="4773" spans="1:2">
      <c r="A4773" s="1" t="s">
        <v>3023</v>
      </c>
      <c r="B4773" s="1" t="s">
        <v>182</v>
      </c>
    </row>
    <row r="4774" spans="1:2">
      <c r="A4774" s="1" t="s">
        <v>3024</v>
      </c>
      <c r="B4774" s="1" t="s">
        <v>182</v>
      </c>
    </row>
    <row r="4775" spans="1:2">
      <c r="A4775" s="1" t="s">
        <v>3025</v>
      </c>
      <c r="B4775" s="1" t="s">
        <v>183</v>
      </c>
    </row>
    <row r="4776" spans="1:2">
      <c r="A4776" s="1" t="s">
        <v>3026</v>
      </c>
      <c r="B4776" s="1" t="s">
        <v>182</v>
      </c>
    </row>
    <row r="4777" spans="1:2">
      <c r="A4777" s="1" t="s">
        <v>3027</v>
      </c>
      <c r="B4777" s="1" t="s">
        <v>182</v>
      </c>
    </row>
    <row r="4778" spans="1:2">
      <c r="A4778" s="1" t="s">
        <v>3028</v>
      </c>
      <c r="B4778" s="1" t="s">
        <v>183</v>
      </c>
    </row>
    <row r="4779" spans="1:2">
      <c r="A4779" s="1" t="s">
        <v>3029</v>
      </c>
      <c r="B4779" s="1" t="s">
        <v>183</v>
      </c>
    </row>
    <row r="4780" spans="1:2">
      <c r="A4780" s="1" t="s">
        <v>3030</v>
      </c>
      <c r="B4780" s="1" t="s">
        <v>183</v>
      </c>
    </row>
    <row r="4781" spans="1:2">
      <c r="A4781" s="1" t="s">
        <v>3031</v>
      </c>
      <c r="B4781" s="1" t="s">
        <v>183</v>
      </c>
    </row>
    <row r="4782" spans="1:2">
      <c r="A4782" s="1" t="s">
        <v>3032</v>
      </c>
      <c r="B4782" s="1" t="s">
        <v>182</v>
      </c>
    </row>
    <row r="4783" spans="1:2">
      <c r="A4783" s="1" t="s">
        <v>3033</v>
      </c>
      <c r="B4783" s="1" t="s">
        <v>183</v>
      </c>
    </row>
    <row r="4784" spans="1:2">
      <c r="A4784" s="1" t="s">
        <v>3034</v>
      </c>
      <c r="B4784" s="1" t="s">
        <v>182</v>
      </c>
    </row>
    <row r="4785" spans="1:2">
      <c r="A4785" s="1" t="s">
        <v>3035</v>
      </c>
      <c r="B4785" s="1" t="s">
        <v>183</v>
      </c>
    </row>
    <row r="4786" spans="1:2">
      <c r="A4786" s="1" t="s">
        <v>3036</v>
      </c>
      <c r="B4786" s="1" t="s">
        <v>183</v>
      </c>
    </row>
    <row r="4787" spans="1:2">
      <c r="A4787" s="1" t="s">
        <v>3037</v>
      </c>
      <c r="B4787" s="1" t="s">
        <v>183</v>
      </c>
    </row>
    <row r="4788" spans="1:2">
      <c r="A4788" s="1" t="s">
        <v>3038</v>
      </c>
      <c r="B4788" s="1" t="s">
        <v>182</v>
      </c>
    </row>
    <row r="4789" spans="1:2">
      <c r="A4789" s="1" t="s">
        <v>3039</v>
      </c>
      <c r="B4789" s="1" t="s">
        <v>183</v>
      </c>
    </row>
    <row r="4790" spans="1:2">
      <c r="A4790" s="1" t="s">
        <v>3040</v>
      </c>
      <c r="B4790" s="1" t="s">
        <v>183</v>
      </c>
    </row>
    <row r="4791" spans="1:2">
      <c r="A4791" s="1" t="s">
        <v>3041</v>
      </c>
      <c r="B4791" s="1" t="s">
        <v>182</v>
      </c>
    </row>
    <row r="4792" spans="1:2">
      <c r="A4792" s="1" t="s">
        <v>3042</v>
      </c>
      <c r="B4792" s="1" t="s">
        <v>183</v>
      </c>
    </row>
    <row r="4793" spans="1:2">
      <c r="A4793" s="1" t="s">
        <v>3043</v>
      </c>
      <c r="B4793" s="1" t="s">
        <v>182</v>
      </c>
    </row>
    <row r="4794" spans="1:2">
      <c r="A4794" s="1" t="s">
        <v>3044</v>
      </c>
      <c r="B4794" s="1" t="s">
        <v>182</v>
      </c>
    </row>
    <row r="4795" spans="1:2">
      <c r="A4795" s="1" t="s">
        <v>3045</v>
      </c>
      <c r="B4795" s="1" t="s">
        <v>183</v>
      </c>
    </row>
    <row r="4796" spans="1:2">
      <c r="A4796" s="1" t="s">
        <v>3046</v>
      </c>
      <c r="B4796" s="1" t="s">
        <v>183</v>
      </c>
    </row>
    <row r="4797" spans="1:2">
      <c r="A4797" s="1" t="s">
        <v>3047</v>
      </c>
      <c r="B4797" s="1" t="s">
        <v>183</v>
      </c>
    </row>
    <row r="4798" spans="1:2">
      <c r="A4798" s="1" t="s">
        <v>3048</v>
      </c>
      <c r="B4798" s="1" t="s">
        <v>182</v>
      </c>
    </row>
    <row r="4799" spans="1:2">
      <c r="A4799" s="1" t="s">
        <v>3049</v>
      </c>
      <c r="B4799" s="1" t="s">
        <v>183</v>
      </c>
    </row>
    <row r="4800" spans="1:2">
      <c r="A4800" s="1" t="s">
        <v>3050</v>
      </c>
      <c r="B4800" s="1" t="s">
        <v>183</v>
      </c>
    </row>
    <row r="4801" spans="1:2">
      <c r="A4801" s="1" t="s">
        <v>3051</v>
      </c>
      <c r="B4801" s="1" t="s">
        <v>183</v>
      </c>
    </row>
    <row r="4802" spans="1:2">
      <c r="A4802" s="1" t="s">
        <v>3052</v>
      </c>
      <c r="B4802" s="1" t="s">
        <v>183</v>
      </c>
    </row>
    <row r="4803" spans="1:2">
      <c r="A4803" s="1" t="s">
        <v>3053</v>
      </c>
      <c r="B4803" s="1" t="s">
        <v>182</v>
      </c>
    </row>
    <row r="4804" spans="1:2">
      <c r="A4804" s="1" t="s">
        <v>3054</v>
      </c>
      <c r="B4804" s="1" t="s">
        <v>183</v>
      </c>
    </row>
    <row r="4805" spans="1:2">
      <c r="A4805" s="1" t="s">
        <v>3055</v>
      </c>
      <c r="B4805" s="1" t="s">
        <v>183</v>
      </c>
    </row>
    <row r="4806" spans="1:2">
      <c r="A4806" s="1" t="s">
        <v>3056</v>
      </c>
      <c r="B4806" s="1" t="s">
        <v>182</v>
      </c>
    </row>
    <row r="4807" spans="1:2">
      <c r="A4807" s="1" t="s">
        <v>3057</v>
      </c>
      <c r="B4807" s="1" t="s">
        <v>183</v>
      </c>
    </row>
    <row r="4808" spans="1:2">
      <c r="A4808" s="1" t="s">
        <v>3058</v>
      </c>
      <c r="B4808" s="1" t="s">
        <v>183</v>
      </c>
    </row>
    <row r="4809" spans="1:2">
      <c r="A4809" s="1" t="s">
        <v>3059</v>
      </c>
      <c r="B4809" s="1" t="s">
        <v>183</v>
      </c>
    </row>
    <row r="4810" spans="1:2">
      <c r="A4810" s="1" t="s">
        <v>3060</v>
      </c>
      <c r="B4810" s="1" t="s">
        <v>182</v>
      </c>
    </row>
    <row r="4811" spans="1:2">
      <c r="A4811" s="1" t="s">
        <v>3061</v>
      </c>
      <c r="B4811" s="1" t="s">
        <v>183</v>
      </c>
    </row>
    <row r="4812" spans="1:2">
      <c r="A4812" s="1" t="s">
        <v>3062</v>
      </c>
      <c r="B4812" s="1" t="s">
        <v>182</v>
      </c>
    </row>
    <row r="4813" spans="1:2">
      <c r="A4813" s="1" t="s">
        <v>3063</v>
      </c>
      <c r="B4813" s="1" t="s">
        <v>182</v>
      </c>
    </row>
    <row r="4814" spans="1:2">
      <c r="A4814" s="1" t="s">
        <v>3064</v>
      </c>
      <c r="B4814" s="1" t="s">
        <v>183</v>
      </c>
    </row>
    <row r="4815" spans="1:2">
      <c r="A4815" s="1" t="s">
        <v>3065</v>
      </c>
      <c r="B4815" s="1" t="s">
        <v>182</v>
      </c>
    </row>
    <row r="4816" spans="1:2">
      <c r="A4816" s="1" t="s">
        <v>3066</v>
      </c>
      <c r="B4816" s="1" t="s">
        <v>182</v>
      </c>
    </row>
    <row r="4817" spans="1:2">
      <c r="A4817" s="1" t="s">
        <v>3067</v>
      </c>
      <c r="B4817" s="1" t="s">
        <v>183</v>
      </c>
    </row>
    <row r="4818" spans="1:2">
      <c r="A4818" s="1" t="s">
        <v>3068</v>
      </c>
      <c r="B4818" s="1" t="s">
        <v>182</v>
      </c>
    </row>
    <row r="4819" spans="1:2">
      <c r="A4819" s="1" t="s">
        <v>3069</v>
      </c>
      <c r="B4819" s="1" t="s">
        <v>182</v>
      </c>
    </row>
    <row r="4820" spans="1:2">
      <c r="A4820" s="1" t="s">
        <v>3070</v>
      </c>
      <c r="B4820" s="1" t="s">
        <v>183</v>
      </c>
    </row>
    <row r="4821" spans="1:2">
      <c r="A4821" s="1" t="s">
        <v>3071</v>
      </c>
      <c r="B4821" s="1" t="s">
        <v>182</v>
      </c>
    </row>
    <row r="4822" spans="1:2">
      <c r="A4822" s="1" t="s">
        <v>3072</v>
      </c>
      <c r="B4822" s="1" t="s">
        <v>182</v>
      </c>
    </row>
    <row r="4823" spans="1:2">
      <c r="A4823" s="1" t="s">
        <v>3073</v>
      </c>
      <c r="B4823" s="1" t="s">
        <v>182</v>
      </c>
    </row>
    <row r="4824" spans="1:2">
      <c r="A4824" s="1" t="s">
        <v>3074</v>
      </c>
      <c r="B4824" s="1" t="s">
        <v>182</v>
      </c>
    </row>
    <row r="4825" spans="1:2">
      <c r="A4825" s="1" t="s">
        <v>3075</v>
      </c>
      <c r="B4825" s="1" t="s">
        <v>182</v>
      </c>
    </row>
    <row r="4826" spans="1:2">
      <c r="A4826" s="1" t="s">
        <v>3076</v>
      </c>
      <c r="B4826" s="1" t="s">
        <v>183</v>
      </c>
    </row>
    <row r="4827" spans="1:2">
      <c r="A4827" s="1" t="s">
        <v>3077</v>
      </c>
      <c r="B4827" s="1" t="s">
        <v>183</v>
      </c>
    </row>
    <row r="4828" spans="1:2">
      <c r="A4828" s="1" t="s">
        <v>3078</v>
      </c>
      <c r="B4828" s="1" t="s">
        <v>183</v>
      </c>
    </row>
    <row r="4829" spans="1:2">
      <c r="A4829" s="1" t="s">
        <v>3079</v>
      </c>
      <c r="B4829" s="1" t="s">
        <v>182</v>
      </c>
    </row>
    <row r="4830" spans="1:2">
      <c r="A4830" s="1" t="s">
        <v>3080</v>
      </c>
      <c r="B4830" s="1" t="s">
        <v>183</v>
      </c>
    </row>
    <row r="4831" spans="1:2">
      <c r="A4831" s="1" t="s">
        <v>3081</v>
      </c>
      <c r="B4831" s="1" t="s">
        <v>182</v>
      </c>
    </row>
    <row r="4832" spans="1:2">
      <c r="A4832" s="1" t="s">
        <v>3082</v>
      </c>
      <c r="B4832" s="1" t="s">
        <v>182</v>
      </c>
    </row>
    <row r="4833" spans="1:2">
      <c r="A4833" s="1" t="s">
        <v>3083</v>
      </c>
      <c r="B4833" s="1" t="s">
        <v>182</v>
      </c>
    </row>
    <row r="4834" spans="1:2">
      <c r="A4834" s="1" t="s">
        <v>3084</v>
      </c>
      <c r="B4834" s="1" t="s">
        <v>183</v>
      </c>
    </row>
    <row r="4835" spans="1:2">
      <c r="A4835" s="1" t="s">
        <v>3085</v>
      </c>
      <c r="B4835" s="1" t="s">
        <v>182</v>
      </c>
    </row>
    <row r="4836" spans="1:2">
      <c r="A4836" s="1" t="s">
        <v>3086</v>
      </c>
      <c r="B4836" s="1" t="s">
        <v>183</v>
      </c>
    </row>
    <row r="4837" spans="1:2">
      <c r="A4837" s="1" t="s">
        <v>3087</v>
      </c>
      <c r="B4837" s="1" t="s">
        <v>183</v>
      </c>
    </row>
    <row r="4838" spans="1:2">
      <c r="A4838" s="1" t="s">
        <v>3088</v>
      </c>
      <c r="B4838" s="1" t="s">
        <v>183</v>
      </c>
    </row>
    <row r="4839" spans="1:2">
      <c r="A4839" s="1" t="s">
        <v>3089</v>
      </c>
      <c r="B4839" s="1" t="s">
        <v>182</v>
      </c>
    </row>
    <row r="4840" spans="1:2">
      <c r="A4840" s="1" t="s">
        <v>3090</v>
      </c>
      <c r="B4840" s="1" t="s">
        <v>182</v>
      </c>
    </row>
    <row r="4841" spans="1:2">
      <c r="A4841" s="1" t="s">
        <v>3091</v>
      </c>
      <c r="B4841" s="1" t="s">
        <v>182</v>
      </c>
    </row>
    <row r="4842" spans="1:2">
      <c r="A4842" s="1" t="s">
        <v>3092</v>
      </c>
      <c r="B4842" s="1" t="s">
        <v>182</v>
      </c>
    </row>
    <row r="4843" spans="1:2">
      <c r="A4843" s="1" t="s">
        <v>3093</v>
      </c>
      <c r="B4843" s="1" t="s">
        <v>183</v>
      </c>
    </row>
    <row r="4844" spans="1:2">
      <c r="A4844" s="1" t="s">
        <v>3094</v>
      </c>
      <c r="B4844" s="1" t="s">
        <v>182</v>
      </c>
    </row>
    <row r="4845" spans="1:2">
      <c r="A4845" s="1" t="s">
        <v>3095</v>
      </c>
      <c r="B4845" s="1" t="s">
        <v>183</v>
      </c>
    </row>
    <row r="4846" spans="1:2">
      <c r="A4846" s="1" t="s">
        <v>3096</v>
      </c>
      <c r="B4846" s="1" t="s">
        <v>183</v>
      </c>
    </row>
    <row r="4847" spans="1:2">
      <c r="A4847" s="1" t="s">
        <v>3097</v>
      </c>
      <c r="B4847" s="1" t="s">
        <v>183</v>
      </c>
    </row>
    <row r="4848" spans="1:2">
      <c r="A4848" s="1" t="s">
        <v>3098</v>
      </c>
      <c r="B4848" s="1" t="s">
        <v>182</v>
      </c>
    </row>
    <row r="4849" spans="1:2">
      <c r="A4849" s="1" t="s">
        <v>3099</v>
      </c>
      <c r="B4849" s="1" t="s">
        <v>183</v>
      </c>
    </row>
    <row r="4850" spans="1:2">
      <c r="A4850" s="1" t="s">
        <v>3100</v>
      </c>
      <c r="B4850" s="1" t="s">
        <v>182</v>
      </c>
    </row>
    <row r="4851" spans="1:2">
      <c r="A4851" s="1" t="s">
        <v>3101</v>
      </c>
      <c r="B4851" s="1" t="s">
        <v>182</v>
      </c>
    </row>
    <row r="4852" spans="1:2">
      <c r="A4852" s="1" t="s">
        <v>3102</v>
      </c>
      <c r="B4852" s="1" t="s">
        <v>183</v>
      </c>
    </row>
    <row r="4853" spans="1:2">
      <c r="A4853" s="1" t="s">
        <v>3103</v>
      </c>
      <c r="B4853" s="1" t="s">
        <v>183</v>
      </c>
    </row>
    <row r="4854" spans="1:2">
      <c r="A4854" s="1" t="s">
        <v>3104</v>
      </c>
      <c r="B4854" s="1" t="s">
        <v>183</v>
      </c>
    </row>
    <row r="4855" spans="1:2">
      <c r="A4855" s="1" t="s">
        <v>3105</v>
      </c>
      <c r="B4855" s="1" t="s">
        <v>182</v>
      </c>
    </row>
    <row r="4856" spans="1:2">
      <c r="A4856" s="1" t="s">
        <v>3106</v>
      </c>
      <c r="B4856" s="1" t="s">
        <v>183</v>
      </c>
    </row>
    <row r="4857" spans="1:2">
      <c r="A4857" s="1" t="s">
        <v>3107</v>
      </c>
      <c r="B4857" s="1" t="s">
        <v>182</v>
      </c>
    </row>
    <row r="4858" spans="1:2">
      <c r="A4858" s="1" t="s">
        <v>3108</v>
      </c>
      <c r="B4858" s="1" t="s">
        <v>182</v>
      </c>
    </row>
    <row r="4859" spans="1:2">
      <c r="A4859" s="1" t="s">
        <v>3109</v>
      </c>
      <c r="B4859" s="1" t="s">
        <v>182</v>
      </c>
    </row>
    <row r="4860" spans="1:2">
      <c r="A4860" s="1" t="s">
        <v>3110</v>
      </c>
      <c r="B4860" s="1" t="s">
        <v>182</v>
      </c>
    </row>
    <row r="4861" spans="1:2">
      <c r="A4861" s="1" t="s">
        <v>3111</v>
      </c>
      <c r="B4861" s="1" t="s">
        <v>183</v>
      </c>
    </row>
    <row r="4862" spans="1:2">
      <c r="A4862" s="1" t="s">
        <v>3112</v>
      </c>
      <c r="B4862" s="1" t="s">
        <v>182</v>
      </c>
    </row>
    <row r="4863" spans="1:2">
      <c r="A4863" s="1" t="s">
        <v>3113</v>
      </c>
      <c r="B4863" s="1" t="s">
        <v>183</v>
      </c>
    </row>
    <row r="4864" spans="1:2">
      <c r="A4864" s="1" t="s">
        <v>3114</v>
      </c>
      <c r="B4864" s="1" t="s">
        <v>182</v>
      </c>
    </row>
    <row r="4865" spans="1:2">
      <c r="A4865" s="1" t="s">
        <v>3115</v>
      </c>
      <c r="B4865" s="1" t="s">
        <v>183</v>
      </c>
    </row>
    <row r="4866" spans="1:2">
      <c r="A4866" s="1" t="s">
        <v>3116</v>
      </c>
      <c r="B4866" s="1" t="s">
        <v>182</v>
      </c>
    </row>
    <row r="4867" spans="1:2">
      <c r="A4867" s="1" t="s">
        <v>3117</v>
      </c>
      <c r="B4867" s="1" t="s">
        <v>182</v>
      </c>
    </row>
    <row r="4868" spans="1:2">
      <c r="A4868" s="1" t="s">
        <v>3118</v>
      </c>
      <c r="B4868" s="1" t="s">
        <v>182</v>
      </c>
    </row>
    <row r="4869" spans="1:2">
      <c r="A4869" s="1" t="s">
        <v>3119</v>
      </c>
      <c r="B4869" s="1" t="s">
        <v>183</v>
      </c>
    </row>
    <row r="4870" spans="1:2">
      <c r="A4870" s="1" t="s">
        <v>3120</v>
      </c>
      <c r="B4870" s="1" t="s">
        <v>182</v>
      </c>
    </row>
    <row r="4871" spans="1:2">
      <c r="A4871" s="1" t="s">
        <v>3121</v>
      </c>
      <c r="B4871" s="1" t="s">
        <v>183</v>
      </c>
    </row>
    <row r="4872" spans="1:2">
      <c r="A4872" s="1" t="s">
        <v>3122</v>
      </c>
      <c r="B4872" s="1" t="s">
        <v>182</v>
      </c>
    </row>
    <row r="4873" spans="1:2">
      <c r="A4873" s="1" t="s">
        <v>3123</v>
      </c>
      <c r="B4873" s="1" t="s">
        <v>183</v>
      </c>
    </row>
    <row r="4874" spans="1:2">
      <c r="A4874" s="1" t="s">
        <v>3124</v>
      </c>
      <c r="B4874" s="1" t="s">
        <v>183</v>
      </c>
    </row>
    <row r="4875" spans="1:2">
      <c r="A4875" s="1" t="s">
        <v>3125</v>
      </c>
      <c r="B4875" s="1" t="s">
        <v>183</v>
      </c>
    </row>
    <row r="4876" spans="1:2">
      <c r="A4876" s="1" t="s">
        <v>3126</v>
      </c>
      <c r="B4876" s="1" t="s">
        <v>183</v>
      </c>
    </row>
    <row r="4877" spans="1:2">
      <c r="A4877" s="1" t="s">
        <v>3127</v>
      </c>
      <c r="B4877" s="1" t="s">
        <v>182</v>
      </c>
    </row>
    <row r="4878" spans="1:2">
      <c r="A4878" s="1" t="s">
        <v>3128</v>
      </c>
      <c r="B4878" s="1" t="s">
        <v>183</v>
      </c>
    </row>
    <row r="4879" spans="1:2">
      <c r="A4879" s="1" t="s">
        <v>3129</v>
      </c>
      <c r="B4879" s="1" t="s">
        <v>182</v>
      </c>
    </row>
    <row r="4880" spans="1:2">
      <c r="A4880" s="1" t="s">
        <v>3130</v>
      </c>
      <c r="B4880" s="1" t="s">
        <v>182</v>
      </c>
    </row>
    <row r="4881" spans="1:2">
      <c r="A4881" s="1" t="s">
        <v>3131</v>
      </c>
      <c r="B4881" s="1" t="s">
        <v>183</v>
      </c>
    </row>
    <row r="4882" spans="1:2">
      <c r="A4882" s="1" t="s">
        <v>3132</v>
      </c>
      <c r="B4882" s="1" t="s">
        <v>183</v>
      </c>
    </row>
    <row r="4883" spans="1:2">
      <c r="A4883" s="1" t="s">
        <v>3133</v>
      </c>
      <c r="B4883" s="1" t="s">
        <v>183</v>
      </c>
    </row>
    <row r="4884" spans="1:2">
      <c r="A4884" s="1" t="s">
        <v>3134</v>
      </c>
      <c r="B4884" s="1" t="s">
        <v>182</v>
      </c>
    </row>
    <row r="4885" spans="1:2">
      <c r="A4885" s="1" t="s">
        <v>3135</v>
      </c>
      <c r="B4885" s="1" t="s">
        <v>183</v>
      </c>
    </row>
    <row r="4886" spans="1:2">
      <c r="A4886" s="1" t="s">
        <v>3136</v>
      </c>
      <c r="B4886" s="1" t="s">
        <v>182</v>
      </c>
    </row>
    <row r="4887" spans="1:2">
      <c r="A4887" s="1" t="s">
        <v>3137</v>
      </c>
      <c r="B4887" s="1" t="s">
        <v>182</v>
      </c>
    </row>
    <row r="4888" spans="1:2">
      <c r="A4888" s="1" t="s">
        <v>3138</v>
      </c>
      <c r="B4888" s="1" t="s">
        <v>183</v>
      </c>
    </row>
    <row r="4889" spans="1:2">
      <c r="A4889" s="1" t="s">
        <v>3139</v>
      </c>
      <c r="B4889" s="1" t="s">
        <v>182</v>
      </c>
    </row>
    <row r="4890" spans="1:2">
      <c r="A4890" s="1" t="s">
        <v>3140</v>
      </c>
      <c r="B4890" s="1" t="s">
        <v>183</v>
      </c>
    </row>
    <row r="4891" spans="1:2">
      <c r="A4891" s="1" t="s">
        <v>3141</v>
      </c>
      <c r="B4891" s="1" t="s">
        <v>182</v>
      </c>
    </row>
    <row r="4892" spans="1:2">
      <c r="A4892" s="1" t="s">
        <v>3142</v>
      </c>
      <c r="B4892" s="1" t="s">
        <v>183</v>
      </c>
    </row>
    <row r="4893" spans="1:2">
      <c r="A4893" s="1" t="s">
        <v>3143</v>
      </c>
      <c r="B4893" s="1" t="s">
        <v>182</v>
      </c>
    </row>
    <row r="4894" spans="1:2">
      <c r="A4894" s="1" t="s">
        <v>3144</v>
      </c>
      <c r="B4894" s="1" t="s">
        <v>182</v>
      </c>
    </row>
    <row r="4895" spans="1:2">
      <c r="A4895" s="1" t="s">
        <v>3145</v>
      </c>
      <c r="B4895" s="1" t="s">
        <v>183</v>
      </c>
    </row>
    <row r="4896" spans="1:2">
      <c r="A4896" s="1" t="s">
        <v>3146</v>
      </c>
      <c r="B4896" s="1" t="s">
        <v>183</v>
      </c>
    </row>
    <row r="4897" spans="1:2">
      <c r="A4897" s="1" t="s">
        <v>3147</v>
      </c>
      <c r="B4897" s="1" t="s">
        <v>182</v>
      </c>
    </row>
    <row r="4898" spans="1:2">
      <c r="A4898" s="1" t="s">
        <v>3148</v>
      </c>
      <c r="B4898" s="1" t="s">
        <v>182</v>
      </c>
    </row>
    <row r="4899" spans="1:2">
      <c r="A4899" s="1" t="s">
        <v>3149</v>
      </c>
      <c r="B4899" s="1" t="s">
        <v>182</v>
      </c>
    </row>
    <row r="4900" spans="1:2">
      <c r="A4900" s="1" t="s">
        <v>3150</v>
      </c>
      <c r="B4900" s="1" t="s">
        <v>183</v>
      </c>
    </row>
    <row r="4901" spans="1:2">
      <c r="A4901" s="1" t="s">
        <v>3151</v>
      </c>
      <c r="B4901" s="1" t="s">
        <v>183</v>
      </c>
    </row>
    <row r="4902" spans="1:2">
      <c r="A4902" s="1" t="s">
        <v>3152</v>
      </c>
      <c r="B4902" s="1" t="s">
        <v>183</v>
      </c>
    </row>
    <row r="4903" spans="1:2">
      <c r="A4903" s="1" t="s">
        <v>3153</v>
      </c>
      <c r="B4903" s="1" t="s">
        <v>183</v>
      </c>
    </row>
    <row r="4904" spans="1:2">
      <c r="A4904" s="1" t="s">
        <v>3154</v>
      </c>
      <c r="B4904" s="1" t="s">
        <v>182</v>
      </c>
    </row>
    <row r="4905" spans="1:2">
      <c r="A4905" s="1" t="s">
        <v>3155</v>
      </c>
      <c r="B4905" s="1" t="s">
        <v>182</v>
      </c>
    </row>
    <row r="4906" spans="1:2">
      <c r="A4906" s="1" t="s">
        <v>3156</v>
      </c>
      <c r="B4906" s="1" t="s">
        <v>182</v>
      </c>
    </row>
    <row r="4907" spans="1:2">
      <c r="A4907" s="1" t="s">
        <v>3157</v>
      </c>
      <c r="B4907" s="1" t="s">
        <v>183</v>
      </c>
    </row>
    <row r="4908" spans="1:2">
      <c r="A4908" s="1" t="s">
        <v>3158</v>
      </c>
      <c r="B4908" s="1" t="s">
        <v>182</v>
      </c>
    </row>
    <row r="4909" spans="1:2">
      <c r="A4909" s="1" t="s">
        <v>3159</v>
      </c>
      <c r="B4909" s="1" t="s">
        <v>182</v>
      </c>
    </row>
    <row r="4910" spans="1:2">
      <c r="A4910" s="1" t="s">
        <v>3160</v>
      </c>
      <c r="B4910" s="1" t="s">
        <v>182</v>
      </c>
    </row>
    <row r="4911" spans="1:2">
      <c r="A4911" s="1" t="s">
        <v>3161</v>
      </c>
      <c r="B4911" s="1" t="s">
        <v>183</v>
      </c>
    </row>
    <row r="4912" spans="1:2">
      <c r="A4912" s="1" t="s">
        <v>3162</v>
      </c>
      <c r="B4912" s="1" t="s">
        <v>183</v>
      </c>
    </row>
    <row r="4913" spans="1:2">
      <c r="A4913" s="1" t="s">
        <v>3163</v>
      </c>
      <c r="B4913" s="1" t="s">
        <v>182</v>
      </c>
    </row>
    <row r="4914" spans="1:2">
      <c r="A4914" s="1" t="s">
        <v>3164</v>
      </c>
      <c r="B4914" s="1" t="s">
        <v>183</v>
      </c>
    </row>
    <row r="4915" spans="1:2">
      <c r="A4915" s="1" t="s">
        <v>3165</v>
      </c>
      <c r="B4915" s="1" t="s">
        <v>183</v>
      </c>
    </row>
    <row r="4916" spans="1:2">
      <c r="A4916" s="1" t="s">
        <v>3166</v>
      </c>
      <c r="B4916" s="1" t="s">
        <v>183</v>
      </c>
    </row>
    <row r="4917" spans="1:2">
      <c r="A4917" s="1" t="s">
        <v>3167</v>
      </c>
      <c r="B4917" s="1" t="s">
        <v>183</v>
      </c>
    </row>
    <row r="4918" spans="1:2">
      <c r="A4918" s="1" t="s">
        <v>3168</v>
      </c>
      <c r="B4918" s="1" t="s">
        <v>183</v>
      </c>
    </row>
    <row r="4919" spans="1:2">
      <c r="A4919" s="1" t="s">
        <v>3169</v>
      </c>
      <c r="B4919" s="1" t="s">
        <v>182</v>
      </c>
    </row>
    <row r="4920" spans="1:2">
      <c r="A4920" s="1" t="s">
        <v>3170</v>
      </c>
      <c r="B4920" s="1" t="s">
        <v>183</v>
      </c>
    </row>
    <row r="4921" spans="1:2">
      <c r="A4921" s="1" t="s">
        <v>3171</v>
      </c>
      <c r="B4921" s="1" t="s">
        <v>182</v>
      </c>
    </row>
    <row r="4922" spans="1:2">
      <c r="A4922" s="1" t="s">
        <v>3172</v>
      </c>
      <c r="B4922" s="1" t="s">
        <v>182</v>
      </c>
    </row>
    <row r="4923" spans="1:2">
      <c r="A4923" s="1" t="s">
        <v>3173</v>
      </c>
      <c r="B4923" s="1" t="s">
        <v>182</v>
      </c>
    </row>
    <row r="4924" spans="1:2">
      <c r="A4924" s="1" t="s">
        <v>3174</v>
      </c>
      <c r="B4924" s="1" t="s">
        <v>182</v>
      </c>
    </row>
    <row r="4925" spans="1:2">
      <c r="A4925" s="1" t="s">
        <v>3175</v>
      </c>
      <c r="B4925" s="1" t="s">
        <v>182</v>
      </c>
    </row>
    <row r="4926" spans="1:2">
      <c r="A4926" s="1" t="s">
        <v>3176</v>
      </c>
      <c r="B4926" s="1" t="s">
        <v>183</v>
      </c>
    </row>
    <row r="4927" spans="1:2">
      <c r="A4927" s="1" t="s">
        <v>3177</v>
      </c>
      <c r="B4927" s="1" t="s">
        <v>182</v>
      </c>
    </row>
    <row r="4928" spans="1:2">
      <c r="A4928" s="1" t="s">
        <v>3178</v>
      </c>
      <c r="B4928" s="1" t="s">
        <v>182</v>
      </c>
    </row>
    <row r="4929" spans="1:2">
      <c r="A4929" s="1" t="s">
        <v>3179</v>
      </c>
      <c r="B4929" s="1" t="s">
        <v>182</v>
      </c>
    </row>
    <row r="4930" spans="1:2">
      <c r="A4930" s="1" t="s">
        <v>3180</v>
      </c>
      <c r="B4930" s="1" t="s">
        <v>182</v>
      </c>
    </row>
    <row r="4931" spans="1:2">
      <c r="A4931" s="1" t="s">
        <v>3181</v>
      </c>
      <c r="B4931" s="1" t="s">
        <v>182</v>
      </c>
    </row>
    <row r="4932" spans="1:2">
      <c r="A4932" s="1" t="s">
        <v>3182</v>
      </c>
      <c r="B4932" s="1" t="s">
        <v>182</v>
      </c>
    </row>
    <row r="4933" spans="1:2">
      <c r="A4933" s="1" t="s">
        <v>3183</v>
      </c>
      <c r="B4933" s="1" t="s">
        <v>183</v>
      </c>
    </row>
    <row r="4934" spans="1:2">
      <c r="A4934" s="1" t="s">
        <v>3184</v>
      </c>
      <c r="B4934" s="1" t="s">
        <v>182</v>
      </c>
    </row>
    <row r="4935" spans="1:2">
      <c r="A4935" s="1" t="s">
        <v>3185</v>
      </c>
      <c r="B4935" s="1" t="s">
        <v>183</v>
      </c>
    </row>
    <row r="4936" spans="1:2">
      <c r="A4936" s="1" t="s">
        <v>3186</v>
      </c>
      <c r="B4936" s="1" t="s">
        <v>182</v>
      </c>
    </row>
    <row r="4937" spans="1:2">
      <c r="A4937" s="1" t="s">
        <v>3187</v>
      </c>
      <c r="B4937" s="1" t="s">
        <v>183</v>
      </c>
    </row>
    <row r="4938" spans="1:2">
      <c r="A4938" s="1" t="s">
        <v>3188</v>
      </c>
      <c r="B4938" s="1" t="s">
        <v>183</v>
      </c>
    </row>
    <row r="4939" spans="1:2">
      <c r="A4939" s="1" t="s">
        <v>3189</v>
      </c>
      <c r="B4939" s="1" t="s">
        <v>182</v>
      </c>
    </row>
    <row r="4940" spans="1:2">
      <c r="A4940" s="1" t="s">
        <v>3190</v>
      </c>
      <c r="B4940" s="1" t="s">
        <v>182</v>
      </c>
    </row>
    <row r="4941" spans="1:2">
      <c r="A4941" s="1" t="s">
        <v>3191</v>
      </c>
      <c r="B4941" s="1" t="s">
        <v>182</v>
      </c>
    </row>
    <row r="4942" spans="1:2">
      <c r="A4942" s="1" t="s">
        <v>3192</v>
      </c>
      <c r="B4942" s="1" t="s">
        <v>182</v>
      </c>
    </row>
    <row r="4943" spans="1:2">
      <c r="A4943" s="1" t="s">
        <v>3193</v>
      </c>
      <c r="B4943" s="1" t="s">
        <v>182</v>
      </c>
    </row>
    <row r="4944" spans="1:2">
      <c r="A4944" s="1" t="s">
        <v>3194</v>
      </c>
      <c r="B4944" s="1" t="s">
        <v>183</v>
      </c>
    </row>
    <row r="4945" spans="1:2">
      <c r="A4945" s="1" t="s">
        <v>3195</v>
      </c>
      <c r="B4945" s="1" t="s">
        <v>182</v>
      </c>
    </row>
    <row r="4946" spans="1:2">
      <c r="A4946" s="1" t="s">
        <v>3196</v>
      </c>
      <c r="B4946" s="1" t="s">
        <v>182</v>
      </c>
    </row>
    <row r="4947" spans="1:2">
      <c r="A4947" s="1" t="s">
        <v>3197</v>
      </c>
      <c r="B4947" s="1" t="s">
        <v>182</v>
      </c>
    </row>
    <row r="4948" spans="1:2">
      <c r="A4948" s="1" t="s">
        <v>3198</v>
      </c>
      <c r="B4948" s="1" t="s">
        <v>182</v>
      </c>
    </row>
    <row r="4949" spans="1:2">
      <c r="A4949" s="1" t="s">
        <v>3199</v>
      </c>
      <c r="B4949" s="1" t="s">
        <v>183</v>
      </c>
    </row>
    <row r="4950" spans="1:2">
      <c r="A4950" s="1" t="s">
        <v>3200</v>
      </c>
      <c r="B4950" s="1" t="s">
        <v>183</v>
      </c>
    </row>
    <row r="4951" spans="1:2">
      <c r="A4951" s="1" t="s">
        <v>3201</v>
      </c>
      <c r="B4951" s="1" t="s">
        <v>182</v>
      </c>
    </row>
    <row r="4952" spans="1:2">
      <c r="A4952" s="1" t="s">
        <v>3202</v>
      </c>
      <c r="B4952" s="1" t="s">
        <v>183</v>
      </c>
    </row>
    <row r="4953" spans="1:2">
      <c r="A4953" s="1" t="s">
        <v>3203</v>
      </c>
      <c r="B4953" s="1" t="s">
        <v>183</v>
      </c>
    </row>
    <row r="4954" spans="1:2">
      <c r="A4954" s="1" t="s">
        <v>3204</v>
      </c>
      <c r="B4954" s="1" t="s">
        <v>183</v>
      </c>
    </row>
    <row r="4955" spans="1:2">
      <c r="A4955" s="1" t="s">
        <v>3205</v>
      </c>
      <c r="B4955" s="1" t="s">
        <v>183</v>
      </c>
    </row>
    <row r="4956" spans="1:2">
      <c r="A4956" s="1" t="s">
        <v>3206</v>
      </c>
      <c r="B4956" s="1" t="s">
        <v>183</v>
      </c>
    </row>
    <row r="4957" spans="1:2">
      <c r="A4957" s="1" t="s">
        <v>3207</v>
      </c>
      <c r="B4957" s="1" t="s">
        <v>183</v>
      </c>
    </row>
    <row r="4958" spans="1:2">
      <c r="A4958" s="1" t="s">
        <v>3208</v>
      </c>
      <c r="B4958" s="1" t="s">
        <v>183</v>
      </c>
    </row>
    <row r="4959" spans="1:2">
      <c r="A4959" s="1" t="s">
        <v>3209</v>
      </c>
      <c r="B4959" s="1" t="s">
        <v>183</v>
      </c>
    </row>
    <row r="4960" spans="1:2">
      <c r="A4960" s="1" t="s">
        <v>3210</v>
      </c>
      <c r="B4960" s="1" t="s">
        <v>182</v>
      </c>
    </row>
    <row r="4961" spans="1:2">
      <c r="A4961" s="1" t="s">
        <v>3211</v>
      </c>
      <c r="B4961" s="1" t="s">
        <v>182</v>
      </c>
    </row>
    <row r="4962" spans="1:2">
      <c r="A4962" s="1" t="s">
        <v>3212</v>
      </c>
      <c r="B4962" s="1" t="s">
        <v>183</v>
      </c>
    </row>
    <row r="4963" spans="1:2">
      <c r="A4963" s="1" t="s">
        <v>3213</v>
      </c>
      <c r="B4963" s="1" t="s">
        <v>182</v>
      </c>
    </row>
    <row r="4964" spans="1:2">
      <c r="A4964" s="1" t="s">
        <v>3214</v>
      </c>
      <c r="B4964" s="1" t="s">
        <v>183</v>
      </c>
    </row>
    <row r="4965" spans="1:2">
      <c r="A4965" s="1" t="s">
        <v>3215</v>
      </c>
      <c r="B4965" s="1" t="s">
        <v>182</v>
      </c>
    </row>
    <row r="4966" spans="1:2">
      <c r="A4966" s="1" t="s">
        <v>3216</v>
      </c>
      <c r="B4966" s="1" t="s">
        <v>183</v>
      </c>
    </row>
    <row r="4967" spans="1:2">
      <c r="A4967" s="1" t="s">
        <v>3217</v>
      </c>
      <c r="B4967" s="1" t="s">
        <v>183</v>
      </c>
    </row>
    <row r="4968" spans="1:2">
      <c r="A4968" s="1" t="s">
        <v>3218</v>
      </c>
      <c r="B4968" s="1" t="s">
        <v>182</v>
      </c>
    </row>
    <row r="4969" spans="1:2">
      <c r="A4969" s="1" t="s">
        <v>3219</v>
      </c>
      <c r="B4969" s="1" t="s">
        <v>183</v>
      </c>
    </row>
    <row r="4970" spans="1:2">
      <c r="A4970" s="1" t="s">
        <v>3220</v>
      </c>
      <c r="B4970" s="1" t="s">
        <v>182</v>
      </c>
    </row>
    <row r="4971" spans="1:2">
      <c r="A4971" s="1" t="s">
        <v>3221</v>
      </c>
      <c r="B4971" s="1" t="s">
        <v>182</v>
      </c>
    </row>
    <row r="4972" spans="1:2">
      <c r="A4972" s="1" t="s">
        <v>3222</v>
      </c>
      <c r="B4972" s="1" t="s">
        <v>182</v>
      </c>
    </row>
    <row r="4973" spans="1:2">
      <c r="A4973" s="1" t="s">
        <v>3223</v>
      </c>
      <c r="B4973" s="1" t="s">
        <v>182</v>
      </c>
    </row>
    <row r="4974" spans="1:2">
      <c r="A4974" s="1" t="s">
        <v>3224</v>
      </c>
      <c r="B4974" s="1" t="s">
        <v>182</v>
      </c>
    </row>
    <row r="4975" spans="1:2">
      <c r="A4975" s="1" t="s">
        <v>3225</v>
      </c>
      <c r="B4975" s="1" t="s">
        <v>182</v>
      </c>
    </row>
    <row r="4976" spans="1:2">
      <c r="A4976" s="1" t="s">
        <v>3226</v>
      </c>
      <c r="B4976" s="1" t="s">
        <v>182</v>
      </c>
    </row>
    <row r="4977" spans="1:2">
      <c r="A4977" s="1" t="s">
        <v>3227</v>
      </c>
      <c r="B4977" s="1" t="s">
        <v>183</v>
      </c>
    </row>
    <row r="4978" spans="1:2">
      <c r="A4978" s="1" t="s">
        <v>3228</v>
      </c>
      <c r="B4978" s="1" t="s">
        <v>182</v>
      </c>
    </row>
    <row r="4979" spans="1:2">
      <c r="A4979" s="1" t="s">
        <v>3229</v>
      </c>
      <c r="B4979" s="1" t="s">
        <v>183</v>
      </c>
    </row>
    <row r="4980" spans="1:2">
      <c r="A4980" s="1" t="s">
        <v>3230</v>
      </c>
      <c r="B4980" s="1" t="s">
        <v>183</v>
      </c>
    </row>
    <row r="4981" spans="1:2">
      <c r="A4981" s="1" t="s">
        <v>3231</v>
      </c>
      <c r="B4981" s="1" t="s">
        <v>182</v>
      </c>
    </row>
    <row r="4982" spans="1:2">
      <c r="A4982" s="1" t="s">
        <v>3232</v>
      </c>
      <c r="B4982" s="1" t="s">
        <v>183</v>
      </c>
    </row>
    <row r="4983" spans="1:2">
      <c r="A4983" s="1" t="s">
        <v>3233</v>
      </c>
      <c r="B4983" s="1" t="s">
        <v>183</v>
      </c>
    </row>
    <row r="4984" spans="1:2">
      <c r="A4984" s="1" t="s">
        <v>3234</v>
      </c>
      <c r="B4984" s="1" t="s">
        <v>183</v>
      </c>
    </row>
    <row r="4985" spans="1:2">
      <c r="A4985" s="1" t="s">
        <v>3235</v>
      </c>
      <c r="B4985" s="1" t="s">
        <v>183</v>
      </c>
    </row>
    <row r="4986" spans="1:2">
      <c r="A4986" s="1" t="s">
        <v>3236</v>
      </c>
      <c r="B4986" s="1" t="s">
        <v>183</v>
      </c>
    </row>
    <row r="4987" spans="1:2">
      <c r="A4987" s="1" t="s">
        <v>3237</v>
      </c>
      <c r="B4987" s="1" t="s">
        <v>183</v>
      </c>
    </row>
    <row r="4988" spans="1:2">
      <c r="A4988" s="1" t="s">
        <v>3238</v>
      </c>
      <c r="B4988" s="1" t="s">
        <v>182</v>
      </c>
    </row>
    <row r="4989" spans="1:2">
      <c r="A4989" s="1" t="s">
        <v>3239</v>
      </c>
      <c r="B4989" s="1" t="s">
        <v>183</v>
      </c>
    </row>
    <row r="4990" spans="1:2">
      <c r="A4990" s="1" t="s">
        <v>3240</v>
      </c>
      <c r="B4990" s="1" t="s">
        <v>183</v>
      </c>
    </row>
    <row r="4991" spans="1:2">
      <c r="A4991" s="1" t="s">
        <v>3241</v>
      </c>
      <c r="B4991" s="1" t="s">
        <v>182</v>
      </c>
    </row>
    <row r="4992" spans="1:2">
      <c r="A4992" s="1" t="s">
        <v>3242</v>
      </c>
      <c r="B4992" s="1" t="s">
        <v>182</v>
      </c>
    </row>
    <row r="4993" spans="1:2">
      <c r="A4993" s="1" t="s">
        <v>3243</v>
      </c>
      <c r="B4993" s="1" t="s">
        <v>183</v>
      </c>
    </row>
    <row r="4994" spans="1:2">
      <c r="A4994" s="1" t="s">
        <v>3244</v>
      </c>
      <c r="B4994" s="1" t="s">
        <v>183</v>
      </c>
    </row>
    <row r="4995" spans="1:2">
      <c r="A4995" s="1" t="s">
        <v>3245</v>
      </c>
      <c r="B4995" s="1" t="s">
        <v>182</v>
      </c>
    </row>
    <row r="4996" spans="1:2">
      <c r="A4996" s="1" t="s">
        <v>3246</v>
      </c>
      <c r="B4996" s="1" t="s">
        <v>182</v>
      </c>
    </row>
    <row r="4997" spans="1:2">
      <c r="A4997" s="1" t="s">
        <v>3247</v>
      </c>
      <c r="B4997" s="1" t="s">
        <v>182</v>
      </c>
    </row>
    <row r="4998" spans="1:2">
      <c r="A4998" s="1" t="s">
        <v>3248</v>
      </c>
      <c r="B4998" s="1" t="s">
        <v>182</v>
      </c>
    </row>
    <row r="4999" spans="1:2">
      <c r="A4999" s="1" t="s">
        <v>3249</v>
      </c>
      <c r="B4999" s="1" t="s">
        <v>182</v>
      </c>
    </row>
    <row r="5000" spans="1:2">
      <c r="A5000" s="1" t="s">
        <v>3250</v>
      </c>
      <c r="B5000" s="1" t="s">
        <v>182</v>
      </c>
    </row>
    <row r="5001" spans="1:2">
      <c r="A5001" s="1" t="s">
        <v>3251</v>
      </c>
      <c r="B5001" s="1" t="s">
        <v>183</v>
      </c>
    </row>
    <row r="5002" spans="1:2">
      <c r="A5002" s="1" t="s">
        <v>3252</v>
      </c>
      <c r="B5002" s="1" t="s">
        <v>182</v>
      </c>
    </row>
    <row r="5003" spans="1:2">
      <c r="A5003" s="1" t="s">
        <v>3253</v>
      </c>
      <c r="B5003" s="1" t="s">
        <v>182</v>
      </c>
    </row>
    <row r="5004" spans="1:2">
      <c r="A5004" s="1" t="s">
        <v>3254</v>
      </c>
      <c r="B5004" s="1" t="s">
        <v>182</v>
      </c>
    </row>
    <row r="5005" spans="1:2">
      <c r="A5005" s="1" t="s">
        <v>3255</v>
      </c>
      <c r="B5005" s="1" t="s">
        <v>183</v>
      </c>
    </row>
    <row r="5006" spans="1:2">
      <c r="A5006" s="1" t="s">
        <v>3256</v>
      </c>
      <c r="B5006" s="1" t="s">
        <v>183</v>
      </c>
    </row>
    <row r="5007" spans="1:2">
      <c r="A5007" s="1" t="s">
        <v>3257</v>
      </c>
      <c r="B5007" s="1" t="s">
        <v>183</v>
      </c>
    </row>
    <row r="5008" spans="1:2">
      <c r="A5008" s="1" t="s">
        <v>3258</v>
      </c>
      <c r="B5008" s="1" t="s">
        <v>182</v>
      </c>
    </row>
    <row r="5009" spans="1:2">
      <c r="A5009" s="1" t="s">
        <v>3259</v>
      </c>
      <c r="B5009" s="1" t="s">
        <v>183</v>
      </c>
    </row>
    <row r="5010" spans="1:2">
      <c r="A5010" s="1" t="s">
        <v>3260</v>
      </c>
      <c r="B5010" s="1" t="s">
        <v>182</v>
      </c>
    </row>
    <row r="5011" spans="1:2">
      <c r="A5011" s="1" t="s">
        <v>3261</v>
      </c>
      <c r="B5011" s="1" t="s">
        <v>182</v>
      </c>
    </row>
    <row r="5012" spans="1:2">
      <c r="A5012" s="1" t="s">
        <v>3262</v>
      </c>
      <c r="B5012" s="1" t="s">
        <v>182</v>
      </c>
    </row>
    <row r="5013" spans="1:2">
      <c r="A5013" s="1" t="s">
        <v>3263</v>
      </c>
      <c r="B5013" s="1" t="s">
        <v>182</v>
      </c>
    </row>
    <row r="5014" spans="1:2">
      <c r="A5014" s="1" t="s">
        <v>3264</v>
      </c>
      <c r="B5014" s="1" t="s">
        <v>183</v>
      </c>
    </row>
    <row r="5015" spans="1:2">
      <c r="A5015" s="1" t="s">
        <v>3265</v>
      </c>
      <c r="B5015" s="1" t="s">
        <v>182</v>
      </c>
    </row>
    <row r="5016" spans="1:2">
      <c r="A5016" s="1" t="s">
        <v>3266</v>
      </c>
      <c r="B5016" s="1" t="s">
        <v>182</v>
      </c>
    </row>
    <row r="5017" spans="1:2">
      <c r="A5017" s="1" t="s">
        <v>3267</v>
      </c>
      <c r="B5017" s="1" t="s">
        <v>183</v>
      </c>
    </row>
    <row r="5018" spans="1:2">
      <c r="A5018" s="1" t="s">
        <v>3268</v>
      </c>
      <c r="B5018" s="1" t="s">
        <v>183</v>
      </c>
    </row>
    <row r="5019" spans="1:2">
      <c r="A5019" s="1" t="s">
        <v>3269</v>
      </c>
      <c r="B5019" s="1" t="s">
        <v>182</v>
      </c>
    </row>
    <row r="5020" spans="1:2">
      <c r="A5020" s="1" t="s">
        <v>3270</v>
      </c>
      <c r="B5020" s="1" t="s">
        <v>183</v>
      </c>
    </row>
    <row r="5021" spans="1:2">
      <c r="A5021" s="1" t="s">
        <v>3271</v>
      </c>
      <c r="B5021" s="1" t="s">
        <v>182</v>
      </c>
    </row>
    <row r="5022" spans="1:2">
      <c r="A5022" s="1" t="s">
        <v>3272</v>
      </c>
      <c r="B5022" s="1" t="s">
        <v>182</v>
      </c>
    </row>
    <row r="5023" spans="1:2">
      <c r="A5023" s="1" t="s">
        <v>3273</v>
      </c>
      <c r="B5023" s="1" t="s">
        <v>183</v>
      </c>
    </row>
    <row r="5024" spans="1:2">
      <c r="A5024" s="1" t="s">
        <v>3274</v>
      </c>
      <c r="B5024" s="1" t="s">
        <v>182</v>
      </c>
    </row>
    <row r="5025" spans="1:2">
      <c r="A5025" s="1" t="s">
        <v>3275</v>
      </c>
      <c r="B5025" s="1" t="s">
        <v>183</v>
      </c>
    </row>
    <row r="5026" spans="1:2">
      <c r="A5026" s="1" t="s">
        <v>3276</v>
      </c>
      <c r="B5026" s="1" t="s">
        <v>182</v>
      </c>
    </row>
    <row r="5027" spans="1:2">
      <c r="A5027" s="1" t="s">
        <v>3277</v>
      </c>
      <c r="B5027" s="1" t="s">
        <v>183</v>
      </c>
    </row>
    <row r="5028" spans="1:2">
      <c r="A5028" s="1" t="s">
        <v>3278</v>
      </c>
      <c r="B5028" s="1" t="s">
        <v>183</v>
      </c>
    </row>
    <row r="5029" spans="1:2">
      <c r="A5029" s="1" t="s">
        <v>3279</v>
      </c>
      <c r="B5029" s="1" t="s">
        <v>182</v>
      </c>
    </row>
    <row r="5030" spans="1:2">
      <c r="A5030" s="1" t="s">
        <v>3280</v>
      </c>
      <c r="B5030" s="1" t="s">
        <v>182</v>
      </c>
    </row>
    <row r="5031" spans="1:2">
      <c r="A5031" s="1" t="s">
        <v>3281</v>
      </c>
      <c r="B5031" s="1" t="s">
        <v>183</v>
      </c>
    </row>
    <row r="5032" spans="1:2">
      <c r="A5032" s="1" t="s">
        <v>3282</v>
      </c>
      <c r="B5032" s="1" t="s">
        <v>182</v>
      </c>
    </row>
    <row r="5033" spans="1:2">
      <c r="A5033" s="1" t="s">
        <v>3283</v>
      </c>
      <c r="B5033" s="1" t="s">
        <v>182</v>
      </c>
    </row>
    <row r="5034" spans="1:2">
      <c r="A5034" s="1" t="s">
        <v>3284</v>
      </c>
      <c r="B5034" s="1" t="s">
        <v>183</v>
      </c>
    </row>
    <row r="5035" spans="1:2">
      <c r="A5035" s="1" t="s">
        <v>3285</v>
      </c>
      <c r="B5035" s="1" t="s">
        <v>182</v>
      </c>
    </row>
    <row r="5036" spans="1:2">
      <c r="A5036" s="1" t="s">
        <v>3286</v>
      </c>
      <c r="B5036" s="1" t="s">
        <v>182</v>
      </c>
    </row>
    <row r="5037" spans="1:2">
      <c r="A5037" s="1" t="s">
        <v>3287</v>
      </c>
      <c r="B5037" s="1" t="s">
        <v>183</v>
      </c>
    </row>
    <row r="5038" spans="1:2">
      <c r="A5038" s="1" t="s">
        <v>3288</v>
      </c>
      <c r="B5038" s="1" t="s">
        <v>182</v>
      </c>
    </row>
    <row r="5039" spans="1:2">
      <c r="A5039" s="1" t="s">
        <v>3289</v>
      </c>
      <c r="B5039" s="1" t="s">
        <v>182</v>
      </c>
    </row>
    <row r="5040" spans="1:2">
      <c r="A5040" s="1" t="s">
        <v>3290</v>
      </c>
      <c r="B5040" s="1" t="s">
        <v>182</v>
      </c>
    </row>
    <row r="5041" spans="1:2">
      <c r="A5041" s="1" t="s">
        <v>3291</v>
      </c>
      <c r="B5041" s="1" t="s">
        <v>183</v>
      </c>
    </row>
    <row r="5042" spans="1:2">
      <c r="A5042" s="1" t="s">
        <v>3292</v>
      </c>
      <c r="B5042" s="1" t="s">
        <v>183</v>
      </c>
    </row>
    <row r="5043" spans="1:2">
      <c r="A5043" s="1" t="s">
        <v>3293</v>
      </c>
      <c r="B5043" s="1" t="s">
        <v>182</v>
      </c>
    </row>
    <row r="5044" spans="1:2">
      <c r="A5044" s="1" t="s">
        <v>3294</v>
      </c>
      <c r="B5044" s="1" t="s">
        <v>183</v>
      </c>
    </row>
    <row r="5045" spans="1:2">
      <c r="A5045" s="1" t="s">
        <v>3295</v>
      </c>
      <c r="B5045" s="1" t="s">
        <v>183</v>
      </c>
    </row>
    <row r="5046" spans="1:2">
      <c r="A5046" s="1" t="s">
        <v>3296</v>
      </c>
      <c r="B5046" s="1" t="s">
        <v>183</v>
      </c>
    </row>
    <row r="5047" spans="1:2">
      <c r="A5047" s="1" t="s">
        <v>3297</v>
      </c>
      <c r="B5047" s="1" t="s">
        <v>183</v>
      </c>
    </row>
    <row r="5048" spans="1:2">
      <c r="A5048" s="1" t="s">
        <v>3298</v>
      </c>
      <c r="B5048" s="1" t="s">
        <v>182</v>
      </c>
    </row>
    <row r="5049" spans="1:2">
      <c r="A5049" s="1" t="s">
        <v>3299</v>
      </c>
      <c r="B5049" s="1" t="s">
        <v>182</v>
      </c>
    </row>
    <row r="5050" spans="1:2">
      <c r="A5050" s="1" t="s">
        <v>3300</v>
      </c>
      <c r="B5050" s="1" t="s">
        <v>182</v>
      </c>
    </row>
    <row r="5051" spans="1:2">
      <c r="A5051" s="1" t="s">
        <v>3301</v>
      </c>
      <c r="B5051" s="1" t="s">
        <v>182</v>
      </c>
    </row>
    <row r="5052" spans="1:2">
      <c r="A5052" s="1" t="s">
        <v>3302</v>
      </c>
      <c r="B5052" s="1" t="s">
        <v>182</v>
      </c>
    </row>
    <row r="5053" spans="1:2">
      <c r="A5053" s="1" t="s">
        <v>3303</v>
      </c>
      <c r="B5053" s="1" t="s">
        <v>183</v>
      </c>
    </row>
    <row r="5054" spans="1:2">
      <c r="A5054" s="1" t="s">
        <v>3304</v>
      </c>
      <c r="B5054" s="1" t="s">
        <v>183</v>
      </c>
    </row>
    <row r="5055" spans="1:2">
      <c r="A5055" s="1" t="s">
        <v>3305</v>
      </c>
      <c r="B5055" s="1" t="s">
        <v>182</v>
      </c>
    </row>
    <row r="5056" spans="1:2">
      <c r="A5056" s="1" t="s">
        <v>3306</v>
      </c>
      <c r="B5056" s="1" t="s">
        <v>183</v>
      </c>
    </row>
    <row r="5057" spans="1:2">
      <c r="A5057" s="1" t="s">
        <v>3307</v>
      </c>
      <c r="B5057" s="1" t="s">
        <v>183</v>
      </c>
    </row>
    <row r="5058" spans="1:2">
      <c r="A5058" s="1" t="s">
        <v>3308</v>
      </c>
      <c r="B5058" s="1" t="s">
        <v>182</v>
      </c>
    </row>
    <row r="5059" spans="1:2">
      <c r="A5059" s="1" t="s">
        <v>3309</v>
      </c>
      <c r="B5059" s="1" t="s">
        <v>182</v>
      </c>
    </row>
    <row r="5060" spans="1:2">
      <c r="A5060" s="1" t="s">
        <v>3310</v>
      </c>
      <c r="B5060" s="1" t="s">
        <v>182</v>
      </c>
    </row>
    <row r="5061" spans="1:2">
      <c r="A5061" s="1" t="s">
        <v>3311</v>
      </c>
      <c r="B5061" s="1" t="s">
        <v>183</v>
      </c>
    </row>
    <row r="5062" spans="1:2">
      <c r="A5062" s="1" t="s">
        <v>3312</v>
      </c>
      <c r="B5062" s="1" t="s">
        <v>183</v>
      </c>
    </row>
    <row r="5063" spans="1:2">
      <c r="A5063" s="1" t="s">
        <v>3313</v>
      </c>
      <c r="B5063" s="1" t="s">
        <v>182</v>
      </c>
    </row>
    <row r="5064" spans="1:2">
      <c r="A5064" s="1" t="s">
        <v>3314</v>
      </c>
      <c r="B5064" s="1" t="s">
        <v>182</v>
      </c>
    </row>
    <row r="5065" spans="1:2">
      <c r="A5065" s="1" t="s">
        <v>3315</v>
      </c>
      <c r="B5065" s="1" t="s">
        <v>183</v>
      </c>
    </row>
    <row r="5066" spans="1:2">
      <c r="A5066" s="1" t="s">
        <v>3316</v>
      </c>
      <c r="B5066" s="1" t="s">
        <v>183</v>
      </c>
    </row>
    <row r="5067" spans="1:2">
      <c r="A5067" s="1" t="s">
        <v>3317</v>
      </c>
      <c r="B5067" s="1" t="s">
        <v>182</v>
      </c>
    </row>
    <row r="5068" spans="1:2">
      <c r="A5068" s="1" t="s">
        <v>3318</v>
      </c>
      <c r="B5068" s="1" t="s">
        <v>183</v>
      </c>
    </row>
    <row r="5069" spans="1:2">
      <c r="A5069" s="1" t="s">
        <v>3319</v>
      </c>
      <c r="B5069" s="1" t="s">
        <v>182</v>
      </c>
    </row>
    <row r="5070" spans="1:2">
      <c r="A5070" s="1" t="s">
        <v>3320</v>
      </c>
      <c r="B5070" s="1" t="s">
        <v>182</v>
      </c>
    </row>
    <row r="5071" spans="1:2">
      <c r="A5071" s="1" t="s">
        <v>3321</v>
      </c>
      <c r="B5071" s="1" t="s">
        <v>182</v>
      </c>
    </row>
    <row r="5072" spans="1:2">
      <c r="A5072" s="1" t="s">
        <v>3322</v>
      </c>
      <c r="B5072" s="1" t="s">
        <v>183</v>
      </c>
    </row>
    <row r="5073" spans="1:2">
      <c r="A5073" s="1" t="s">
        <v>3323</v>
      </c>
      <c r="B5073" s="1" t="s">
        <v>183</v>
      </c>
    </row>
    <row r="5074" spans="1:2">
      <c r="A5074" s="1" t="s">
        <v>3324</v>
      </c>
      <c r="B5074" s="1" t="s">
        <v>183</v>
      </c>
    </row>
    <row r="5075" spans="1:2">
      <c r="A5075" s="1" t="s">
        <v>3325</v>
      </c>
      <c r="B5075" s="1" t="s">
        <v>183</v>
      </c>
    </row>
    <row r="5076" spans="1:2">
      <c r="A5076" s="1" t="s">
        <v>3326</v>
      </c>
      <c r="B5076" s="1" t="s">
        <v>182</v>
      </c>
    </row>
    <row r="5077" spans="1:2">
      <c r="A5077" s="1" t="s">
        <v>3327</v>
      </c>
      <c r="B5077" s="1" t="s">
        <v>183</v>
      </c>
    </row>
    <row r="5078" spans="1:2">
      <c r="A5078" s="1" t="s">
        <v>3328</v>
      </c>
      <c r="B5078" s="1" t="s">
        <v>182</v>
      </c>
    </row>
    <row r="5079" spans="1:2">
      <c r="A5079" s="1" t="s">
        <v>3329</v>
      </c>
      <c r="B5079" s="1" t="s">
        <v>183</v>
      </c>
    </row>
    <row r="5080" spans="1:2">
      <c r="A5080" s="1" t="s">
        <v>3330</v>
      </c>
      <c r="B5080" s="1" t="s">
        <v>182</v>
      </c>
    </row>
    <row r="5081" spans="1:2">
      <c r="A5081" s="1" t="s">
        <v>3331</v>
      </c>
      <c r="B5081" s="1" t="s">
        <v>183</v>
      </c>
    </row>
    <row r="5082" spans="1:2">
      <c r="A5082" s="1" t="s">
        <v>3332</v>
      </c>
      <c r="B5082" s="1" t="s">
        <v>183</v>
      </c>
    </row>
    <row r="5083" spans="1:2">
      <c r="A5083" s="1" t="s">
        <v>3333</v>
      </c>
      <c r="B5083" s="1" t="s">
        <v>182</v>
      </c>
    </row>
    <row r="5084" spans="1:2">
      <c r="A5084" s="1" t="s">
        <v>3334</v>
      </c>
      <c r="B5084" s="1" t="s">
        <v>182</v>
      </c>
    </row>
    <row r="5085" spans="1:2">
      <c r="A5085" s="1" t="s">
        <v>3335</v>
      </c>
      <c r="B5085" s="1" t="s">
        <v>183</v>
      </c>
    </row>
    <row r="5086" spans="1:2">
      <c r="A5086" s="1" t="s">
        <v>3336</v>
      </c>
      <c r="B5086" s="1" t="s">
        <v>182</v>
      </c>
    </row>
    <row r="5087" spans="1:2">
      <c r="A5087" s="1" t="s">
        <v>3337</v>
      </c>
      <c r="B5087" s="1" t="s">
        <v>182</v>
      </c>
    </row>
    <row r="5088" spans="1:2">
      <c r="A5088" s="1" t="s">
        <v>3338</v>
      </c>
      <c r="B5088" s="1" t="s">
        <v>182</v>
      </c>
    </row>
    <row r="5089" spans="1:2">
      <c r="A5089" s="1" t="s">
        <v>3339</v>
      </c>
      <c r="B5089" s="1" t="s">
        <v>182</v>
      </c>
    </row>
    <row r="5090" spans="1:2">
      <c r="A5090" s="1" t="s">
        <v>3340</v>
      </c>
      <c r="B5090" s="1" t="s">
        <v>183</v>
      </c>
    </row>
    <row r="5091" spans="1:2">
      <c r="A5091" s="1" t="s">
        <v>3341</v>
      </c>
      <c r="B5091" s="1" t="s">
        <v>183</v>
      </c>
    </row>
    <row r="5092" spans="1:2">
      <c r="A5092" s="1" t="s">
        <v>3342</v>
      </c>
      <c r="B5092" s="1" t="s">
        <v>182</v>
      </c>
    </row>
    <row r="5093" spans="1:2">
      <c r="A5093" s="1" t="s">
        <v>3343</v>
      </c>
      <c r="B5093" s="1" t="s">
        <v>183</v>
      </c>
    </row>
    <row r="5094" spans="1:2">
      <c r="A5094" s="1" t="s">
        <v>3344</v>
      </c>
      <c r="B5094" s="1" t="s">
        <v>183</v>
      </c>
    </row>
    <row r="5095" spans="1:2">
      <c r="A5095" s="1" t="s">
        <v>3345</v>
      </c>
      <c r="B5095" s="1" t="s">
        <v>182</v>
      </c>
    </row>
    <row r="5096" spans="1:2">
      <c r="A5096" s="1" t="s">
        <v>3346</v>
      </c>
      <c r="B5096" s="1" t="s">
        <v>182</v>
      </c>
    </row>
    <row r="5097" spans="1:2">
      <c r="A5097" s="1" t="s">
        <v>3347</v>
      </c>
      <c r="B5097" s="1" t="s">
        <v>183</v>
      </c>
    </row>
    <row r="5098" spans="1:2">
      <c r="A5098" s="1" t="s">
        <v>3348</v>
      </c>
      <c r="B5098" s="1" t="s">
        <v>182</v>
      </c>
    </row>
    <row r="5099" spans="1:2">
      <c r="A5099" s="1" t="s">
        <v>3349</v>
      </c>
      <c r="B5099" s="1" t="s">
        <v>182</v>
      </c>
    </row>
    <row r="5100" spans="1:2">
      <c r="A5100" s="1" t="s">
        <v>3350</v>
      </c>
      <c r="B5100" s="1" t="s">
        <v>183</v>
      </c>
    </row>
    <row r="5101" spans="1:2">
      <c r="A5101" s="1" t="s">
        <v>3351</v>
      </c>
      <c r="B5101" s="1" t="s">
        <v>182</v>
      </c>
    </row>
    <row r="5102" spans="1:2">
      <c r="A5102" s="1" t="s">
        <v>3352</v>
      </c>
      <c r="B5102" s="1" t="s">
        <v>182</v>
      </c>
    </row>
    <row r="5103" spans="1:2">
      <c r="A5103" s="1" t="s">
        <v>3353</v>
      </c>
      <c r="B5103" s="1" t="s">
        <v>183</v>
      </c>
    </row>
    <row r="5104" spans="1:2">
      <c r="A5104" s="1" t="s">
        <v>3354</v>
      </c>
      <c r="B5104" s="1" t="s">
        <v>182</v>
      </c>
    </row>
    <row r="5105" spans="1:2">
      <c r="A5105" s="1" t="s">
        <v>3355</v>
      </c>
      <c r="B5105" s="1" t="s">
        <v>182</v>
      </c>
    </row>
    <row r="5106" spans="1:2">
      <c r="A5106" s="1" t="s">
        <v>3356</v>
      </c>
      <c r="B5106" s="1" t="s">
        <v>182</v>
      </c>
    </row>
    <row r="5107" spans="1:2">
      <c r="A5107" s="1" t="s">
        <v>3357</v>
      </c>
      <c r="B5107" s="1" t="s">
        <v>182</v>
      </c>
    </row>
    <row r="5108" spans="1:2">
      <c r="A5108" s="1" t="s">
        <v>3358</v>
      </c>
      <c r="B5108" s="1" t="s">
        <v>182</v>
      </c>
    </row>
    <row r="5109" spans="1:2">
      <c r="A5109" s="1" t="s">
        <v>3359</v>
      </c>
      <c r="B5109" s="1" t="s">
        <v>183</v>
      </c>
    </row>
    <row r="5110" spans="1:2">
      <c r="A5110" s="1" t="s">
        <v>3360</v>
      </c>
      <c r="B5110" s="1" t="s">
        <v>183</v>
      </c>
    </row>
    <row r="5111" spans="1:2">
      <c r="A5111" s="1" t="s">
        <v>3361</v>
      </c>
      <c r="B5111" s="1" t="s">
        <v>183</v>
      </c>
    </row>
    <row r="5112" spans="1:2">
      <c r="A5112" s="1" t="s">
        <v>3362</v>
      </c>
      <c r="B5112" s="1" t="s">
        <v>182</v>
      </c>
    </row>
    <row r="5113" spans="1:2">
      <c r="A5113" s="1" t="s">
        <v>3363</v>
      </c>
      <c r="B5113" s="1" t="s">
        <v>182</v>
      </c>
    </row>
    <row r="5114" spans="1:2">
      <c r="A5114" s="1" t="s">
        <v>3364</v>
      </c>
      <c r="B5114" s="1" t="s">
        <v>182</v>
      </c>
    </row>
    <row r="5115" spans="1:2">
      <c r="A5115" s="1" t="s">
        <v>3365</v>
      </c>
      <c r="B5115" s="1" t="s">
        <v>183</v>
      </c>
    </row>
    <row r="5116" spans="1:2">
      <c r="A5116" s="1" t="s">
        <v>3366</v>
      </c>
      <c r="B5116" s="1" t="s">
        <v>182</v>
      </c>
    </row>
    <row r="5117" spans="1:2">
      <c r="A5117" s="1" t="s">
        <v>3367</v>
      </c>
      <c r="B5117" s="1" t="s">
        <v>182</v>
      </c>
    </row>
    <row r="5118" spans="1:2">
      <c r="A5118" s="1" t="s">
        <v>3368</v>
      </c>
      <c r="B5118" s="1" t="s">
        <v>183</v>
      </c>
    </row>
    <row r="5119" spans="1:2">
      <c r="A5119" s="1" t="s">
        <v>3369</v>
      </c>
      <c r="B5119" s="1" t="s">
        <v>182</v>
      </c>
    </row>
    <row r="5120" spans="1:2">
      <c r="A5120" s="1" t="s">
        <v>3370</v>
      </c>
      <c r="B5120" s="1" t="s">
        <v>183</v>
      </c>
    </row>
    <row r="5121" spans="1:2">
      <c r="A5121" s="1" t="s">
        <v>3371</v>
      </c>
      <c r="B5121" s="1" t="s">
        <v>182</v>
      </c>
    </row>
    <row r="5122" spans="1:2">
      <c r="A5122" s="1" t="s">
        <v>3372</v>
      </c>
      <c r="B5122" s="1" t="s">
        <v>182</v>
      </c>
    </row>
    <row r="5123" spans="1:2">
      <c r="A5123" s="1" t="s">
        <v>3373</v>
      </c>
      <c r="B5123" s="1" t="s">
        <v>183</v>
      </c>
    </row>
    <row r="5124" spans="1:2">
      <c r="A5124" s="1" t="s">
        <v>3374</v>
      </c>
      <c r="B5124" s="1" t="s">
        <v>183</v>
      </c>
    </row>
    <row r="5125" spans="1:2">
      <c r="A5125" s="1" t="s">
        <v>3375</v>
      </c>
      <c r="B5125" s="1" t="s">
        <v>183</v>
      </c>
    </row>
    <row r="5126" spans="1:2">
      <c r="A5126" s="1" t="s">
        <v>3376</v>
      </c>
      <c r="B5126" s="1" t="s">
        <v>183</v>
      </c>
    </row>
    <row r="5127" spans="1:2">
      <c r="A5127" s="1" t="s">
        <v>3377</v>
      </c>
      <c r="B5127" s="1" t="s">
        <v>183</v>
      </c>
    </row>
    <row r="5128" spans="1:2">
      <c r="A5128" s="1" t="s">
        <v>3378</v>
      </c>
      <c r="B5128" s="1" t="s">
        <v>183</v>
      </c>
    </row>
    <row r="5129" spans="1:2">
      <c r="A5129" s="1" t="s">
        <v>3379</v>
      </c>
      <c r="B5129" s="1" t="s">
        <v>183</v>
      </c>
    </row>
    <row r="5130" spans="1:2">
      <c r="A5130" s="1" t="s">
        <v>3380</v>
      </c>
      <c r="B5130" s="1" t="s">
        <v>182</v>
      </c>
    </row>
    <row r="5131" spans="1:2">
      <c r="A5131" s="1" t="s">
        <v>3381</v>
      </c>
      <c r="B5131" s="1" t="s">
        <v>182</v>
      </c>
    </row>
    <row r="5132" spans="1:2">
      <c r="A5132" s="1" t="s">
        <v>3382</v>
      </c>
      <c r="B5132" s="1" t="s">
        <v>183</v>
      </c>
    </row>
    <row r="5133" spans="1:2">
      <c r="A5133" s="1" t="s">
        <v>3383</v>
      </c>
      <c r="B5133" s="1" t="s">
        <v>182</v>
      </c>
    </row>
    <row r="5134" spans="1:2">
      <c r="A5134" s="1" t="s">
        <v>3384</v>
      </c>
      <c r="B5134" s="1" t="s">
        <v>182</v>
      </c>
    </row>
    <row r="5135" spans="1:2">
      <c r="A5135" s="1" t="s">
        <v>3385</v>
      </c>
      <c r="B5135" s="1" t="s">
        <v>182</v>
      </c>
    </row>
    <row r="5136" spans="1:2">
      <c r="A5136" s="1" t="s">
        <v>3386</v>
      </c>
      <c r="B5136" s="1" t="s">
        <v>183</v>
      </c>
    </row>
    <row r="5137" spans="1:2">
      <c r="A5137" s="1" t="s">
        <v>3387</v>
      </c>
      <c r="B5137" s="1" t="s">
        <v>182</v>
      </c>
    </row>
    <row r="5138" spans="1:2">
      <c r="A5138" s="1" t="s">
        <v>3388</v>
      </c>
      <c r="B5138" s="1" t="s">
        <v>183</v>
      </c>
    </row>
    <row r="5139" spans="1:2">
      <c r="A5139" s="1" t="s">
        <v>3389</v>
      </c>
      <c r="B5139" s="1" t="s">
        <v>183</v>
      </c>
    </row>
    <row r="5140" spans="1:2">
      <c r="A5140" s="1" t="s">
        <v>3390</v>
      </c>
      <c r="B5140" s="1" t="s">
        <v>182</v>
      </c>
    </row>
    <row r="5141" spans="1:2">
      <c r="A5141" s="1" t="s">
        <v>3391</v>
      </c>
      <c r="B5141" s="1" t="s">
        <v>182</v>
      </c>
    </row>
    <row r="5142" spans="1:2">
      <c r="A5142" s="1" t="s">
        <v>3392</v>
      </c>
      <c r="B5142" s="1" t="s">
        <v>183</v>
      </c>
    </row>
    <row r="5143" spans="1:2">
      <c r="A5143" s="1" t="s">
        <v>3393</v>
      </c>
      <c r="B5143" s="1" t="s">
        <v>182</v>
      </c>
    </row>
    <row r="5144" spans="1:2">
      <c r="A5144" s="1" t="s">
        <v>3394</v>
      </c>
      <c r="B5144" s="1" t="s">
        <v>182</v>
      </c>
    </row>
    <row r="5145" spans="1:2">
      <c r="A5145" s="1" t="s">
        <v>3395</v>
      </c>
      <c r="B5145" s="1" t="s">
        <v>183</v>
      </c>
    </row>
    <row r="5146" spans="1:2">
      <c r="A5146" s="1" t="s">
        <v>3396</v>
      </c>
      <c r="B5146" s="1" t="s">
        <v>183</v>
      </c>
    </row>
    <row r="5147" spans="1:2">
      <c r="A5147" s="1" t="s">
        <v>3397</v>
      </c>
      <c r="B5147" s="1" t="s">
        <v>183</v>
      </c>
    </row>
    <row r="5148" spans="1:2">
      <c r="A5148" s="1" t="s">
        <v>3398</v>
      </c>
      <c r="B5148" s="1" t="s">
        <v>183</v>
      </c>
    </row>
    <row r="5149" spans="1:2">
      <c r="A5149" s="1" t="s">
        <v>3399</v>
      </c>
      <c r="B5149" s="1" t="s">
        <v>182</v>
      </c>
    </row>
    <row r="5150" spans="1:2">
      <c r="A5150" s="1" t="s">
        <v>3400</v>
      </c>
      <c r="B5150" s="1" t="s">
        <v>183</v>
      </c>
    </row>
    <row r="5151" spans="1:2">
      <c r="A5151" s="1" t="s">
        <v>3401</v>
      </c>
      <c r="B5151" s="1" t="s">
        <v>183</v>
      </c>
    </row>
    <row r="5152" spans="1:2">
      <c r="A5152" s="1" t="s">
        <v>3402</v>
      </c>
      <c r="B5152" s="1" t="s">
        <v>182</v>
      </c>
    </row>
    <row r="5153" spans="1:2">
      <c r="A5153" s="1" t="s">
        <v>3403</v>
      </c>
      <c r="B5153" s="1" t="s">
        <v>182</v>
      </c>
    </row>
    <row r="5154" spans="1:2">
      <c r="A5154" s="1" t="s">
        <v>3404</v>
      </c>
      <c r="B5154" s="1" t="s">
        <v>183</v>
      </c>
    </row>
    <row r="5155" spans="1:2">
      <c r="A5155" s="1" t="s">
        <v>3405</v>
      </c>
      <c r="B5155" s="1" t="s">
        <v>182</v>
      </c>
    </row>
    <row r="5156" spans="1:2">
      <c r="A5156" s="1" t="s">
        <v>3406</v>
      </c>
      <c r="B5156" s="1" t="s">
        <v>183</v>
      </c>
    </row>
    <row r="5157" spans="1:2">
      <c r="A5157" s="1" t="s">
        <v>3407</v>
      </c>
      <c r="B5157" s="1" t="s">
        <v>183</v>
      </c>
    </row>
    <row r="5158" spans="1:2">
      <c r="A5158" s="1" t="s">
        <v>3408</v>
      </c>
      <c r="B5158" s="1" t="s">
        <v>182</v>
      </c>
    </row>
    <row r="5159" spans="1:2">
      <c r="A5159" s="1" t="s">
        <v>3409</v>
      </c>
      <c r="B5159" s="1" t="s">
        <v>182</v>
      </c>
    </row>
    <row r="5160" spans="1:2">
      <c r="A5160" s="1" t="s">
        <v>3410</v>
      </c>
      <c r="B5160" s="1" t="s">
        <v>183</v>
      </c>
    </row>
    <row r="5161" spans="1:2">
      <c r="A5161" s="1" t="s">
        <v>3411</v>
      </c>
      <c r="B5161" s="1" t="s">
        <v>183</v>
      </c>
    </row>
    <row r="5162" spans="1:2">
      <c r="A5162" s="1" t="s">
        <v>3412</v>
      </c>
      <c r="B5162" s="1" t="s">
        <v>183</v>
      </c>
    </row>
    <row r="5163" spans="1:2">
      <c r="A5163" s="1" t="s">
        <v>3413</v>
      </c>
      <c r="B5163" s="1" t="s">
        <v>183</v>
      </c>
    </row>
    <row r="5164" spans="1:2">
      <c r="A5164" s="1" t="s">
        <v>3414</v>
      </c>
      <c r="B5164" s="1" t="s">
        <v>183</v>
      </c>
    </row>
    <row r="5165" spans="1:2">
      <c r="A5165" s="1" t="s">
        <v>3415</v>
      </c>
      <c r="B5165" s="1" t="s">
        <v>183</v>
      </c>
    </row>
    <row r="5166" spans="1:2">
      <c r="A5166" s="1" t="s">
        <v>3416</v>
      </c>
      <c r="B5166" s="1" t="s">
        <v>183</v>
      </c>
    </row>
    <row r="5167" spans="1:2">
      <c r="A5167" s="1" t="s">
        <v>3417</v>
      </c>
      <c r="B5167" s="1" t="s">
        <v>182</v>
      </c>
    </row>
    <row r="5168" spans="1:2">
      <c r="A5168" s="1" t="s">
        <v>3418</v>
      </c>
      <c r="B5168" s="1" t="s">
        <v>182</v>
      </c>
    </row>
    <row r="5169" spans="1:2">
      <c r="A5169" s="1" t="s">
        <v>3419</v>
      </c>
      <c r="B5169" s="1" t="s">
        <v>183</v>
      </c>
    </row>
    <row r="5170" spans="1:2">
      <c r="A5170" s="1" t="s">
        <v>3420</v>
      </c>
      <c r="B5170" s="1" t="s">
        <v>182</v>
      </c>
    </row>
    <row r="5171" spans="1:2">
      <c r="A5171" s="1" t="s">
        <v>3421</v>
      </c>
      <c r="B5171" s="1" t="s">
        <v>182</v>
      </c>
    </row>
    <row r="5172" spans="1:2">
      <c r="A5172" s="1" t="s">
        <v>3422</v>
      </c>
      <c r="B5172" s="1" t="s">
        <v>183</v>
      </c>
    </row>
    <row r="5173" spans="1:2">
      <c r="A5173" s="1" t="s">
        <v>3423</v>
      </c>
      <c r="B5173" s="1" t="s">
        <v>183</v>
      </c>
    </row>
    <row r="5174" spans="1:2">
      <c r="A5174" s="1" t="s">
        <v>3424</v>
      </c>
      <c r="B5174" s="1" t="s">
        <v>182</v>
      </c>
    </row>
    <row r="5175" spans="1:2">
      <c r="A5175" s="1" t="s">
        <v>3425</v>
      </c>
      <c r="B5175" s="1" t="s">
        <v>183</v>
      </c>
    </row>
    <row r="5176" spans="1:2">
      <c r="A5176" s="1" t="s">
        <v>3426</v>
      </c>
      <c r="B5176" s="1" t="s">
        <v>182</v>
      </c>
    </row>
    <row r="5177" spans="1:2">
      <c r="A5177" s="1" t="s">
        <v>3427</v>
      </c>
      <c r="B5177" s="1" t="s">
        <v>182</v>
      </c>
    </row>
    <row r="5178" spans="1:2">
      <c r="A5178" s="1" t="s">
        <v>3428</v>
      </c>
      <c r="B5178" s="1" t="s">
        <v>183</v>
      </c>
    </row>
    <row r="5179" spans="1:2">
      <c r="A5179" s="1" t="s">
        <v>3429</v>
      </c>
      <c r="B5179" s="1" t="s">
        <v>182</v>
      </c>
    </row>
    <row r="5180" spans="1:2">
      <c r="A5180" s="1" t="s">
        <v>3430</v>
      </c>
      <c r="B5180" s="1" t="s">
        <v>182</v>
      </c>
    </row>
    <row r="5181" spans="1:2">
      <c r="A5181" s="1" t="s">
        <v>3431</v>
      </c>
      <c r="B5181" s="1" t="s">
        <v>182</v>
      </c>
    </row>
    <row r="5182" spans="1:2">
      <c r="A5182" s="1" t="s">
        <v>3432</v>
      </c>
      <c r="B5182" s="1" t="s">
        <v>182</v>
      </c>
    </row>
    <row r="5183" spans="1:2">
      <c r="A5183" s="1" t="s">
        <v>3433</v>
      </c>
      <c r="B5183" s="1" t="s">
        <v>182</v>
      </c>
    </row>
    <row r="5184" spans="1:2">
      <c r="A5184" s="1" t="s">
        <v>3434</v>
      </c>
      <c r="B5184" s="1" t="s">
        <v>182</v>
      </c>
    </row>
    <row r="5185" spans="1:2">
      <c r="A5185" s="1" t="s">
        <v>3435</v>
      </c>
      <c r="B5185" s="1" t="s">
        <v>182</v>
      </c>
    </row>
    <row r="5186" spans="1:2">
      <c r="A5186" s="1" t="s">
        <v>3436</v>
      </c>
      <c r="B5186" s="1" t="s">
        <v>183</v>
      </c>
    </row>
    <row r="5187" spans="1:2">
      <c r="A5187" s="1" t="s">
        <v>3437</v>
      </c>
      <c r="B5187" s="1" t="s">
        <v>182</v>
      </c>
    </row>
    <row r="5188" spans="1:2">
      <c r="A5188" s="1" t="s">
        <v>3438</v>
      </c>
      <c r="B5188" s="1" t="s">
        <v>182</v>
      </c>
    </row>
    <row r="5189" spans="1:2">
      <c r="A5189" s="1" t="s">
        <v>3439</v>
      </c>
      <c r="B5189" s="1" t="s">
        <v>183</v>
      </c>
    </row>
    <row r="5190" spans="1:2">
      <c r="A5190" s="1" t="s">
        <v>3440</v>
      </c>
      <c r="B5190" s="1" t="s">
        <v>182</v>
      </c>
    </row>
    <row r="5191" spans="1:2">
      <c r="A5191" s="1" t="s">
        <v>3441</v>
      </c>
      <c r="B5191" s="1" t="s">
        <v>183</v>
      </c>
    </row>
    <row r="5192" spans="1:2">
      <c r="A5192" s="1" t="s">
        <v>3442</v>
      </c>
      <c r="B5192" s="1" t="s">
        <v>182</v>
      </c>
    </row>
    <row r="5193" spans="1:2">
      <c r="A5193" s="1" t="s">
        <v>3443</v>
      </c>
      <c r="B5193" s="1" t="s">
        <v>182</v>
      </c>
    </row>
    <row r="5194" spans="1:2">
      <c r="A5194" s="1" t="s">
        <v>3444</v>
      </c>
      <c r="B5194" s="1" t="s">
        <v>183</v>
      </c>
    </row>
    <row r="5195" spans="1:2">
      <c r="A5195" s="1" t="s">
        <v>3445</v>
      </c>
      <c r="B5195" s="1" t="s">
        <v>183</v>
      </c>
    </row>
    <row r="5196" spans="1:2">
      <c r="A5196" s="1" t="s">
        <v>3446</v>
      </c>
      <c r="B5196" s="1" t="s">
        <v>182</v>
      </c>
    </row>
    <row r="5197" spans="1:2">
      <c r="A5197" s="1" t="s">
        <v>3447</v>
      </c>
      <c r="B5197" s="1" t="s">
        <v>182</v>
      </c>
    </row>
    <row r="5198" spans="1:2">
      <c r="A5198" s="1" t="s">
        <v>3448</v>
      </c>
      <c r="B5198" s="1" t="s">
        <v>182</v>
      </c>
    </row>
    <row r="5199" spans="1:2">
      <c r="A5199" s="1" t="s">
        <v>3449</v>
      </c>
      <c r="B5199" s="1" t="s">
        <v>183</v>
      </c>
    </row>
    <row r="5200" spans="1:2">
      <c r="A5200" s="1" t="s">
        <v>3450</v>
      </c>
      <c r="B5200" s="1" t="s">
        <v>182</v>
      </c>
    </row>
    <row r="5201" spans="1:2">
      <c r="A5201" s="1" t="s">
        <v>3451</v>
      </c>
      <c r="B5201" s="1" t="s">
        <v>182</v>
      </c>
    </row>
    <row r="5202" spans="1:2">
      <c r="A5202" s="1" t="s">
        <v>3452</v>
      </c>
      <c r="B5202" s="1" t="s">
        <v>182</v>
      </c>
    </row>
    <row r="5203" spans="1:2">
      <c r="A5203" s="1" t="s">
        <v>3453</v>
      </c>
      <c r="B5203" s="1" t="s">
        <v>182</v>
      </c>
    </row>
    <row r="5204" spans="1:2">
      <c r="A5204" s="1" t="s">
        <v>3454</v>
      </c>
      <c r="B5204" s="1" t="s">
        <v>182</v>
      </c>
    </row>
    <row r="5205" spans="1:2">
      <c r="A5205" s="1" t="s">
        <v>3455</v>
      </c>
      <c r="B5205" s="1" t="s">
        <v>183</v>
      </c>
    </row>
    <row r="5206" spans="1:2">
      <c r="A5206" s="1" t="s">
        <v>3456</v>
      </c>
      <c r="B5206" s="1" t="s">
        <v>182</v>
      </c>
    </row>
    <row r="5207" spans="1:2">
      <c r="A5207" s="1" t="s">
        <v>3457</v>
      </c>
      <c r="B5207" s="1" t="s">
        <v>183</v>
      </c>
    </row>
    <row r="5208" spans="1:2">
      <c r="A5208" s="1" t="s">
        <v>3458</v>
      </c>
      <c r="B5208" s="1" t="s">
        <v>182</v>
      </c>
    </row>
    <row r="5209" spans="1:2">
      <c r="A5209" s="1" t="s">
        <v>3459</v>
      </c>
      <c r="B5209" s="1" t="s">
        <v>183</v>
      </c>
    </row>
    <row r="5210" spans="1:2">
      <c r="A5210" s="1" t="s">
        <v>3460</v>
      </c>
      <c r="B5210" s="1" t="s">
        <v>183</v>
      </c>
    </row>
    <row r="5211" spans="1:2">
      <c r="A5211" s="1" t="s">
        <v>3461</v>
      </c>
      <c r="B5211" s="1" t="s">
        <v>182</v>
      </c>
    </row>
    <row r="5212" spans="1:2">
      <c r="A5212" s="1" t="s">
        <v>3462</v>
      </c>
      <c r="B5212" s="1" t="s">
        <v>183</v>
      </c>
    </row>
    <row r="5213" spans="1:2">
      <c r="A5213" s="1" t="s">
        <v>3463</v>
      </c>
      <c r="B5213" s="1" t="s">
        <v>182</v>
      </c>
    </row>
    <row r="5214" spans="1:2">
      <c r="A5214" s="1" t="s">
        <v>3464</v>
      </c>
      <c r="B5214" s="1" t="s">
        <v>182</v>
      </c>
    </row>
    <row r="5215" spans="1:2">
      <c r="A5215" s="1" t="s">
        <v>3465</v>
      </c>
      <c r="B5215" s="1" t="s">
        <v>183</v>
      </c>
    </row>
    <row r="5216" spans="1:2">
      <c r="A5216" s="1" t="s">
        <v>3466</v>
      </c>
      <c r="B5216" s="1" t="s">
        <v>183</v>
      </c>
    </row>
    <row r="5217" spans="1:2">
      <c r="A5217" s="1" t="s">
        <v>3467</v>
      </c>
      <c r="B5217" s="1" t="s">
        <v>182</v>
      </c>
    </row>
    <row r="5218" spans="1:2">
      <c r="A5218" s="1" t="s">
        <v>3468</v>
      </c>
      <c r="B5218" s="1" t="s">
        <v>182</v>
      </c>
    </row>
    <row r="5219" spans="1:2">
      <c r="A5219" s="1" t="s">
        <v>3469</v>
      </c>
      <c r="B5219" s="1" t="s">
        <v>183</v>
      </c>
    </row>
    <row r="5220" spans="1:2">
      <c r="A5220" s="1" t="s">
        <v>3470</v>
      </c>
      <c r="B5220" s="1" t="s">
        <v>183</v>
      </c>
    </row>
    <row r="5221" spans="1:2">
      <c r="A5221" s="1" t="s">
        <v>3471</v>
      </c>
      <c r="B5221" s="1" t="s">
        <v>182</v>
      </c>
    </row>
    <row r="5222" spans="1:2">
      <c r="A5222" s="1" t="s">
        <v>3472</v>
      </c>
      <c r="B5222" s="1" t="s">
        <v>182</v>
      </c>
    </row>
    <row r="5223" spans="1:2">
      <c r="A5223" s="1" t="s">
        <v>3473</v>
      </c>
      <c r="B5223" s="1" t="s">
        <v>182</v>
      </c>
    </row>
    <row r="5224" spans="1:2">
      <c r="A5224" s="1" t="s">
        <v>3474</v>
      </c>
      <c r="B5224" s="1" t="s">
        <v>183</v>
      </c>
    </row>
    <row r="5225" spans="1:2">
      <c r="A5225" s="1" t="s">
        <v>3475</v>
      </c>
      <c r="B5225" s="1" t="s">
        <v>183</v>
      </c>
    </row>
    <row r="5226" spans="1:2">
      <c r="A5226" s="1" t="s">
        <v>3476</v>
      </c>
      <c r="B5226" s="1" t="s">
        <v>183</v>
      </c>
    </row>
    <row r="5227" spans="1:2">
      <c r="A5227" s="1" t="s">
        <v>3477</v>
      </c>
      <c r="B5227" s="1" t="s">
        <v>183</v>
      </c>
    </row>
    <row r="5228" spans="1:2">
      <c r="A5228" s="1" t="s">
        <v>3478</v>
      </c>
      <c r="B5228" s="1" t="s">
        <v>183</v>
      </c>
    </row>
    <row r="5229" spans="1:2">
      <c r="A5229" s="1" t="s">
        <v>3479</v>
      </c>
      <c r="B5229" s="1" t="s">
        <v>182</v>
      </c>
    </row>
    <row r="5230" spans="1:2">
      <c r="A5230" s="1" t="s">
        <v>3480</v>
      </c>
      <c r="B5230" s="1" t="s">
        <v>182</v>
      </c>
    </row>
    <row r="5231" spans="1:2">
      <c r="A5231" s="1" t="s">
        <v>3481</v>
      </c>
      <c r="B5231" s="1" t="s">
        <v>183</v>
      </c>
    </row>
    <row r="5232" spans="1:2">
      <c r="A5232" s="1" t="s">
        <v>3482</v>
      </c>
      <c r="B5232" s="1" t="s">
        <v>183</v>
      </c>
    </row>
    <row r="5233" spans="1:2">
      <c r="A5233" s="1" t="s">
        <v>3483</v>
      </c>
      <c r="B5233" s="1" t="s">
        <v>183</v>
      </c>
    </row>
    <row r="5234" spans="1:2">
      <c r="A5234" s="1" t="s">
        <v>3484</v>
      </c>
      <c r="B5234" s="1" t="s">
        <v>183</v>
      </c>
    </row>
    <row r="5235" spans="1:2">
      <c r="A5235" s="1" t="s">
        <v>3485</v>
      </c>
      <c r="B5235" s="1" t="s">
        <v>182</v>
      </c>
    </row>
    <row r="5236" spans="1:2">
      <c r="A5236" s="1" t="s">
        <v>3486</v>
      </c>
      <c r="B5236" s="1" t="s">
        <v>183</v>
      </c>
    </row>
    <row r="5237" spans="1:2">
      <c r="A5237" s="1" t="s">
        <v>3487</v>
      </c>
      <c r="B5237" s="1" t="s">
        <v>182</v>
      </c>
    </row>
    <row r="5238" spans="1:2">
      <c r="A5238" s="1" t="s">
        <v>3488</v>
      </c>
      <c r="B5238" s="1" t="s">
        <v>183</v>
      </c>
    </row>
    <row r="5239" spans="1:2">
      <c r="A5239" s="1" t="s">
        <v>3489</v>
      </c>
      <c r="B5239" s="1" t="s">
        <v>183</v>
      </c>
    </row>
    <row r="5240" spans="1:2">
      <c r="A5240" s="1" t="s">
        <v>3490</v>
      </c>
      <c r="B5240" s="1" t="s">
        <v>183</v>
      </c>
    </row>
    <row r="5241" spans="1:2">
      <c r="A5241" s="1" t="s">
        <v>3491</v>
      </c>
      <c r="B5241" s="1" t="s">
        <v>183</v>
      </c>
    </row>
    <row r="5242" spans="1:2">
      <c r="A5242" s="1" t="s">
        <v>3492</v>
      </c>
      <c r="B5242" s="1" t="s">
        <v>182</v>
      </c>
    </row>
    <row r="5243" spans="1:2">
      <c r="A5243" s="1" t="s">
        <v>3493</v>
      </c>
      <c r="B5243" s="1" t="s">
        <v>182</v>
      </c>
    </row>
    <row r="5244" spans="1:2">
      <c r="A5244" s="1" t="s">
        <v>3494</v>
      </c>
      <c r="B5244" s="1" t="s">
        <v>182</v>
      </c>
    </row>
    <row r="5245" spans="1:2">
      <c r="A5245" s="1" t="s">
        <v>3495</v>
      </c>
      <c r="B5245" s="1" t="s">
        <v>182</v>
      </c>
    </row>
    <row r="5246" spans="1:2">
      <c r="A5246" s="1" t="s">
        <v>3496</v>
      </c>
      <c r="B5246" s="1" t="s">
        <v>182</v>
      </c>
    </row>
    <row r="5247" spans="1:2">
      <c r="A5247" s="1" t="s">
        <v>3497</v>
      </c>
      <c r="B5247" s="1" t="s">
        <v>182</v>
      </c>
    </row>
    <row r="5248" spans="1:2">
      <c r="A5248" s="1" t="s">
        <v>3498</v>
      </c>
      <c r="B5248" s="1" t="s">
        <v>182</v>
      </c>
    </row>
    <row r="5249" spans="1:2">
      <c r="A5249" s="1" t="s">
        <v>3499</v>
      </c>
      <c r="B5249" s="1" t="s">
        <v>183</v>
      </c>
    </row>
    <row r="5250" spans="1:2">
      <c r="A5250" s="1" t="s">
        <v>3500</v>
      </c>
      <c r="B5250" s="1" t="s">
        <v>182</v>
      </c>
    </row>
    <row r="5251" spans="1:2">
      <c r="A5251" s="1" t="s">
        <v>3501</v>
      </c>
      <c r="B5251" s="1" t="s">
        <v>183</v>
      </c>
    </row>
    <row r="5252" spans="1:2">
      <c r="A5252" s="1" t="s">
        <v>3502</v>
      </c>
      <c r="B5252" s="1" t="s">
        <v>183</v>
      </c>
    </row>
    <row r="5253" spans="1:2">
      <c r="A5253" s="1" t="s">
        <v>3503</v>
      </c>
      <c r="B5253" s="1" t="s">
        <v>182</v>
      </c>
    </row>
    <row r="5254" spans="1:2">
      <c r="A5254" s="1" t="s">
        <v>3504</v>
      </c>
      <c r="B5254" s="1" t="s">
        <v>183</v>
      </c>
    </row>
    <row r="5255" spans="1:2">
      <c r="A5255" s="1" t="s">
        <v>3505</v>
      </c>
      <c r="B5255" s="1" t="s">
        <v>182</v>
      </c>
    </row>
    <row r="5256" spans="1:2">
      <c r="A5256" s="1" t="s">
        <v>3506</v>
      </c>
      <c r="B5256" s="1" t="s">
        <v>182</v>
      </c>
    </row>
    <row r="5257" spans="1:2">
      <c r="A5257" s="1" t="s">
        <v>3507</v>
      </c>
      <c r="B5257" s="1" t="s">
        <v>183</v>
      </c>
    </row>
    <row r="5258" spans="1:2">
      <c r="A5258" s="1" t="s">
        <v>3508</v>
      </c>
      <c r="B5258" s="1" t="s">
        <v>183</v>
      </c>
    </row>
    <row r="5259" spans="1:2">
      <c r="A5259" s="1" t="s">
        <v>3509</v>
      </c>
      <c r="B5259" s="1" t="s">
        <v>183</v>
      </c>
    </row>
    <row r="5260" spans="1:2">
      <c r="A5260" s="1" t="s">
        <v>3510</v>
      </c>
      <c r="B5260" s="1" t="s">
        <v>183</v>
      </c>
    </row>
    <row r="5261" spans="1:2">
      <c r="A5261" s="1" t="s">
        <v>3511</v>
      </c>
      <c r="B5261" s="1" t="s">
        <v>182</v>
      </c>
    </row>
    <row r="5262" spans="1:2">
      <c r="A5262" s="1" t="s">
        <v>3512</v>
      </c>
      <c r="B5262" s="1" t="s">
        <v>182</v>
      </c>
    </row>
    <row r="5263" spans="1:2">
      <c r="A5263" s="1" t="s">
        <v>3513</v>
      </c>
      <c r="B5263" s="1" t="s">
        <v>183</v>
      </c>
    </row>
    <row r="5264" spans="1:2">
      <c r="A5264" s="1" t="s">
        <v>3514</v>
      </c>
      <c r="B5264" s="1" t="s">
        <v>183</v>
      </c>
    </row>
    <row r="5265" spans="1:2">
      <c r="A5265" s="1" t="s">
        <v>3515</v>
      </c>
      <c r="B5265" s="1" t="s">
        <v>183</v>
      </c>
    </row>
    <row r="5266" spans="1:2">
      <c r="A5266" s="1" t="s">
        <v>3516</v>
      </c>
      <c r="B5266" s="1" t="s">
        <v>183</v>
      </c>
    </row>
    <row r="5267" spans="1:2">
      <c r="A5267" s="1" t="s">
        <v>3517</v>
      </c>
      <c r="B5267" s="1" t="s">
        <v>183</v>
      </c>
    </row>
    <row r="5268" spans="1:2">
      <c r="A5268" s="1" t="s">
        <v>3518</v>
      </c>
      <c r="B5268" s="1" t="s">
        <v>183</v>
      </c>
    </row>
    <row r="5269" spans="1:2">
      <c r="A5269" s="1" t="s">
        <v>3519</v>
      </c>
      <c r="B5269" s="1" t="s">
        <v>182</v>
      </c>
    </row>
    <row r="5270" spans="1:2">
      <c r="A5270" s="1" t="s">
        <v>3520</v>
      </c>
      <c r="B5270" s="1" t="s">
        <v>183</v>
      </c>
    </row>
    <row r="5271" spans="1:2">
      <c r="A5271" s="1" t="s">
        <v>3521</v>
      </c>
      <c r="B5271" s="1" t="s">
        <v>183</v>
      </c>
    </row>
    <row r="5272" spans="1:2">
      <c r="A5272" s="1" t="s">
        <v>3522</v>
      </c>
      <c r="B5272" s="1" t="s">
        <v>182</v>
      </c>
    </row>
    <row r="5273" spans="1:2">
      <c r="A5273" s="1" t="s">
        <v>3523</v>
      </c>
      <c r="B5273" s="1" t="s">
        <v>183</v>
      </c>
    </row>
    <row r="5274" spans="1:2">
      <c r="A5274" s="1" t="s">
        <v>3524</v>
      </c>
      <c r="B5274" s="1" t="s">
        <v>183</v>
      </c>
    </row>
    <row r="5275" spans="1:2">
      <c r="A5275" s="1" t="s">
        <v>3525</v>
      </c>
      <c r="B5275" s="1" t="s">
        <v>182</v>
      </c>
    </row>
    <row r="5276" spans="1:2">
      <c r="A5276" s="1" t="s">
        <v>3526</v>
      </c>
      <c r="B5276" s="1" t="s">
        <v>183</v>
      </c>
    </row>
    <row r="5277" spans="1:2">
      <c r="A5277" s="1" t="s">
        <v>3527</v>
      </c>
      <c r="B5277" s="1" t="s">
        <v>182</v>
      </c>
    </row>
    <row r="5278" spans="1:2">
      <c r="A5278" s="1" t="s">
        <v>3528</v>
      </c>
      <c r="B5278" s="1" t="s">
        <v>182</v>
      </c>
    </row>
    <row r="5279" spans="1:2">
      <c r="A5279" s="1" t="s">
        <v>3529</v>
      </c>
      <c r="B5279" s="1" t="s">
        <v>182</v>
      </c>
    </row>
    <row r="5280" spans="1:2">
      <c r="A5280" s="1" t="s">
        <v>3530</v>
      </c>
      <c r="B5280" s="1" t="s">
        <v>182</v>
      </c>
    </row>
    <row r="5281" spans="1:2">
      <c r="A5281" s="1" t="s">
        <v>3531</v>
      </c>
      <c r="B5281" s="1" t="s">
        <v>183</v>
      </c>
    </row>
    <row r="5282" spans="1:2">
      <c r="A5282" s="1" t="s">
        <v>3532</v>
      </c>
      <c r="B5282" s="1" t="s">
        <v>183</v>
      </c>
    </row>
    <row r="5283" spans="1:2">
      <c r="A5283" s="1" t="s">
        <v>3533</v>
      </c>
      <c r="B5283" s="1" t="s">
        <v>182</v>
      </c>
    </row>
    <row r="5284" spans="1:2">
      <c r="A5284" s="1" t="s">
        <v>3534</v>
      </c>
      <c r="B5284" s="1" t="s">
        <v>182</v>
      </c>
    </row>
    <row r="5285" spans="1:2">
      <c r="A5285" s="1" t="s">
        <v>3535</v>
      </c>
      <c r="B5285" s="1" t="s">
        <v>182</v>
      </c>
    </row>
    <row r="5286" spans="1:2">
      <c r="A5286" s="1" t="s">
        <v>3536</v>
      </c>
      <c r="B5286" s="1" t="s">
        <v>183</v>
      </c>
    </row>
    <row r="5287" spans="1:2">
      <c r="A5287" s="1" t="s">
        <v>3537</v>
      </c>
      <c r="B5287" s="1" t="s">
        <v>182</v>
      </c>
    </row>
    <row r="5288" spans="1:2">
      <c r="A5288" s="1" t="s">
        <v>3538</v>
      </c>
      <c r="B5288" s="1" t="s">
        <v>183</v>
      </c>
    </row>
    <row r="5289" spans="1:2">
      <c r="A5289" s="1" t="s">
        <v>3539</v>
      </c>
      <c r="B5289" s="1" t="s">
        <v>183</v>
      </c>
    </row>
    <row r="5290" spans="1:2">
      <c r="A5290" s="1" t="s">
        <v>3540</v>
      </c>
      <c r="B5290" s="1" t="s">
        <v>183</v>
      </c>
    </row>
    <row r="5291" spans="1:2">
      <c r="A5291" s="1" t="s">
        <v>3541</v>
      </c>
      <c r="B5291" s="1" t="s">
        <v>182</v>
      </c>
    </row>
    <row r="5292" spans="1:2">
      <c r="A5292" s="1" t="s">
        <v>3542</v>
      </c>
      <c r="B5292" s="1" t="s">
        <v>183</v>
      </c>
    </row>
    <row r="5293" spans="1:2">
      <c r="A5293" s="1" t="s">
        <v>3543</v>
      </c>
      <c r="B5293" s="1" t="s">
        <v>183</v>
      </c>
    </row>
    <row r="5294" spans="1:2">
      <c r="A5294" s="1" t="s">
        <v>3544</v>
      </c>
      <c r="B5294" s="1" t="s">
        <v>182</v>
      </c>
    </row>
    <row r="5295" spans="1:2">
      <c r="A5295" s="1" t="s">
        <v>3545</v>
      </c>
      <c r="B5295" s="1" t="s">
        <v>182</v>
      </c>
    </row>
    <row r="5296" spans="1:2">
      <c r="A5296" s="1" t="s">
        <v>3546</v>
      </c>
      <c r="B5296" s="1" t="s">
        <v>183</v>
      </c>
    </row>
    <row r="5297" spans="1:2">
      <c r="A5297" s="1" t="s">
        <v>3547</v>
      </c>
      <c r="B5297" s="1" t="s">
        <v>183</v>
      </c>
    </row>
    <row r="5298" spans="1:2">
      <c r="A5298" s="1" t="s">
        <v>3548</v>
      </c>
      <c r="B5298" s="1" t="s">
        <v>182</v>
      </c>
    </row>
    <row r="5299" spans="1:2">
      <c r="A5299" s="1" t="s">
        <v>3549</v>
      </c>
      <c r="B5299" s="1" t="s">
        <v>183</v>
      </c>
    </row>
    <row r="5300" spans="1:2">
      <c r="A5300" s="1" t="s">
        <v>3550</v>
      </c>
      <c r="B5300" s="1" t="s">
        <v>182</v>
      </c>
    </row>
    <row r="5301" spans="1:2">
      <c r="A5301" s="1" t="s">
        <v>3551</v>
      </c>
      <c r="B5301" s="1" t="s">
        <v>183</v>
      </c>
    </row>
    <row r="5302" spans="1:2">
      <c r="A5302" s="1" t="s">
        <v>3552</v>
      </c>
      <c r="B5302" s="1" t="s">
        <v>182</v>
      </c>
    </row>
    <row r="5303" spans="1:2">
      <c r="A5303" s="1" t="s">
        <v>3553</v>
      </c>
      <c r="B5303" s="1" t="s">
        <v>183</v>
      </c>
    </row>
    <row r="5304" spans="1:2">
      <c r="A5304" s="1" t="s">
        <v>3554</v>
      </c>
      <c r="B5304" s="1" t="s">
        <v>183</v>
      </c>
    </row>
    <row r="5305" spans="1:2">
      <c r="A5305" s="1" t="s">
        <v>3555</v>
      </c>
      <c r="B5305" s="1" t="s">
        <v>182</v>
      </c>
    </row>
    <row r="5306" spans="1:2">
      <c r="A5306" s="1" t="s">
        <v>3556</v>
      </c>
      <c r="B5306" s="1" t="s">
        <v>182</v>
      </c>
    </row>
    <row r="5307" spans="1:2">
      <c r="A5307" s="1" t="s">
        <v>3557</v>
      </c>
      <c r="B5307" s="1" t="s">
        <v>182</v>
      </c>
    </row>
    <row r="5308" spans="1:2">
      <c r="A5308" s="1" t="s">
        <v>3558</v>
      </c>
      <c r="B5308" s="1" t="s">
        <v>183</v>
      </c>
    </row>
    <row r="5309" spans="1:2">
      <c r="A5309" s="1" t="s">
        <v>3559</v>
      </c>
      <c r="B5309" s="1" t="s">
        <v>182</v>
      </c>
    </row>
    <row r="5310" spans="1:2">
      <c r="A5310" s="1" t="s">
        <v>3560</v>
      </c>
      <c r="B5310" s="1" t="s">
        <v>182</v>
      </c>
    </row>
    <row r="5311" spans="1:2">
      <c r="A5311" s="1" t="s">
        <v>3561</v>
      </c>
      <c r="B5311" s="1" t="s">
        <v>182</v>
      </c>
    </row>
    <row r="5312" spans="1:2">
      <c r="A5312" s="1" t="s">
        <v>3562</v>
      </c>
      <c r="B5312" s="1" t="s">
        <v>183</v>
      </c>
    </row>
    <row r="5313" spans="1:2">
      <c r="A5313" s="1" t="s">
        <v>3563</v>
      </c>
      <c r="B5313" s="1" t="s">
        <v>183</v>
      </c>
    </row>
    <row r="5314" spans="1:2">
      <c r="A5314" s="1" t="s">
        <v>3564</v>
      </c>
      <c r="B5314" s="1" t="s">
        <v>183</v>
      </c>
    </row>
    <row r="5315" spans="1:2">
      <c r="A5315" s="1" t="s">
        <v>3565</v>
      </c>
      <c r="B5315" s="1" t="s">
        <v>183</v>
      </c>
    </row>
    <row r="5316" spans="1:2">
      <c r="A5316" s="1" t="s">
        <v>3566</v>
      </c>
      <c r="B5316" s="1" t="s">
        <v>182</v>
      </c>
    </row>
    <row r="5317" spans="1:2">
      <c r="A5317" s="1" t="s">
        <v>3567</v>
      </c>
      <c r="B5317" s="1" t="s">
        <v>183</v>
      </c>
    </row>
    <row r="5318" spans="1:2">
      <c r="A5318" s="1" t="s">
        <v>3568</v>
      </c>
      <c r="B5318" s="1" t="s">
        <v>182</v>
      </c>
    </row>
    <row r="5319" spans="1:2">
      <c r="A5319" s="1" t="s">
        <v>3569</v>
      </c>
      <c r="B5319" s="1" t="s">
        <v>183</v>
      </c>
    </row>
    <row r="5320" spans="1:2">
      <c r="A5320" s="1" t="s">
        <v>3570</v>
      </c>
      <c r="B5320" s="1" t="s">
        <v>182</v>
      </c>
    </row>
    <row r="5321" spans="1:2">
      <c r="A5321" s="1" t="s">
        <v>3571</v>
      </c>
      <c r="B5321" s="1" t="s">
        <v>183</v>
      </c>
    </row>
    <row r="5322" spans="1:2">
      <c r="A5322" s="1" t="s">
        <v>3572</v>
      </c>
      <c r="B5322" s="1" t="s">
        <v>183</v>
      </c>
    </row>
    <row r="5323" spans="1:2">
      <c r="A5323" s="1" t="s">
        <v>3573</v>
      </c>
      <c r="B5323" s="1" t="s">
        <v>183</v>
      </c>
    </row>
    <row r="5324" spans="1:2">
      <c r="A5324" s="1" t="s">
        <v>3574</v>
      </c>
      <c r="B5324" s="1" t="s">
        <v>182</v>
      </c>
    </row>
    <row r="5325" spans="1:2">
      <c r="A5325" s="1" t="s">
        <v>3575</v>
      </c>
      <c r="B5325" s="1" t="s">
        <v>182</v>
      </c>
    </row>
    <row r="5326" spans="1:2">
      <c r="A5326" s="1" t="s">
        <v>3576</v>
      </c>
      <c r="B5326" s="1" t="s">
        <v>183</v>
      </c>
    </row>
    <row r="5327" spans="1:2">
      <c r="A5327" s="1" t="s">
        <v>3577</v>
      </c>
      <c r="B5327" s="1" t="s">
        <v>182</v>
      </c>
    </row>
    <row r="5328" spans="1:2">
      <c r="A5328" s="1" t="s">
        <v>3578</v>
      </c>
      <c r="B5328" s="1" t="s">
        <v>183</v>
      </c>
    </row>
    <row r="5329" spans="1:2">
      <c r="A5329" s="1" t="s">
        <v>3579</v>
      </c>
      <c r="B5329" s="1" t="s">
        <v>183</v>
      </c>
    </row>
    <row r="5330" spans="1:2">
      <c r="A5330" s="1" t="s">
        <v>3580</v>
      </c>
      <c r="B5330" s="1" t="s">
        <v>182</v>
      </c>
    </row>
    <row r="5331" spans="1:2">
      <c r="A5331" s="1" t="s">
        <v>3581</v>
      </c>
      <c r="B5331" s="1" t="s">
        <v>182</v>
      </c>
    </row>
    <row r="5332" spans="1:2">
      <c r="A5332" s="1" t="s">
        <v>3582</v>
      </c>
      <c r="B5332" s="1" t="s">
        <v>182</v>
      </c>
    </row>
    <row r="5333" spans="1:2">
      <c r="A5333" s="1" t="s">
        <v>3583</v>
      </c>
      <c r="B5333" s="1" t="s">
        <v>183</v>
      </c>
    </row>
    <row r="5334" spans="1:2">
      <c r="A5334" s="1" t="s">
        <v>3584</v>
      </c>
      <c r="B5334" s="1" t="s">
        <v>182</v>
      </c>
    </row>
    <row r="5335" spans="1:2">
      <c r="A5335" s="1" t="s">
        <v>3585</v>
      </c>
      <c r="B5335" s="1" t="s">
        <v>182</v>
      </c>
    </row>
    <row r="5336" spans="1:2">
      <c r="A5336" s="1" t="s">
        <v>3586</v>
      </c>
      <c r="B5336" s="1" t="s">
        <v>182</v>
      </c>
    </row>
    <row r="5337" spans="1:2">
      <c r="A5337" s="1" t="s">
        <v>3587</v>
      </c>
      <c r="B5337" s="1" t="s">
        <v>183</v>
      </c>
    </row>
    <row r="5338" spans="1:2">
      <c r="A5338" s="1" t="s">
        <v>3588</v>
      </c>
      <c r="B5338" s="1" t="s">
        <v>183</v>
      </c>
    </row>
    <row r="5339" spans="1:2">
      <c r="A5339" s="1" t="s">
        <v>3589</v>
      </c>
      <c r="B5339" s="1" t="s">
        <v>183</v>
      </c>
    </row>
    <row r="5340" spans="1:2">
      <c r="A5340" s="1" t="s">
        <v>3590</v>
      </c>
      <c r="B5340" s="1" t="s">
        <v>183</v>
      </c>
    </row>
    <row r="5341" spans="1:2">
      <c r="A5341" s="1" t="s">
        <v>3591</v>
      </c>
      <c r="B5341" s="1" t="s">
        <v>182</v>
      </c>
    </row>
    <row r="5342" spans="1:2">
      <c r="A5342" s="1" t="s">
        <v>3592</v>
      </c>
      <c r="B5342" s="1" t="s">
        <v>183</v>
      </c>
    </row>
    <row r="5343" spans="1:2">
      <c r="A5343" s="1" t="s">
        <v>3593</v>
      </c>
      <c r="B5343" s="1" t="s">
        <v>183</v>
      </c>
    </row>
    <row r="5344" spans="1:2">
      <c r="A5344" s="1" t="s">
        <v>3594</v>
      </c>
      <c r="B5344" s="1" t="s">
        <v>183</v>
      </c>
    </row>
    <row r="5345" spans="1:2">
      <c r="A5345" s="1" t="s">
        <v>3595</v>
      </c>
      <c r="B5345" s="1" t="s">
        <v>182</v>
      </c>
    </row>
    <row r="5346" spans="1:2">
      <c r="A5346" s="1" t="s">
        <v>3596</v>
      </c>
      <c r="B5346" s="1" t="s">
        <v>182</v>
      </c>
    </row>
    <row r="5347" spans="1:2">
      <c r="A5347" s="1" t="s">
        <v>3597</v>
      </c>
      <c r="B5347" s="1" t="s">
        <v>182</v>
      </c>
    </row>
    <row r="5348" spans="1:2">
      <c r="A5348" s="1" t="s">
        <v>3598</v>
      </c>
      <c r="B5348" s="1" t="s">
        <v>183</v>
      </c>
    </row>
    <row r="5349" spans="1:2">
      <c r="A5349" s="1" t="s">
        <v>3599</v>
      </c>
      <c r="B5349" s="1" t="s">
        <v>183</v>
      </c>
    </row>
    <row r="5350" spans="1:2">
      <c r="A5350" s="1" t="s">
        <v>3600</v>
      </c>
      <c r="B5350" s="1" t="s">
        <v>182</v>
      </c>
    </row>
    <row r="5351" spans="1:2">
      <c r="A5351" s="1" t="s">
        <v>3601</v>
      </c>
      <c r="B5351" s="1" t="s">
        <v>182</v>
      </c>
    </row>
    <row r="5352" spans="1:2">
      <c r="A5352" s="1" t="s">
        <v>3602</v>
      </c>
      <c r="B5352" s="1" t="s">
        <v>183</v>
      </c>
    </row>
    <row r="5353" spans="1:2">
      <c r="A5353" s="1" t="s">
        <v>3603</v>
      </c>
      <c r="B5353" s="1" t="s">
        <v>182</v>
      </c>
    </row>
    <row r="5354" spans="1:2">
      <c r="A5354" s="1" t="s">
        <v>3604</v>
      </c>
      <c r="B5354" s="1" t="s">
        <v>183</v>
      </c>
    </row>
    <row r="5355" spans="1:2">
      <c r="A5355" s="1" t="s">
        <v>3605</v>
      </c>
      <c r="B5355" s="1" t="s">
        <v>182</v>
      </c>
    </row>
    <row r="5356" spans="1:2">
      <c r="A5356" s="1" t="s">
        <v>3606</v>
      </c>
      <c r="B5356" s="1" t="s">
        <v>182</v>
      </c>
    </row>
    <row r="5357" spans="1:2">
      <c r="A5357" s="1" t="s">
        <v>3607</v>
      </c>
      <c r="B5357" s="1" t="s">
        <v>182</v>
      </c>
    </row>
    <row r="5358" spans="1:2">
      <c r="A5358" s="1" t="s">
        <v>3608</v>
      </c>
      <c r="B5358" s="1" t="s">
        <v>182</v>
      </c>
    </row>
    <row r="5359" spans="1:2">
      <c r="A5359" s="1" t="s">
        <v>3609</v>
      </c>
      <c r="B5359" s="1" t="s">
        <v>183</v>
      </c>
    </row>
    <row r="5360" spans="1:2">
      <c r="A5360" s="1" t="s">
        <v>3610</v>
      </c>
      <c r="B5360" s="1" t="s">
        <v>182</v>
      </c>
    </row>
    <row r="5361" spans="1:2">
      <c r="A5361" s="1" t="s">
        <v>3611</v>
      </c>
      <c r="B5361" s="1" t="s">
        <v>182</v>
      </c>
    </row>
    <row r="5362" spans="1:2">
      <c r="A5362" s="1" t="s">
        <v>3612</v>
      </c>
      <c r="B5362" s="1" t="s">
        <v>183</v>
      </c>
    </row>
    <row r="5363" spans="1:2">
      <c r="A5363" s="1" t="s">
        <v>3613</v>
      </c>
      <c r="B5363" s="1" t="s">
        <v>183</v>
      </c>
    </row>
    <row r="5364" spans="1:2">
      <c r="A5364" s="1" t="s">
        <v>3614</v>
      </c>
      <c r="B5364" s="1" t="s">
        <v>183</v>
      </c>
    </row>
    <row r="5365" spans="1:2">
      <c r="A5365" s="1" t="s">
        <v>3615</v>
      </c>
      <c r="B5365" s="1" t="s">
        <v>183</v>
      </c>
    </row>
    <row r="5366" spans="1:2">
      <c r="A5366" s="1" t="s">
        <v>3616</v>
      </c>
      <c r="B5366" s="1" t="s">
        <v>183</v>
      </c>
    </row>
    <row r="5367" spans="1:2">
      <c r="A5367" s="1" t="s">
        <v>3617</v>
      </c>
      <c r="B5367" s="1" t="s">
        <v>183</v>
      </c>
    </row>
    <row r="5368" spans="1:2">
      <c r="A5368" s="1" t="s">
        <v>3618</v>
      </c>
      <c r="B5368" s="1" t="s">
        <v>183</v>
      </c>
    </row>
    <row r="5369" spans="1:2">
      <c r="A5369" s="1" t="s">
        <v>3619</v>
      </c>
      <c r="B5369" s="1" t="s">
        <v>183</v>
      </c>
    </row>
    <row r="5370" spans="1:2">
      <c r="A5370" s="1" t="s">
        <v>3620</v>
      </c>
      <c r="B5370" s="1" t="s">
        <v>182</v>
      </c>
    </row>
    <row r="5371" spans="1:2">
      <c r="A5371" s="1" t="s">
        <v>3621</v>
      </c>
      <c r="B5371" s="1" t="s">
        <v>183</v>
      </c>
    </row>
    <row r="5372" spans="1:2">
      <c r="A5372" s="1" t="s">
        <v>3622</v>
      </c>
      <c r="B5372" s="1" t="s">
        <v>182</v>
      </c>
    </row>
    <row r="5373" spans="1:2">
      <c r="A5373" s="1" t="s">
        <v>3623</v>
      </c>
      <c r="B5373" s="1" t="s">
        <v>183</v>
      </c>
    </row>
    <row r="5374" spans="1:2">
      <c r="A5374" s="1" t="s">
        <v>3624</v>
      </c>
      <c r="B5374" s="1" t="s">
        <v>183</v>
      </c>
    </row>
    <row r="5375" spans="1:2">
      <c r="A5375" s="1" t="s">
        <v>3625</v>
      </c>
      <c r="B5375" s="1" t="s">
        <v>182</v>
      </c>
    </row>
    <row r="5376" spans="1:2">
      <c r="A5376" s="1" t="s">
        <v>3626</v>
      </c>
      <c r="B5376" s="1" t="s">
        <v>182</v>
      </c>
    </row>
    <row r="5377" spans="1:2">
      <c r="A5377" s="1" t="s">
        <v>3627</v>
      </c>
      <c r="B5377" s="1" t="s">
        <v>182</v>
      </c>
    </row>
    <row r="5378" spans="1:2">
      <c r="A5378" s="1" t="s">
        <v>3628</v>
      </c>
      <c r="B5378" s="1" t="s">
        <v>182</v>
      </c>
    </row>
    <row r="5379" spans="1:2">
      <c r="A5379" s="1" t="s">
        <v>3629</v>
      </c>
      <c r="B5379" s="1" t="s">
        <v>182</v>
      </c>
    </row>
    <row r="5380" spans="1:2">
      <c r="A5380" s="1" t="s">
        <v>3630</v>
      </c>
      <c r="B5380" s="1" t="s">
        <v>183</v>
      </c>
    </row>
    <row r="5381" spans="1:2">
      <c r="A5381" s="1" t="s">
        <v>3631</v>
      </c>
      <c r="B5381" s="1" t="s">
        <v>182</v>
      </c>
    </row>
    <row r="5382" spans="1:2">
      <c r="A5382" s="1" t="s">
        <v>3632</v>
      </c>
      <c r="B5382" s="1" t="s">
        <v>183</v>
      </c>
    </row>
    <row r="5383" spans="1:2">
      <c r="A5383" s="1" t="s">
        <v>3633</v>
      </c>
      <c r="B5383" s="1" t="s">
        <v>182</v>
      </c>
    </row>
    <row r="5384" spans="1:2">
      <c r="A5384" s="1" t="s">
        <v>3634</v>
      </c>
      <c r="B5384" s="1" t="s">
        <v>183</v>
      </c>
    </row>
    <row r="5385" spans="1:2">
      <c r="A5385" s="1" t="s">
        <v>3635</v>
      </c>
      <c r="B5385" s="1" t="s">
        <v>182</v>
      </c>
    </row>
    <row r="5386" spans="1:2">
      <c r="A5386" s="1" t="s">
        <v>3636</v>
      </c>
      <c r="B5386" s="1" t="s">
        <v>182</v>
      </c>
    </row>
    <row r="5387" spans="1:2">
      <c r="A5387" s="1" t="s">
        <v>3637</v>
      </c>
      <c r="B5387" s="1" t="s">
        <v>182</v>
      </c>
    </row>
    <row r="5388" spans="1:2">
      <c r="A5388" s="1" t="s">
        <v>3638</v>
      </c>
      <c r="B5388" s="1" t="s">
        <v>183</v>
      </c>
    </row>
    <row r="5389" spans="1:2">
      <c r="A5389" s="1" t="s">
        <v>3639</v>
      </c>
      <c r="B5389" s="1" t="s">
        <v>183</v>
      </c>
    </row>
    <row r="5390" spans="1:2">
      <c r="A5390" s="1" t="s">
        <v>3640</v>
      </c>
      <c r="B5390" s="1" t="s">
        <v>183</v>
      </c>
    </row>
    <row r="5391" spans="1:2">
      <c r="A5391" s="1" t="s">
        <v>3641</v>
      </c>
      <c r="B5391" s="1" t="s">
        <v>182</v>
      </c>
    </row>
    <row r="5392" spans="1:2">
      <c r="A5392" s="1" t="s">
        <v>3642</v>
      </c>
      <c r="B5392" s="1" t="s">
        <v>182</v>
      </c>
    </row>
    <row r="5393" spans="1:2">
      <c r="A5393" s="1" t="s">
        <v>3643</v>
      </c>
      <c r="B5393" s="1" t="s">
        <v>183</v>
      </c>
    </row>
    <row r="5394" spans="1:2">
      <c r="A5394" s="1" t="s">
        <v>3644</v>
      </c>
      <c r="B5394" s="1" t="s">
        <v>183</v>
      </c>
    </row>
    <row r="5395" spans="1:2">
      <c r="A5395" s="1" t="s">
        <v>3645</v>
      </c>
      <c r="B5395" s="1" t="s">
        <v>183</v>
      </c>
    </row>
    <row r="5396" spans="1:2">
      <c r="A5396" s="1" t="s">
        <v>3646</v>
      </c>
      <c r="B5396" s="1" t="s">
        <v>183</v>
      </c>
    </row>
    <row r="5397" spans="1:2">
      <c r="A5397" s="1" t="s">
        <v>3647</v>
      </c>
      <c r="B5397" s="1" t="s">
        <v>182</v>
      </c>
    </row>
    <row r="5398" spans="1:2">
      <c r="A5398" s="1" t="s">
        <v>3648</v>
      </c>
      <c r="B5398" s="1" t="s">
        <v>182</v>
      </c>
    </row>
    <row r="5399" spans="1:2">
      <c r="A5399" s="1" t="s">
        <v>3649</v>
      </c>
      <c r="B5399" s="1" t="s">
        <v>183</v>
      </c>
    </row>
    <row r="5400" spans="1:2">
      <c r="A5400" s="1" t="s">
        <v>3650</v>
      </c>
      <c r="B5400" s="1" t="s">
        <v>182</v>
      </c>
    </row>
    <row r="5401" spans="1:2">
      <c r="A5401" s="1" t="s">
        <v>3651</v>
      </c>
      <c r="B5401" s="1" t="s">
        <v>183</v>
      </c>
    </row>
    <row r="5402" spans="1:2">
      <c r="A5402" s="1" t="s">
        <v>3652</v>
      </c>
      <c r="B5402" s="1" t="s">
        <v>183</v>
      </c>
    </row>
    <row r="5403" spans="1:2">
      <c r="A5403" s="1" t="s">
        <v>3653</v>
      </c>
      <c r="B5403" s="1" t="s">
        <v>183</v>
      </c>
    </row>
    <row r="5404" spans="1:2">
      <c r="A5404" s="1" t="s">
        <v>3654</v>
      </c>
      <c r="B5404" s="1" t="s">
        <v>183</v>
      </c>
    </row>
    <row r="5405" spans="1:2">
      <c r="A5405" s="1" t="s">
        <v>3655</v>
      </c>
      <c r="B5405" s="1" t="s">
        <v>183</v>
      </c>
    </row>
    <row r="5406" spans="1:2">
      <c r="A5406" s="1" t="s">
        <v>3656</v>
      </c>
      <c r="B5406" s="1" t="s">
        <v>183</v>
      </c>
    </row>
    <row r="5407" spans="1:2">
      <c r="A5407" s="1" t="s">
        <v>3657</v>
      </c>
      <c r="B5407" s="1" t="s">
        <v>183</v>
      </c>
    </row>
    <row r="5408" spans="1:2">
      <c r="A5408" s="1" t="s">
        <v>3658</v>
      </c>
      <c r="B5408" s="1" t="s">
        <v>182</v>
      </c>
    </row>
    <row r="5409" spans="1:2">
      <c r="A5409" s="1" t="s">
        <v>3659</v>
      </c>
      <c r="B5409" s="1" t="s">
        <v>183</v>
      </c>
    </row>
    <row r="5410" spans="1:2">
      <c r="A5410" s="1" t="s">
        <v>3660</v>
      </c>
      <c r="B5410" s="1" t="s">
        <v>183</v>
      </c>
    </row>
    <row r="5411" spans="1:2">
      <c r="A5411" s="1" t="s">
        <v>3661</v>
      </c>
      <c r="B5411" s="1" t="s">
        <v>183</v>
      </c>
    </row>
    <row r="5412" spans="1:2">
      <c r="A5412" s="1" t="s">
        <v>3662</v>
      </c>
      <c r="B5412" s="1" t="s">
        <v>182</v>
      </c>
    </row>
    <row r="5413" spans="1:2">
      <c r="A5413" s="1" t="s">
        <v>3663</v>
      </c>
      <c r="B5413" s="1" t="s">
        <v>182</v>
      </c>
    </row>
    <row r="5414" spans="1:2">
      <c r="A5414" s="1" t="s">
        <v>3664</v>
      </c>
      <c r="B5414" s="1" t="s">
        <v>183</v>
      </c>
    </row>
    <row r="5415" spans="1:2">
      <c r="A5415" s="1" t="s">
        <v>3665</v>
      </c>
      <c r="B5415" s="1" t="s">
        <v>183</v>
      </c>
    </row>
    <row r="5416" spans="1:2">
      <c r="A5416" s="1" t="s">
        <v>3666</v>
      </c>
      <c r="B5416" s="1" t="s">
        <v>183</v>
      </c>
    </row>
    <row r="5417" spans="1:2">
      <c r="A5417" s="1" t="s">
        <v>3667</v>
      </c>
      <c r="B5417" s="1" t="s">
        <v>183</v>
      </c>
    </row>
    <row r="5418" spans="1:2">
      <c r="A5418" s="1" t="s">
        <v>3668</v>
      </c>
      <c r="B5418" s="1" t="s">
        <v>183</v>
      </c>
    </row>
    <row r="5419" spans="1:2">
      <c r="A5419" s="1" t="s">
        <v>3669</v>
      </c>
      <c r="B5419" s="1" t="s">
        <v>182</v>
      </c>
    </row>
    <row r="5420" spans="1:2">
      <c r="A5420" s="1" t="s">
        <v>3670</v>
      </c>
      <c r="B5420" s="1" t="s">
        <v>182</v>
      </c>
    </row>
    <row r="5421" spans="1:2">
      <c r="A5421" s="1" t="s">
        <v>3671</v>
      </c>
      <c r="B5421" s="1" t="s">
        <v>183</v>
      </c>
    </row>
    <row r="5422" spans="1:2">
      <c r="A5422" s="1" t="s">
        <v>3672</v>
      </c>
      <c r="B5422" s="1" t="s">
        <v>182</v>
      </c>
    </row>
    <row r="5423" spans="1:2">
      <c r="A5423" s="1" t="s">
        <v>3673</v>
      </c>
      <c r="B5423" s="1" t="s">
        <v>182</v>
      </c>
    </row>
    <row r="5424" spans="1:2">
      <c r="A5424" s="1" t="s">
        <v>3674</v>
      </c>
      <c r="B5424" s="1" t="s">
        <v>182</v>
      </c>
    </row>
    <row r="5425" spans="1:2">
      <c r="A5425" s="1" t="s">
        <v>3675</v>
      </c>
      <c r="B5425" s="1" t="s">
        <v>182</v>
      </c>
    </row>
    <row r="5426" spans="1:2">
      <c r="A5426" s="1" t="s">
        <v>3676</v>
      </c>
      <c r="B5426" s="1" t="s">
        <v>183</v>
      </c>
    </row>
    <row r="5427" spans="1:2">
      <c r="A5427" s="1" t="s">
        <v>3677</v>
      </c>
      <c r="B5427" s="1" t="s">
        <v>183</v>
      </c>
    </row>
    <row r="5428" spans="1:2">
      <c r="A5428" s="1" t="s">
        <v>3678</v>
      </c>
      <c r="B5428" s="1" t="s">
        <v>183</v>
      </c>
    </row>
    <row r="5429" spans="1:2">
      <c r="A5429" s="1" t="s">
        <v>3679</v>
      </c>
      <c r="B5429" s="1" t="s">
        <v>182</v>
      </c>
    </row>
    <row r="5430" spans="1:2">
      <c r="A5430" s="1" t="s">
        <v>3680</v>
      </c>
      <c r="B5430" s="1" t="s">
        <v>183</v>
      </c>
    </row>
    <row r="5431" spans="1:2">
      <c r="A5431" s="1" t="s">
        <v>3681</v>
      </c>
      <c r="B5431" s="1" t="s">
        <v>183</v>
      </c>
    </row>
    <row r="5432" spans="1:2">
      <c r="A5432" s="1" t="s">
        <v>3682</v>
      </c>
      <c r="B5432" s="1" t="s">
        <v>183</v>
      </c>
    </row>
    <row r="5433" spans="1:2">
      <c r="A5433" s="1" t="s">
        <v>3683</v>
      </c>
      <c r="B5433" s="1" t="s">
        <v>183</v>
      </c>
    </row>
    <row r="5434" spans="1:2">
      <c r="A5434" s="1" t="s">
        <v>3684</v>
      </c>
      <c r="B5434" s="1" t="s">
        <v>183</v>
      </c>
    </row>
    <row r="5435" spans="1:2">
      <c r="A5435" s="1" t="s">
        <v>3685</v>
      </c>
      <c r="B5435" s="1" t="s">
        <v>183</v>
      </c>
    </row>
    <row r="5436" spans="1:2">
      <c r="A5436" s="1" t="s">
        <v>3686</v>
      </c>
      <c r="B5436" s="1" t="s">
        <v>182</v>
      </c>
    </row>
    <row r="5437" spans="1:2">
      <c r="A5437" s="1" t="s">
        <v>3687</v>
      </c>
      <c r="B5437" s="1" t="s">
        <v>183</v>
      </c>
    </row>
    <row r="5438" spans="1:2">
      <c r="A5438" s="1" t="s">
        <v>3688</v>
      </c>
      <c r="B5438" s="1" t="s">
        <v>183</v>
      </c>
    </row>
    <row r="5439" spans="1:2">
      <c r="A5439" s="1" t="s">
        <v>3689</v>
      </c>
      <c r="B5439" s="1" t="s">
        <v>182</v>
      </c>
    </row>
    <row r="5440" spans="1:2">
      <c r="A5440" s="1" t="s">
        <v>3690</v>
      </c>
      <c r="B5440" s="1" t="s">
        <v>182</v>
      </c>
    </row>
    <row r="5441" spans="1:2">
      <c r="A5441" s="1" t="s">
        <v>3691</v>
      </c>
      <c r="B5441" s="1" t="s">
        <v>183</v>
      </c>
    </row>
    <row r="5442" spans="1:2">
      <c r="A5442" s="1" t="s">
        <v>3692</v>
      </c>
      <c r="B5442" s="1" t="s">
        <v>182</v>
      </c>
    </row>
    <row r="5443" spans="1:2">
      <c r="A5443" s="1" t="s">
        <v>3693</v>
      </c>
      <c r="B5443" s="1" t="s">
        <v>183</v>
      </c>
    </row>
    <row r="5444" spans="1:2">
      <c r="A5444" s="1" t="s">
        <v>3694</v>
      </c>
      <c r="B5444" s="1" t="s">
        <v>182</v>
      </c>
    </row>
    <row r="5445" spans="1:2">
      <c r="A5445" s="1" t="s">
        <v>3695</v>
      </c>
      <c r="B5445" s="1" t="s">
        <v>183</v>
      </c>
    </row>
    <row r="5446" spans="1:2">
      <c r="A5446" s="1" t="s">
        <v>3696</v>
      </c>
      <c r="B5446" s="1" t="s">
        <v>183</v>
      </c>
    </row>
    <row r="5447" spans="1:2">
      <c r="A5447" s="1" t="s">
        <v>3697</v>
      </c>
      <c r="B5447" s="1" t="s">
        <v>183</v>
      </c>
    </row>
    <row r="5448" spans="1:2">
      <c r="A5448" s="1" t="s">
        <v>3698</v>
      </c>
      <c r="B5448" s="1" t="s">
        <v>183</v>
      </c>
    </row>
    <row r="5449" spans="1:2">
      <c r="A5449" s="1" t="s">
        <v>3699</v>
      </c>
      <c r="B5449" s="1" t="s">
        <v>183</v>
      </c>
    </row>
    <row r="5450" spans="1:2">
      <c r="A5450" s="1" t="s">
        <v>3700</v>
      </c>
      <c r="B5450" s="1" t="s">
        <v>182</v>
      </c>
    </row>
    <row r="5451" spans="1:2">
      <c r="A5451" s="1" t="s">
        <v>3701</v>
      </c>
      <c r="B5451" s="1" t="s">
        <v>183</v>
      </c>
    </row>
    <row r="5452" spans="1:2">
      <c r="A5452" s="1" t="s">
        <v>3702</v>
      </c>
      <c r="B5452" s="1" t="s">
        <v>182</v>
      </c>
    </row>
    <row r="5453" spans="1:2">
      <c r="A5453" s="1" t="s">
        <v>3703</v>
      </c>
      <c r="B5453" s="1" t="s">
        <v>183</v>
      </c>
    </row>
    <row r="5454" spans="1:2">
      <c r="A5454" s="1" t="s">
        <v>3704</v>
      </c>
      <c r="B5454" s="1" t="s">
        <v>182</v>
      </c>
    </row>
    <row r="5455" spans="1:2">
      <c r="A5455" s="1" t="s">
        <v>3705</v>
      </c>
      <c r="B5455" s="1" t="s">
        <v>183</v>
      </c>
    </row>
    <row r="5456" spans="1:2">
      <c r="A5456" s="1" t="s">
        <v>3706</v>
      </c>
      <c r="B5456" s="1" t="s">
        <v>183</v>
      </c>
    </row>
    <row r="5457" spans="1:2">
      <c r="A5457" s="1" t="s">
        <v>3707</v>
      </c>
      <c r="B5457" s="1" t="s">
        <v>182</v>
      </c>
    </row>
    <row r="5458" spans="1:2">
      <c r="A5458" s="1" t="s">
        <v>3708</v>
      </c>
      <c r="B5458" s="1" t="s">
        <v>183</v>
      </c>
    </row>
    <row r="5459" spans="1:2">
      <c r="A5459" s="1" t="s">
        <v>3709</v>
      </c>
      <c r="B5459" s="1" t="s">
        <v>183</v>
      </c>
    </row>
    <row r="5460" spans="1:2">
      <c r="A5460" s="1" t="s">
        <v>3710</v>
      </c>
      <c r="B5460" s="1" t="s">
        <v>182</v>
      </c>
    </row>
    <row r="5461" spans="1:2">
      <c r="A5461" s="1" t="s">
        <v>3711</v>
      </c>
      <c r="B5461" s="1" t="s">
        <v>182</v>
      </c>
    </row>
    <row r="5462" spans="1:2">
      <c r="A5462" s="1" t="s">
        <v>3712</v>
      </c>
      <c r="B5462" s="1" t="s">
        <v>183</v>
      </c>
    </row>
    <row r="5463" spans="1:2">
      <c r="A5463" s="1" t="s">
        <v>3713</v>
      </c>
      <c r="B5463" s="1" t="s">
        <v>183</v>
      </c>
    </row>
    <row r="5464" spans="1:2">
      <c r="A5464" s="1" t="s">
        <v>3714</v>
      </c>
      <c r="B5464" s="1" t="s">
        <v>182</v>
      </c>
    </row>
    <row r="5465" spans="1:2">
      <c r="A5465" s="1" t="s">
        <v>3715</v>
      </c>
      <c r="B5465" s="1" t="s">
        <v>183</v>
      </c>
    </row>
    <row r="5466" spans="1:2">
      <c r="A5466" s="1" t="s">
        <v>3716</v>
      </c>
      <c r="B5466" s="1" t="s">
        <v>182</v>
      </c>
    </row>
    <row r="5467" spans="1:2">
      <c r="A5467" s="1" t="s">
        <v>3717</v>
      </c>
      <c r="B5467" s="1" t="s">
        <v>182</v>
      </c>
    </row>
    <row r="5468" spans="1:2">
      <c r="A5468" s="1" t="s">
        <v>3718</v>
      </c>
      <c r="B5468" s="1" t="s">
        <v>183</v>
      </c>
    </row>
    <row r="5469" spans="1:2">
      <c r="A5469" s="1" t="s">
        <v>3719</v>
      </c>
      <c r="B5469" s="1" t="s">
        <v>182</v>
      </c>
    </row>
    <row r="5470" spans="1:2">
      <c r="A5470" s="1" t="s">
        <v>3720</v>
      </c>
      <c r="B5470" s="1" t="s">
        <v>182</v>
      </c>
    </row>
    <row r="5471" spans="1:2">
      <c r="A5471" s="1" t="s">
        <v>3721</v>
      </c>
      <c r="B5471" s="1" t="s">
        <v>182</v>
      </c>
    </row>
    <row r="5472" spans="1:2">
      <c r="A5472" s="1" t="s">
        <v>3722</v>
      </c>
      <c r="B5472" s="1" t="s">
        <v>182</v>
      </c>
    </row>
    <row r="5473" spans="1:2">
      <c r="A5473" s="1" t="s">
        <v>3723</v>
      </c>
      <c r="B5473" s="1" t="s">
        <v>183</v>
      </c>
    </row>
    <row r="5474" spans="1:2">
      <c r="A5474" s="1" t="s">
        <v>3724</v>
      </c>
      <c r="B5474" s="1" t="s">
        <v>183</v>
      </c>
    </row>
    <row r="5475" spans="1:2">
      <c r="A5475" s="1" t="s">
        <v>3725</v>
      </c>
      <c r="B5475" s="1" t="s">
        <v>183</v>
      </c>
    </row>
    <row r="5476" spans="1:2">
      <c r="A5476" s="1" t="s">
        <v>3726</v>
      </c>
      <c r="B5476" s="1" t="s">
        <v>182</v>
      </c>
    </row>
    <row r="5477" spans="1:2">
      <c r="A5477" s="1" t="s">
        <v>3727</v>
      </c>
      <c r="B5477" s="1" t="s">
        <v>183</v>
      </c>
    </row>
    <row r="5478" spans="1:2">
      <c r="A5478" s="1" t="s">
        <v>3728</v>
      </c>
      <c r="B5478" s="1" t="s">
        <v>182</v>
      </c>
    </row>
    <row r="5479" spans="1:2">
      <c r="A5479" s="1" t="s">
        <v>3729</v>
      </c>
      <c r="B5479" s="1" t="s">
        <v>182</v>
      </c>
    </row>
    <row r="5480" spans="1:2">
      <c r="A5480" s="1" t="s">
        <v>3730</v>
      </c>
      <c r="B5480" s="1" t="s">
        <v>182</v>
      </c>
    </row>
    <row r="5481" spans="1:2">
      <c r="A5481" s="1" t="s">
        <v>3731</v>
      </c>
      <c r="B5481" s="1" t="s">
        <v>182</v>
      </c>
    </row>
    <row r="5482" spans="1:2">
      <c r="A5482" s="1" t="s">
        <v>3732</v>
      </c>
      <c r="B5482" s="1" t="s">
        <v>183</v>
      </c>
    </row>
    <row r="5483" spans="1:2">
      <c r="A5483" s="1" t="s">
        <v>3733</v>
      </c>
      <c r="B5483" s="1" t="s">
        <v>183</v>
      </c>
    </row>
    <row r="5484" spans="1:2">
      <c r="A5484" s="1" t="s">
        <v>3734</v>
      </c>
      <c r="B5484" s="1" t="s">
        <v>183</v>
      </c>
    </row>
    <row r="5485" spans="1:2">
      <c r="A5485" s="1" t="s">
        <v>3735</v>
      </c>
      <c r="B5485" s="1" t="s">
        <v>182</v>
      </c>
    </row>
    <row r="5486" spans="1:2">
      <c r="A5486" s="1" t="s">
        <v>3736</v>
      </c>
      <c r="B5486" s="1" t="s">
        <v>183</v>
      </c>
    </row>
    <row r="5487" spans="1:2">
      <c r="A5487" s="1" t="s">
        <v>3737</v>
      </c>
      <c r="B5487" s="1" t="s">
        <v>182</v>
      </c>
    </row>
    <row r="5488" spans="1:2">
      <c r="A5488" s="1" t="s">
        <v>3738</v>
      </c>
      <c r="B5488" s="1" t="s">
        <v>183</v>
      </c>
    </row>
    <row r="5489" spans="1:2">
      <c r="A5489" s="1" t="s">
        <v>3739</v>
      </c>
      <c r="B5489" s="1" t="s">
        <v>183</v>
      </c>
    </row>
    <row r="5490" spans="1:2">
      <c r="A5490" s="1" t="s">
        <v>3740</v>
      </c>
      <c r="B5490" s="1" t="s">
        <v>182</v>
      </c>
    </row>
    <row r="5491" spans="1:2">
      <c r="A5491" s="1" t="s">
        <v>3741</v>
      </c>
      <c r="B5491" s="1" t="s">
        <v>182</v>
      </c>
    </row>
    <row r="5492" spans="1:2">
      <c r="A5492" s="1" t="s">
        <v>3742</v>
      </c>
      <c r="B5492" s="1" t="s">
        <v>182</v>
      </c>
    </row>
    <row r="5493" spans="1:2">
      <c r="A5493" s="1" t="s">
        <v>3743</v>
      </c>
      <c r="B5493" s="1" t="s">
        <v>182</v>
      </c>
    </row>
    <row r="5494" spans="1:2">
      <c r="A5494" s="1" t="s">
        <v>3744</v>
      </c>
      <c r="B5494" s="1" t="s">
        <v>182</v>
      </c>
    </row>
    <row r="5495" spans="1:2">
      <c r="A5495" s="1" t="s">
        <v>3745</v>
      </c>
      <c r="B5495" s="1" t="s">
        <v>183</v>
      </c>
    </row>
    <row r="5496" spans="1:2">
      <c r="A5496" s="1" t="s">
        <v>3746</v>
      </c>
      <c r="B5496" s="1" t="s">
        <v>183</v>
      </c>
    </row>
    <row r="5497" spans="1:2">
      <c r="A5497" s="1" t="s">
        <v>3747</v>
      </c>
      <c r="B5497" s="1" t="s">
        <v>183</v>
      </c>
    </row>
    <row r="5498" spans="1:2">
      <c r="A5498" s="1" t="s">
        <v>3748</v>
      </c>
      <c r="B5498" s="1" t="s">
        <v>183</v>
      </c>
    </row>
    <row r="5499" spans="1:2">
      <c r="A5499" s="1" t="s">
        <v>3749</v>
      </c>
      <c r="B5499" s="1" t="s">
        <v>183</v>
      </c>
    </row>
    <row r="5500" spans="1:2">
      <c r="A5500" s="1" t="s">
        <v>3750</v>
      </c>
      <c r="B5500" s="1" t="s">
        <v>183</v>
      </c>
    </row>
    <row r="5501" spans="1:2">
      <c r="A5501" s="1" t="s">
        <v>3751</v>
      </c>
      <c r="B5501" s="1" t="s">
        <v>182</v>
      </c>
    </row>
    <row r="5502" spans="1:2">
      <c r="A5502" s="1" t="s">
        <v>3752</v>
      </c>
      <c r="B5502" s="1" t="s">
        <v>182</v>
      </c>
    </row>
    <row r="5503" spans="1:2">
      <c r="A5503" s="1" t="s">
        <v>3753</v>
      </c>
      <c r="B5503" s="1" t="s">
        <v>183</v>
      </c>
    </row>
    <row r="5504" spans="1:2">
      <c r="A5504" s="1" t="s">
        <v>3754</v>
      </c>
      <c r="B5504" s="1" t="s">
        <v>183</v>
      </c>
    </row>
    <row r="5505" spans="1:2">
      <c r="A5505" s="1" t="s">
        <v>3755</v>
      </c>
      <c r="B5505" s="1" t="s">
        <v>183</v>
      </c>
    </row>
    <row r="5506" spans="1:2">
      <c r="A5506" s="1" t="s">
        <v>3756</v>
      </c>
      <c r="B5506" s="1" t="s">
        <v>182</v>
      </c>
    </row>
    <row r="5507" spans="1:2">
      <c r="A5507" s="1" t="s">
        <v>3757</v>
      </c>
      <c r="B5507" s="1" t="s">
        <v>182</v>
      </c>
    </row>
    <row r="5508" spans="1:2">
      <c r="A5508" s="1" t="s">
        <v>3758</v>
      </c>
      <c r="B5508" s="1" t="s">
        <v>182</v>
      </c>
    </row>
    <row r="5509" spans="1:2">
      <c r="A5509" s="1" t="s">
        <v>3759</v>
      </c>
      <c r="B5509" s="1" t="s">
        <v>182</v>
      </c>
    </row>
    <row r="5510" spans="1:2">
      <c r="A5510" s="1" t="s">
        <v>3760</v>
      </c>
      <c r="B5510" s="1" t="s">
        <v>183</v>
      </c>
    </row>
    <row r="5511" spans="1:2">
      <c r="A5511" s="1" t="s">
        <v>3761</v>
      </c>
      <c r="B5511" s="1" t="s">
        <v>182</v>
      </c>
    </row>
    <row r="5512" spans="1:2">
      <c r="A5512" s="1" t="s">
        <v>3762</v>
      </c>
      <c r="B5512" s="1" t="s">
        <v>183</v>
      </c>
    </row>
    <row r="5513" spans="1:2">
      <c r="A5513" s="1" t="s">
        <v>3763</v>
      </c>
      <c r="B5513" s="1" t="s">
        <v>183</v>
      </c>
    </row>
    <row r="5514" spans="1:2">
      <c r="A5514" s="1" t="s">
        <v>1939</v>
      </c>
      <c r="B5514" s="1" t="s">
        <v>182</v>
      </c>
    </row>
    <row r="5515" spans="1:2">
      <c r="A5515" s="1" t="s">
        <v>1940</v>
      </c>
      <c r="B5515" s="1" t="s">
        <v>182</v>
      </c>
    </row>
    <row r="5516" spans="1:2">
      <c r="A5516" s="1" t="s">
        <v>1941</v>
      </c>
      <c r="B5516" s="1" t="s">
        <v>183</v>
      </c>
    </row>
    <row r="5517" spans="1:2">
      <c r="A5517" s="1" t="s">
        <v>1942</v>
      </c>
      <c r="B5517" s="1" t="s">
        <v>183</v>
      </c>
    </row>
    <row r="5518" spans="1:2">
      <c r="A5518" s="1" t="s">
        <v>1943</v>
      </c>
      <c r="B5518" s="1" t="s">
        <v>182</v>
      </c>
    </row>
    <row r="5519" spans="1:2">
      <c r="A5519" s="1" t="s">
        <v>1944</v>
      </c>
      <c r="B5519" s="1" t="s">
        <v>182</v>
      </c>
    </row>
    <row r="5520" spans="1:2">
      <c r="A5520" s="1" t="s">
        <v>1945</v>
      </c>
      <c r="B5520" s="1" t="s">
        <v>182</v>
      </c>
    </row>
    <row r="5521" spans="1:2">
      <c r="A5521" s="1" t="s">
        <v>1946</v>
      </c>
      <c r="B5521" s="1" t="s">
        <v>182</v>
      </c>
    </row>
    <row r="5522" spans="1:2">
      <c r="A5522" s="1" t="s">
        <v>1947</v>
      </c>
      <c r="B5522" s="1" t="s">
        <v>183</v>
      </c>
    </row>
    <row r="5523" spans="1:2">
      <c r="A5523" s="1" t="s">
        <v>1948</v>
      </c>
      <c r="B5523" s="1" t="s">
        <v>182</v>
      </c>
    </row>
    <row r="5524" spans="1:2">
      <c r="A5524" s="1" t="s">
        <v>1949</v>
      </c>
      <c r="B5524" s="1" t="s">
        <v>183</v>
      </c>
    </row>
    <row r="5525" spans="1:2">
      <c r="A5525" s="1" t="s">
        <v>1950</v>
      </c>
      <c r="B5525" s="1" t="s">
        <v>182</v>
      </c>
    </row>
    <row r="5526" spans="1:2">
      <c r="A5526" s="1" t="s">
        <v>1951</v>
      </c>
      <c r="B5526" s="1" t="s">
        <v>182</v>
      </c>
    </row>
    <row r="5527" spans="1:2">
      <c r="A5527" s="1" t="s">
        <v>1952</v>
      </c>
      <c r="B5527" s="1" t="s">
        <v>183</v>
      </c>
    </row>
    <row r="5528" spans="1:2">
      <c r="A5528" s="1" t="s">
        <v>1953</v>
      </c>
      <c r="B5528" s="1" t="s">
        <v>182</v>
      </c>
    </row>
    <row r="5529" spans="1:2">
      <c r="A5529" s="1" t="s">
        <v>1954</v>
      </c>
      <c r="B5529" s="1" t="s">
        <v>183</v>
      </c>
    </row>
    <row r="5530" spans="1:2">
      <c r="A5530" s="1" t="s">
        <v>1955</v>
      </c>
      <c r="B5530" s="1" t="s">
        <v>183</v>
      </c>
    </row>
    <row r="5531" spans="1:2">
      <c r="A5531" s="1" t="s">
        <v>1956</v>
      </c>
      <c r="B5531" s="1" t="s">
        <v>182</v>
      </c>
    </row>
    <row r="5532" spans="1:2">
      <c r="A5532" s="1" t="s">
        <v>1957</v>
      </c>
      <c r="B5532" s="1" t="s">
        <v>183</v>
      </c>
    </row>
    <row r="5533" spans="1:2">
      <c r="A5533" s="1" t="s">
        <v>1958</v>
      </c>
      <c r="B5533" s="1" t="s">
        <v>182</v>
      </c>
    </row>
    <row r="5534" spans="1:2">
      <c r="A5534" s="1" t="s">
        <v>1959</v>
      </c>
      <c r="B5534" s="1" t="s">
        <v>182</v>
      </c>
    </row>
    <row r="5535" spans="1:2">
      <c r="A5535" s="1" t="s">
        <v>1960</v>
      </c>
      <c r="B5535" s="1" t="s">
        <v>182</v>
      </c>
    </row>
    <row r="5536" spans="1:2">
      <c r="A5536" s="1" t="s">
        <v>1961</v>
      </c>
      <c r="B5536" s="1" t="s">
        <v>182</v>
      </c>
    </row>
    <row r="5537" spans="1:2">
      <c r="A5537" s="1" t="s">
        <v>1962</v>
      </c>
      <c r="B5537" s="1" t="s">
        <v>182</v>
      </c>
    </row>
    <row r="5538" spans="1:2">
      <c r="A5538" s="1" t="s">
        <v>1963</v>
      </c>
      <c r="B5538" s="1" t="s">
        <v>183</v>
      </c>
    </row>
    <row r="5539" spans="1:2">
      <c r="A5539" s="1" t="s">
        <v>1964</v>
      </c>
      <c r="B5539" s="1" t="s">
        <v>183</v>
      </c>
    </row>
    <row r="5540" spans="1:2">
      <c r="A5540" s="1" t="s">
        <v>1965</v>
      </c>
      <c r="B5540" s="1" t="s">
        <v>183</v>
      </c>
    </row>
    <row r="5541" spans="1:2">
      <c r="A5541" s="1" t="s">
        <v>1966</v>
      </c>
      <c r="B5541" s="1" t="s">
        <v>182</v>
      </c>
    </row>
    <row r="5542" spans="1:2">
      <c r="A5542" s="1" t="s">
        <v>1967</v>
      </c>
      <c r="B5542" s="1" t="s">
        <v>183</v>
      </c>
    </row>
    <row r="5543" spans="1:2">
      <c r="A5543" s="1" t="s">
        <v>1968</v>
      </c>
      <c r="B5543" s="1" t="s">
        <v>182</v>
      </c>
    </row>
    <row r="5544" spans="1:2">
      <c r="A5544" s="1" t="s">
        <v>1969</v>
      </c>
      <c r="B5544" s="1" t="s">
        <v>183</v>
      </c>
    </row>
    <row r="5545" spans="1:2">
      <c r="A5545" s="1" t="s">
        <v>1970</v>
      </c>
      <c r="B5545" s="1" t="s">
        <v>183</v>
      </c>
    </row>
    <row r="5546" spans="1:2">
      <c r="A5546" s="1" t="s">
        <v>1971</v>
      </c>
      <c r="B5546" s="1" t="s">
        <v>182</v>
      </c>
    </row>
    <row r="5547" spans="1:2">
      <c r="A5547" s="1" t="s">
        <v>1972</v>
      </c>
      <c r="B5547" s="1" t="s">
        <v>183</v>
      </c>
    </row>
    <row r="5548" spans="1:2">
      <c r="A5548" s="1" t="s">
        <v>1973</v>
      </c>
      <c r="B5548" s="1" t="s">
        <v>183</v>
      </c>
    </row>
    <row r="5549" spans="1:2">
      <c r="A5549" s="1" t="s">
        <v>1974</v>
      </c>
      <c r="B5549" s="1" t="s">
        <v>182</v>
      </c>
    </row>
    <row r="5550" spans="1:2">
      <c r="A5550" s="1" t="s">
        <v>1975</v>
      </c>
      <c r="B5550" s="1" t="s">
        <v>183</v>
      </c>
    </row>
    <row r="5551" spans="1:2">
      <c r="A5551" s="1" t="s">
        <v>1976</v>
      </c>
      <c r="B5551" s="1" t="s">
        <v>183</v>
      </c>
    </row>
    <row r="5552" spans="1:2">
      <c r="A5552" s="1" t="s">
        <v>1977</v>
      </c>
      <c r="B5552" s="1" t="s">
        <v>182</v>
      </c>
    </row>
    <row r="5553" spans="1:2">
      <c r="A5553" s="1" t="s">
        <v>1978</v>
      </c>
      <c r="B5553" s="1" t="s">
        <v>183</v>
      </c>
    </row>
    <row r="5554" spans="1:2">
      <c r="A5554" s="1" t="s">
        <v>1979</v>
      </c>
      <c r="B5554" s="1" t="s">
        <v>182</v>
      </c>
    </row>
    <row r="5555" spans="1:2">
      <c r="A5555" s="1" t="s">
        <v>1980</v>
      </c>
      <c r="B5555" s="1" t="s">
        <v>183</v>
      </c>
    </row>
    <row r="5556" spans="1:2">
      <c r="A5556" s="1" t="s">
        <v>1981</v>
      </c>
      <c r="B5556" s="1" t="s">
        <v>183</v>
      </c>
    </row>
    <row r="5557" spans="1:2">
      <c r="A5557" s="1" t="s">
        <v>1982</v>
      </c>
      <c r="B5557" s="1" t="s">
        <v>182</v>
      </c>
    </row>
    <row r="5558" spans="1:2">
      <c r="A5558" s="1" t="s">
        <v>1983</v>
      </c>
      <c r="B5558" s="1" t="s">
        <v>183</v>
      </c>
    </row>
    <row r="5559" spans="1:2">
      <c r="A5559" s="1" t="s">
        <v>1984</v>
      </c>
      <c r="B5559" s="1" t="s">
        <v>182</v>
      </c>
    </row>
    <row r="5560" spans="1:2">
      <c r="A5560" s="1" t="s">
        <v>1985</v>
      </c>
      <c r="B5560" s="1" t="s">
        <v>183</v>
      </c>
    </row>
    <row r="5561" spans="1:2">
      <c r="A5561" s="1" t="s">
        <v>1986</v>
      </c>
      <c r="B5561" s="1" t="s">
        <v>182</v>
      </c>
    </row>
    <row r="5562" spans="1:2">
      <c r="A5562" s="1" t="s">
        <v>1987</v>
      </c>
      <c r="B5562" s="1" t="s">
        <v>183</v>
      </c>
    </row>
    <row r="5563" spans="1:2">
      <c r="A5563" s="1" t="s">
        <v>1988</v>
      </c>
      <c r="B5563" s="1" t="s">
        <v>183</v>
      </c>
    </row>
    <row r="5564" spans="1:2">
      <c r="A5564" s="1" t="s">
        <v>1989</v>
      </c>
      <c r="B5564" s="1" t="s">
        <v>183</v>
      </c>
    </row>
    <row r="5565" spans="1:2">
      <c r="A5565" s="1" t="s">
        <v>1990</v>
      </c>
      <c r="B5565" s="1" t="s">
        <v>183</v>
      </c>
    </row>
    <row r="5566" spans="1:2">
      <c r="A5566" s="1" t="s">
        <v>1991</v>
      </c>
      <c r="B5566" s="1" t="s">
        <v>183</v>
      </c>
    </row>
    <row r="5567" spans="1:2">
      <c r="A5567" s="1" t="s">
        <v>1992</v>
      </c>
      <c r="B5567" s="1" t="s">
        <v>183</v>
      </c>
    </row>
    <row r="5568" spans="1:2">
      <c r="A5568" s="1" t="s">
        <v>1993</v>
      </c>
      <c r="B5568" s="1" t="s">
        <v>182</v>
      </c>
    </row>
    <row r="5569" spans="1:2">
      <c r="A5569" s="1" t="s">
        <v>1994</v>
      </c>
      <c r="B5569" s="1" t="s">
        <v>182</v>
      </c>
    </row>
    <row r="5570" spans="1:2">
      <c r="A5570" s="1" t="s">
        <v>1995</v>
      </c>
      <c r="B5570" s="1" t="s">
        <v>183</v>
      </c>
    </row>
    <row r="5571" spans="1:2">
      <c r="A5571" s="1" t="s">
        <v>1996</v>
      </c>
      <c r="B5571" s="1" t="s">
        <v>183</v>
      </c>
    </row>
    <row r="5572" spans="1:2">
      <c r="A5572" s="1" t="s">
        <v>1997</v>
      </c>
      <c r="B5572" s="1" t="s">
        <v>183</v>
      </c>
    </row>
    <row r="5573" spans="1:2">
      <c r="A5573" s="1" t="s">
        <v>1998</v>
      </c>
      <c r="B5573" s="1" t="s">
        <v>182</v>
      </c>
    </row>
    <row r="5574" spans="1:2">
      <c r="A5574" s="1" t="s">
        <v>1999</v>
      </c>
      <c r="B5574" s="1" t="s">
        <v>182</v>
      </c>
    </row>
    <row r="5575" spans="1:2">
      <c r="A5575" s="1" t="s">
        <v>2000</v>
      </c>
      <c r="B5575" s="1" t="s">
        <v>182</v>
      </c>
    </row>
    <row r="5576" spans="1:2">
      <c r="A5576" s="1" t="s">
        <v>2001</v>
      </c>
      <c r="B5576" s="1" t="s">
        <v>183</v>
      </c>
    </row>
    <row r="5577" spans="1:2">
      <c r="A5577" s="1" t="s">
        <v>2002</v>
      </c>
      <c r="B5577" s="1" t="s">
        <v>182</v>
      </c>
    </row>
    <row r="5578" spans="1:2">
      <c r="A5578" s="1" t="s">
        <v>2003</v>
      </c>
      <c r="B5578" s="1" t="s">
        <v>182</v>
      </c>
    </row>
    <row r="5579" spans="1:2">
      <c r="A5579" s="1" t="s">
        <v>2004</v>
      </c>
      <c r="B5579" s="1" t="s">
        <v>183</v>
      </c>
    </row>
    <row r="5580" spans="1:2">
      <c r="A5580" s="1" t="s">
        <v>2005</v>
      </c>
      <c r="B5580" s="1" t="s">
        <v>182</v>
      </c>
    </row>
    <row r="5581" spans="1:2">
      <c r="A5581" s="1" t="s">
        <v>2006</v>
      </c>
      <c r="B5581" s="1" t="s">
        <v>183</v>
      </c>
    </row>
    <row r="5582" spans="1:2">
      <c r="A5582" s="1" t="s">
        <v>2007</v>
      </c>
      <c r="B5582" s="1" t="s">
        <v>183</v>
      </c>
    </row>
    <row r="5583" spans="1:2">
      <c r="A5583" s="1" t="s">
        <v>2008</v>
      </c>
      <c r="B5583" s="1" t="s">
        <v>182</v>
      </c>
    </row>
    <row r="5584" spans="1:2">
      <c r="A5584" s="1" t="s">
        <v>2009</v>
      </c>
      <c r="B5584" s="1" t="s">
        <v>183</v>
      </c>
    </row>
    <row r="5585" spans="1:2">
      <c r="A5585" s="1" t="s">
        <v>2010</v>
      </c>
      <c r="B5585" s="1" t="s">
        <v>183</v>
      </c>
    </row>
    <row r="5586" spans="1:2">
      <c r="A5586" s="1" t="s">
        <v>2011</v>
      </c>
      <c r="B5586" s="1" t="s">
        <v>183</v>
      </c>
    </row>
    <row r="5587" spans="1:2">
      <c r="A5587" s="1" t="s">
        <v>2012</v>
      </c>
      <c r="B5587" s="1" t="s">
        <v>182</v>
      </c>
    </row>
    <row r="5588" spans="1:2">
      <c r="A5588" s="1" t="s">
        <v>2013</v>
      </c>
      <c r="B5588" s="1" t="s">
        <v>182</v>
      </c>
    </row>
    <row r="5589" spans="1:2">
      <c r="A5589" s="1" t="s">
        <v>2014</v>
      </c>
      <c r="B5589" s="1" t="s">
        <v>183</v>
      </c>
    </row>
    <row r="5590" spans="1:2">
      <c r="A5590" s="1" t="s">
        <v>2015</v>
      </c>
      <c r="B5590" s="1" t="s">
        <v>182</v>
      </c>
    </row>
    <row r="5591" spans="1:2">
      <c r="A5591" s="1" t="s">
        <v>2016</v>
      </c>
      <c r="B5591" s="1" t="s">
        <v>183</v>
      </c>
    </row>
    <row r="5592" spans="1:2">
      <c r="A5592" s="1" t="s">
        <v>2017</v>
      </c>
      <c r="B5592" s="1" t="s">
        <v>182</v>
      </c>
    </row>
    <row r="5593" spans="1:2">
      <c r="A5593" s="1" t="s">
        <v>2018</v>
      </c>
      <c r="B5593" s="1" t="s">
        <v>183</v>
      </c>
    </row>
    <row r="5594" spans="1:2">
      <c r="A5594" s="1" t="s">
        <v>2019</v>
      </c>
      <c r="B5594" s="1" t="s">
        <v>182</v>
      </c>
    </row>
    <row r="5595" spans="1:2">
      <c r="A5595" s="1" t="s">
        <v>2020</v>
      </c>
      <c r="B5595" s="1" t="s">
        <v>182</v>
      </c>
    </row>
    <row r="5596" spans="1:2">
      <c r="A5596" s="1" t="s">
        <v>2021</v>
      </c>
      <c r="B5596" s="1" t="s">
        <v>183</v>
      </c>
    </row>
    <row r="5597" spans="1:2">
      <c r="A5597" s="1" t="s">
        <v>2022</v>
      </c>
      <c r="B5597" s="1" t="s">
        <v>182</v>
      </c>
    </row>
    <row r="5598" spans="1:2">
      <c r="A5598" s="1" t="s">
        <v>2023</v>
      </c>
      <c r="B5598" s="1" t="s">
        <v>183</v>
      </c>
    </row>
    <row r="5599" spans="1:2">
      <c r="A5599" s="1" t="s">
        <v>2024</v>
      </c>
      <c r="B5599" s="1" t="s">
        <v>182</v>
      </c>
    </row>
    <row r="5600" spans="1:2">
      <c r="A5600" s="1" t="s">
        <v>2025</v>
      </c>
      <c r="B5600" s="1" t="s">
        <v>182</v>
      </c>
    </row>
    <row r="5601" spans="1:2">
      <c r="A5601" s="1" t="s">
        <v>2026</v>
      </c>
      <c r="B5601" s="1" t="s">
        <v>182</v>
      </c>
    </row>
    <row r="5602" spans="1:2">
      <c r="A5602" s="1" t="s">
        <v>2027</v>
      </c>
      <c r="B5602" s="1" t="s">
        <v>183</v>
      </c>
    </row>
    <row r="5603" spans="1:2">
      <c r="A5603" s="1" t="s">
        <v>2028</v>
      </c>
      <c r="B5603" s="1" t="s">
        <v>182</v>
      </c>
    </row>
    <row r="5604" spans="1:2">
      <c r="A5604" s="1" t="s">
        <v>2029</v>
      </c>
      <c r="B5604" s="1" t="s">
        <v>182</v>
      </c>
    </row>
    <row r="5605" spans="1:2">
      <c r="A5605" s="1" t="s">
        <v>2030</v>
      </c>
      <c r="B5605" s="1" t="s">
        <v>183</v>
      </c>
    </row>
    <row r="5606" spans="1:2">
      <c r="A5606" s="1" t="s">
        <v>2031</v>
      </c>
      <c r="B5606" s="1" t="s">
        <v>182</v>
      </c>
    </row>
    <row r="5607" spans="1:2">
      <c r="A5607" s="1" t="s">
        <v>2032</v>
      </c>
      <c r="B5607" s="1" t="s">
        <v>182</v>
      </c>
    </row>
    <row r="5608" spans="1:2">
      <c r="A5608" s="1" t="s">
        <v>2033</v>
      </c>
      <c r="B5608" s="1" t="s">
        <v>183</v>
      </c>
    </row>
    <row r="5609" spans="1:2">
      <c r="A5609" s="1" t="s">
        <v>2034</v>
      </c>
      <c r="B5609" s="1" t="s">
        <v>183</v>
      </c>
    </row>
    <row r="5610" spans="1:2">
      <c r="A5610" s="1" t="s">
        <v>2035</v>
      </c>
      <c r="B5610" s="1" t="s">
        <v>182</v>
      </c>
    </row>
    <row r="5611" spans="1:2">
      <c r="A5611" s="1" t="s">
        <v>2036</v>
      </c>
      <c r="B5611" s="1" t="s">
        <v>182</v>
      </c>
    </row>
    <row r="5612" spans="1:2">
      <c r="A5612" s="1" t="s">
        <v>2037</v>
      </c>
      <c r="B5612" s="1" t="s">
        <v>183</v>
      </c>
    </row>
    <row r="5613" spans="1:2">
      <c r="A5613" s="1" t="s">
        <v>2038</v>
      </c>
      <c r="B5613" s="1" t="s">
        <v>182</v>
      </c>
    </row>
    <row r="5614" spans="1:2">
      <c r="A5614" s="1" t="s">
        <v>2039</v>
      </c>
      <c r="B5614" s="1" t="s">
        <v>182</v>
      </c>
    </row>
    <row r="5615" spans="1:2">
      <c r="A5615" s="1" t="s">
        <v>2040</v>
      </c>
      <c r="B5615" s="1" t="s">
        <v>182</v>
      </c>
    </row>
    <row r="5616" spans="1:2">
      <c r="A5616" s="1" t="s">
        <v>2041</v>
      </c>
      <c r="B5616" s="1" t="s">
        <v>182</v>
      </c>
    </row>
    <row r="5617" spans="1:2">
      <c r="A5617" s="1" t="s">
        <v>2042</v>
      </c>
      <c r="B5617" s="1" t="s">
        <v>182</v>
      </c>
    </row>
    <row r="5618" spans="1:2">
      <c r="A5618" s="1" t="s">
        <v>2043</v>
      </c>
      <c r="B5618" s="1" t="s">
        <v>182</v>
      </c>
    </row>
    <row r="5619" spans="1:2">
      <c r="A5619" s="1" t="s">
        <v>2044</v>
      </c>
      <c r="B5619" s="1" t="s">
        <v>182</v>
      </c>
    </row>
    <row r="5620" spans="1:2">
      <c r="A5620" s="1" t="s">
        <v>2045</v>
      </c>
      <c r="B5620" s="1" t="s">
        <v>182</v>
      </c>
    </row>
    <row r="5621" spans="1:2">
      <c r="A5621" s="1" t="s">
        <v>2046</v>
      </c>
      <c r="B5621" s="1" t="s">
        <v>182</v>
      </c>
    </row>
    <row r="5622" spans="1:2">
      <c r="A5622" s="1" t="s">
        <v>2047</v>
      </c>
      <c r="B5622" s="1" t="s">
        <v>182</v>
      </c>
    </row>
    <row r="5623" spans="1:2">
      <c r="A5623" s="1" t="s">
        <v>2048</v>
      </c>
      <c r="B5623" s="1" t="s">
        <v>183</v>
      </c>
    </row>
    <row r="5624" spans="1:2">
      <c r="A5624" s="1" t="s">
        <v>2049</v>
      </c>
      <c r="B5624" s="1" t="s">
        <v>183</v>
      </c>
    </row>
    <row r="5625" spans="1:2">
      <c r="A5625" s="1" t="s">
        <v>2050</v>
      </c>
      <c r="B5625" s="1" t="s">
        <v>183</v>
      </c>
    </row>
    <row r="5626" spans="1:2">
      <c r="A5626" s="1" t="s">
        <v>2051</v>
      </c>
      <c r="B5626" s="1" t="s">
        <v>182</v>
      </c>
    </row>
    <row r="5627" spans="1:2">
      <c r="A5627" s="1" t="s">
        <v>2052</v>
      </c>
      <c r="B5627" s="1" t="s">
        <v>182</v>
      </c>
    </row>
    <row r="5628" spans="1:2">
      <c r="A5628" s="1" t="s">
        <v>2053</v>
      </c>
      <c r="B5628" s="1" t="s">
        <v>182</v>
      </c>
    </row>
    <row r="5629" spans="1:2">
      <c r="A5629" s="1" t="s">
        <v>2054</v>
      </c>
      <c r="B5629" s="1" t="s">
        <v>182</v>
      </c>
    </row>
    <row r="5630" spans="1:2">
      <c r="A5630" s="1" t="s">
        <v>2055</v>
      </c>
      <c r="B5630" s="1" t="s">
        <v>182</v>
      </c>
    </row>
    <row r="5631" spans="1:2">
      <c r="A5631" s="1" t="s">
        <v>2056</v>
      </c>
      <c r="B5631" s="1" t="s">
        <v>182</v>
      </c>
    </row>
    <row r="5632" spans="1:2">
      <c r="A5632" s="1" t="s">
        <v>2057</v>
      </c>
      <c r="B5632" s="1" t="s">
        <v>182</v>
      </c>
    </row>
    <row r="5633" spans="1:2">
      <c r="A5633" s="1" t="s">
        <v>2058</v>
      </c>
      <c r="B5633" s="1" t="s">
        <v>183</v>
      </c>
    </row>
    <row r="5634" spans="1:2">
      <c r="A5634" s="1" t="s">
        <v>2059</v>
      </c>
      <c r="B5634" s="1" t="s">
        <v>183</v>
      </c>
    </row>
    <row r="5635" spans="1:2">
      <c r="A5635" s="1" t="s">
        <v>2060</v>
      </c>
      <c r="B5635" s="1" t="s">
        <v>183</v>
      </c>
    </row>
    <row r="5636" spans="1:2">
      <c r="A5636" s="1" t="s">
        <v>2061</v>
      </c>
      <c r="B5636" s="1" t="s">
        <v>182</v>
      </c>
    </row>
    <row r="5637" spans="1:2">
      <c r="A5637" s="1" t="s">
        <v>2062</v>
      </c>
      <c r="B5637" s="1" t="s">
        <v>183</v>
      </c>
    </row>
    <row r="5638" spans="1:2">
      <c r="A5638" s="1" t="s">
        <v>2063</v>
      </c>
      <c r="B5638" s="1" t="s">
        <v>182</v>
      </c>
    </row>
    <row r="5639" spans="1:2">
      <c r="A5639" s="1" t="s">
        <v>2064</v>
      </c>
      <c r="B5639" s="1" t="s">
        <v>183</v>
      </c>
    </row>
    <row r="5640" spans="1:2">
      <c r="A5640" s="1" t="s">
        <v>2065</v>
      </c>
      <c r="B5640" s="1" t="s">
        <v>183</v>
      </c>
    </row>
    <row r="5641" spans="1:2">
      <c r="A5641" s="1" t="s">
        <v>2066</v>
      </c>
      <c r="B5641" s="1" t="s">
        <v>182</v>
      </c>
    </row>
    <row r="5642" spans="1:2">
      <c r="A5642" s="1" t="s">
        <v>2067</v>
      </c>
      <c r="B5642" s="1" t="s">
        <v>183</v>
      </c>
    </row>
    <row r="5643" spans="1:2">
      <c r="A5643" s="1" t="s">
        <v>2068</v>
      </c>
      <c r="B5643" s="1" t="s">
        <v>182</v>
      </c>
    </row>
    <row r="5644" spans="1:2">
      <c r="A5644" s="1" t="s">
        <v>2069</v>
      </c>
      <c r="B5644" s="1" t="s">
        <v>183</v>
      </c>
    </row>
    <row r="5645" spans="1:2">
      <c r="A5645" s="1" t="s">
        <v>2070</v>
      </c>
      <c r="B5645" s="1" t="s">
        <v>183</v>
      </c>
    </row>
    <row r="5646" spans="1:2">
      <c r="A5646" s="1" t="s">
        <v>2071</v>
      </c>
      <c r="B5646" s="1" t="s">
        <v>183</v>
      </c>
    </row>
    <row r="5647" spans="1:2">
      <c r="A5647" s="1" t="s">
        <v>2072</v>
      </c>
      <c r="B5647" s="1" t="s">
        <v>182</v>
      </c>
    </row>
    <row r="5648" spans="1:2">
      <c r="A5648" s="1" t="s">
        <v>2073</v>
      </c>
      <c r="B5648" s="1" t="s">
        <v>182</v>
      </c>
    </row>
    <row r="5649" spans="1:2">
      <c r="A5649" s="1" t="s">
        <v>2074</v>
      </c>
      <c r="B5649" s="1" t="s">
        <v>183</v>
      </c>
    </row>
    <row r="5650" spans="1:2">
      <c r="A5650" s="1" t="s">
        <v>2075</v>
      </c>
      <c r="B5650" s="1" t="s">
        <v>183</v>
      </c>
    </row>
    <row r="5651" spans="1:2">
      <c r="A5651" s="1" t="s">
        <v>2076</v>
      </c>
      <c r="B5651" s="1" t="s">
        <v>182</v>
      </c>
    </row>
    <row r="5652" spans="1:2">
      <c r="A5652" s="1" t="s">
        <v>2077</v>
      </c>
      <c r="B5652" s="1" t="s">
        <v>182</v>
      </c>
    </row>
    <row r="5653" spans="1:2">
      <c r="A5653" s="1" t="s">
        <v>2078</v>
      </c>
      <c r="B5653" s="1" t="s">
        <v>183</v>
      </c>
    </row>
    <row r="5654" spans="1:2">
      <c r="A5654" s="1" t="s">
        <v>2079</v>
      </c>
      <c r="B5654" s="1" t="s">
        <v>182</v>
      </c>
    </row>
    <row r="5655" spans="1:2">
      <c r="A5655" s="1" t="s">
        <v>2080</v>
      </c>
      <c r="B5655" s="1" t="s">
        <v>183</v>
      </c>
    </row>
    <row r="5656" spans="1:2">
      <c r="A5656" s="1" t="s">
        <v>2081</v>
      </c>
      <c r="B5656" s="1" t="s">
        <v>183</v>
      </c>
    </row>
    <row r="5657" spans="1:2">
      <c r="A5657" s="1" t="s">
        <v>2082</v>
      </c>
      <c r="B5657" s="1" t="s">
        <v>183</v>
      </c>
    </row>
    <row r="5658" spans="1:2">
      <c r="A5658" s="1" t="s">
        <v>2083</v>
      </c>
      <c r="B5658" s="1" t="s">
        <v>183</v>
      </c>
    </row>
    <row r="5659" spans="1:2">
      <c r="A5659" s="1" t="s">
        <v>2084</v>
      </c>
      <c r="B5659" s="1" t="s">
        <v>183</v>
      </c>
    </row>
    <row r="5660" spans="1:2">
      <c r="A5660" s="1" t="s">
        <v>2085</v>
      </c>
      <c r="B5660" s="1" t="s">
        <v>182</v>
      </c>
    </row>
    <row r="5661" spans="1:2">
      <c r="A5661" s="1" t="s">
        <v>2086</v>
      </c>
      <c r="B5661" s="1" t="s">
        <v>183</v>
      </c>
    </row>
    <row r="5662" spans="1:2">
      <c r="A5662" s="1" t="s">
        <v>2087</v>
      </c>
      <c r="B5662" s="1" t="s">
        <v>183</v>
      </c>
    </row>
    <row r="5663" spans="1:2">
      <c r="A5663" s="1" t="s">
        <v>2088</v>
      </c>
      <c r="B5663" s="1" t="s">
        <v>183</v>
      </c>
    </row>
    <row r="5664" spans="1:2">
      <c r="A5664" s="1" t="s">
        <v>2089</v>
      </c>
      <c r="B5664" s="1" t="s">
        <v>182</v>
      </c>
    </row>
    <row r="5665" spans="1:2">
      <c r="A5665" s="1" t="s">
        <v>2090</v>
      </c>
      <c r="B5665" s="1" t="s">
        <v>182</v>
      </c>
    </row>
    <row r="5666" spans="1:2">
      <c r="A5666" s="1" t="s">
        <v>2091</v>
      </c>
      <c r="B5666" s="1" t="s">
        <v>183</v>
      </c>
    </row>
    <row r="5667" spans="1:2">
      <c r="A5667" s="1" t="s">
        <v>2092</v>
      </c>
      <c r="B5667" s="1" t="s">
        <v>182</v>
      </c>
    </row>
    <row r="5668" spans="1:2">
      <c r="A5668" s="1" t="s">
        <v>2093</v>
      </c>
      <c r="B5668" s="1" t="s">
        <v>182</v>
      </c>
    </row>
    <row r="5669" spans="1:2">
      <c r="A5669" s="1" t="s">
        <v>2094</v>
      </c>
      <c r="B5669" s="1" t="s">
        <v>183</v>
      </c>
    </row>
    <row r="5670" spans="1:2">
      <c r="A5670" s="1" t="s">
        <v>2095</v>
      </c>
      <c r="B5670" s="1" t="s">
        <v>183</v>
      </c>
    </row>
    <row r="5671" spans="1:2">
      <c r="A5671" s="1" t="s">
        <v>2096</v>
      </c>
      <c r="B5671" s="1" t="s">
        <v>183</v>
      </c>
    </row>
    <row r="5672" spans="1:2">
      <c r="A5672" s="1" t="s">
        <v>2097</v>
      </c>
      <c r="B5672" s="1" t="s">
        <v>183</v>
      </c>
    </row>
    <row r="5673" spans="1:2">
      <c r="A5673" s="1" t="s">
        <v>2098</v>
      </c>
      <c r="B5673" s="1" t="s">
        <v>182</v>
      </c>
    </row>
    <row r="5674" spans="1:2">
      <c r="A5674" s="1" t="s">
        <v>2099</v>
      </c>
      <c r="B5674" s="1" t="s">
        <v>183</v>
      </c>
    </row>
    <row r="5675" spans="1:2">
      <c r="A5675" s="1" t="s">
        <v>2100</v>
      </c>
      <c r="B5675" s="1" t="s">
        <v>182</v>
      </c>
    </row>
    <row r="5676" spans="1:2">
      <c r="A5676" s="1" t="s">
        <v>2101</v>
      </c>
      <c r="B5676" s="1" t="s">
        <v>182</v>
      </c>
    </row>
    <row r="5677" spans="1:2">
      <c r="A5677" s="1" t="s">
        <v>2102</v>
      </c>
      <c r="B5677" s="1" t="s">
        <v>183</v>
      </c>
    </row>
    <row r="5678" spans="1:2">
      <c r="A5678" s="1" t="s">
        <v>2103</v>
      </c>
      <c r="B5678" s="1" t="s">
        <v>183</v>
      </c>
    </row>
    <row r="5679" spans="1:2">
      <c r="A5679" s="1" t="s">
        <v>2104</v>
      </c>
      <c r="B5679" s="1" t="s">
        <v>182</v>
      </c>
    </row>
    <row r="5680" spans="1:2">
      <c r="A5680" s="1" t="s">
        <v>2105</v>
      </c>
      <c r="B5680" s="1" t="s">
        <v>183</v>
      </c>
    </row>
    <row r="5681" spans="1:2">
      <c r="A5681" s="1" t="s">
        <v>2106</v>
      </c>
      <c r="B5681" s="1" t="s">
        <v>182</v>
      </c>
    </row>
    <row r="5682" spans="1:2">
      <c r="A5682" s="1" t="s">
        <v>2107</v>
      </c>
      <c r="B5682" s="1" t="s">
        <v>183</v>
      </c>
    </row>
    <row r="5683" spans="1:2">
      <c r="A5683" s="1" t="s">
        <v>2108</v>
      </c>
      <c r="B5683" s="1" t="s">
        <v>182</v>
      </c>
    </row>
    <row r="5684" spans="1:2">
      <c r="A5684" s="1" t="s">
        <v>2109</v>
      </c>
      <c r="B5684" s="1" t="s">
        <v>183</v>
      </c>
    </row>
    <row r="5685" spans="1:2">
      <c r="A5685" s="1" t="s">
        <v>2110</v>
      </c>
      <c r="B5685" s="1" t="s">
        <v>183</v>
      </c>
    </row>
    <row r="5686" spans="1:2">
      <c r="A5686" s="1" t="s">
        <v>2111</v>
      </c>
      <c r="B5686" s="1" t="s">
        <v>183</v>
      </c>
    </row>
    <row r="5687" spans="1:2">
      <c r="A5687" s="1" t="s">
        <v>2112</v>
      </c>
      <c r="B5687" s="1" t="s">
        <v>182</v>
      </c>
    </row>
    <row r="5688" spans="1:2">
      <c r="A5688" s="1" t="s">
        <v>2113</v>
      </c>
      <c r="B5688" s="1" t="s">
        <v>182</v>
      </c>
    </row>
    <row r="5689" spans="1:2">
      <c r="A5689" s="1" t="s">
        <v>2114</v>
      </c>
      <c r="B5689" s="1" t="s">
        <v>183</v>
      </c>
    </row>
    <row r="5690" spans="1:2">
      <c r="A5690" s="1" t="s">
        <v>2115</v>
      </c>
      <c r="B5690" s="1" t="s">
        <v>183</v>
      </c>
    </row>
    <row r="5691" spans="1:2">
      <c r="A5691" s="1" t="s">
        <v>2116</v>
      </c>
      <c r="B5691" s="1" t="s">
        <v>183</v>
      </c>
    </row>
    <row r="5692" spans="1:2">
      <c r="A5692" s="1" t="s">
        <v>2117</v>
      </c>
      <c r="B5692" s="1" t="s">
        <v>183</v>
      </c>
    </row>
    <row r="5693" spans="1:2">
      <c r="A5693" s="1" t="s">
        <v>2118</v>
      </c>
      <c r="B5693" s="1" t="s">
        <v>182</v>
      </c>
    </row>
    <row r="5694" spans="1:2">
      <c r="A5694" s="1" t="s">
        <v>2119</v>
      </c>
      <c r="B5694" s="1" t="s">
        <v>183</v>
      </c>
    </row>
    <row r="5695" spans="1:2">
      <c r="A5695" s="1" t="s">
        <v>2120</v>
      </c>
      <c r="B5695" s="1" t="s">
        <v>183</v>
      </c>
    </row>
    <row r="5696" spans="1:2">
      <c r="A5696" s="1" t="s">
        <v>2121</v>
      </c>
      <c r="B5696" s="1" t="s">
        <v>183</v>
      </c>
    </row>
    <row r="5697" spans="1:2">
      <c r="A5697" s="1" t="s">
        <v>2122</v>
      </c>
      <c r="B5697" s="1" t="s">
        <v>182</v>
      </c>
    </row>
    <row r="5698" spans="1:2">
      <c r="A5698" s="1" t="s">
        <v>2123</v>
      </c>
      <c r="B5698" s="1" t="s">
        <v>183</v>
      </c>
    </row>
    <row r="5699" spans="1:2">
      <c r="A5699" s="1" t="s">
        <v>2124</v>
      </c>
      <c r="B5699" s="1" t="s">
        <v>182</v>
      </c>
    </row>
    <row r="5700" spans="1:2">
      <c r="A5700" s="1" t="s">
        <v>2125</v>
      </c>
      <c r="B5700" s="1" t="s">
        <v>182</v>
      </c>
    </row>
    <row r="5701" spans="1:2">
      <c r="A5701" s="1" t="s">
        <v>2126</v>
      </c>
      <c r="B5701" s="1" t="s">
        <v>183</v>
      </c>
    </row>
    <row r="5702" spans="1:2">
      <c r="A5702" s="1" t="s">
        <v>2127</v>
      </c>
      <c r="B5702" s="1" t="s">
        <v>183</v>
      </c>
    </row>
    <row r="5703" spans="1:2">
      <c r="A5703" s="1" t="s">
        <v>2128</v>
      </c>
      <c r="B5703" s="1" t="s">
        <v>182</v>
      </c>
    </row>
    <row r="5704" spans="1:2">
      <c r="A5704" s="1" t="s">
        <v>2129</v>
      </c>
      <c r="B5704" s="1" t="s">
        <v>182</v>
      </c>
    </row>
    <row r="5705" spans="1:2">
      <c r="A5705" s="1" t="s">
        <v>2130</v>
      </c>
      <c r="B5705" s="1" t="s">
        <v>183</v>
      </c>
    </row>
    <row r="5706" spans="1:2">
      <c r="A5706" s="1" t="s">
        <v>2131</v>
      </c>
      <c r="B5706" s="1" t="s">
        <v>182</v>
      </c>
    </row>
    <row r="5707" spans="1:2">
      <c r="A5707" s="1" t="s">
        <v>2132</v>
      </c>
      <c r="B5707" s="1" t="s">
        <v>182</v>
      </c>
    </row>
    <row r="5708" spans="1:2">
      <c r="A5708" s="1" t="s">
        <v>2133</v>
      </c>
      <c r="B5708" s="1" t="s">
        <v>183</v>
      </c>
    </row>
    <row r="5709" spans="1:2">
      <c r="A5709" s="1" t="s">
        <v>2134</v>
      </c>
      <c r="B5709" s="1" t="s">
        <v>183</v>
      </c>
    </row>
    <row r="5710" spans="1:2">
      <c r="A5710" s="1" t="s">
        <v>2135</v>
      </c>
      <c r="B5710" s="1" t="s">
        <v>183</v>
      </c>
    </row>
    <row r="5711" spans="1:2">
      <c r="A5711" s="1" t="s">
        <v>2136</v>
      </c>
      <c r="B5711" s="1" t="s">
        <v>182</v>
      </c>
    </row>
    <row r="5712" spans="1:2">
      <c r="A5712" s="1" t="s">
        <v>2137</v>
      </c>
      <c r="B5712" s="1" t="s">
        <v>183</v>
      </c>
    </row>
    <row r="5713" spans="1:2">
      <c r="A5713" s="1" t="s">
        <v>2138</v>
      </c>
      <c r="B5713" s="1" t="s">
        <v>182</v>
      </c>
    </row>
    <row r="5714" spans="1:2">
      <c r="A5714" s="1" t="s">
        <v>2139</v>
      </c>
      <c r="B5714" s="1" t="s">
        <v>182</v>
      </c>
    </row>
    <row r="5715" spans="1:2">
      <c r="A5715" s="1" t="s">
        <v>2140</v>
      </c>
      <c r="B5715" s="1" t="s">
        <v>183</v>
      </c>
    </row>
    <row r="5716" spans="1:2">
      <c r="A5716" s="1" t="s">
        <v>2141</v>
      </c>
      <c r="B5716" s="1" t="s">
        <v>183</v>
      </c>
    </row>
    <row r="5717" spans="1:2">
      <c r="A5717" s="1" t="s">
        <v>2142</v>
      </c>
      <c r="B5717" s="1" t="s">
        <v>182</v>
      </c>
    </row>
    <row r="5718" spans="1:2">
      <c r="A5718" s="1" t="s">
        <v>2143</v>
      </c>
      <c r="B5718" s="1" t="s">
        <v>182</v>
      </c>
    </row>
    <row r="5719" spans="1:2">
      <c r="A5719" s="1" t="s">
        <v>2144</v>
      </c>
      <c r="B5719" s="1" t="s">
        <v>182</v>
      </c>
    </row>
    <row r="5720" spans="1:2">
      <c r="A5720" s="1" t="s">
        <v>2145</v>
      </c>
      <c r="B5720" s="1" t="s">
        <v>182</v>
      </c>
    </row>
    <row r="5721" spans="1:2">
      <c r="A5721" s="1" t="s">
        <v>2146</v>
      </c>
      <c r="B5721" s="1" t="s">
        <v>182</v>
      </c>
    </row>
    <row r="5722" spans="1:2">
      <c r="A5722" s="1" t="s">
        <v>2147</v>
      </c>
      <c r="B5722" s="1" t="s">
        <v>183</v>
      </c>
    </row>
    <row r="5723" spans="1:2">
      <c r="A5723" s="1" t="s">
        <v>2148</v>
      </c>
      <c r="B5723" s="1" t="s">
        <v>182</v>
      </c>
    </row>
    <row r="5724" spans="1:2">
      <c r="A5724" s="1" t="s">
        <v>2149</v>
      </c>
      <c r="B5724" s="1" t="s">
        <v>182</v>
      </c>
    </row>
    <row r="5725" spans="1:2">
      <c r="A5725" s="1" t="s">
        <v>2150</v>
      </c>
      <c r="B5725" s="1" t="s">
        <v>182</v>
      </c>
    </row>
    <row r="5726" spans="1:2">
      <c r="A5726" s="1" t="s">
        <v>2151</v>
      </c>
      <c r="B5726" s="1" t="s">
        <v>183</v>
      </c>
    </row>
    <row r="5727" spans="1:2">
      <c r="A5727" s="1" t="s">
        <v>2152</v>
      </c>
      <c r="B5727" s="1" t="s">
        <v>183</v>
      </c>
    </row>
    <row r="5728" spans="1:2">
      <c r="A5728" s="1" t="s">
        <v>2153</v>
      </c>
      <c r="B5728" s="1" t="s">
        <v>183</v>
      </c>
    </row>
    <row r="5729" spans="1:2">
      <c r="A5729" s="1" t="s">
        <v>2154</v>
      </c>
      <c r="B5729" s="1" t="s">
        <v>183</v>
      </c>
    </row>
    <row r="5730" spans="1:2">
      <c r="A5730" s="1" t="s">
        <v>2155</v>
      </c>
      <c r="B5730" s="1" t="s">
        <v>183</v>
      </c>
    </row>
    <row r="5731" spans="1:2">
      <c r="A5731" s="1" t="s">
        <v>2156</v>
      </c>
      <c r="B5731" s="1" t="s">
        <v>182</v>
      </c>
    </row>
    <row r="5732" spans="1:2">
      <c r="A5732" s="1" t="s">
        <v>2157</v>
      </c>
      <c r="B5732" s="1" t="s">
        <v>183</v>
      </c>
    </row>
    <row r="5733" spans="1:2">
      <c r="A5733" s="1" t="s">
        <v>2158</v>
      </c>
      <c r="B5733" s="1" t="s">
        <v>183</v>
      </c>
    </row>
    <row r="5734" spans="1:2">
      <c r="A5734" s="1" t="s">
        <v>2159</v>
      </c>
      <c r="B5734" s="1" t="s">
        <v>182</v>
      </c>
    </row>
    <row r="5735" spans="1:2">
      <c r="A5735" s="1" t="s">
        <v>2160</v>
      </c>
      <c r="B5735" s="1" t="s">
        <v>183</v>
      </c>
    </row>
    <row r="5736" spans="1:2">
      <c r="A5736" s="1" t="s">
        <v>2161</v>
      </c>
      <c r="B5736" s="1" t="s">
        <v>183</v>
      </c>
    </row>
    <row r="5737" spans="1:2">
      <c r="A5737" s="1" t="s">
        <v>2162</v>
      </c>
      <c r="B5737" s="1" t="s">
        <v>183</v>
      </c>
    </row>
    <row r="5738" spans="1:2">
      <c r="A5738" s="1" t="s">
        <v>2163</v>
      </c>
      <c r="B5738" s="1" t="s">
        <v>182</v>
      </c>
    </row>
    <row r="5739" spans="1:2">
      <c r="A5739" s="1" t="s">
        <v>2164</v>
      </c>
      <c r="B5739" s="1" t="s">
        <v>182</v>
      </c>
    </row>
    <row r="5740" spans="1:2">
      <c r="A5740" s="1" t="s">
        <v>2165</v>
      </c>
      <c r="B5740" s="1" t="s">
        <v>183</v>
      </c>
    </row>
    <row r="5741" spans="1:2">
      <c r="A5741" s="1" t="s">
        <v>2166</v>
      </c>
      <c r="B5741" s="1" t="s">
        <v>183</v>
      </c>
    </row>
    <row r="5742" spans="1:2">
      <c r="A5742" s="1" t="s">
        <v>2167</v>
      </c>
      <c r="B5742" s="1" t="s">
        <v>182</v>
      </c>
    </row>
    <row r="5743" spans="1:2">
      <c r="A5743" s="1" t="s">
        <v>2168</v>
      </c>
      <c r="B5743" s="1" t="s">
        <v>182</v>
      </c>
    </row>
    <row r="5744" spans="1:2">
      <c r="A5744" s="1" t="s">
        <v>2169</v>
      </c>
      <c r="B5744" s="1" t="s">
        <v>183</v>
      </c>
    </row>
    <row r="5745" spans="1:2">
      <c r="A5745" s="1" t="s">
        <v>2170</v>
      </c>
      <c r="B5745" s="1" t="s">
        <v>183</v>
      </c>
    </row>
    <row r="5746" spans="1:2">
      <c r="A5746" s="1" t="s">
        <v>2171</v>
      </c>
      <c r="B5746" s="1" t="s">
        <v>182</v>
      </c>
    </row>
    <row r="5747" spans="1:2">
      <c r="A5747" s="1" t="s">
        <v>2172</v>
      </c>
      <c r="B5747" s="1" t="s">
        <v>182</v>
      </c>
    </row>
    <row r="5748" spans="1:2">
      <c r="A5748" s="1" t="s">
        <v>2173</v>
      </c>
      <c r="B5748" s="1" t="s">
        <v>182</v>
      </c>
    </row>
    <row r="5749" spans="1:2">
      <c r="A5749" s="1" t="s">
        <v>2174</v>
      </c>
      <c r="B5749" s="1" t="s">
        <v>182</v>
      </c>
    </row>
    <row r="5750" spans="1:2">
      <c r="A5750" s="1" t="s">
        <v>2175</v>
      </c>
      <c r="B5750" s="1" t="s">
        <v>182</v>
      </c>
    </row>
    <row r="5751" spans="1:2">
      <c r="A5751" s="1" t="s">
        <v>2176</v>
      </c>
      <c r="B5751" s="1" t="s">
        <v>182</v>
      </c>
    </row>
    <row r="5752" spans="1:2">
      <c r="A5752" s="1" t="s">
        <v>2177</v>
      </c>
      <c r="B5752" s="1" t="s">
        <v>182</v>
      </c>
    </row>
    <row r="5753" spans="1:2">
      <c r="A5753" s="1" t="s">
        <v>2178</v>
      </c>
      <c r="B5753" s="1" t="s">
        <v>183</v>
      </c>
    </row>
    <row r="5754" spans="1:2">
      <c r="A5754" s="1" t="s">
        <v>2179</v>
      </c>
      <c r="B5754" s="1" t="s">
        <v>182</v>
      </c>
    </row>
    <row r="5755" spans="1:2">
      <c r="A5755" s="1" t="s">
        <v>2180</v>
      </c>
      <c r="B5755" s="1" t="s">
        <v>182</v>
      </c>
    </row>
    <row r="5756" spans="1:2">
      <c r="A5756" s="1" t="s">
        <v>2181</v>
      </c>
      <c r="B5756" s="1" t="s">
        <v>182</v>
      </c>
    </row>
    <row r="5757" spans="1:2">
      <c r="A5757" s="1" t="s">
        <v>2182</v>
      </c>
      <c r="B5757" s="1" t="s">
        <v>182</v>
      </c>
    </row>
    <row r="5758" spans="1:2">
      <c r="A5758" s="1" t="s">
        <v>2183</v>
      </c>
      <c r="B5758" s="1" t="s">
        <v>183</v>
      </c>
    </row>
    <row r="5759" spans="1:2">
      <c r="A5759" s="1" t="s">
        <v>2184</v>
      </c>
      <c r="B5759" s="1" t="s">
        <v>183</v>
      </c>
    </row>
    <row r="5760" spans="1:2">
      <c r="A5760" s="1" t="s">
        <v>2185</v>
      </c>
      <c r="B5760" s="1" t="s">
        <v>182</v>
      </c>
    </row>
    <row r="5761" spans="1:2">
      <c r="A5761" s="1" t="s">
        <v>2186</v>
      </c>
      <c r="B5761" s="1" t="s">
        <v>183</v>
      </c>
    </row>
    <row r="5762" spans="1:2">
      <c r="A5762" s="1" t="s">
        <v>2187</v>
      </c>
      <c r="B5762" s="1" t="s">
        <v>182</v>
      </c>
    </row>
    <row r="5763" spans="1:2">
      <c r="A5763" s="1" t="s">
        <v>2188</v>
      </c>
      <c r="B5763" s="1" t="s">
        <v>183</v>
      </c>
    </row>
    <row r="5764" spans="1:2">
      <c r="A5764" s="1" t="s">
        <v>2189</v>
      </c>
      <c r="B5764" s="1" t="s">
        <v>183</v>
      </c>
    </row>
    <row r="5765" spans="1:2">
      <c r="A5765" s="1" t="s">
        <v>2190</v>
      </c>
      <c r="B5765" s="1" t="s">
        <v>182</v>
      </c>
    </row>
    <row r="5766" spans="1:2">
      <c r="A5766" s="1" t="s">
        <v>2191</v>
      </c>
      <c r="B5766" s="1" t="s">
        <v>183</v>
      </c>
    </row>
    <row r="5767" spans="1:2">
      <c r="A5767" s="1" t="s">
        <v>2192</v>
      </c>
      <c r="B5767" s="1" t="s">
        <v>183</v>
      </c>
    </row>
    <row r="5768" spans="1:2">
      <c r="A5768" s="1" t="s">
        <v>2193</v>
      </c>
      <c r="B5768" s="1" t="s">
        <v>183</v>
      </c>
    </row>
    <row r="5769" spans="1:2">
      <c r="A5769" s="1" t="s">
        <v>2194</v>
      </c>
      <c r="B5769" s="1" t="s">
        <v>182</v>
      </c>
    </row>
    <row r="5770" spans="1:2">
      <c r="A5770" s="1" t="s">
        <v>2195</v>
      </c>
      <c r="B5770" s="1" t="s">
        <v>183</v>
      </c>
    </row>
    <row r="5771" spans="1:2">
      <c r="A5771" s="1" t="s">
        <v>2196</v>
      </c>
      <c r="B5771" s="1" t="s">
        <v>183</v>
      </c>
    </row>
    <row r="5772" spans="1:2">
      <c r="A5772" s="1" t="s">
        <v>2197</v>
      </c>
      <c r="B5772" s="1" t="s">
        <v>183</v>
      </c>
    </row>
    <row r="5773" spans="1:2">
      <c r="A5773" s="1" t="s">
        <v>2198</v>
      </c>
      <c r="B5773" s="1" t="s">
        <v>182</v>
      </c>
    </row>
    <row r="5774" spans="1:2">
      <c r="A5774" s="1" t="s">
        <v>2199</v>
      </c>
      <c r="B5774" s="1" t="s">
        <v>182</v>
      </c>
    </row>
    <row r="5775" spans="1:2">
      <c r="A5775" s="1" t="s">
        <v>2200</v>
      </c>
      <c r="B5775" s="1" t="s">
        <v>182</v>
      </c>
    </row>
    <row r="5776" spans="1:2">
      <c r="A5776" s="1" t="s">
        <v>2201</v>
      </c>
      <c r="B5776" s="1" t="s">
        <v>183</v>
      </c>
    </row>
    <row r="5777" spans="1:2">
      <c r="A5777" s="1" t="s">
        <v>2202</v>
      </c>
      <c r="B5777" s="1" t="s">
        <v>182</v>
      </c>
    </row>
    <row r="5778" spans="1:2">
      <c r="A5778" s="1" t="s">
        <v>2203</v>
      </c>
      <c r="B5778" s="1" t="s">
        <v>182</v>
      </c>
    </row>
    <row r="5779" spans="1:2">
      <c r="A5779" s="1" t="s">
        <v>2204</v>
      </c>
      <c r="B5779" s="1" t="s">
        <v>183</v>
      </c>
    </row>
    <row r="5780" spans="1:2">
      <c r="A5780" s="1" t="s">
        <v>2205</v>
      </c>
      <c r="B5780" s="1" t="s">
        <v>183</v>
      </c>
    </row>
    <row r="5781" spans="1:2">
      <c r="A5781" s="1" t="s">
        <v>2206</v>
      </c>
      <c r="B5781" s="1" t="s">
        <v>182</v>
      </c>
    </row>
    <row r="5782" spans="1:2">
      <c r="A5782" s="1" t="s">
        <v>2207</v>
      </c>
      <c r="B5782" s="1" t="s">
        <v>182</v>
      </c>
    </row>
    <row r="5783" spans="1:2">
      <c r="A5783" s="1" t="s">
        <v>2208</v>
      </c>
      <c r="B5783" s="1" t="s">
        <v>183</v>
      </c>
    </row>
    <row r="5784" spans="1:2">
      <c r="A5784" s="1" t="s">
        <v>2209</v>
      </c>
      <c r="B5784" s="1" t="s">
        <v>182</v>
      </c>
    </row>
    <row r="5785" spans="1:2">
      <c r="A5785" s="1" t="s">
        <v>2210</v>
      </c>
      <c r="B5785" s="1" t="s">
        <v>182</v>
      </c>
    </row>
    <row r="5786" spans="1:2">
      <c r="A5786" s="1" t="s">
        <v>2211</v>
      </c>
      <c r="B5786" s="1" t="s">
        <v>183</v>
      </c>
    </row>
    <row r="5787" spans="1:2">
      <c r="A5787" s="1" t="s">
        <v>2212</v>
      </c>
      <c r="B5787" s="1" t="s">
        <v>183</v>
      </c>
    </row>
    <row r="5788" spans="1:2">
      <c r="A5788" s="1" t="s">
        <v>2213</v>
      </c>
      <c r="B5788" s="1" t="s">
        <v>183</v>
      </c>
    </row>
    <row r="5789" spans="1:2">
      <c r="A5789" s="1" t="s">
        <v>2214</v>
      </c>
      <c r="B5789" s="1" t="s">
        <v>183</v>
      </c>
    </row>
    <row r="5790" spans="1:2">
      <c r="A5790" s="1" t="s">
        <v>2215</v>
      </c>
      <c r="B5790" s="1" t="s">
        <v>183</v>
      </c>
    </row>
    <row r="5791" spans="1:2">
      <c r="A5791" s="1" t="s">
        <v>2216</v>
      </c>
      <c r="B5791" s="1" t="s">
        <v>182</v>
      </c>
    </row>
    <row r="5792" spans="1:2">
      <c r="A5792" s="1" t="s">
        <v>2217</v>
      </c>
      <c r="B5792" s="1" t="s">
        <v>182</v>
      </c>
    </row>
    <row r="5793" spans="1:2">
      <c r="A5793" s="1" t="s">
        <v>2218</v>
      </c>
      <c r="B5793" s="1" t="s">
        <v>182</v>
      </c>
    </row>
    <row r="5794" spans="1:2">
      <c r="A5794" s="1" t="s">
        <v>2219</v>
      </c>
      <c r="B5794" s="1" t="s">
        <v>182</v>
      </c>
    </row>
    <row r="5795" spans="1:2">
      <c r="A5795" s="1" t="s">
        <v>2220</v>
      </c>
      <c r="B5795" s="1" t="s">
        <v>182</v>
      </c>
    </row>
    <row r="5796" spans="1:2">
      <c r="A5796" s="1" t="s">
        <v>2221</v>
      </c>
      <c r="B5796" s="1" t="s">
        <v>183</v>
      </c>
    </row>
    <row r="5797" spans="1:2">
      <c r="A5797" s="1" t="s">
        <v>2222</v>
      </c>
      <c r="B5797" s="1" t="s">
        <v>182</v>
      </c>
    </row>
    <row r="5798" spans="1:2">
      <c r="A5798" s="1" t="s">
        <v>2223</v>
      </c>
      <c r="B5798" s="1" t="s">
        <v>182</v>
      </c>
    </row>
    <row r="5799" spans="1:2">
      <c r="A5799" s="1" t="s">
        <v>2224</v>
      </c>
      <c r="B5799" s="1" t="s">
        <v>183</v>
      </c>
    </row>
    <row r="5800" spans="1:2">
      <c r="A5800" s="1" t="s">
        <v>2225</v>
      </c>
      <c r="B5800" s="1" t="s">
        <v>183</v>
      </c>
    </row>
    <row r="5801" spans="1:2">
      <c r="A5801" s="1" t="s">
        <v>2226</v>
      </c>
      <c r="B5801" s="1" t="s">
        <v>183</v>
      </c>
    </row>
    <row r="5802" spans="1:2">
      <c r="A5802" s="1" t="s">
        <v>2227</v>
      </c>
      <c r="B5802" s="1" t="s">
        <v>183</v>
      </c>
    </row>
    <row r="5803" spans="1:2">
      <c r="A5803" s="1" t="s">
        <v>2228</v>
      </c>
      <c r="B5803" s="1" t="s">
        <v>182</v>
      </c>
    </row>
    <row r="5804" spans="1:2">
      <c r="A5804" s="1" t="s">
        <v>2229</v>
      </c>
      <c r="B5804" s="1" t="s">
        <v>183</v>
      </c>
    </row>
    <row r="5805" spans="1:2">
      <c r="A5805" s="1" t="s">
        <v>2230</v>
      </c>
      <c r="B5805" s="1" t="s">
        <v>183</v>
      </c>
    </row>
    <row r="5806" spans="1:2">
      <c r="A5806" s="1" t="s">
        <v>2231</v>
      </c>
      <c r="B5806" s="1" t="s">
        <v>183</v>
      </c>
    </row>
    <row r="5807" spans="1:2">
      <c r="A5807" s="1" t="s">
        <v>2232</v>
      </c>
      <c r="B5807" s="1" t="s">
        <v>183</v>
      </c>
    </row>
    <row r="5808" spans="1:2">
      <c r="A5808" s="1" t="s">
        <v>2233</v>
      </c>
      <c r="B5808" s="1" t="s">
        <v>182</v>
      </c>
    </row>
    <row r="5809" spans="1:2">
      <c r="A5809" s="1" t="s">
        <v>2234</v>
      </c>
      <c r="B5809" s="1" t="s">
        <v>183</v>
      </c>
    </row>
    <row r="5810" spans="1:2">
      <c r="A5810" s="1" t="s">
        <v>2235</v>
      </c>
      <c r="B5810" s="1" t="s">
        <v>183</v>
      </c>
    </row>
    <row r="5811" spans="1:2">
      <c r="A5811" s="1" t="s">
        <v>2236</v>
      </c>
      <c r="B5811" s="1" t="s">
        <v>183</v>
      </c>
    </row>
    <row r="5812" spans="1:2">
      <c r="A5812" s="1" t="s">
        <v>2237</v>
      </c>
      <c r="B5812" s="1" t="s">
        <v>182</v>
      </c>
    </row>
    <row r="5813" spans="1:2">
      <c r="A5813" s="1" t="s">
        <v>2238</v>
      </c>
      <c r="B5813" s="1" t="s">
        <v>182</v>
      </c>
    </row>
    <row r="5814" spans="1:2">
      <c r="A5814" s="1" t="s">
        <v>2239</v>
      </c>
      <c r="B5814" s="1" t="s">
        <v>182</v>
      </c>
    </row>
    <row r="5815" spans="1:2">
      <c r="A5815" s="1" t="s">
        <v>2240</v>
      </c>
      <c r="B5815" s="1" t="s">
        <v>183</v>
      </c>
    </row>
    <row r="5816" spans="1:2">
      <c r="A5816" s="1" t="s">
        <v>2241</v>
      </c>
      <c r="B5816" s="1" t="s">
        <v>183</v>
      </c>
    </row>
    <row r="5817" spans="1:2">
      <c r="A5817" s="1" t="s">
        <v>2242</v>
      </c>
      <c r="B5817" s="1" t="s">
        <v>182</v>
      </c>
    </row>
    <row r="5818" spans="1:2">
      <c r="A5818" s="1" t="s">
        <v>2243</v>
      </c>
      <c r="B5818" s="1" t="s">
        <v>182</v>
      </c>
    </row>
    <row r="5819" spans="1:2">
      <c r="A5819" s="1" t="s">
        <v>2244</v>
      </c>
      <c r="B5819" s="1" t="s">
        <v>183</v>
      </c>
    </row>
    <row r="5820" spans="1:2">
      <c r="A5820" s="1" t="s">
        <v>2245</v>
      </c>
      <c r="B5820" s="1" t="s">
        <v>183</v>
      </c>
    </row>
    <row r="5821" spans="1:2">
      <c r="A5821" s="1" t="s">
        <v>2246</v>
      </c>
      <c r="B5821" s="1" t="s">
        <v>182</v>
      </c>
    </row>
    <row r="5822" spans="1:2">
      <c r="A5822" s="1" t="s">
        <v>2247</v>
      </c>
      <c r="B5822" s="1" t="s">
        <v>183</v>
      </c>
    </row>
    <row r="5823" spans="1:2">
      <c r="A5823" s="1" t="s">
        <v>2248</v>
      </c>
      <c r="B5823" s="1" t="s">
        <v>182</v>
      </c>
    </row>
    <row r="5824" spans="1:2">
      <c r="A5824" s="1" t="s">
        <v>2249</v>
      </c>
      <c r="B5824" s="1" t="s">
        <v>183</v>
      </c>
    </row>
    <row r="5825" spans="1:2">
      <c r="A5825" s="1" t="s">
        <v>2250</v>
      </c>
      <c r="B5825" s="1" t="s">
        <v>182</v>
      </c>
    </row>
    <row r="5826" spans="1:2">
      <c r="A5826" s="1" t="s">
        <v>2251</v>
      </c>
      <c r="B5826" s="1" t="s">
        <v>182</v>
      </c>
    </row>
    <row r="5827" spans="1:2">
      <c r="A5827" s="1" t="s">
        <v>2252</v>
      </c>
      <c r="B5827" s="1" t="s">
        <v>183</v>
      </c>
    </row>
    <row r="5828" spans="1:2">
      <c r="A5828" s="1" t="s">
        <v>2253</v>
      </c>
      <c r="B5828" s="1" t="s">
        <v>182</v>
      </c>
    </row>
    <row r="5829" spans="1:2">
      <c r="A5829" s="1" t="s">
        <v>2254</v>
      </c>
      <c r="B5829" s="1" t="s">
        <v>183</v>
      </c>
    </row>
    <row r="5830" spans="1:2">
      <c r="A5830" s="1" t="s">
        <v>2255</v>
      </c>
      <c r="B5830" s="1" t="s">
        <v>182</v>
      </c>
    </row>
    <row r="5831" spans="1:2">
      <c r="A5831" s="1" t="s">
        <v>2256</v>
      </c>
      <c r="B5831" s="1" t="s">
        <v>183</v>
      </c>
    </row>
    <row r="5832" spans="1:2">
      <c r="A5832" s="1" t="s">
        <v>2257</v>
      </c>
      <c r="B5832" s="1" t="s">
        <v>183</v>
      </c>
    </row>
    <row r="5833" spans="1:2">
      <c r="A5833" s="1" t="s">
        <v>2258</v>
      </c>
      <c r="B5833" s="1" t="s">
        <v>182</v>
      </c>
    </row>
    <row r="5834" spans="1:2">
      <c r="A5834" s="1" t="s">
        <v>2259</v>
      </c>
      <c r="B5834" s="1" t="s">
        <v>183</v>
      </c>
    </row>
    <row r="5835" spans="1:2">
      <c r="A5835" s="1" t="s">
        <v>2260</v>
      </c>
      <c r="B5835" s="1" t="s">
        <v>182</v>
      </c>
    </row>
    <row r="5836" spans="1:2">
      <c r="A5836" s="1" t="s">
        <v>2261</v>
      </c>
      <c r="B5836" s="1" t="s">
        <v>182</v>
      </c>
    </row>
    <row r="5837" spans="1:2">
      <c r="A5837" s="1" t="s">
        <v>2262</v>
      </c>
      <c r="B5837" s="1" t="s">
        <v>182</v>
      </c>
    </row>
    <row r="5838" spans="1:2">
      <c r="A5838" s="1" t="s">
        <v>2263</v>
      </c>
      <c r="B5838" s="1" t="s">
        <v>183</v>
      </c>
    </row>
    <row r="5839" spans="1:2">
      <c r="A5839" s="1" t="s">
        <v>2264</v>
      </c>
      <c r="B5839" s="1" t="s">
        <v>183</v>
      </c>
    </row>
    <row r="5840" spans="1:2">
      <c r="A5840" s="1" t="s">
        <v>2265</v>
      </c>
      <c r="B5840" s="1" t="s">
        <v>183</v>
      </c>
    </row>
    <row r="5841" spans="1:2">
      <c r="A5841" s="1" t="s">
        <v>2266</v>
      </c>
      <c r="B5841" s="1" t="s">
        <v>182</v>
      </c>
    </row>
    <row r="5842" spans="1:2">
      <c r="A5842" s="1" t="s">
        <v>2267</v>
      </c>
      <c r="B5842" s="1" t="s">
        <v>183</v>
      </c>
    </row>
    <row r="5843" spans="1:2">
      <c r="A5843" s="1" t="s">
        <v>2268</v>
      </c>
      <c r="B5843" s="1" t="s">
        <v>182</v>
      </c>
    </row>
    <row r="5844" spans="1:2">
      <c r="A5844" s="1" t="s">
        <v>2269</v>
      </c>
      <c r="B5844" s="1" t="s">
        <v>182</v>
      </c>
    </row>
    <row r="5845" spans="1:2">
      <c r="A5845" s="1" t="s">
        <v>2270</v>
      </c>
      <c r="B5845" s="1" t="s">
        <v>183</v>
      </c>
    </row>
    <row r="5846" spans="1:2">
      <c r="A5846" s="1" t="s">
        <v>2271</v>
      </c>
      <c r="B5846" s="1" t="s">
        <v>183</v>
      </c>
    </row>
    <row r="5847" spans="1:2">
      <c r="A5847" s="1" t="s">
        <v>2272</v>
      </c>
      <c r="B5847" s="1" t="s">
        <v>183</v>
      </c>
    </row>
    <row r="5848" spans="1:2">
      <c r="A5848" s="1" t="s">
        <v>2273</v>
      </c>
      <c r="B5848" s="1" t="s">
        <v>183</v>
      </c>
    </row>
    <row r="5849" spans="1:2">
      <c r="A5849" s="1" t="s">
        <v>2274</v>
      </c>
      <c r="B5849" s="1" t="s">
        <v>183</v>
      </c>
    </row>
    <row r="5850" spans="1:2">
      <c r="A5850" s="1" t="s">
        <v>2275</v>
      </c>
      <c r="B5850" s="1" t="s">
        <v>183</v>
      </c>
    </row>
    <row r="5851" spans="1:2">
      <c r="A5851" s="1" t="s">
        <v>2276</v>
      </c>
      <c r="B5851" s="1" t="s">
        <v>183</v>
      </c>
    </row>
    <row r="5852" spans="1:2">
      <c r="A5852" s="1" t="s">
        <v>2277</v>
      </c>
      <c r="B5852" s="1" t="s">
        <v>182</v>
      </c>
    </row>
    <row r="5853" spans="1:2">
      <c r="A5853" s="1" t="s">
        <v>2278</v>
      </c>
      <c r="B5853" s="1" t="s">
        <v>183</v>
      </c>
    </row>
    <row r="5854" spans="1:2">
      <c r="A5854" s="1" t="s">
        <v>2279</v>
      </c>
      <c r="B5854" s="1" t="s">
        <v>183</v>
      </c>
    </row>
    <row r="5855" spans="1:2">
      <c r="A5855" s="1" t="s">
        <v>2280</v>
      </c>
      <c r="B5855" s="1" t="s">
        <v>182</v>
      </c>
    </row>
    <row r="5856" spans="1:2">
      <c r="A5856" s="1" t="s">
        <v>2281</v>
      </c>
      <c r="B5856" s="1" t="s">
        <v>182</v>
      </c>
    </row>
    <row r="5857" spans="1:2">
      <c r="A5857" s="1" t="s">
        <v>2282</v>
      </c>
      <c r="B5857" s="1" t="s">
        <v>182</v>
      </c>
    </row>
    <row r="5858" spans="1:2">
      <c r="A5858" s="1" t="s">
        <v>2283</v>
      </c>
      <c r="B5858" s="1" t="s">
        <v>182</v>
      </c>
    </row>
    <row r="5859" spans="1:2">
      <c r="A5859" s="1" t="s">
        <v>2284</v>
      </c>
      <c r="B5859" s="1" t="s">
        <v>182</v>
      </c>
    </row>
    <row r="5860" spans="1:2">
      <c r="A5860" s="1" t="s">
        <v>2285</v>
      </c>
      <c r="B5860" s="1" t="s">
        <v>183</v>
      </c>
    </row>
    <row r="5861" spans="1:2">
      <c r="A5861" s="1" t="s">
        <v>2286</v>
      </c>
      <c r="B5861" s="1" t="s">
        <v>182</v>
      </c>
    </row>
    <row r="5862" spans="1:2">
      <c r="A5862" s="1" t="s">
        <v>2287</v>
      </c>
      <c r="B5862" s="1" t="s">
        <v>182</v>
      </c>
    </row>
    <row r="5863" spans="1:2">
      <c r="A5863" s="1" t="s">
        <v>2288</v>
      </c>
      <c r="B5863" s="1" t="s">
        <v>182</v>
      </c>
    </row>
    <row r="5864" spans="1:2">
      <c r="A5864" s="1" t="s">
        <v>2289</v>
      </c>
      <c r="B5864" s="1" t="s">
        <v>182</v>
      </c>
    </row>
    <row r="5865" spans="1:2">
      <c r="A5865" s="1" t="s">
        <v>2290</v>
      </c>
      <c r="B5865" s="1" t="s">
        <v>183</v>
      </c>
    </row>
    <row r="5866" spans="1:2">
      <c r="A5866" s="1" t="s">
        <v>2291</v>
      </c>
      <c r="B5866" s="1" t="s">
        <v>182</v>
      </c>
    </row>
    <row r="5867" spans="1:2">
      <c r="A5867" s="1" t="s">
        <v>2292</v>
      </c>
      <c r="B5867" s="1" t="s">
        <v>183</v>
      </c>
    </row>
    <row r="5868" spans="1:2">
      <c r="A5868" s="1" t="s">
        <v>2293</v>
      </c>
      <c r="B5868" s="1" t="s">
        <v>182</v>
      </c>
    </row>
    <row r="5869" spans="1:2">
      <c r="A5869" s="1" t="s">
        <v>2294</v>
      </c>
      <c r="B5869" s="1" t="s">
        <v>183</v>
      </c>
    </row>
    <row r="5870" spans="1:2">
      <c r="A5870" s="1" t="s">
        <v>2295</v>
      </c>
      <c r="B5870" s="1" t="s">
        <v>182</v>
      </c>
    </row>
    <row r="5871" spans="1:2">
      <c r="A5871" s="1" t="s">
        <v>2296</v>
      </c>
      <c r="B5871" s="1" t="s">
        <v>183</v>
      </c>
    </row>
    <row r="5872" spans="1:2">
      <c r="A5872" s="1" t="s">
        <v>2297</v>
      </c>
      <c r="B5872" s="1" t="s">
        <v>182</v>
      </c>
    </row>
    <row r="5873" spans="1:2">
      <c r="A5873" s="1" t="s">
        <v>2298</v>
      </c>
      <c r="B5873" s="1" t="s">
        <v>182</v>
      </c>
    </row>
    <row r="5874" spans="1:2">
      <c r="A5874" s="1" t="s">
        <v>2299</v>
      </c>
      <c r="B5874" s="1" t="s">
        <v>183</v>
      </c>
    </row>
    <row r="5875" spans="1:2">
      <c r="A5875" s="1" t="s">
        <v>2300</v>
      </c>
      <c r="B5875" s="1" t="s">
        <v>182</v>
      </c>
    </row>
    <row r="5876" spans="1:2">
      <c r="A5876" s="1" t="s">
        <v>2301</v>
      </c>
      <c r="B5876" s="1" t="s">
        <v>182</v>
      </c>
    </row>
    <row r="5877" spans="1:2">
      <c r="A5877" s="1" t="s">
        <v>2302</v>
      </c>
      <c r="B5877" s="1" t="s">
        <v>182</v>
      </c>
    </row>
    <row r="5878" spans="1:2">
      <c r="A5878" s="1" t="s">
        <v>2303</v>
      </c>
      <c r="B5878" s="1" t="s">
        <v>183</v>
      </c>
    </row>
    <row r="5879" spans="1:2">
      <c r="A5879" s="1" t="s">
        <v>2304</v>
      </c>
      <c r="B5879" s="1" t="s">
        <v>183</v>
      </c>
    </row>
    <row r="5880" spans="1:2">
      <c r="A5880" s="1" t="s">
        <v>2305</v>
      </c>
      <c r="B5880" s="1" t="s">
        <v>183</v>
      </c>
    </row>
    <row r="5881" spans="1:2">
      <c r="A5881" s="1" t="s">
        <v>2306</v>
      </c>
      <c r="B5881" s="1" t="s">
        <v>182</v>
      </c>
    </row>
    <row r="5882" spans="1:2">
      <c r="A5882" s="1" t="s">
        <v>2307</v>
      </c>
      <c r="B5882" s="1" t="s">
        <v>183</v>
      </c>
    </row>
    <row r="5883" spans="1:2">
      <c r="A5883" s="1" t="s">
        <v>2308</v>
      </c>
      <c r="B5883" s="1" t="s">
        <v>182</v>
      </c>
    </row>
    <row r="5884" spans="1:2">
      <c r="A5884" s="1" t="s">
        <v>2309</v>
      </c>
      <c r="B5884" s="1" t="s">
        <v>182</v>
      </c>
    </row>
    <row r="5885" spans="1:2">
      <c r="A5885" s="1" t="s">
        <v>2310</v>
      </c>
      <c r="B5885" s="1" t="s">
        <v>182</v>
      </c>
    </row>
    <row r="5886" spans="1:2">
      <c r="A5886" s="1" t="s">
        <v>2311</v>
      </c>
      <c r="B5886" s="1" t="s">
        <v>183</v>
      </c>
    </row>
    <row r="5887" spans="1:2">
      <c r="A5887" s="1" t="s">
        <v>2312</v>
      </c>
      <c r="B5887" s="1" t="s">
        <v>182</v>
      </c>
    </row>
    <row r="5888" spans="1:2">
      <c r="A5888" s="1" t="s">
        <v>2313</v>
      </c>
      <c r="B5888" s="1" t="s">
        <v>182</v>
      </c>
    </row>
    <row r="5889" spans="1:2">
      <c r="A5889" s="1" t="s">
        <v>2314</v>
      </c>
      <c r="B5889" s="1" t="s">
        <v>183</v>
      </c>
    </row>
    <row r="5890" spans="1:2">
      <c r="A5890" s="1" t="s">
        <v>2315</v>
      </c>
      <c r="B5890" s="1" t="s">
        <v>183</v>
      </c>
    </row>
    <row r="5891" spans="1:2">
      <c r="A5891" s="1" t="s">
        <v>2316</v>
      </c>
      <c r="B5891" s="1" t="s">
        <v>182</v>
      </c>
    </row>
    <row r="5892" spans="1:2">
      <c r="A5892" s="1" t="s">
        <v>2317</v>
      </c>
      <c r="B5892" s="1" t="s">
        <v>182</v>
      </c>
    </row>
    <row r="5893" spans="1:2">
      <c r="A5893" s="1" t="s">
        <v>2318</v>
      </c>
      <c r="B5893" s="1" t="s">
        <v>182</v>
      </c>
    </row>
    <row r="5894" spans="1:2">
      <c r="A5894" s="1" t="s">
        <v>2319</v>
      </c>
      <c r="B5894" s="1" t="s">
        <v>182</v>
      </c>
    </row>
    <row r="5895" spans="1:2">
      <c r="A5895" s="1" t="s">
        <v>2320</v>
      </c>
      <c r="B5895" s="1" t="s">
        <v>183</v>
      </c>
    </row>
    <row r="5896" spans="1:2">
      <c r="A5896" s="1" t="s">
        <v>2321</v>
      </c>
      <c r="B5896" s="1" t="s">
        <v>182</v>
      </c>
    </row>
    <row r="5897" spans="1:2">
      <c r="A5897" s="1" t="s">
        <v>2322</v>
      </c>
      <c r="B5897" s="1" t="s">
        <v>182</v>
      </c>
    </row>
    <row r="5898" spans="1:2">
      <c r="A5898" s="1" t="s">
        <v>2323</v>
      </c>
      <c r="B5898" s="1" t="s">
        <v>183</v>
      </c>
    </row>
    <row r="5899" spans="1:2">
      <c r="A5899" s="1" t="s">
        <v>2324</v>
      </c>
      <c r="B5899" s="1" t="s">
        <v>183</v>
      </c>
    </row>
    <row r="5900" spans="1:2">
      <c r="A5900" s="1" t="s">
        <v>2325</v>
      </c>
      <c r="B5900" s="1" t="s">
        <v>182</v>
      </c>
    </row>
    <row r="5901" spans="1:2">
      <c r="A5901" s="1" t="s">
        <v>2326</v>
      </c>
      <c r="B5901" s="1" t="s">
        <v>182</v>
      </c>
    </row>
    <row r="5902" spans="1:2">
      <c r="A5902" s="1" t="s">
        <v>2327</v>
      </c>
      <c r="B5902" s="1" t="s">
        <v>182</v>
      </c>
    </row>
    <row r="5903" spans="1:2">
      <c r="A5903" s="1" t="s">
        <v>2328</v>
      </c>
      <c r="B5903" s="1" t="s">
        <v>182</v>
      </c>
    </row>
    <row r="5904" spans="1:2">
      <c r="A5904" s="1" t="s">
        <v>2329</v>
      </c>
      <c r="B5904" s="1" t="s">
        <v>183</v>
      </c>
    </row>
    <row r="5905" spans="1:2">
      <c r="A5905" s="1" t="s">
        <v>2330</v>
      </c>
      <c r="B5905" s="1" t="s">
        <v>183</v>
      </c>
    </row>
    <row r="5906" spans="1:2">
      <c r="A5906" s="1" t="s">
        <v>2331</v>
      </c>
      <c r="B5906" s="1" t="s">
        <v>183</v>
      </c>
    </row>
    <row r="5907" spans="1:2">
      <c r="A5907" s="1" t="s">
        <v>2332</v>
      </c>
      <c r="B5907" s="1" t="s">
        <v>183</v>
      </c>
    </row>
    <row r="5908" spans="1:2">
      <c r="A5908" s="1" t="s">
        <v>2333</v>
      </c>
      <c r="B5908" s="1" t="s">
        <v>183</v>
      </c>
    </row>
    <row r="5909" spans="1:2">
      <c r="A5909" s="1" t="s">
        <v>2334</v>
      </c>
      <c r="B5909" s="1" t="s">
        <v>183</v>
      </c>
    </row>
    <row r="5910" spans="1:2">
      <c r="A5910" s="1" t="s">
        <v>2335</v>
      </c>
      <c r="B5910" s="1" t="s">
        <v>182</v>
      </c>
    </row>
    <row r="5911" spans="1:2">
      <c r="A5911" s="1" t="s">
        <v>2336</v>
      </c>
      <c r="B5911" s="1" t="s">
        <v>182</v>
      </c>
    </row>
    <row r="5912" spans="1:2">
      <c r="A5912" s="1" t="s">
        <v>2337</v>
      </c>
      <c r="B5912" s="1" t="s">
        <v>182</v>
      </c>
    </row>
    <row r="5913" spans="1:2">
      <c r="A5913" s="1" t="s">
        <v>2338</v>
      </c>
      <c r="B5913" s="1" t="s">
        <v>182</v>
      </c>
    </row>
    <row r="5914" spans="1:2">
      <c r="A5914" s="1" t="s">
        <v>2339</v>
      </c>
      <c r="B5914" s="1" t="s">
        <v>182</v>
      </c>
    </row>
    <row r="5915" spans="1:2">
      <c r="A5915" s="1" t="s">
        <v>2340</v>
      </c>
      <c r="B5915" s="1" t="s">
        <v>182</v>
      </c>
    </row>
    <row r="5916" spans="1:2">
      <c r="A5916" s="1" t="s">
        <v>2341</v>
      </c>
      <c r="B5916" s="1" t="s">
        <v>183</v>
      </c>
    </row>
    <row r="5917" spans="1:2">
      <c r="A5917" s="1" t="s">
        <v>2342</v>
      </c>
      <c r="B5917" s="1" t="s">
        <v>182</v>
      </c>
    </row>
    <row r="5918" spans="1:2">
      <c r="A5918" s="1" t="s">
        <v>2343</v>
      </c>
      <c r="B5918" s="1" t="s">
        <v>182</v>
      </c>
    </row>
    <row r="5919" spans="1:2">
      <c r="A5919" s="1" t="s">
        <v>2344</v>
      </c>
      <c r="B5919" s="1" t="s">
        <v>182</v>
      </c>
    </row>
    <row r="5920" spans="1:2">
      <c r="A5920" s="1" t="s">
        <v>2345</v>
      </c>
      <c r="B5920" s="1" t="s">
        <v>183</v>
      </c>
    </row>
    <row r="5921" spans="1:2">
      <c r="A5921" s="1" t="s">
        <v>2346</v>
      </c>
      <c r="B5921" s="1" t="s">
        <v>183</v>
      </c>
    </row>
    <row r="5922" spans="1:2">
      <c r="A5922" s="1" t="s">
        <v>2347</v>
      </c>
      <c r="B5922" s="1" t="s">
        <v>183</v>
      </c>
    </row>
    <row r="5923" spans="1:2">
      <c r="A5923" s="1" t="s">
        <v>2348</v>
      </c>
      <c r="B5923" s="1" t="s">
        <v>183</v>
      </c>
    </row>
    <row r="5924" spans="1:2">
      <c r="A5924" s="1" t="s">
        <v>2349</v>
      </c>
      <c r="B5924" s="1" t="s">
        <v>182</v>
      </c>
    </row>
    <row r="5925" spans="1:2">
      <c r="A5925" s="1" t="s">
        <v>2350</v>
      </c>
      <c r="B5925" s="1" t="s">
        <v>183</v>
      </c>
    </row>
    <row r="5926" spans="1:2">
      <c r="A5926" s="1" t="s">
        <v>2351</v>
      </c>
      <c r="B5926" s="1" t="s">
        <v>183</v>
      </c>
    </row>
    <row r="5927" spans="1:2">
      <c r="A5927" s="1" t="s">
        <v>2352</v>
      </c>
      <c r="B5927" s="1" t="s">
        <v>182</v>
      </c>
    </row>
    <row r="5928" spans="1:2">
      <c r="A5928" s="1" t="s">
        <v>2353</v>
      </c>
      <c r="B5928" s="1" t="s">
        <v>182</v>
      </c>
    </row>
    <row r="5929" spans="1:2">
      <c r="A5929" s="1" t="s">
        <v>2354</v>
      </c>
      <c r="B5929" s="1" t="s">
        <v>182</v>
      </c>
    </row>
    <row r="5930" spans="1:2">
      <c r="A5930" s="1" t="s">
        <v>2355</v>
      </c>
      <c r="B5930" s="1" t="s">
        <v>182</v>
      </c>
    </row>
    <row r="5931" spans="1:2">
      <c r="A5931" s="1" t="s">
        <v>2356</v>
      </c>
      <c r="B5931" s="1" t="s">
        <v>183</v>
      </c>
    </row>
    <row r="5932" spans="1:2">
      <c r="A5932" s="1" t="s">
        <v>2357</v>
      </c>
      <c r="B5932" s="1" t="s">
        <v>183</v>
      </c>
    </row>
    <row r="5933" spans="1:2">
      <c r="A5933" s="1" t="s">
        <v>2358</v>
      </c>
      <c r="B5933" s="1" t="s">
        <v>183</v>
      </c>
    </row>
    <row r="5934" spans="1:2">
      <c r="A5934" s="1" t="s">
        <v>2359</v>
      </c>
      <c r="B5934" s="1" t="s">
        <v>183</v>
      </c>
    </row>
    <row r="5935" spans="1:2">
      <c r="A5935" s="1" t="s">
        <v>2360</v>
      </c>
      <c r="B5935" s="1" t="s">
        <v>183</v>
      </c>
    </row>
    <row r="5936" spans="1:2">
      <c r="A5936" s="1" t="s">
        <v>2361</v>
      </c>
      <c r="B5936" s="1" t="s">
        <v>182</v>
      </c>
    </row>
    <row r="5937" spans="1:2">
      <c r="A5937" s="1" t="s">
        <v>2362</v>
      </c>
      <c r="B5937" s="1" t="s">
        <v>183</v>
      </c>
    </row>
    <row r="5938" spans="1:2">
      <c r="A5938" s="1" t="s">
        <v>2363</v>
      </c>
      <c r="B5938" s="1" t="s">
        <v>183</v>
      </c>
    </row>
    <row r="5939" spans="1:2">
      <c r="A5939" s="1" t="s">
        <v>2364</v>
      </c>
      <c r="B5939" s="1" t="s">
        <v>183</v>
      </c>
    </row>
    <row r="5940" spans="1:2">
      <c r="A5940" s="1" t="s">
        <v>2365</v>
      </c>
      <c r="B5940" s="1" t="s">
        <v>182</v>
      </c>
    </row>
    <row r="5941" spans="1:2">
      <c r="A5941" s="1" t="s">
        <v>2366</v>
      </c>
      <c r="B5941" s="1" t="s">
        <v>183</v>
      </c>
    </row>
    <row r="5942" spans="1:2">
      <c r="A5942" s="1" t="s">
        <v>2367</v>
      </c>
      <c r="B5942" s="1" t="s">
        <v>182</v>
      </c>
    </row>
    <row r="5943" spans="1:2">
      <c r="A5943" s="1" t="s">
        <v>2368</v>
      </c>
      <c r="B5943" s="1" t="s">
        <v>182</v>
      </c>
    </row>
    <row r="5944" spans="1:2">
      <c r="A5944" s="1" t="s">
        <v>2369</v>
      </c>
      <c r="B5944" s="1" t="s">
        <v>183</v>
      </c>
    </row>
    <row r="5945" spans="1:2">
      <c r="A5945" s="1" t="s">
        <v>2370</v>
      </c>
      <c r="B5945" s="1" t="s">
        <v>183</v>
      </c>
    </row>
    <row r="5946" spans="1:2">
      <c r="A5946" s="1" t="s">
        <v>2371</v>
      </c>
      <c r="B5946" s="1" t="s">
        <v>183</v>
      </c>
    </row>
    <row r="5947" spans="1:2">
      <c r="A5947" s="1" t="s">
        <v>2372</v>
      </c>
      <c r="B5947" s="1" t="s">
        <v>183</v>
      </c>
    </row>
    <row r="5948" spans="1:2">
      <c r="A5948" s="1" t="s">
        <v>2373</v>
      </c>
      <c r="B5948" s="1" t="s">
        <v>182</v>
      </c>
    </row>
    <row r="5949" spans="1:2">
      <c r="A5949" s="1" t="s">
        <v>2374</v>
      </c>
      <c r="B5949" s="1" t="s">
        <v>183</v>
      </c>
    </row>
    <row r="5950" spans="1:2">
      <c r="A5950" s="1" t="s">
        <v>2375</v>
      </c>
      <c r="B5950" s="1" t="s">
        <v>183</v>
      </c>
    </row>
    <row r="5951" spans="1:2">
      <c r="A5951" s="1" t="s">
        <v>2376</v>
      </c>
      <c r="B5951" s="1" t="s">
        <v>183</v>
      </c>
    </row>
    <row r="5952" spans="1:2">
      <c r="A5952" s="1" t="s">
        <v>2377</v>
      </c>
      <c r="B5952" s="1" t="s">
        <v>182</v>
      </c>
    </row>
    <row r="5953" spans="1:2">
      <c r="A5953" s="1" t="s">
        <v>2378</v>
      </c>
      <c r="B5953" s="1" t="s">
        <v>182</v>
      </c>
    </row>
    <row r="5954" spans="1:2">
      <c r="A5954" s="1" t="s">
        <v>2379</v>
      </c>
      <c r="B5954" s="1" t="s">
        <v>183</v>
      </c>
    </row>
    <row r="5955" spans="1:2">
      <c r="A5955" s="1" t="s">
        <v>2380</v>
      </c>
      <c r="B5955" s="1" t="s">
        <v>183</v>
      </c>
    </row>
    <row r="5956" spans="1:2">
      <c r="A5956" s="1" t="s">
        <v>2381</v>
      </c>
      <c r="B5956" s="1" t="s">
        <v>182</v>
      </c>
    </row>
    <row r="5957" spans="1:2">
      <c r="A5957" s="1" t="s">
        <v>2382</v>
      </c>
      <c r="B5957" s="1" t="s">
        <v>182</v>
      </c>
    </row>
    <row r="5958" spans="1:2">
      <c r="A5958" s="1" t="s">
        <v>2383</v>
      </c>
      <c r="B5958" s="1" t="s">
        <v>183</v>
      </c>
    </row>
    <row r="5959" spans="1:2">
      <c r="A5959" s="1" t="s">
        <v>2384</v>
      </c>
      <c r="B5959" s="1" t="s">
        <v>183</v>
      </c>
    </row>
    <row r="5960" spans="1:2">
      <c r="A5960" s="1" t="s">
        <v>2385</v>
      </c>
      <c r="B5960" s="1" t="s">
        <v>182</v>
      </c>
    </row>
    <row r="5961" spans="1:2">
      <c r="A5961" s="1" t="s">
        <v>2386</v>
      </c>
      <c r="B5961" s="1" t="s">
        <v>182</v>
      </c>
    </row>
    <row r="5962" spans="1:2">
      <c r="A5962" s="1" t="s">
        <v>2387</v>
      </c>
      <c r="B5962" s="1" t="s">
        <v>182</v>
      </c>
    </row>
    <row r="5963" spans="1:2">
      <c r="A5963" s="1" t="s">
        <v>2388</v>
      </c>
      <c r="B5963" s="1" t="s">
        <v>182</v>
      </c>
    </row>
    <row r="5964" spans="1:2">
      <c r="A5964" s="1" t="s">
        <v>2389</v>
      </c>
      <c r="B5964" s="1" t="s">
        <v>182</v>
      </c>
    </row>
    <row r="5965" spans="1:2">
      <c r="A5965" s="1" t="s">
        <v>2390</v>
      </c>
      <c r="B5965" s="1" t="s">
        <v>182</v>
      </c>
    </row>
    <row r="5966" spans="1:2">
      <c r="A5966" s="1" t="s">
        <v>2391</v>
      </c>
      <c r="B5966" s="1" t="s">
        <v>183</v>
      </c>
    </row>
    <row r="5967" spans="1:2">
      <c r="A5967" s="1" t="s">
        <v>2392</v>
      </c>
      <c r="B5967" s="1" t="s">
        <v>183</v>
      </c>
    </row>
    <row r="5968" spans="1:2">
      <c r="A5968" s="1" t="s">
        <v>2393</v>
      </c>
      <c r="B5968" s="1" t="s">
        <v>183</v>
      </c>
    </row>
    <row r="5969" spans="1:2">
      <c r="A5969" s="1" t="s">
        <v>2394</v>
      </c>
      <c r="B5969" s="1" t="s">
        <v>182</v>
      </c>
    </row>
    <row r="5970" spans="1:2">
      <c r="A5970" s="1" t="s">
        <v>2395</v>
      </c>
      <c r="B5970" s="1" t="s">
        <v>182</v>
      </c>
    </row>
    <row r="5971" spans="1:2">
      <c r="A5971" s="1" t="s">
        <v>2396</v>
      </c>
      <c r="B5971" s="1" t="s">
        <v>183</v>
      </c>
    </row>
    <row r="5972" spans="1:2">
      <c r="A5972" s="1" t="s">
        <v>2397</v>
      </c>
      <c r="B5972" s="1" t="s">
        <v>183</v>
      </c>
    </row>
    <row r="5973" spans="1:2">
      <c r="A5973" s="1" t="s">
        <v>2398</v>
      </c>
      <c r="B5973" s="1" t="s">
        <v>183</v>
      </c>
    </row>
    <row r="5974" spans="1:2">
      <c r="A5974" s="1" t="s">
        <v>2399</v>
      </c>
      <c r="B5974" s="1" t="s">
        <v>182</v>
      </c>
    </row>
    <row r="5975" spans="1:2">
      <c r="A5975" s="1" t="s">
        <v>2400</v>
      </c>
      <c r="B5975" s="1" t="s">
        <v>183</v>
      </c>
    </row>
    <row r="5976" spans="1:2">
      <c r="A5976" s="1" t="s">
        <v>2401</v>
      </c>
      <c r="B5976" s="1" t="s">
        <v>182</v>
      </c>
    </row>
    <row r="5977" spans="1:2">
      <c r="A5977" s="1" t="s">
        <v>2402</v>
      </c>
      <c r="B5977" s="1" t="s">
        <v>183</v>
      </c>
    </row>
    <row r="5978" spans="1:2">
      <c r="A5978" s="1" t="s">
        <v>2403</v>
      </c>
      <c r="B5978" s="1" t="s">
        <v>182</v>
      </c>
    </row>
    <row r="5979" spans="1:2">
      <c r="A5979" s="1" t="s">
        <v>2404</v>
      </c>
      <c r="B5979" s="1" t="s">
        <v>182</v>
      </c>
    </row>
    <row r="5980" spans="1:2">
      <c r="A5980" s="1" t="s">
        <v>2405</v>
      </c>
      <c r="B5980" s="1" t="s">
        <v>182</v>
      </c>
    </row>
    <row r="5981" spans="1:2">
      <c r="A5981" s="1" t="s">
        <v>2406</v>
      </c>
      <c r="B5981" s="1" t="s">
        <v>183</v>
      </c>
    </row>
    <row r="5982" spans="1:2">
      <c r="A5982" s="1" t="s">
        <v>2407</v>
      </c>
      <c r="B5982" s="1" t="s">
        <v>182</v>
      </c>
    </row>
    <row r="5983" spans="1:2">
      <c r="A5983" s="1" t="s">
        <v>2408</v>
      </c>
      <c r="B5983" s="1" t="s">
        <v>182</v>
      </c>
    </row>
    <row r="5984" spans="1:2">
      <c r="A5984" s="1" t="s">
        <v>2409</v>
      </c>
      <c r="B5984" s="1" t="s">
        <v>183</v>
      </c>
    </row>
    <row r="5985" spans="1:2">
      <c r="A5985" s="1" t="s">
        <v>2410</v>
      </c>
      <c r="B5985" s="1" t="s">
        <v>182</v>
      </c>
    </row>
    <row r="5986" spans="1:2">
      <c r="A5986" s="1" t="s">
        <v>2411</v>
      </c>
      <c r="B5986" s="1" t="s">
        <v>182</v>
      </c>
    </row>
    <row r="5987" spans="1:2">
      <c r="A5987" s="1" t="s">
        <v>2412</v>
      </c>
      <c r="B5987" s="1" t="s">
        <v>183</v>
      </c>
    </row>
    <row r="5988" spans="1:2">
      <c r="A5988" s="1" t="s">
        <v>2413</v>
      </c>
      <c r="B5988" s="1" t="s">
        <v>183</v>
      </c>
    </row>
    <row r="5989" spans="1:2">
      <c r="A5989" s="1" t="s">
        <v>2414</v>
      </c>
      <c r="B5989" s="1" t="s">
        <v>182</v>
      </c>
    </row>
    <row r="5990" spans="1:2">
      <c r="A5990" s="1" t="s">
        <v>2415</v>
      </c>
      <c r="B5990" s="1" t="s">
        <v>182</v>
      </c>
    </row>
    <row r="5991" spans="1:2">
      <c r="A5991" s="1" t="s">
        <v>2416</v>
      </c>
      <c r="B5991" s="1" t="s">
        <v>182</v>
      </c>
    </row>
    <row r="5992" spans="1:2">
      <c r="A5992" s="1" t="s">
        <v>2417</v>
      </c>
      <c r="B5992" s="1" t="s">
        <v>182</v>
      </c>
    </row>
    <row r="5993" spans="1:2">
      <c r="A5993" s="1" t="s">
        <v>2418</v>
      </c>
      <c r="B5993" s="1" t="s">
        <v>182</v>
      </c>
    </row>
    <row r="5994" spans="1:2">
      <c r="A5994" s="1" t="s">
        <v>2419</v>
      </c>
      <c r="B5994" s="1" t="s">
        <v>183</v>
      </c>
    </row>
    <row r="5995" spans="1:2">
      <c r="A5995" s="1" t="s">
        <v>2420</v>
      </c>
      <c r="B5995" s="1" t="s">
        <v>182</v>
      </c>
    </row>
    <row r="5996" spans="1:2">
      <c r="A5996" s="1" t="s">
        <v>2421</v>
      </c>
      <c r="B5996" s="1" t="s">
        <v>183</v>
      </c>
    </row>
    <row r="5997" spans="1:2">
      <c r="A5997" s="1" t="s">
        <v>2422</v>
      </c>
      <c r="B5997" s="1" t="s">
        <v>182</v>
      </c>
    </row>
    <row r="5998" spans="1:2">
      <c r="A5998" s="1" t="s">
        <v>2423</v>
      </c>
      <c r="B5998" s="1" t="s">
        <v>183</v>
      </c>
    </row>
    <row r="5999" spans="1:2">
      <c r="A5999" s="1" t="s">
        <v>2424</v>
      </c>
      <c r="B5999" s="1" t="s">
        <v>182</v>
      </c>
    </row>
    <row r="6000" spans="1:2">
      <c r="A6000" s="1" t="s">
        <v>2425</v>
      </c>
      <c r="B6000" s="1" t="s">
        <v>183</v>
      </c>
    </row>
    <row r="6001" spans="1:2">
      <c r="A6001" s="1" t="s">
        <v>2426</v>
      </c>
      <c r="B6001" s="1" t="s">
        <v>182</v>
      </c>
    </row>
    <row r="6002" spans="1:2">
      <c r="A6002" s="1" t="s">
        <v>2427</v>
      </c>
      <c r="B6002" s="1" t="s">
        <v>182</v>
      </c>
    </row>
    <row r="6003" spans="1:2">
      <c r="A6003" s="1" t="s">
        <v>2428</v>
      </c>
      <c r="B6003" s="1" t="s">
        <v>182</v>
      </c>
    </row>
    <row r="6004" spans="1:2">
      <c r="A6004" s="1" t="s">
        <v>2429</v>
      </c>
      <c r="B6004" s="1" t="s">
        <v>182</v>
      </c>
    </row>
    <row r="6005" spans="1:2">
      <c r="A6005" s="1" t="s">
        <v>2430</v>
      </c>
      <c r="B6005" s="1" t="s">
        <v>183</v>
      </c>
    </row>
    <row r="6006" spans="1:2">
      <c r="A6006" s="1" t="s">
        <v>2431</v>
      </c>
      <c r="B6006" s="1" t="s">
        <v>182</v>
      </c>
    </row>
    <row r="6007" spans="1:2">
      <c r="A6007" s="1" t="s">
        <v>2432</v>
      </c>
      <c r="B6007" s="1" t="s">
        <v>182</v>
      </c>
    </row>
    <row r="6008" spans="1:2">
      <c r="A6008" s="1" t="s">
        <v>2433</v>
      </c>
      <c r="B6008" s="1" t="s">
        <v>182</v>
      </c>
    </row>
    <row r="6009" spans="1:2">
      <c r="A6009" s="1" t="s">
        <v>2434</v>
      </c>
      <c r="B6009" s="1" t="s">
        <v>183</v>
      </c>
    </row>
    <row r="6010" spans="1:2">
      <c r="A6010" s="1" t="s">
        <v>2435</v>
      </c>
      <c r="B6010" s="1" t="s">
        <v>183</v>
      </c>
    </row>
    <row r="6011" spans="1:2">
      <c r="A6011" s="1" t="s">
        <v>2436</v>
      </c>
      <c r="B6011" s="1" t="s">
        <v>182</v>
      </c>
    </row>
    <row r="6012" spans="1:2">
      <c r="A6012" s="1" t="s">
        <v>2437</v>
      </c>
      <c r="B6012" s="1" t="s">
        <v>182</v>
      </c>
    </row>
    <row r="6013" spans="1:2">
      <c r="A6013" s="1" t="s">
        <v>2438</v>
      </c>
      <c r="B6013" s="1" t="s">
        <v>182</v>
      </c>
    </row>
    <row r="6014" spans="1:2">
      <c r="A6014" s="1" t="s">
        <v>2439</v>
      </c>
      <c r="B6014" s="1" t="s">
        <v>182</v>
      </c>
    </row>
    <row r="6015" spans="1:2">
      <c r="A6015" s="1" t="s">
        <v>2440</v>
      </c>
      <c r="B6015" s="1" t="s">
        <v>182</v>
      </c>
    </row>
    <row r="6016" spans="1:2">
      <c r="A6016" s="1" t="s">
        <v>2441</v>
      </c>
      <c r="B6016" s="1" t="s">
        <v>183</v>
      </c>
    </row>
    <row r="6017" spans="1:2">
      <c r="A6017" s="1" t="s">
        <v>2442</v>
      </c>
      <c r="B6017" s="1" t="s">
        <v>182</v>
      </c>
    </row>
    <row r="6018" spans="1:2">
      <c r="A6018" s="1" t="s">
        <v>2443</v>
      </c>
      <c r="B6018" s="1" t="s">
        <v>182</v>
      </c>
    </row>
    <row r="6019" spans="1:2">
      <c r="A6019" s="1" t="s">
        <v>2444</v>
      </c>
      <c r="B6019" s="1" t="s">
        <v>183</v>
      </c>
    </row>
    <row r="6020" spans="1:2">
      <c r="A6020" s="1" t="s">
        <v>2445</v>
      </c>
      <c r="B6020" s="1" t="s">
        <v>183</v>
      </c>
    </row>
    <row r="6021" spans="1:2">
      <c r="A6021" s="1" t="s">
        <v>2446</v>
      </c>
      <c r="B6021" s="1" t="s">
        <v>182</v>
      </c>
    </row>
    <row r="6022" spans="1:2">
      <c r="A6022" s="1" t="s">
        <v>2447</v>
      </c>
      <c r="B6022" s="1" t="s">
        <v>183</v>
      </c>
    </row>
    <row r="6023" spans="1:2">
      <c r="A6023" s="1" t="s">
        <v>2448</v>
      </c>
      <c r="B6023" s="1" t="s">
        <v>183</v>
      </c>
    </row>
    <row r="6024" spans="1:2">
      <c r="A6024" s="1" t="s">
        <v>2449</v>
      </c>
      <c r="B6024" s="1" t="s">
        <v>182</v>
      </c>
    </row>
    <row r="6025" spans="1:2">
      <c r="A6025" s="1" t="s">
        <v>2450</v>
      </c>
      <c r="B6025" s="1" t="s">
        <v>183</v>
      </c>
    </row>
    <row r="6026" spans="1:2">
      <c r="A6026" s="1" t="s">
        <v>2451</v>
      </c>
      <c r="B6026" s="1" t="s">
        <v>183</v>
      </c>
    </row>
    <row r="6027" spans="1:2">
      <c r="A6027" s="1" t="s">
        <v>2452</v>
      </c>
      <c r="B6027" s="1" t="s">
        <v>182</v>
      </c>
    </row>
    <row r="6028" spans="1:2">
      <c r="A6028" s="1" t="s">
        <v>2453</v>
      </c>
      <c r="B6028" s="1" t="s">
        <v>183</v>
      </c>
    </row>
    <row r="6029" spans="1:2">
      <c r="A6029" s="1" t="s">
        <v>2454</v>
      </c>
      <c r="B6029" s="1" t="s">
        <v>182</v>
      </c>
    </row>
    <row r="6030" spans="1:2">
      <c r="A6030" s="1" t="s">
        <v>2455</v>
      </c>
      <c r="B6030" s="1" t="s">
        <v>183</v>
      </c>
    </row>
    <row r="6031" spans="1:2">
      <c r="A6031" s="1" t="s">
        <v>2456</v>
      </c>
      <c r="B6031" s="1" t="s">
        <v>182</v>
      </c>
    </row>
    <row r="6032" spans="1:2">
      <c r="A6032" s="1" t="s">
        <v>2457</v>
      </c>
      <c r="B6032" s="1" t="s">
        <v>182</v>
      </c>
    </row>
    <row r="6033" spans="1:2">
      <c r="A6033" s="1" t="s">
        <v>2458</v>
      </c>
      <c r="B6033" s="1" t="s">
        <v>183</v>
      </c>
    </row>
    <row r="6034" spans="1:2">
      <c r="A6034" s="1" t="s">
        <v>2459</v>
      </c>
      <c r="B6034" s="1" t="s">
        <v>183</v>
      </c>
    </row>
    <row r="6035" spans="1:2">
      <c r="A6035" s="1" t="s">
        <v>2460</v>
      </c>
      <c r="B6035" s="1" t="s">
        <v>182</v>
      </c>
    </row>
    <row r="6036" spans="1:2">
      <c r="A6036" s="1" t="s">
        <v>2461</v>
      </c>
      <c r="B6036" s="1" t="s">
        <v>183</v>
      </c>
    </row>
    <row r="6037" spans="1:2">
      <c r="A6037" s="1" t="s">
        <v>2462</v>
      </c>
      <c r="B6037" s="1" t="s">
        <v>183</v>
      </c>
    </row>
    <row r="6038" spans="1:2">
      <c r="A6038" s="1" t="s">
        <v>2463</v>
      </c>
      <c r="B6038" s="1" t="s">
        <v>183</v>
      </c>
    </row>
    <row r="6039" spans="1:2">
      <c r="A6039" s="1" t="s">
        <v>2464</v>
      </c>
      <c r="B6039" s="1" t="s">
        <v>182</v>
      </c>
    </row>
    <row r="6040" spans="1:2">
      <c r="A6040" s="1" t="s">
        <v>2465</v>
      </c>
      <c r="B6040" s="1" t="s">
        <v>183</v>
      </c>
    </row>
    <row r="6041" spans="1:2">
      <c r="A6041" s="1" t="s">
        <v>2466</v>
      </c>
      <c r="B6041" s="1" t="s">
        <v>183</v>
      </c>
    </row>
    <row r="6042" spans="1:2">
      <c r="A6042" s="1" t="s">
        <v>2467</v>
      </c>
      <c r="B6042" s="1" t="s">
        <v>182</v>
      </c>
    </row>
    <row r="6043" spans="1:2">
      <c r="A6043" s="1" t="s">
        <v>2468</v>
      </c>
      <c r="B6043" s="1" t="s">
        <v>183</v>
      </c>
    </row>
    <row r="6044" spans="1:2">
      <c r="A6044" s="1" t="s">
        <v>2469</v>
      </c>
      <c r="B6044" s="1" t="s">
        <v>182</v>
      </c>
    </row>
    <row r="6045" spans="1:2">
      <c r="A6045" s="1" t="s">
        <v>2470</v>
      </c>
      <c r="B6045" s="1" t="s">
        <v>182</v>
      </c>
    </row>
    <row r="6046" spans="1:2">
      <c r="A6046" s="1" t="s">
        <v>2471</v>
      </c>
      <c r="B6046" s="1" t="s">
        <v>182</v>
      </c>
    </row>
    <row r="6047" spans="1:2">
      <c r="A6047" s="1" t="s">
        <v>2472</v>
      </c>
      <c r="B6047" s="1" t="s">
        <v>182</v>
      </c>
    </row>
    <row r="6048" spans="1:2">
      <c r="A6048" s="1" t="s">
        <v>2473</v>
      </c>
      <c r="B6048" s="1" t="s">
        <v>183</v>
      </c>
    </row>
    <row r="6049" spans="1:2">
      <c r="A6049" s="1" t="s">
        <v>2474</v>
      </c>
      <c r="B6049" s="1" t="s">
        <v>182</v>
      </c>
    </row>
    <row r="6050" spans="1:2">
      <c r="A6050" s="1" t="s">
        <v>2475</v>
      </c>
      <c r="B6050" s="1" t="s">
        <v>183</v>
      </c>
    </row>
    <row r="6051" spans="1:2">
      <c r="A6051" s="1" t="s">
        <v>2476</v>
      </c>
      <c r="B6051" s="1" t="s">
        <v>182</v>
      </c>
    </row>
    <row r="6052" spans="1:2">
      <c r="A6052" s="1" t="s">
        <v>2477</v>
      </c>
      <c r="B6052" s="1" t="s">
        <v>183</v>
      </c>
    </row>
    <row r="6053" spans="1:2">
      <c r="A6053" s="1" t="s">
        <v>2478</v>
      </c>
      <c r="B6053" s="1" t="s">
        <v>182</v>
      </c>
    </row>
    <row r="6054" spans="1:2">
      <c r="A6054" s="1" t="s">
        <v>2479</v>
      </c>
      <c r="B6054" s="1" t="s">
        <v>182</v>
      </c>
    </row>
    <row r="6055" spans="1:2">
      <c r="A6055" s="1" t="s">
        <v>2480</v>
      </c>
      <c r="B6055" s="1" t="s">
        <v>182</v>
      </c>
    </row>
    <row r="6056" spans="1:2">
      <c r="A6056" s="1" t="s">
        <v>2481</v>
      </c>
      <c r="B6056" s="1" t="s">
        <v>183</v>
      </c>
    </row>
    <row r="6057" spans="1:2">
      <c r="A6057" s="1" t="s">
        <v>2482</v>
      </c>
      <c r="B6057" s="1" t="s">
        <v>182</v>
      </c>
    </row>
    <row r="6058" spans="1:2">
      <c r="A6058" s="1" t="s">
        <v>2483</v>
      </c>
      <c r="B6058" s="1" t="s">
        <v>183</v>
      </c>
    </row>
    <row r="6059" spans="1:2">
      <c r="A6059" s="1" t="s">
        <v>2484</v>
      </c>
      <c r="B6059" s="1" t="s">
        <v>182</v>
      </c>
    </row>
    <row r="6060" spans="1:2">
      <c r="A6060" s="1" t="s">
        <v>2485</v>
      </c>
      <c r="B6060" s="1" t="s">
        <v>182</v>
      </c>
    </row>
    <row r="6061" spans="1:2">
      <c r="A6061" s="1" t="s">
        <v>2486</v>
      </c>
      <c r="B6061" s="1" t="s">
        <v>183</v>
      </c>
    </row>
    <row r="6062" spans="1:2">
      <c r="A6062" s="1" t="s">
        <v>2487</v>
      </c>
      <c r="B6062" s="1" t="s">
        <v>182</v>
      </c>
    </row>
    <row r="6063" spans="1:2">
      <c r="A6063" s="1" t="s">
        <v>2488</v>
      </c>
      <c r="B6063" s="1" t="s">
        <v>183</v>
      </c>
    </row>
    <row r="6064" spans="1:2">
      <c r="A6064" s="1" t="s">
        <v>2489</v>
      </c>
      <c r="B6064" s="1" t="s">
        <v>183</v>
      </c>
    </row>
    <row r="6065" spans="1:2">
      <c r="A6065" s="1" t="s">
        <v>2490</v>
      </c>
      <c r="B6065" s="1" t="s">
        <v>182</v>
      </c>
    </row>
    <row r="6066" spans="1:2">
      <c r="A6066" s="1" t="s">
        <v>2491</v>
      </c>
      <c r="B6066" s="1" t="s">
        <v>183</v>
      </c>
    </row>
    <row r="6067" spans="1:2">
      <c r="A6067" s="1" t="s">
        <v>2492</v>
      </c>
      <c r="B6067" s="1" t="s">
        <v>182</v>
      </c>
    </row>
    <row r="6068" spans="1:2">
      <c r="A6068" s="1" t="s">
        <v>2493</v>
      </c>
      <c r="B6068" s="1" t="s">
        <v>183</v>
      </c>
    </row>
    <row r="6069" spans="1:2">
      <c r="A6069" s="1" t="s">
        <v>2494</v>
      </c>
      <c r="B6069" s="1" t="s">
        <v>182</v>
      </c>
    </row>
    <row r="6070" spans="1:2">
      <c r="A6070" s="1" t="s">
        <v>2495</v>
      </c>
      <c r="B6070" s="1" t="s">
        <v>183</v>
      </c>
    </row>
    <row r="6071" spans="1:2">
      <c r="A6071" s="1" t="s">
        <v>2496</v>
      </c>
      <c r="B6071" s="1" t="s">
        <v>183</v>
      </c>
    </row>
    <row r="6072" spans="1:2">
      <c r="A6072" s="1" t="s">
        <v>2497</v>
      </c>
      <c r="B6072" s="1" t="s">
        <v>182</v>
      </c>
    </row>
    <row r="6073" spans="1:2">
      <c r="A6073" s="1" t="s">
        <v>2498</v>
      </c>
      <c r="B6073" s="1" t="s">
        <v>183</v>
      </c>
    </row>
    <row r="6074" spans="1:2">
      <c r="A6074" s="1" t="s">
        <v>2499</v>
      </c>
      <c r="B6074" s="1" t="s">
        <v>182</v>
      </c>
    </row>
    <row r="6075" spans="1:2">
      <c r="A6075" s="1" t="s">
        <v>2500</v>
      </c>
      <c r="B6075" s="1" t="s">
        <v>182</v>
      </c>
    </row>
    <row r="6076" spans="1:2">
      <c r="A6076" s="1" t="s">
        <v>2501</v>
      </c>
      <c r="B6076" s="1" t="s">
        <v>183</v>
      </c>
    </row>
    <row r="6077" spans="1:2">
      <c r="A6077" s="1" t="s">
        <v>2502</v>
      </c>
      <c r="B6077" s="1" t="s">
        <v>183</v>
      </c>
    </row>
    <row r="6078" spans="1:2">
      <c r="A6078" s="1" t="s">
        <v>2503</v>
      </c>
      <c r="B6078" s="1" t="s">
        <v>182</v>
      </c>
    </row>
    <row r="6079" spans="1:2">
      <c r="A6079" s="1" t="s">
        <v>2504</v>
      </c>
      <c r="B6079" s="1" t="s">
        <v>183</v>
      </c>
    </row>
    <row r="6080" spans="1:2">
      <c r="A6080" s="1" t="s">
        <v>2505</v>
      </c>
      <c r="B6080" s="1" t="s">
        <v>183</v>
      </c>
    </row>
    <row r="6081" spans="1:2">
      <c r="A6081" s="1" t="s">
        <v>2506</v>
      </c>
      <c r="B6081" s="1" t="s">
        <v>182</v>
      </c>
    </row>
    <row r="6082" spans="1:2">
      <c r="A6082" s="1" t="s">
        <v>2507</v>
      </c>
      <c r="B6082" s="1" t="s">
        <v>183</v>
      </c>
    </row>
    <row r="6083" spans="1:2">
      <c r="A6083" s="1" t="s">
        <v>2508</v>
      </c>
      <c r="B6083" s="1" t="s">
        <v>182</v>
      </c>
    </row>
    <row r="6084" spans="1:2">
      <c r="A6084" s="1" t="s">
        <v>2509</v>
      </c>
      <c r="B6084" s="1" t="s">
        <v>183</v>
      </c>
    </row>
    <row r="6085" spans="1:2">
      <c r="A6085" s="1" t="s">
        <v>2510</v>
      </c>
      <c r="B6085" s="1" t="s">
        <v>182</v>
      </c>
    </row>
    <row r="6086" spans="1:2">
      <c r="A6086" s="1" t="s">
        <v>2511</v>
      </c>
      <c r="B6086" s="1" t="s">
        <v>183</v>
      </c>
    </row>
    <row r="6087" spans="1:2">
      <c r="A6087" s="1" t="s">
        <v>2512</v>
      </c>
      <c r="B6087" s="1" t="s">
        <v>183</v>
      </c>
    </row>
    <row r="6088" spans="1:2">
      <c r="A6088" s="1" t="s">
        <v>2513</v>
      </c>
      <c r="B6088" s="1" t="s">
        <v>182</v>
      </c>
    </row>
    <row r="6089" spans="1:2">
      <c r="A6089" s="1" t="s">
        <v>2514</v>
      </c>
      <c r="B6089" s="1" t="s">
        <v>182</v>
      </c>
    </row>
    <row r="6090" spans="1:2">
      <c r="A6090" s="1" t="s">
        <v>2515</v>
      </c>
      <c r="B6090" s="1" t="s">
        <v>182</v>
      </c>
    </row>
    <row r="6091" spans="1:2">
      <c r="A6091" s="1" t="s">
        <v>2516</v>
      </c>
      <c r="B6091" s="1" t="s">
        <v>183</v>
      </c>
    </row>
    <row r="6092" spans="1:2">
      <c r="A6092" s="1" t="s">
        <v>2517</v>
      </c>
      <c r="B6092" s="1" t="s">
        <v>182</v>
      </c>
    </row>
    <row r="6093" spans="1:2">
      <c r="A6093" s="1" t="s">
        <v>2518</v>
      </c>
      <c r="B6093" s="1" t="s">
        <v>183</v>
      </c>
    </row>
    <row r="6094" spans="1:2">
      <c r="A6094" s="1" t="s">
        <v>2519</v>
      </c>
      <c r="B6094" s="1" t="s">
        <v>183</v>
      </c>
    </row>
    <row r="6095" spans="1:2">
      <c r="A6095" s="1" t="s">
        <v>2520</v>
      </c>
      <c r="B6095" s="1" t="s">
        <v>183</v>
      </c>
    </row>
    <row r="6096" spans="1:2">
      <c r="A6096" s="1" t="s">
        <v>2521</v>
      </c>
      <c r="B6096" s="1" t="s">
        <v>183</v>
      </c>
    </row>
    <row r="6097" spans="1:2">
      <c r="A6097" s="1" t="s">
        <v>2522</v>
      </c>
      <c r="B6097" s="1" t="s">
        <v>182</v>
      </c>
    </row>
    <row r="6098" spans="1:2">
      <c r="A6098" s="1" t="s">
        <v>2523</v>
      </c>
      <c r="B6098" s="1" t="s">
        <v>183</v>
      </c>
    </row>
    <row r="6099" spans="1:2">
      <c r="A6099" s="1" t="s">
        <v>2524</v>
      </c>
      <c r="B6099" s="1" t="s">
        <v>183</v>
      </c>
    </row>
    <row r="6100" spans="1:2">
      <c r="A6100" s="1" t="s">
        <v>2525</v>
      </c>
      <c r="B6100" s="1" t="s">
        <v>182</v>
      </c>
    </row>
    <row r="6101" spans="1:2">
      <c r="A6101" s="1" t="s">
        <v>2526</v>
      </c>
      <c r="B6101" s="1" t="s">
        <v>182</v>
      </c>
    </row>
    <row r="6102" spans="1:2">
      <c r="A6102" s="1" t="s">
        <v>2527</v>
      </c>
      <c r="B6102" s="1" t="s">
        <v>183</v>
      </c>
    </row>
    <row r="6103" spans="1:2">
      <c r="A6103" s="1" t="s">
        <v>2528</v>
      </c>
      <c r="B6103" s="1" t="s">
        <v>183</v>
      </c>
    </row>
    <row r="6104" spans="1:2">
      <c r="A6104" s="1" t="s">
        <v>2529</v>
      </c>
      <c r="B6104" s="1" t="s">
        <v>182</v>
      </c>
    </row>
    <row r="6105" spans="1:2">
      <c r="A6105" s="1" t="s">
        <v>2530</v>
      </c>
      <c r="B6105" s="1" t="s">
        <v>182</v>
      </c>
    </row>
    <row r="6106" spans="1:2">
      <c r="A6106" s="1" t="s">
        <v>2531</v>
      </c>
      <c r="B6106" s="1" t="s">
        <v>182</v>
      </c>
    </row>
    <row r="6107" spans="1:2">
      <c r="A6107" s="1" t="s">
        <v>2532</v>
      </c>
      <c r="B6107" s="1" t="s">
        <v>182</v>
      </c>
    </row>
    <row r="6108" spans="1:2">
      <c r="A6108" s="1" t="s">
        <v>2533</v>
      </c>
      <c r="B6108" s="1" t="s">
        <v>182</v>
      </c>
    </row>
    <row r="6109" spans="1:2">
      <c r="A6109" s="1" t="s">
        <v>2534</v>
      </c>
      <c r="B6109" s="1" t="s">
        <v>183</v>
      </c>
    </row>
    <row r="6110" spans="1:2">
      <c r="A6110" s="1" t="s">
        <v>2535</v>
      </c>
      <c r="B6110" s="1" t="s">
        <v>183</v>
      </c>
    </row>
    <row r="6111" spans="1:2">
      <c r="A6111" s="1" t="s">
        <v>2536</v>
      </c>
      <c r="B6111" s="1" t="s">
        <v>183</v>
      </c>
    </row>
    <row r="6112" spans="1:2">
      <c r="A6112" s="1" t="s">
        <v>2537</v>
      </c>
      <c r="B6112" s="1" t="s">
        <v>183</v>
      </c>
    </row>
    <row r="6113" spans="1:2">
      <c r="A6113" s="1" t="s">
        <v>2538</v>
      </c>
      <c r="B6113" s="1" t="s">
        <v>182</v>
      </c>
    </row>
    <row r="6114" spans="1:2">
      <c r="A6114" s="1" t="s">
        <v>2539</v>
      </c>
      <c r="B6114" s="1" t="s">
        <v>183</v>
      </c>
    </row>
    <row r="6115" spans="1:2">
      <c r="A6115" s="1" t="s">
        <v>2540</v>
      </c>
      <c r="B6115" s="1" t="s">
        <v>183</v>
      </c>
    </row>
    <row r="6116" spans="1:2">
      <c r="A6116" s="1" t="s">
        <v>2541</v>
      </c>
      <c r="B6116" s="1" t="s">
        <v>183</v>
      </c>
    </row>
    <row r="6117" spans="1:2">
      <c r="A6117" s="1" t="s">
        <v>2542</v>
      </c>
      <c r="B6117" s="1" t="s">
        <v>183</v>
      </c>
    </row>
    <row r="6118" spans="1:2">
      <c r="A6118" s="1" t="s">
        <v>2543</v>
      </c>
      <c r="B6118" s="1" t="s">
        <v>182</v>
      </c>
    </row>
    <row r="6119" spans="1:2">
      <c r="A6119" s="1" t="s">
        <v>2544</v>
      </c>
      <c r="B6119" s="1" t="s">
        <v>183</v>
      </c>
    </row>
    <row r="6120" spans="1:2">
      <c r="A6120" s="1" t="s">
        <v>2545</v>
      </c>
      <c r="B6120" s="1" t="s">
        <v>182</v>
      </c>
    </row>
    <row r="6121" spans="1:2">
      <c r="A6121" s="1" t="s">
        <v>2546</v>
      </c>
      <c r="B6121" s="1" t="s">
        <v>183</v>
      </c>
    </row>
    <row r="6122" spans="1:2">
      <c r="A6122" s="1" t="s">
        <v>2547</v>
      </c>
      <c r="B6122" s="1" t="s">
        <v>182</v>
      </c>
    </row>
    <row r="6123" spans="1:2">
      <c r="A6123" s="1" t="s">
        <v>2548</v>
      </c>
      <c r="B6123" s="1" t="s">
        <v>182</v>
      </c>
    </row>
    <row r="6124" spans="1:2">
      <c r="A6124" s="1" t="s">
        <v>2549</v>
      </c>
      <c r="B6124" s="1" t="s">
        <v>182</v>
      </c>
    </row>
    <row r="6125" spans="1:2">
      <c r="A6125" s="1" t="s">
        <v>2550</v>
      </c>
      <c r="B6125" s="1" t="s">
        <v>182</v>
      </c>
    </row>
    <row r="6126" spans="1:2">
      <c r="A6126" s="1" t="s">
        <v>2551</v>
      </c>
      <c r="B6126" s="1" t="s">
        <v>182</v>
      </c>
    </row>
    <row r="6127" spans="1:2">
      <c r="A6127" s="1" t="s">
        <v>2552</v>
      </c>
      <c r="B6127" s="1" t="s">
        <v>183</v>
      </c>
    </row>
    <row r="6128" spans="1:2">
      <c r="A6128" s="1" t="s">
        <v>2553</v>
      </c>
      <c r="B6128" s="1" t="s">
        <v>183</v>
      </c>
    </row>
    <row r="6129" spans="1:2">
      <c r="A6129" s="1" t="s">
        <v>2554</v>
      </c>
      <c r="B6129" s="1" t="s">
        <v>182</v>
      </c>
    </row>
    <row r="6130" spans="1:2">
      <c r="A6130" s="1" t="s">
        <v>2555</v>
      </c>
      <c r="B6130" s="1" t="s">
        <v>183</v>
      </c>
    </row>
    <row r="6131" spans="1:2">
      <c r="A6131" s="1" t="s">
        <v>2556</v>
      </c>
      <c r="B6131" s="1" t="s">
        <v>182</v>
      </c>
    </row>
    <row r="6132" spans="1:2">
      <c r="A6132" s="1" t="s">
        <v>2557</v>
      </c>
      <c r="B6132" s="1" t="s">
        <v>182</v>
      </c>
    </row>
    <row r="6133" spans="1:2">
      <c r="A6133" s="1" t="s">
        <v>2558</v>
      </c>
      <c r="B6133" s="1" t="s">
        <v>183</v>
      </c>
    </row>
    <row r="6134" spans="1:2">
      <c r="A6134" s="1" t="s">
        <v>2559</v>
      </c>
      <c r="B6134" s="1" t="s">
        <v>183</v>
      </c>
    </row>
    <row r="6135" spans="1:2">
      <c r="A6135" s="1" t="s">
        <v>2560</v>
      </c>
      <c r="B6135" s="1" t="s">
        <v>183</v>
      </c>
    </row>
    <row r="6136" spans="1:2">
      <c r="A6136" s="1" t="s">
        <v>2561</v>
      </c>
      <c r="B6136" s="1" t="s">
        <v>182</v>
      </c>
    </row>
    <row r="6137" spans="1:2">
      <c r="A6137" s="1" t="s">
        <v>2562</v>
      </c>
      <c r="B6137" s="1" t="s">
        <v>183</v>
      </c>
    </row>
    <row r="6138" spans="1:2">
      <c r="A6138" s="1" t="s">
        <v>2563</v>
      </c>
      <c r="B6138" s="1" t="s">
        <v>182</v>
      </c>
    </row>
    <row r="6139" spans="1:2">
      <c r="A6139" s="1" t="s">
        <v>2564</v>
      </c>
      <c r="B6139" s="1" t="s">
        <v>183</v>
      </c>
    </row>
    <row r="6140" spans="1:2">
      <c r="A6140" s="1" t="s">
        <v>2565</v>
      </c>
      <c r="B6140" s="1" t="s">
        <v>182</v>
      </c>
    </row>
    <row r="6141" spans="1:2">
      <c r="A6141" s="1" t="s">
        <v>2566</v>
      </c>
      <c r="B6141" s="1" t="s">
        <v>183</v>
      </c>
    </row>
    <row r="6142" spans="1:2">
      <c r="A6142" s="1" t="s">
        <v>2567</v>
      </c>
      <c r="B6142" s="1" t="s">
        <v>183</v>
      </c>
    </row>
    <row r="6143" spans="1:2">
      <c r="A6143" s="1" t="s">
        <v>2568</v>
      </c>
      <c r="B6143" s="1" t="s">
        <v>183</v>
      </c>
    </row>
    <row r="6144" spans="1:2">
      <c r="A6144" s="1" t="s">
        <v>2569</v>
      </c>
      <c r="B6144" s="1" t="s">
        <v>183</v>
      </c>
    </row>
    <row r="6145" spans="1:2">
      <c r="A6145" s="1" t="s">
        <v>2570</v>
      </c>
      <c r="B6145" s="1" t="s">
        <v>183</v>
      </c>
    </row>
    <row r="6146" spans="1:2">
      <c r="A6146" s="1" t="s">
        <v>2571</v>
      </c>
      <c r="B6146" s="1" t="s">
        <v>182</v>
      </c>
    </row>
    <row r="6147" spans="1:2">
      <c r="A6147" s="1" t="s">
        <v>2572</v>
      </c>
      <c r="B6147" s="1" t="s">
        <v>183</v>
      </c>
    </row>
    <row r="6148" spans="1:2">
      <c r="A6148" s="1" t="s">
        <v>2573</v>
      </c>
      <c r="B6148" s="1" t="s">
        <v>182</v>
      </c>
    </row>
    <row r="6149" spans="1:2">
      <c r="A6149" s="1" t="s">
        <v>2574</v>
      </c>
      <c r="B6149" s="1" t="s">
        <v>182</v>
      </c>
    </row>
    <row r="6150" spans="1:2">
      <c r="A6150" s="1" t="s">
        <v>2575</v>
      </c>
      <c r="B6150" s="1" t="s">
        <v>182</v>
      </c>
    </row>
    <row r="6151" spans="1:2">
      <c r="A6151" s="1" t="s">
        <v>2576</v>
      </c>
      <c r="B6151" s="1" t="s">
        <v>182</v>
      </c>
    </row>
    <row r="6152" spans="1:2">
      <c r="A6152" s="1" t="s">
        <v>2577</v>
      </c>
      <c r="B6152" s="1" t="s">
        <v>182</v>
      </c>
    </row>
    <row r="6153" spans="1:2">
      <c r="A6153" s="1" t="s">
        <v>2578</v>
      </c>
      <c r="B6153" s="1" t="s">
        <v>183</v>
      </c>
    </row>
    <row r="6154" spans="1:2">
      <c r="A6154" s="1" t="s">
        <v>2579</v>
      </c>
      <c r="B6154" s="1" t="s">
        <v>182</v>
      </c>
    </row>
    <row r="6155" spans="1:2">
      <c r="A6155" s="1" t="s">
        <v>2580</v>
      </c>
      <c r="B6155" s="1" t="s">
        <v>182</v>
      </c>
    </row>
    <row r="6156" spans="1:2">
      <c r="A6156" s="1" t="s">
        <v>2581</v>
      </c>
      <c r="B6156" s="1" t="s">
        <v>182</v>
      </c>
    </row>
    <row r="6157" spans="1:2">
      <c r="A6157" s="1" t="s">
        <v>2582</v>
      </c>
      <c r="B6157" s="1" t="s">
        <v>182</v>
      </c>
    </row>
    <row r="6158" spans="1:2">
      <c r="A6158" s="1" t="s">
        <v>2583</v>
      </c>
      <c r="B6158" s="1" t="s">
        <v>182</v>
      </c>
    </row>
    <row r="6159" spans="1:2">
      <c r="A6159" s="1" t="s">
        <v>2584</v>
      </c>
      <c r="B6159" s="1" t="s">
        <v>182</v>
      </c>
    </row>
    <row r="6160" spans="1:2">
      <c r="A6160" s="1" t="s">
        <v>2585</v>
      </c>
      <c r="B6160" s="1" t="s">
        <v>182</v>
      </c>
    </row>
    <row r="6161" spans="1:2">
      <c r="A6161" s="1" t="s">
        <v>2586</v>
      </c>
      <c r="B6161" s="1" t="s">
        <v>183</v>
      </c>
    </row>
    <row r="6162" spans="1:2">
      <c r="A6162" s="1" t="s">
        <v>2587</v>
      </c>
      <c r="B6162" s="1" t="s">
        <v>182</v>
      </c>
    </row>
    <row r="6163" spans="1:2">
      <c r="A6163" s="1" t="s">
        <v>2588</v>
      </c>
      <c r="B6163" s="1" t="s">
        <v>182</v>
      </c>
    </row>
    <row r="6164" spans="1:2">
      <c r="A6164" s="1" t="s">
        <v>2589</v>
      </c>
      <c r="B6164" s="1" t="s">
        <v>182</v>
      </c>
    </row>
    <row r="6165" spans="1:2">
      <c r="A6165" s="1" t="s">
        <v>2590</v>
      </c>
      <c r="B6165" s="1" t="s">
        <v>182</v>
      </c>
    </row>
    <row r="6166" spans="1:2">
      <c r="A6166" s="1" t="s">
        <v>2591</v>
      </c>
      <c r="B6166" s="1" t="s">
        <v>183</v>
      </c>
    </row>
    <row r="6167" spans="1:2">
      <c r="A6167" s="1" t="s">
        <v>2592</v>
      </c>
      <c r="B6167" s="1" t="s">
        <v>183</v>
      </c>
    </row>
    <row r="6168" spans="1:2">
      <c r="A6168" s="1" t="s">
        <v>2593</v>
      </c>
      <c r="B6168" s="1" t="s">
        <v>183</v>
      </c>
    </row>
    <row r="6169" spans="1:2">
      <c r="A6169" s="1" t="s">
        <v>2594</v>
      </c>
      <c r="B6169" s="1" t="s">
        <v>183</v>
      </c>
    </row>
    <row r="6170" spans="1:2">
      <c r="A6170" s="1" t="s">
        <v>2595</v>
      </c>
      <c r="B6170" s="1" t="s">
        <v>183</v>
      </c>
    </row>
    <row r="6171" spans="1:2">
      <c r="A6171" s="1" t="s">
        <v>2596</v>
      </c>
      <c r="B6171" s="1" t="s">
        <v>183</v>
      </c>
    </row>
    <row r="6172" spans="1:2">
      <c r="A6172" s="1" t="s">
        <v>2597</v>
      </c>
      <c r="B6172" s="1" t="s">
        <v>182</v>
      </c>
    </row>
    <row r="6173" spans="1:2">
      <c r="A6173" s="1" t="s">
        <v>2598</v>
      </c>
      <c r="B6173" s="1" t="s">
        <v>182</v>
      </c>
    </row>
    <row r="6174" spans="1:2">
      <c r="A6174" s="1" t="s">
        <v>2599</v>
      </c>
      <c r="B6174" s="1" t="s">
        <v>183</v>
      </c>
    </row>
    <row r="6175" spans="1:2">
      <c r="A6175" s="1" t="s">
        <v>2600</v>
      </c>
      <c r="B6175" s="1" t="s">
        <v>182</v>
      </c>
    </row>
    <row r="6176" spans="1:2">
      <c r="A6176" s="1" t="s">
        <v>2601</v>
      </c>
      <c r="B6176" s="1" t="s">
        <v>182</v>
      </c>
    </row>
    <row r="6177" spans="1:2">
      <c r="A6177" s="1" t="s">
        <v>2602</v>
      </c>
      <c r="B6177" s="1" t="s">
        <v>183</v>
      </c>
    </row>
    <row r="6178" spans="1:2">
      <c r="A6178" s="1" t="s">
        <v>2603</v>
      </c>
      <c r="B6178" s="1" t="s">
        <v>183</v>
      </c>
    </row>
    <row r="6179" spans="1:2">
      <c r="A6179" s="1" t="s">
        <v>2604</v>
      </c>
      <c r="B6179" s="1" t="s">
        <v>182</v>
      </c>
    </row>
    <row r="6180" spans="1:2">
      <c r="A6180" s="1" t="s">
        <v>2605</v>
      </c>
      <c r="B6180" s="1" t="s">
        <v>183</v>
      </c>
    </row>
    <row r="6181" spans="1:2">
      <c r="A6181" s="1" t="s">
        <v>2606</v>
      </c>
      <c r="B6181" s="1" t="s">
        <v>183</v>
      </c>
    </row>
    <row r="6182" spans="1:2">
      <c r="A6182" s="1" t="s">
        <v>2607</v>
      </c>
      <c r="B6182" s="1" t="s">
        <v>183</v>
      </c>
    </row>
    <row r="6183" spans="1:2">
      <c r="A6183" s="1" t="s">
        <v>2608</v>
      </c>
      <c r="B6183" s="1" t="s">
        <v>183</v>
      </c>
    </row>
    <row r="6184" spans="1:2">
      <c r="A6184" s="1" t="s">
        <v>2609</v>
      </c>
      <c r="B6184" s="1" t="s">
        <v>182</v>
      </c>
    </row>
    <row r="6185" spans="1:2">
      <c r="A6185" s="1" t="s">
        <v>2610</v>
      </c>
      <c r="B6185" s="1" t="s">
        <v>183</v>
      </c>
    </row>
    <row r="6186" spans="1:2">
      <c r="A6186" s="1" t="s">
        <v>2611</v>
      </c>
      <c r="B6186" s="1" t="s">
        <v>182</v>
      </c>
    </row>
    <row r="6187" spans="1:2">
      <c r="A6187" s="1" t="s">
        <v>2612</v>
      </c>
      <c r="B6187" s="1" t="s">
        <v>182</v>
      </c>
    </row>
    <row r="6188" spans="1:2">
      <c r="A6188" s="1" t="s">
        <v>2613</v>
      </c>
      <c r="B6188" s="1" t="s">
        <v>182</v>
      </c>
    </row>
    <row r="6189" spans="1:2">
      <c r="A6189" s="1" t="s">
        <v>2614</v>
      </c>
      <c r="B6189" s="1" t="s">
        <v>182</v>
      </c>
    </row>
    <row r="6190" spans="1:2">
      <c r="A6190" s="1" t="s">
        <v>2615</v>
      </c>
      <c r="B6190" s="1" t="s">
        <v>182</v>
      </c>
    </row>
    <row r="6191" spans="1:2">
      <c r="A6191" s="1" t="s">
        <v>2616</v>
      </c>
      <c r="B6191" s="1" t="s">
        <v>182</v>
      </c>
    </row>
    <row r="6192" spans="1:2">
      <c r="A6192" s="1" t="s">
        <v>2617</v>
      </c>
      <c r="B6192" s="1" t="s">
        <v>183</v>
      </c>
    </row>
    <row r="6193" spans="1:2">
      <c r="A6193" s="1" t="s">
        <v>2618</v>
      </c>
      <c r="B6193" s="1" t="s">
        <v>182</v>
      </c>
    </row>
    <row r="6194" spans="1:2">
      <c r="A6194" s="1" t="s">
        <v>2619</v>
      </c>
      <c r="B6194" s="1" t="s">
        <v>182</v>
      </c>
    </row>
    <row r="6195" spans="1:2">
      <c r="A6195" s="1" t="s">
        <v>2620</v>
      </c>
      <c r="B6195" s="1" t="s">
        <v>182</v>
      </c>
    </row>
    <row r="6196" spans="1:2">
      <c r="A6196" s="1" t="s">
        <v>2621</v>
      </c>
      <c r="B6196" s="1" t="s">
        <v>182</v>
      </c>
    </row>
    <row r="6197" spans="1:2">
      <c r="A6197" s="1" t="s">
        <v>2622</v>
      </c>
      <c r="B6197" s="1" t="s">
        <v>182</v>
      </c>
    </row>
    <row r="6198" spans="1:2">
      <c r="A6198" s="1" t="s">
        <v>2623</v>
      </c>
      <c r="B6198" s="1" t="s">
        <v>183</v>
      </c>
    </row>
    <row r="6199" spans="1:2">
      <c r="A6199" s="1" t="s">
        <v>2624</v>
      </c>
      <c r="B6199" s="1" t="s">
        <v>182</v>
      </c>
    </row>
    <row r="6200" spans="1:2">
      <c r="A6200" s="1" t="s">
        <v>2625</v>
      </c>
      <c r="B6200" s="1" t="s">
        <v>183</v>
      </c>
    </row>
    <row r="6201" spans="1:2">
      <c r="A6201" s="1" t="s">
        <v>2626</v>
      </c>
      <c r="B6201" s="1" t="s">
        <v>182</v>
      </c>
    </row>
    <row r="6202" spans="1:2">
      <c r="A6202" s="1" t="s">
        <v>2627</v>
      </c>
      <c r="B6202" s="1" t="s">
        <v>183</v>
      </c>
    </row>
    <row r="6203" spans="1:2">
      <c r="A6203" s="1" t="s">
        <v>2628</v>
      </c>
      <c r="B6203" s="1" t="s">
        <v>183</v>
      </c>
    </row>
    <row r="6204" spans="1:2">
      <c r="A6204" s="1" t="s">
        <v>2629</v>
      </c>
      <c r="B6204" s="1" t="s">
        <v>182</v>
      </c>
    </row>
    <row r="6205" spans="1:2">
      <c r="A6205" s="1" t="s">
        <v>2630</v>
      </c>
      <c r="B6205" s="1" t="s">
        <v>182</v>
      </c>
    </row>
    <row r="6206" spans="1:2">
      <c r="A6206" s="1" t="s">
        <v>2631</v>
      </c>
      <c r="B6206" s="1" t="s">
        <v>183</v>
      </c>
    </row>
    <row r="6207" spans="1:2">
      <c r="A6207" s="1" t="s">
        <v>2632</v>
      </c>
      <c r="B6207" s="1" t="s">
        <v>182</v>
      </c>
    </row>
    <row r="6208" spans="1:2">
      <c r="A6208" s="1" t="s">
        <v>2633</v>
      </c>
      <c r="B6208" s="1" t="s">
        <v>182</v>
      </c>
    </row>
    <row r="6209" spans="1:2">
      <c r="A6209" s="1" t="s">
        <v>2634</v>
      </c>
      <c r="B6209" s="1" t="s">
        <v>182</v>
      </c>
    </row>
    <row r="6210" spans="1:2">
      <c r="A6210" s="1" t="s">
        <v>2635</v>
      </c>
      <c r="B6210" s="1" t="s">
        <v>183</v>
      </c>
    </row>
    <row r="6211" spans="1:2">
      <c r="A6211" s="1" t="s">
        <v>2636</v>
      </c>
      <c r="B6211" s="1" t="s">
        <v>183</v>
      </c>
    </row>
    <row r="6212" spans="1:2">
      <c r="A6212" s="1" t="s">
        <v>2637</v>
      </c>
      <c r="B6212" s="1" t="s">
        <v>183</v>
      </c>
    </row>
    <row r="6213" spans="1:2">
      <c r="A6213" s="1" t="s">
        <v>2638</v>
      </c>
      <c r="B6213" s="1" t="s">
        <v>183</v>
      </c>
    </row>
    <row r="6214" spans="1:2">
      <c r="A6214" s="1" t="s">
        <v>2639</v>
      </c>
      <c r="B6214" s="1" t="s">
        <v>182</v>
      </c>
    </row>
    <row r="6215" spans="1:2">
      <c r="A6215" s="1" t="s">
        <v>2640</v>
      </c>
      <c r="B6215" s="1" t="s">
        <v>182</v>
      </c>
    </row>
    <row r="6216" spans="1:2">
      <c r="A6216" s="1" t="s">
        <v>2641</v>
      </c>
      <c r="B6216" s="1" t="s">
        <v>182</v>
      </c>
    </row>
    <row r="6217" spans="1:2">
      <c r="A6217" s="1" t="s">
        <v>2642</v>
      </c>
      <c r="B6217" s="1" t="s">
        <v>183</v>
      </c>
    </row>
    <row r="6218" spans="1:2">
      <c r="A6218" s="1" t="s">
        <v>2643</v>
      </c>
      <c r="B6218" s="1" t="s">
        <v>183</v>
      </c>
    </row>
    <row r="6219" spans="1:2">
      <c r="A6219" s="1" t="s">
        <v>2644</v>
      </c>
      <c r="B6219" s="1" t="s">
        <v>183</v>
      </c>
    </row>
    <row r="6220" spans="1:2">
      <c r="A6220" s="1" t="s">
        <v>2645</v>
      </c>
      <c r="B6220" s="1" t="s">
        <v>183</v>
      </c>
    </row>
    <row r="6221" spans="1:2">
      <c r="A6221" s="1" t="s">
        <v>2646</v>
      </c>
      <c r="B6221" s="1" t="s">
        <v>183</v>
      </c>
    </row>
    <row r="6222" spans="1:2">
      <c r="A6222" s="1" t="s">
        <v>2647</v>
      </c>
      <c r="B6222" s="1" t="s">
        <v>183</v>
      </c>
    </row>
    <row r="6223" spans="1:2">
      <c r="A6223" s="1" t="s">
        <v>2648</v>
      </c>
      <c r="B6223" s="1" t="s">
        <v>183</v>
      </c>
    </row>
    <row r="6224" spans="1:2">
      <c r="A6224" s="1" t="s">
        <v>2649</v>
      </c>
      <c r="B6224" s="1" t="s">
        <v>182</v>
      </c>
    </row>
    <row r="6225" spans="1:2">
      <c r="A6225" s="1" t="s">
        <v>2650</v>
      </c>
      <c r="B6225" s="1" t="s">
        <v>182</v>
      </c>
    </row>
    <row r="6226" spans="1:2">
      <c r="A6226" s="1" t="s">
        <v>2651</v>
      </c>
      <c r="B6226" s="1" t="s">
        <v>183</v>
      </c>
    </row>
    <row r="6227" spans="1:2">
      <c r="A6227" s="1" t="s">
        <v>2652</v>
      </c>
      <c r="B6227" s="1" t="s">
        <v>182</v>
      </c>
    </row>
    <row r="6228" spans="1:2">
      <c r="A6228" s="1" t="s">
        <v>2653</v>
      </c>
      <c r="B6228" s="1" t="s">
        <v>183</v>
      </c>
    </row>
    <row r="6229" spans="1:2">
      <c r="A6229" s="1" t="s">
        <v>2654</v>
      </c>
      <c r="B6229" s="1" t="s">
        <v>182</v>
      </c>
    </row>
    <row r="6230" spans="1:2">
      <c r="A6230" s="1" t="s">
        <v>2655</v>
      </c>
      <c r="B6230" s="1" t="s">
        <v>183</v>
      </c>
    </row>
    <row r="6231" spans="1:2">
      <c r="A6231" s="1" t="s">
        <v>2656</v>
      </c>
      <c r="B6231" s="1" t="s">
        <v>182</v>
      </c>
    </row>
    <row r="6232" spans="1:2">
      <c r="A6232" s="1" t="s">
        <v>2657</v>
      </c>
      <c r="B6232" s="1" t="s">
        <v>182</v>
      </c>
    </row>
    <row r="6233" spans="1:2">
      <c r="A6233" s="1" t="s">
        <v>2658</v>
      </c>
      <c r="B6233" s="1" t="s">
        <v>183</v>
      </c>
    </row>
    <row r="6234" spans="1:2">
      <c r="A6234" s="1" t="s">
        <v>2659</v>
      </c>
      <c r="B6234" s="1" t="s">
        <v>182</v>
      </c>
    </row>
    <row r="6235" spans="1:2">
      <c r="A6235" s="1" t="s">
        <v>2660</v>
      </c>
      <c r="B6235" s="1" t="s">
        <v>183</v>
      </c>
    </row>
    <row r="6236" spans="1:2">
      <c r="A6236" s="1" t="s">
        <v>2661</v>
      </c>
      <c r="B6236" s="1" t="s">
        <v>182</v>
      </c>
    </row>
    <row r="6237" spans="1:2">
      <c r="A6237" s="1" t="s">
        <v>2662</v>
      </c>
      <c r="B6237" s="1" t="s">
        <v>182</v>
      </c>
    </row>
    <row r="6238" spans="1:2">
      <c r="A6238" s="1" t="s">
        <v>2663</v>
      </c>
      <c r="B6238" s="1" t="s">
        <v>183</v>
      </c>
    </row>
    <row r="6239" spans="1:2">
      <c r="A6239" s="1" t="s">
        <v>2664</v>
      </c>
      <c r="B6239" s="1" t="s">
        <v>182</v>
      </c>
    </row>
    <row r="6240" spans="1:2">
      <c r="A6240" s="1" t="s">
        <v>2665</v>
      </c>
      <c r="B6240" s="1" t="s">
        <v>183</v>
      </c>
    </row>
    <row r="6241" spans="1:2">
      <c r="A6241" s="1" t="s">
        <v>2666</v>
      </c>
      <c r="B6241" s="1" t="s">
        <v>182</v>
      </c>
    </row>
    <row r="6242" spans="1:2">
      <c r="A6242" s="1" t="s">
        <v>2667</v>
      </c>
      <c r="B6242" s="1" t="s">
        <v>182</v>
      </c>
    </row>
    <row r="6243" spans="1:2">
      <c r="A6243" s="1" t="s">
        <v>2668</v>
      </c>
      <c r="B6243" s="1" t="s">
        <v>182</v>
      </c>
    </row>
    <row r="6244" spans="1:2">
      <c r="A6244" s="1" t="s">
        <v>2669</v>
      </c>
      <c r="B6244" s="1" t="s">
        <v>182</v>
      </c>
    </row>
    <row r="6245" spans="1:2">
      <c r="A6245" s="1" t="s">
        <v>2670</v>
      </c>
      <c r="B6245" s="1" t="s">
        <v>183</v>
      </c>
    </row>
    <row r="6246" spans="1:2">
      <c r="A6246" s="1" t="s">
        <v>2671</v>
      </c>
      <c r="B6246" s="1" t="s">
        <v>182</v>
      </c>
    </row>
    <row r="6247" spans="1:2">
      <c r="A6247" s="1" t="s">
        <v>2672</v>
      </c>
      <c r="B6247" s="1" t="s">
        <v>183</v>
      </c>
    </row>
    <row r="6248" spans="1:2">
      <c r="A6248" s="1" t="s">
        <v>2673</v>
      </c>
      <c r="B6248" s="1" t="s">
        <v>182</v>
      </c>
    </row>
    <row r="6249" spans="1:2">
      <c r="A6249" s="1" t="s">
        <v>2674</v>
      </c>
      <c r="B6249" s="1" t="s">
        <v>183</v>
      </c>
    </row>
    <row r="6250" spans="1:2">
      <c r="A6250" s="1" t="s">
        <v>2675</v>
      </c>
      <c r="B6250" s="1" t="s">
        <v>183</v>
      </c>
    </row>
    <row r="6251" spans="1:2">
      <c r="A6251" s="1" t="s">
        <v>2676</v>
      </c>
      <c r="B6251" s="1" t="s">
        <v>182</v>
      </c>
    </row>
    <row r="6252" spans="1:2">
      <c r="A6252" s="1" t="s">
        <v>2677</v>
      </c>
      <c r="B6252" s="1" t="s">
        <v>182</v>
      </c>
    </row>
    <row r="6253" spans="1:2">
      <c r="A6253" s="1" t="s">
        <v>2678</v>
      </c>
      <c r="B6253" s="1" t="s">
        <v>183</v>
      </c>
    </row>
    <row r="6254" spans="1:2">
      <c r="A6254" s="1" t="s">
        <v>2679</v>
      </c>
      <c r="B6254" s="1" t="s">
        <v>182</v>
      </c>
    </row>
    <row r="6255" spans="1:2">
      <c r="A6255" s="1" t="s">
        <v>2680</v>
      </c>
      <c r="B6255" s="1" t="s">
        <v>182</v>
      </c>
    </row>
    <row r="6256" spans="1:2">
      <c r="A6256" s="1" t="s">
        <v>2681</v>
      </c>
      <c r="B6256" s="1" t="s">
        <v>182</v>
      </c>
    </row>
    <row r="6257" spans="1:2">
      <c r="A6257" s="1" t="s">
        <v>2682</v>
      </c>
      <c r="B6257" s="1" t="s">
        <v>182</v>
      </c>
    </row>
    <row r="6258" spans="1:2">
      <c r="A6258" s="1" t="s">
        <v>2683</v>
      </c>
      <c r="B6258" s="1" t="s">
        <v>182</v>
      </c>
    </row>
    <row r="6259" spans="1:2">
      <c r="A6259" s="1" t="s">
        <v>2684</v>
      </c>
      <c r="B6259" s="1" t="s">
        <v>183</v>
      </c>
    </row>
    <row r="6260" spans="1:2">
      <c r="A6260" s="1" t="s">
        <v>2685</v>
      </c>
      <c r="B6260" s="1" t="s">
        <v>182</v>
      </c>
    </row>
    <row r="6261" spans="1:2">
      <c r="A6261" s="1" t="s">
        <v>2686</v>
      </c>
      <c r="B6261" s="1" t="s">
        <v>182</v>
      </c>
    </row>
    <row r="6262" spans="1:2">
      <c r="A6262" s="1" t="s">
        <v>2687</v>
      </c>
      <c r="B6262" s="1" t="s">
        <v>182</v>
      </c>
    </row>
    <row r="6263" spans="1:2">
      <c r="A6263" s="1" t="s">
        <v>2688</v>
      </c>
      <c r="B6263" s="1" t="s">
        <v>183</v>
      </c>
    </row>
    <row r="6264" spans="1:2">
      <c r="A6264" s="1" t="s">
        <v>2689</v>
      </c>
      <c r="B6264" s="1" t="s">
        <v>183</v>
      </c>
    </row>
    <row r="6265" spans="1:2">
      <c r="A6265" s="1" t="s">
        <v>2690</v>
      </c>
      <c r="B6265" s="1" t="s">
        <v>182</v>
      </c>
    </row>
    <row r="6266" spans="1:2">
      <c r="A6266" s="1" t="s">
        <v>2691</v>
      </c>
      <c r="B6266" s="1" t="s">
        <v>183</v>
      </c>
    </row>
    <row r="6267" spans="1:2">
      <c r="A6267" s="1" t="s">
        <v>2692</v>
      </c>
      <c r="B6267" s="1" t="s">
        <v>183</v>
      </c>
    </row>
    <row r="6268" spans="1:2">
      <c r="A6268" s="1" t="s">
        <v>2693</v>
      </c>
      <c r="B6268" s="1" t="s">
        <v>182</v>
      </c>
    </row>
    <row r="6269" spans="1:2">
      <c r="A6269" s="1" t="s">
        <v>2694</v>
      </c>
      <c r="B6269" s="1" t="s">
        <v>183</v>
      </c>
    </row>
    <row r="6270" spans="1:2">
      <c r="A6270" s="1" t="s">
        <v>2695</v>
      </c>
      <c r="B6270" s="1" t="s">
        <v>182</v>
      </c>
    </row>
    <row r="6271" spans="1:2">
      <c r="A6271" s="1" t="s">
        <v>2696</v>
      </c>
      <c r="B6271" s="1" t="s">
        <v>182</v>
      </c>
    </row>
    <row r="6272" spans="1:2">
      <c r="A6272" s="1" t="s">
        <v>2697</v>
      </c>
      <c r="B6272" s="1" t="s">
        <v>183</v>
      </c>
    </row>
    <row r="6273" spans="1:2">
      <c r="A6273" s="1" t="s">
        <v>2698</v>
      </c>
      <c r="B6273" s="1" t="s">
        <v>182</v>
      </c>
    </row>
    <row r="6274" spans="1:2">
      <c r="A6274" s="1" t="s">
        <v>2699</v>
      </c>
      <c r="B6274" s="1" t="s">
        <v>183</v>
      </c>
    </row>
    <row r="6275" spans="1:2">
      <c r="A6275" s="1" t="s">
        <v>2700</v>
      </c>
      <c r="B6275" s="1" t="s">
        <v>182</v>
      </c>
    </row>
    <row r="6276" spans="1:2">
      <c r="A6276" s="1" t="s">
        <v>2701</v>
      </c>
      <c r="B6276" s="1" t="s">
        <v>182</v>
      </c>
    </row>
    <row r="6277" spans="1:2">
      <c r="A6277" s="1" t="s">
        <v>2702</v>
      </c>
      <c r="B6277" s="1" t="s">
        <v>183</v>
      </c>
    </row>
    <row r="6278" spans="1:2">
      <c r="A6278" s="1" t="s">
        <v>2703</v>
      </c>
      <c r="B6278" s="1" t="s">
        <v>183</v>
      </c>
    </row>
    <row r="6279" spans="1:2">
      <c r="A6279" s="1" t="s">
        <v>2704</v>
      </c>
      <c r="B6279" s="1" t="s">
        <v>183</v>
      </c>
    </row>
    <row r="6280" spans="1:2">
      <c r="A6280" s="1" t="s">
        <v>2705</v>
      </c>
      <c r="B6280" s="1" t="s">
        <v>182</v>
      </c>
    </row>
    <row r="6281" spans="1:2">
      <c r="A6281" s="1" t="s">
        <v>2706</v>
      </c>
      <c r="B6281" s="1" t="s">
        <v>182</v>
      </c>
    </row>
    <row r="6282" spans="1:2">
      <c r="A6282" s="1" t="s">
        <v>2707</v>
      </c>
      <c r="B6282" s="1" t="s">
        <v>182</v>
      </c>
    </row>
    <row r="6283" spans="1:2">
      <c r="A6283" s="1" t="s">
        <v>2708</v>
      </c>
      <c r="B6283" s="1" t="s">
        <v>182</v>
      </c>
    </row>
    <row r="6284" spans="1:2">
      <c r="A6284" s="1" t="s">
        <v>2709</v>
      </c>
      <c r="B6284" s="1" t="s">
        <v>182</v>
      </c>
    </row>
    <row r="6285" spans="1:2">
      <c r="A6285" s="1" t="s">
        <v>2710</v>
      </c>
      <c r="B6285" s="1" t="s">
        <v>183</v>
      </c>
    </row>
    <row r="6286" spans="1:2">
      <c r="A6286" s="1" t="s">
        <v>2711</v>
      </c>
      <c r="B6286" s="1" t="s">
        <v>183</v>
      </c>
    </row>
    <row r="6287" spans="1:2">
      <c r="A6287" s="1" t="s">
        <v>2712</v>
      </c>
      <c r="B6287" s="1" t="s">
        <v>182</v>
      </c>
    </row>
    <row r="6288" spans="1:2">
      <c r="A6288" s="1" t="s">
        <v>2713</v>
      </c>
      <c r="B6288" s="1" t="s">
        <v>183</v>
      </c>
    </row>
    <row r="6289" spans="1:2">
      <c r="A6289" s="1" t="s">
        <v>2714</v>
      </c>
      <c r="B6289" s="1" t="s">
        <v>182</v>
      </c>
    </row>
    <row r="6290" spans="1:2">
      <c r="A6290" s="1" t="s">
        <v>2715</v>
      </c>
      <c r="B6290" s="1" t="s">
        <v>183</v>
      </c>
    </row>
    <row r="6291" spans="1:2">
      <c r="A6291" s="1" t="s">
        <v>2716</v>
      </c>
      <c r="B6291" s="1" t="s">
        <v>183</v>
      </c>
    </row>
    <row r="6292" spans="1:2">
      <c r="A6292" s="1" t="s">
        <v>2717</v>
      </c>
      <c r="B6292" s="1" t="s">
        <v>182</v>
      </c>
    </row>
    <row r="6293" spans="1:2">
      <c r="A6293" s="1" t="s">
        <v>2718</v>
      </c>
      <c r="B6293" s="1" t="s">
        <v>182</v>
      </c>
    </row>
    <row r="6294" spans="1:2">
      <c r="A6294" s="1" t="s">
        <v>2719</v>
      </c>
      <c r="B6294" s="1" t="s">
        <v>183</v>
      </c>
    </row>
    <row r="6295" spans="1:2">
      <c r="A6295" s="1" t="s">
        <v>2720</v>
      </c>
      <c r="B6295" s="1" t="s">
        <v>182</v>
      </c>
    </row>
    <row r="6296" spans="1:2">
      <c r="A6296" s="1" t="s">
        <v>2721</v>
      </c>
      <c r="B6296" s="1" t="s">
        <v>183</v>
      </c>
    </row>
    <row r="6297" spans="1:2">
      <c r="A6297" s="1" t="s">
        <v>2722</v>
      </c>
      <c r="B6297" s="1" t="s">
        <v>182</v>
      </c>
    </row>
    <row r="6298" spans="1:2">
      <c r="A6298" s="1" t="s">
        <v>2723</v>
      </c>
      <c r="B6298" s="1" t="s">
        <v>183</v>
      </c>
    </row>
    <row r="6299" spans="1:2">
      <c r="A6299" s="1" t="s">
        <v>2724</v>
      </c>
      <c r="B6299" s="1" t="s">
        <v>183</v>
      </c>
    </row>
    <row r="6300" spans="1:2">
      <c r="A6300" s="1" t="s">
        <v>2725</v>
      </c>
      <c r="B6300" s="1" t="s">
        <v>182</v>
      </c>
    </row>
    <row r="6301" spans="1:2">
      <c r="A6301" s="1" t="s">
        <v>2726</v>
      </c>
      <c r="B6301" s="1" t="s">
        <v>183</v>
      </c>
    </row>
    <row r="6302" spans="1:2">
      <c r="A6302" s="1" t="s">
        <v>2727</v>
      </c>
      <c r="B6302" s="1" t="s">
        <v>182</v>
      </c>
    </row>
    <row r="6303" spans="1:2">
      <c r="A6303" s="1" t="s">
        <v>2728</v>
      </c>
      <c r="B6303" s="1" t="s">
        <v>182</v>
      </c>
    </row>
    <row r="6304" spans="1:2">
      <c r="A6304" s="1" t="s">
        <v>2729</v>
      </c>
      <c r="B6304" s="1" t="s">
        <v>182</v>
      </c>
    </row>
    <row r="6305" spans="1:2">
      <c r="A6305" s="1" t="s">
        <v>2730</v>
      </c>
      <c r="B6305" s="1" t="s">
        <v>182</v>
      </c>
    </row>
    <row r="6306" spans="1:2">
      <c r="A6306" s="1" t="s">
        <v>2731</v>
      </c>
      <c r="B6306" s="1" t="s">
        <v>182</v>
      </c>
    </row>
    <row r="6307" spans="1:2">
      <c r="A6307" s="1" t="s">
        <v>2732</v>
      </c>
      <c r="B6307" s="1" t="s">
        <v>182</v>
      </c>
    </row>
    <row r="6308" spans="1:2">
      <c r="A6308" s="1" t="s">
        <v>2733</v>
      </c>
      <c r="B6308" s="1" t="s">
        <v>182</v>
      </c>
    </row>
    <row r="6309" spans="1:2">
      <c r="A6309" s="1" t="s">
        <v>2734</v>
      </c>
      <c r="B6309" s="1" t="s">
        <v>183</v>
      </c>
    </row>
    <row r="6310" spans="1:2">
      <c r="A6310" s="1" t="s">
        <v>2735</v>
      </c>
      <c r="B6310" s="1" t="s">
        <v>182</v>
      </c>
    </row>
    <row r="6311" spans="1:2">
      <c r="A6311" s="1" t="s">
        <v>2736</v>
      </c>
      <c r="B6311" s="1" t="s">
        <v>183</v>
      </c>
    </row>
    <row r="6312" spans="1:2">
      <c r="A6312" s="1" t="s">
        <v>2737</v>
      </c>
      <c r="B6312" s="1" t="s">
        <v>182</v>
      </c>
    </row>
    <row r="6313" spans="1:2">
      <c r="A6313" s="1" t="s">
        <v>2738</v>
      </c>
      <c r="B6313" s="1" t="s">
        <v>183</v>
      </c>
    </row>
    <row r="6314" spans="1:2">
      <c r="A6314" s="1" t="s">
        <v>2739</v>
      </c>
      <c r="B6314" s="1" t="s">
        <v>182</v>
      </c>
    </row>
    <row r="6315" spans="1:2">
      <c r="A6315" s="1" t="s">
        <v>2740</v>
      </c>
      <c r="B6315" s="1" t="s">
        <v>182</v>
      </c>
    </row>
    <row r="6316" spans="1:2">
      <c r="A6316" s="1" t="s">
        <v>2741</v>
      </c>
      <c r="B6316" s="1" t="s">
        <v>183</v>
      </c>
    </row>
    <row r="6317" spans="1:2">
      <c r="A6317" s="1" t="s">
        <v>2742</v>
      </c>
      <c r="B6317" s="1" t="s">
        <v>182</v>
      </c>
    </row>
    <row r="6318" spans="1:2">
      <c r="A6318" s="1" t="s">
        <v>2743</v>
      </c>
      <c r="B6318" s="1" t="s">
        <v>182</v>
      </c>
    </row>
    <row r="6319" spans="1:2">
      <c r="A6319" s="1" t="s">
        <v>2744</v>
      </c>
      <c r="B6319" s="1" t="s">
        <v>183</v>
      </c>
    </row>
    <row r="6320" spans="1:2">
      <c r="A6320" s="1" t="s">
        <v>2745</v>
      </c>
      <c r="B6320" s="1" t="s">
        <v>183</v>
      </c>
    </row>
    <row r="6321" spans="1:2">
      <c r="A6321" s="1" t="s">
        <v>2746</v>
      </c>
      <c r="B6321" s="1" t="s">
        <v>183</v>
      </c>
    </row>
    <row r="6322" spans="1:2">
      <c r="A6322" s="1" t="s">
        <v>2747</v>
      </c>
      <c r="B6322" s="1" t="s">
        <v>183</v>
      </c>
    </row>
    <row r="6323" spans="1:2">
      <c r="A6323" s="1" t="s">
        <v>2748</v>
      </c>
      <c r="B6323" s="1" t="s">
        <v>183</v>
      </c>
    </row>
    <row r="6324" spans="1:2">
      <c r="A6324" s="1" t="s">
        <v>2749</v>
      </c>
      <c r="B6324" s="1" t="s">
        <v>182</v>
      </c>
    </row>
    <row r="6325" spans="1:2">
      <c r="A6325" s="1" t="s">
        <v>2750</v>
      </c>
      <c r="B6325" s="1" t="s">
        <v>183</v>
      </c>
    </row>
    <row r="6326" spans="1:2">
      <c r="A6326" s="1" t="s">
        <v>2751</v>
      </c>
      <c r="B6326" s="1" t="s">
        <v>182</v>
      </c>
    </row>
    <row r="6327" spans="1:2">
      <c r="A6327" s="1" t="s">
        <v>2752</v>
      </c>
      <c r="B6327" s="1" t="s">
        <v>182</v>
      </c>
    </row>
    <row r="6328" spans="1:2">
      <c r="A6328" s="1" t="s">
        <v>2753</v>
      </c>
      <c r="B6328" s="1" t="s">
        <v>182</v>
      </c>
    </row>
    <row r="6329" spans="1:2">
      <c r="A6329" s="1" t="s">
        <v>2754</v>
      </c>
      <c r="B6329" s="1" t="s">
        <v>182</v>
      </c>
    </row>
    <row r="6330" spans="1:2">
      <c r="A6330" s="1" t="s">
        <v>2755</v>
      </c>
      <c r="B6330" s="1" t="s">
        <v>182</v>
      </c>
    </row>
    <row r="6331" spans="1:2">
      <c r="A6331" s="1" t="s">
        <v>2756</v>
      </c>
      <c r="B6331" s="1" t="s">
        <v>182</v>
      </c>
    </row>
    <row r="6332" spans="1:2">
      <c r="A6332" s="1" t="s">
        <v>2757</v>
      </c>
      <c r="B6332" s="1" t="s">
        <v>182</v>
      </c>
    </row>
    <row r="6333" spans="1:2">
      <c r="A6333" s="1" t="s">
        <v>2758</v>
      </c>
      <c r="B6333" s="1" t="s">
        <v>182</v>
      </c>
    </row>
    <row r="6334" spans="1:2">
      <c r="A6334" s="1" t="s">
        <v>2759</v>
      </c>
      <c r="B6334" s="1" t="s">
        <v>183</v>
      </c>
    </row>
    <row r="6335" spans="1:2">
      <c r="A6335" s="1" t="s">
        <v>2760</v>
      </c>
      <c r="B6335" s="1" t="s">
        <v>183</v>
      </c>
    </row>
    <row r="6336" spans="1:2">
      <c r="A6336" s="1" t="s">
        <v>2761</v>
      </c>
      <c r="B6336" s="1" t="s">
        <v>183</v>
      </c>
    </row>
    <row r="6337" spans="1:2">
      <c r="A6337" s="1" t="s">
        <v>2762</v>
      </c>
      <c r="B6337" s="1" t="s">
        <v>183</v>
      </c>
    </row>
    <row r="6338" spans="1:2">
      <c r="A6338" s="1" t="s">
        <v>2763</v>
      </c>
      <c r="B6338" s="1" t="s">
        <v>183</v>
      </c>
    </row>
    <row r="6339" spans="1:2">
      <c r="A6339" s="1" t="s">
        <v>2764</v>
      </c>
      <c r="B6339" s="1" t="s">
        <v>182</v>
      </c>
    </row>
    <row r="6340" spans="1:2">
      <c r="A6340" s="1" t="s">
        <v>2765</v>
      </c>
      <c r="B6340" s="1" t="s">
        <v>182</v>
      </c>
    </row>
    <row r="6341" spans="1:2">
      <c r="A6341" s="1" t="s">
        <v>2766</v>
      </c>
      <c r="B6341" s="1" t="s">
        <v>182</v>
      </c>
    </row>
    <row r="6342" spans="1:2">
      <c r="A6342" s="1" t="s">
        <v>2767</v>
      </c>
      <c r="B6342" s="1" t="s">
        <v>183</v>
      </c>
    </row>
    <row r="6343" spans="1:2">
      <c r="A6343" s="1" t="s">
        <v>2768</v>
      </c>
      <c r="B6343" s="1" t="s">
        <v>183</v>
      </c>
    </row>
    <row r="6344" spans="1:2">
      <c r="A6344" s="1" t="s">
        <v>2769</v>
      </c>
      <c r="B6344" s="1" t="s">
        <v>183</v>
      </c>
    </row>
    <row r="6345" spans="1:2">
      <c r="A6345" s="1" t="s">
        <v>2770</v>
      </c>
      <c r="B6345" s="1" t="s">
        <v>183</v>
      </c>
    </row>
    <row r="6346" spans="1:2">
      <c r="A6346" s="1" t="s">
        <v>2771</v>
      </c>
      <c r="B6346" s="1" t="s">
        <v>183</v>
      </c>
    </row>
    <row r="6347" spans="1:2">
      <c r="A6347" s="1" t="s">
        <v>2772</v>
      </c>
      <c r="B6347" s="1" t="s">
        <v>183</v>
      </c>
    </row>
    <row r="6348" spans="1:2">
      <c r="A6348" s="1" t="s">
        <v>2773</v>
      </c>
      <c r="B6348" s="1" t="s">
        <v>182</v>
      </c>
    </row>
    <row r="6349" spans="1:2">
      <c r="A6349" s="1" t="s">
        <v>2774</v>
      </c>
      <c r="B6349" s="1" t="s">
        <v>183</v>
      </c>
    </row>
    <row r="6350" spans="1:2">
      <c r="A6350" s="1" t="s">
        <v>2775</v>
      </c>
      <c r="B6350" s="1" t="s">
        <v>183</v>
      </c>
    </row>
    <row r="6351" spans="1:2">
      <c r="A6351" s="1" t="s">
        <v>2776</v>
      </c>
      <c r="B6351" s="1" t="s">
        <v>182</v>
      </c>
    </row>
    <row r="6352" spans="1:2">
      <c r="A6352" s="1" t="s">
        <v>2777</v>
      </c>
      <c r="B6352" s="1" t="s">
        <v>182</v>
      </c>
    </row>
    <row r="6353" spans="1:2">
      <c r="A6353" s="1" t="s">
        <v>2778</v>
      </c>
      <c r="B6353" s="1" t="s">
        <v>183</v>
      </c>
    </row>
    <row r="6354" spans="1:2">
      <c r="A6354" s="1" t="s">
        <v>2779</v>
      </c>
      <c r="B6354" s="1" t="s">
        <v>182</v>
      </c>
    </row>
    <row r="6355" spans="1:2">
      <c r="A6355" s="1" t="s">
        <v>2780</v>
      </c>
      <c r="B6355" s="1" t="s">
        <v>182</v>
      </c>
    </row>
    <row r="6356" spans="1:2">
      <c r="A6356" s="1" t="s">
        <v>2781</v>
      </c>
      <c r="B6356" s="1" t="s">
        <v>183</v>
      </c>
    </row>
    <row r="6357" spans="1:2">
      <c r="A6357" s="1" t="s">
        <v>2782</v>
      </c>
      <c r="B6357" s="1" t="s">
        <v>182</v>
      </c>
    </row>
    <row r="6358" spans="1:2">
      <c r="A6358" s="1" t="s">
        <v>2783</v>
      </c>
      <c r="B6358" s="1" t="s">
        <v>182</v>
      </c>
    </row>
    <row r="6359" spans="1:2">
      <c r="A6359" s="1" t="s">
        <v>2784</v>
      </c>
      <c r="B6359" s="1" t="s">
        <v>182</v>
      </c>
    </row>
    <row r="6360" spans="1:2">
      <c r="A6360" s="1" t="s">
        <v>2785</v>
      </c>
      <c r="B6360" s="1" t="s">
        <v>183</v>
      </c>
    </row>
    <row r="6361" spans="1:2">
      <c r="A6361" s="1" t="s">
        <v>2786</v>
      </c>
      <c r="B6361" s="1" t="s">
        <v>183</v>
      </c>
    </row>
    <row r="6362" spans="1:2">
      <c r="A6362" s="1" t="s">
        <v>2787</v>
      </c>
      <c r="B6362" s="1" t="s">
        <v>182</v>
      </c>
    </row>
    <row r="6363" spans="1:2">
      <c r="A6363" s="1" t="s">
        <v>2788</v>
      </c>
      <c r="B6363" s="1" t="s">
        <v>183</v>
      </c>
    </row>
    <row r="6364" spans="1:2">
      <c r="A6364" s="1" t="s">
        <v>2789</v>
      </c>
      <c r="B6364" s="1" t="s">
        <v>183</v>
      </c>
    </row>
    <row r="6365" spans="1:2">
      <c r="A6365" s="1" t="s">
        <v>2790</v>
      </c>
      <c r="B6365" s="1" t="s">
        <v>182</v>
      </c>
    </row>
    <row r="6366" spans="1:2">
      <c r="A6366" s="1" t="s">
        <v>2791</v>
      </c>
      <c r="B6366" s="1" t="s">
        <v>182</v>
      </c>
    </row>
    <row r="6367" spans="1:2">
      <c r="A6367" s="1" t="s">
        <v>2792</v>
      </c>
      <c r="B6367" s="1" t="s">
        <v>183</v>
      </c>
    </row>
    <row r="6368" spans="1:2">
      <c r="A6368" s="1" t="s">
        <v>2793</v>
      </c>
      <c r="B6368" s="1" t="s">
        <v>183</v>
      </c>
    </row>
    <row r="6369" spans="1:2">
      <c r="A6369" s="1" t="s">
        <v>2794</v>
      </c>
      <c r="B6369" s="1" t="s">
        <v>182</v>
      </c>
    </row>
    <row r="6370" spans="1:2">
      <c r="A6370" s="1" t="s">
        <v>2795</v>
      </c>
      <c r="B6370" s="1" t="s">
        <v>182</v>
      </c>
    </row>
    <row r="6371" spans="1:2">
      <c r="A6371" s="1" t="s">
        <v>2796</v>
      </c>
      <c r="B6371" s="1" t="s">
        <v>182</v>
      </c>
    </row>
    <row r="6372" spans="1:2">
      <c r="A6372" s="1" t="s">
        <v>2797</v>
      </c>
      <c r="B6372" s="1" t="s">
        <v>183</v>
      </c>
    </row>
    <row r="6373" spans="1:2">
      <c r="A6373" s="1" t="s">
        <v>2798</v>
      </c>
      <c r="B6373" s="1" t="s">
        <v>183</v>
      </c>
    </row>
    <row r="6374" spans="1:2">
      <c r="A6374" s="1" t="s">
        <v>2799</v>
      </c>
      <c r="B6374" s="1" t="s">
        <v>182</v>
      </c>
    </row>
    <row r="6375" spans="1:2">
      <c r="A6375" s="1" t="s">
        <v>2800</v>
      </c>
      <c r="B6375" s="1" t="s">
        <v>183</v>
      </c>
    </row>
    <row r="6376" spans="1:2">
      <c r="A6376" s="1" t="s">
        <v>2801</v>
      </c>
      <c r="B6376" s="1" t="s">
        <v>183</v>
      </c>
    </row>
    <row r="6377" spans="1:2">
      <c r="A6377" s="1" t="s">
        <v>2802</v>
      </c>
      <c r="B6377" s="1" t="s">
        <v>182</v>
      </c>
    </row>
    <row r="6378" spans="1:2">
      <c r="A6378" s="1" t="s">
        <v>2803</v>
      </c>
      <c r="B6378" s="1" t="s">
        <v>183</v>
      </c>
    </row>
    <row r="6379" spans="1:2">
      <c r="A6379" s="1" t="s">
        <v>2804</v>
      </c>
      <c r="B6379" s="1" t="s">
        <v>183</v>
      </c>
    </row>
    <row r="6380" spans="1:2">
      <c r="A6380" s="1" t="s">
        <v>2805</v>
      </c>
      <c r="B6380" s="1" t="s">
        <v>183</v>
      </c>
    </row>
    <row r="6381" spans="1:2">
      <c r="A6381" s="1" t="s">
        <v>2806</v>
      </c>
      <c r="B6381" s="1" t="s">
        <v>182</v>
      </c>
    </row>
    <row r="6382" spans="1:2">
      <c r="A6382" s="1" t="s">
        <v>2807</v>
      </c>
      <c r="B6382" s="1" t="s">
        <v>182</v>
      </c>
    </row>
    <row r="6383" spans="1:2">
      <c r="A6383" s="1" t="s">
        <v>2808</v>
      </c>
      <c r="B6383" s="1" t="s">
        <v>182</v>
      </c>
    </row>
    <row r="6384" spans="1:2">
      <c r="A6384" s="1" t="s">
        <v>2809</v>
      </c>
      <c r="B6384" s="1" t="s">
        <v>183</v>
      </c>
    </row>
    <row r="6385" spans="1:2">
      <c r="A6385" s="1" t="s">
        <v>2810</v>
      </c>
      <c r="B6385" s="1" t="s">
        <v>182</v>
      </c>
    </row>
    <row r="6386" spans="1:2">
      <c r="A6386" s="1" t="s">
        <v>2811</v>
      </c>
      <c r="B6386" s="1" t="s">
        <v>183</v>
      </c>
    </row>
    <row r="6387" spans="1:2">
      <c r="A6387" s="1" t="s">
        <v>2812</v>
      </c>
      <c r="B6387" s="1" t="s">
        <v>182</v>
      </c>
    </row>
    <row r="6388" spans="1:2">
      <c r="A6388" s="1" t="s">
        <v>2813</v>
      </c>
      <c r="B6388" s="1" t="s">
        <v>182</v>
      </c>
    </row>
    <row r="6389" spans="1:2">
      <c r="A6389" s="1" t="s">
        <v>2814</v>
      </c>
      <c r="B6389" s="1" t="s">
        <v>183</v>
      </c>
    </row>
    <row r="6390" spans="1:2">
      <c r="A6390" s="1" t="s">
        <v>2815</v>
      </c>
      <c r="B6390" s="1" t="s">
        <v>182</v>
      </c>
    </row>
    <row r="6391" spans="1:2">
      <c r="A6391" s="1" t="s">
        <v>2816</v>
      </c>
      <c r="B6391" s="1" t="s">
        <v>182</v>
      </c>
    </row>
    <row r="6392" spans="1:2">
      <c r="A6392" s="1" t="s">
        <v>2817</v>
      </c>
      <c r="B6392" s="1" t="s">
        <v>182</v>
      </c>
    </row>
    <row r="6393" spans="1:2">
      <c r="A6393" s="1" t="s">
        <v>2818</v>
      </c>
      <c r="B6393" s="1" t="s">
        <v>182</v>
      </c>
    </row>
    <row r="6394" spans="1:2">
      <c r="A6394" s="1" t="s">
        <v>2819</v>
      </c>
      <c r="B6394" s="1" t="s">
        <v>182</v>
      </c>
    </row>
    <row r="6395" spans="1:2">
      <c r="A6395" s="1" t="s">
        <v>2820</v>
      </c>
      <c r="B6395" s="1" t="s">
        <v>182</v>
      </c>
    </row>
    <row r="6396" spans="1:2">
      <c r="A6396" s="1" t="s">
        <v>2821</v>
      </c>
      <c r="B6396" s="1" t="s">
        <v>183</v>
      </c>
    </row>
    <row r="6397" spans="1:2">
      <c r="A6397" s="1" t="s">
        <v>2822</v>
      </c>
      <c r="B6397" s="1" t="s">
        <v>182</v>
      </c>
    </row>
    <row r="6398" spans="1:2">
      <c r="A6398" s="1" t="s">
        <v>2823</v>
      </c>
      <c r="B6398" s="1" t="s">
        <v>182</v>
      </c>
    </row>
    <row r="6399" spans="1:2">
      <c r="A6399" s="1" t="s">
        <v>2824</v>
      </c>
      <c r="B6399" s="1" t="s">
        <v>183</v>
      </c>
    </row>
    <row r="6400" spans="1:2">
      <c r="A6400" s="1" t="s">
        <v>2825</v>
      </c>
      <c r="B6400" s="1" t="s">
        <v>182</v>
      </c>
    </row>
    <row r="6401" spans="1:2">
      <c r="A6401" s="1" t="s">
        <v>2826</v>
      </c>
      <c r="B6401" s="1" t="s">
        <v>183</v>
      </c>
    </row>
    <row r="6402" spans="1:2">
      <c r="A6402" s="1" t="s">
        <v>2827</v>
      </c>
      <c r="B6402" s="1" t="s">
        <v>183</v>
      </c>
    </row>
    <row r="6403" spans="1:2">
      <c r="A6403" s="1" t="s">
        <v>2828</v>
      </c>
      <c r="B6403" s="1" t="s">
        <v>183</v>
      </c>
    </row>
    <row r="6404" spans="1:2">
      <c r="A6404" s="1" t="s">
        <v>2829</v>
      </c>
      <c r="B6404" s="1" t="s">
        <v>183</v>
      </c>
    </row>
    <row r="6405" spans="1:2">
      <c r="A6405" s="1" t="s">
        <v>2830</v>
      </c>
      <c r="B6405" s="1" t="s">
        <v>182</v>
      </c>
    </row>
    <row r="6406" spans="1:2">
      <c r="A6406" s="1" t="s">
        <v>2831</v>
      </c>
      <c r="B6406" s="1" t="s">
        <v>183</v>
      </c>
    </row>
    <row r="6407" spans="1:2">
      <c r="A6407" s="1" t="s">
        <v>2832</v>
      </c>
      <c r="B6407" s="1" t="s">
        <v>182</v>
      </c>
    </row>
    <row r="6408" spans="1:2">
      <c r="A6408" s="1" t="s">
        <v>2833</v>
      </c>
      <c r="B6408" s="1" t="s">
        <v>183</v>
      </c>
    </row>
    <row r="6409" spans="1:2">
      <c r="A6409" s="1" t="s">
        <v>2834</v>
      </c>
      <c r="B6409" s="1" t="s">
        <v>183</v>
      </c>
    </row>
    <row r="6410" spans="1:2">
      <c r="A6410" s="1" t="s">
        <v>2835</v>
      </c>
      <c r="B6410" s="1" t="s">
        <v>183</v>
      </c>
    </row>
    <row r="6411" spans="1:2">
      <c r="A6411" s="1" t="s">
        <v>2836</v>
      </c>
      <c r="B6411" s="1" t="s">
        <v>182</v>
      </c>
    </row>
    <row r="6412" spans="1:2">
      <c r="A6412" s="1" t="s">
        <v>2837</v>
      </c>
      <c r="B6412" s="1" t="s">
        <v>182</v>
      </c>
    </row>
    <row r="6413" spans="1:2">
      <c r="A6413" s="1" t="s">
        <v>2838</v>
      </c>
      <c r="B6413" s="1" t="s">
        <v>183</v>
      </c>
    </row>
    <row r="6414" spans="1:2">
      <c r="A6414" s="1" t="s">
        <v>2839</v>
      </c>
      <c r="B6414" s="1" t="s">
        <v>182</v>
      </c>
    </row>
    <row r="6415" spans="1:2">
      <c r="A6415" s="1" t="s">
        <v>2840</v>
      </c>
      <c r="B6415" s="1" t="s">
        <v>182</v>
      </c>
    </row>
    <row r="6416" spans="1:2">
      <c r="A6416" s="1" t="s">
        <v>2841</v>
      </c>
      <c r="B6416" s="1" t="s">
        <v>182</v>
      </c>
    </row>
    <row r="6417" spans="1:2">
      <c r="A6417" s="1" t="s">
        <v>2842</v>
      </c>
      <c r="B6417" s="1" t="s">
        <v>182</v>
      </c>
    </row>
    <row r="6418" spans="1:2">
      <c r="A6418" s="1" t="s">
        <v>2843</v>
      </c>
      <c r="B6418" s="1" t="s">
        <v>182</v>
      </c>
    </row>
    <row r="6419" spans="1:2">
      <c r="A6419" s="1" t="s">
        <v>2844</v>
      </c>
      <c r="B6419" s="1" t="s">
        <v>182</v>
      </c>
    </row>
    <row r="6420" spans="1:2">
      <c r="A6420" s="1" t="s">
        <v>1077</v>
      </c>
      <c r="B6420" s="1" t="s">
        <v>183</v>
      </c>
    </row>
    <row r="6421" spans="1:2">
      <c r="A6421" s="1" t="s">
        <v>1078</v>
      </c>
      <c r="B6421" s="1" t="s">
        <v>182</v>
      </c>
    </row>
    <row r="6422" spans="1:2">
      <c r="A6422" s="1" t="s">
        <v>1079</v>
      </c>
      <c r="B6422" s="1" t="s">
        <v>182</v>
      </c>
    </row>
    <row r="6423" spans="1:2">
      <c r="A6423" s="1" t="s">
        <v>1080</v>
      </c>
      <c r="B6423" s="1" t="s">
        <v>182</v>
      </c>
    </row>
    <row r="6424" spans="1:2">
      <c r="A6424" s="1" t="s">
        <v>1081</v>
      </c>
      <c r="B6424" s="1" t="s">
        <v>183</v>
      </c>
    </row>
    <row r="6425" spans="1:2">
      <c r="A6425" s="1" t="s">
        <v>1082</v>
      </c>
      <c r="B6425" s="1" t="s">
        <v>182</v>
      </c>
    </row>
    <row r="6426" spans="1:2">
      <c r="A6426" s="1" t="s">
        <v>1083</v>
      </c>
      <c r="B6426" s="1" t="s">
        <v>183</v>
      </c>
    </row>
    <row r="6427" spans="1:2">
      <c r="A6427" s="1" t="s">
        <v>1084</v>
      </c>
      <c r="B6427" s="1" t="s">
        <v>182</v>
      </c>
    </row>
    <row r="6428" spans="1:2">
      <c r="A6428" s="1" t="s">
        <v>1085</v>
      </c>
      <c r="B6428" s="1" t="s">
        <v>182</v>
      </c>
    </row>
    <row r="6429" spans="1:2">
      <c r="A6429" s="1" t="s">
        <v>1086</v>
      </c>
      <c r="B6429" s="1" t="s">
        <v>182</v>
      </c>
    </row>
    <row r="6430" spans="1:2">
      <c r="A6430" s="1" t="s">
        <v>1087</v>
      </c>
      <c r="B6430" s="1" t="s">
        <v>182</v>
      </c>
    </row>
    <row r="6431" spans="1:2">
      <c r="A6431" s="1" t="s">
        <v>1088</v>
      </c>
      <c r="B6431" s="1" t="s">
        <v>182</v>
      </c>
    </row>
    <row r="6432" spans="1:2">
      <c r="A6432" s="1" t="s">
        <v>1089</v>
      </c>
      <c r="B6432" s="1" t="s">
        <v>183</v>
      </c>
    </row>
    <row r="6433" spans="1:2">
      <c r="A6433" s="1" t="s">
        <v>1090</v>
      </c>
      <c r="B6433" s="1" t="s">
        <v>182</v>
      </c>
    </row>
    <row r="6434" spans="1:2">
      <c r="A6434" s="1" t="s">
        <v>1091</v>
      </c>
      <c r="B6434" s="1" t="s">
        <v>183</v>
      </c>
    </row>
    <row r="6435" spans="1:2">
      <c r="A6435" s="1" t="s">
        <v>1092</v>
      </c>
      <c r="B6435" s="1" t="s">
        <v>182</v>
      </c>
    </row>
    <row r="6436" spans="1:2">
      <c r="A6436" s="1" t="s">
        <v>1093</v>
      </c>
      <c r="B6436" s="1" t="s">
        <v>183</v>
      </c>
    </row>
    <row r="6437" spans="1:2">
      <c r="A6437" s="1" t="s">
        <v>1094</v>
      </c>
      <c r="B6437" s="1" t="s">
        <v>183</v>
      </c>
    </row>
    <row r="6438" spans="1:2">
      <c r="A6438" s="1" t="s">
        <v>1095</v>
      </c>
      <c r="B6438" s="1" t="s">
        <v>182</v>
      </c>
    </row>
    <row r="6439" spans="1:2">
      <c r="A6439" s="1" t="s">
        <v>1096</v>
      </c>
      <c r="B6439" s="1" t="s">
        <v>183</v>
      </c>
    </row>
    <row r="6440" spans="1:2">
      <c r="A6440" s="1" t="s">
        <v>1097</v>
      </c>
      <c r="B6440" s="1" t="s">
        <v>182</v>
      </c>
    </row>
    <row r="6441" spans="1:2">
      <c r="A6441" s="1" t="s">
        <v>1098</v>
      </c>
      <c r="B6441" s="1" t="s">
        <v>183</v>
      </c>
    </row>
    <row r="6442" spans="1:2">
      <c r="A6442" s="1" t="s">
        <v>1099</v>
      </c>
      <c r="B6442" s="1" t="s">
        <v>183</v>
      </c>
    </row>
    <row r="6443" spans="1:2">
      <c r="A6443" s="1" t="s">
        <v>1100</v>
      </c>
      <c r="B6443" s="1" t="s">
        <v>182</v>
      </c>
    </row>
    <row r="6444" spans="1:2">
      <c r="A6444" s="1" t="s">
        <v>1101</v>
      </c>
      <c r="B6444" s="1" t="s">
        <v>182</v>
      </c>
    </row>
    <row r="6445" spans="1:2">
      <c r="A6445" s="1" t="s">
        <v>1102</v>
      </c>
      <c r="B6445" s="1" t="s">
        <v>183</v>
      </c>
    </row>
    <row r="6446" spans="1:2">
      <c r="A6446" s="1" t="s">
        <v>1103</v>
      </c>
      <c r="B6446" s="1" t="s">
        <v>182</v>
      </c>
    </row>
    <row r="6447" spans="1:2">
      <c r="A6447" s="1" t="s">
        <v>1104</v>
      </c>
      <c r="B6447" s="1" t="s">
        <v>183</v>
      </c>
    </row>
    <row r="6448" spans="1:2">
      <c r="A6448" s="1" t="s">
        <v>1105</v>
      </c>
      <c r="B6448" s="1" t="s">
        <v>182</v>
      </c>
    </row>
    <row r="6449" spans="1:2">
      <c r="A6449" s="1" t="s">
        <v>1106</v>
      </c>
      <c r="B6449" s="1" t="s">
        <v>183</v>
      </c>
    </row>
    <row r="6450" spans="1:2">
      <c r="A6450" s="1" t="s">
        <v>1107</v>
      </c>
      <c r="B6450" s="1" t="s">
        <v>183</v>
      </c>
    </row>
    <row r="6451" spans="1:2">
      <c r="A6451" s="1" t="s">
        <v>1108</v>
      </c>
      <c r="B6451" s="1" t="s">
        <v>182</v>
      </c>
    </row>
    <row r="6452" spans="1:2">
      <c r="A6452" s="1" t="s">
        <v>1109</v>
      </c>
      <c r="B6452" s="1" t="s">
        <v>182</v>
      </c>
    </row>
    <row r="6453" spans="1:2">
      <c r="A6453" s="1" t="s">
        <v>1110</v>
      </c>
      <c r="B6453" s="1" t="s">
        <v>182</v>
      </c>
    </row>
    <row r="6454" spans="1:2">
      <c r="A6454" s="1" t="s">
        <v>1111</v>
      </c>
      <c r="B6454" s="1" t="s">
        <v>182</v>
      </c>
    </row>
    <row r="6455" spans="1:2">
      <c r="A6455" s="1" t="s">
        <v>1112</v>
      </c>
      <c r="B6455" s="1" t="s">
        <v>182</v>
      </c>
    </row>
    <row r="6456" spans="1:2">
      <c r="A6456" s="1" t="s">
        <v>1113</v>
      </c>
      <c r="B6456" s="1" t="s">
        <v>183</v>
      </c>
    </row>
    <row r="6457" spans="1:2">
      <c r="A6457" s="1" t="s">
        <v>1114</v>
      </c>
      <c r="B6457" s="1" t="s">
        <v>182</v>
      </c>
    </row>
    <row r="6458" spans="1:2">
      <c r="A6458" s="1" t="s">
        <v>1115</v>
      </c>
      <c r="B6458" s="1" t="s">
        <v>182</v>
      </c>
    </row>
    <row r="6459" spans="1:2">
      <c r="A6459" s="1" t="s">
        <v>1116</v>
      </c>
      <c r="B6459" s="1" t="s">
        <v>183</v>
      </c>
    </row>
    <row r="6460" spans="1:2">
      <c r="A6460" s="1" t="s">
        <v>1117</v>
      </c>
      <c r="B6460" s="1" t="s">
        <v>182</v>
      </c>
    </row>
    <row r="6461" spans="1:2">
      <c r="A6461" s="1" t="s">
        <v>1118</v>
      </c>
      <c r="B6461" s="1" t="s">
        <v>183</v>
      </c>
    </row>
    <row r="6462" spans="1:2">
      <c r="A6462" s="1" t="s">
        <v>1119</v>
      </c>
      <c r="B6462" s="1" t="s">
        <v>182</v>
      </c>
    </row>
    <row r="6463" spans="1:2">
      <c r="A6463" s="1" t="s">
        <v>1120</v>
      </c>
      <c r="B6463" s="1" t="s">
        <v>183</v>
      </c>
    </row>
    <row r="6464" spans="1:2">
      <c r="A6464" s="1" t="s">
        <v>1121</v>
      </c>
      <c r="B6464" s="1" t="s">
        <v>182</v>
      </c>
    </row>
    <row r="6465" spans="1:2">
      <c r="A6465" s="1" t="s">
        <v>1122</v>
      </c>
      <c r="B6465" s="1" t="s">
        <v>183</v>
      </c>
    </row>
    <row r="6466" spans="1:2">
      <c r="A6466" s="1" t="s">
        <v>1123</v>
      </c>
      <c r="B6466" s="1" t="s">
        <v>182</v>
      </c>
    </row>
    <row r="6467" spans="1:2">
      <c r="A6467" s="1" t="s">
        <v>1124</v>
      </c>
      <c r="B6467" s="1" t="s">
        <v>183</v>
      </c>
    </row>
    <row r="6468" spans="1:2">
      <c r="A6468" s="1" t="s">
        <v>1125</v>
      </c>
      <c r="B6468" s="1" t="s">
        <v>182</v>
      </c>
    </row>
    <row r="6469" spans="1:2">
      <c r="A6469" s="1" t="s">
        <v>1126</v>
      </c>
      <c r="B6469" s="1" t="s">
        <v>183</v>
      </c>
    </row>
    <row r="6470" spans="1:2">
      <c r="A6470" s="1" t="s">
        <v>1127</v>
      </c>
      <c r="B6470" s="1" t="s">
        <v>182</v>
      </c>
    </row>
    <row r="6471" spans="1:2">
      <c r="A6471" s="1" t="s">
        <v>1128</v>
      </c>
      <c r="B6471" s="1" t="s">
        <v>183</v>
      </c>
    </row>
    <row r="6472" spans="1:2">
      <c r="A6472" s="1" t="s">
        <v>1129</v>
      </c>
      <c r="B6472" s="1" t="s">
        <v>182</v>
      </c>
    </row>
    <row r="6473" spans="1:2">
      <c r="A6473" s="1" t="s">
        <v>1130</v>
      </c>
      <c r="B6473" s="1" t="s">
        <v>182</v>
      </c>
    </row>
    <row r="6474" spans="1:2">
      <c r="A6474" s="1" t="s">
        <v>1131</v>
      </c>
      <c r="B6474" s="1" t="s">
        <v>183</v>
      </c>
    </row>
    <row r="6475" spans="1:2">
      <c r="A6475" s="1" t="s">
        <v>1132</v>
      </c>
      <c r="B6475" s="1" t="s">
        <v>183</v>
      </c>
    </row>
    <row r="6476" spans="1:2">
      <c r="A6476" s="1" t="s">
        <v>1133</v>
      </c>
      <c r="B6476" s="1" t="s">
        <v>183</v>
      </c>
    </row>
    <row r="6477" spans="1:2">
      <c r="A6477" s="1" t="s">
        <v>1134</v>
      </c>
      <c r="B6477" s="1" t="s">
        <v>182</v>
      </c>
    </row>
    <row r="6478" spans="1:2">
      <c r="A6478" s="1" t="s">
        <v>1135</v>
      </c>
      <c r="B6478" s="1" t="s">
        <v>183</v>
      </c>
    </row>
    <row r="6479" spans="1:2">
      <c r="A6479" s="1" t="s">
        <v>1136</v>
      </c>
      <c r="B6479" s="1" t="s">
        <v>183</v>
      </c>
    </row>
    <row r="6480" spans="1:2">
      <c r="A6480" s="1" t="s">
        <v>1137</v>
      </c>
      <c r="B6480" s="1" t="s">
        <v>183</v>
      </c>
    </row>
    <row r="6481" spans="1:2">
      <c r="A6481" s="1" t="s">
        <v>1138</v>
      </c>
      <c r="B6481" s="1" t="s">
        <v>183</v>
      </c>
    </row>
    <row r="6482" spans="1:2">
      <c r="A6482" s="1" t="s">
        <v>1139</v>
      </c>
      <c r="B6482" s="1" t="s">
        <v>183</v>
      </c>
    </row>
    <row r="6483" spans="1:2">
      <c r="A6483" s="1" t="s">
        <v>1140</v>
      </c>
      <c r="B6483" s="1" t="s">
        <v>182</v>
      </c>
    </row>
    <row r="6484" spans="1:2">
      <c r="A6484" s="1" t="s">
        <v>1141</v>
      </c>
      <c r="B6484" s="1" t="s">
        <v>183</v>
      </c>
    </row>
    <row r="6485" spans="1:2">
      <c r="A6485" s="1" t="s">
        <v>1142</v>
      </c>
      <c r="B6485" s="1" t="s">
        <v>182</v>
      </c>
    </row>
    <row r="6486" spans="1:2">
      <c r="A6486" s="1" t="s">
        <v>1143</v>
      </c>
      <c r="B6486" s="1" t="s">
        <v>183</v>
      </c>
    </row>
    <row r="6487" spans="1:2">
      <c r="A6487" s="1" t="s">
        <v>1144</v>
      </c>
      <c r="B6487" s="1" t="s">
        <v>182</v>
      </c>
    </row>
    <row r="6488" spans="1:2">
      <c r="A6488" s="1" t="s">
        <v>1145</v>
      </c>
      <c r="B6488" s="1" t="s">
        <v>182</v>
      </c>
    </row>
    <row r="6489" spans="1:2">
      <c r="A6489" s="1" t="s">
        <v>1146</v>
      </c>
      <c r="B6489" s="1" t="s">
        <v>182</v>
      </c>
    </row>
    <row r="6490" spans="1:2">
      <c r="A6490" s="1" t="s">
        <v>1147</v>
      </c>
      <c r="B6490" s="1" t="s">
        <v>182</v>
      </c>
    </row>
    <row r="6491" spans="1:2">
      <c r="A6491" s="1" t="s">
        <v>1148</v>
      </c>
      <c r="B6491" s="1" t="s">
        <v>182</v>
      </c>
    </row>
    <row r="6492" spans="1:2">
      <c r="A6492" s="1" t="s">
        <v>1149</v>
      </c>
      <c r="B6492" s="1" t="s">
        <v>182</v>
      </c>
    </row>
    <row r="6493" spans="1:2">
      <c r="A6493" s="1" t="s">
        <v>1150</v>
      </c>
      <c r="B6493" s="1" t="s">
        <v>182</v>
      </c>
    </row>
    <row r="6494" spans="1:2">
      <c r="A6494" s="1" t="s">
        <v>1151</v>
      </c>
      <c r="B6494" s="1" t="s">
        <v>182</v>
      </c>
    </row>
    <row r="6495" spans="1:2">
      <c r="A6495" s="1" t="s">
        <v>1152</v>
      </c>
      <c r="B6495" s="1" t="s">
        <v>182</v>
      </c>
    </row>
    <row r="6496" spans="1:2">
      <c r="A6496" s="1" t="s">
        <v>1153</v>
      </c>
      <c r="B6496" s="1" t="s">
        <v>183</v>
      </c>
    </row>
    <row r="6497" spans="1:2">
      <c r="A6497" s="1" t="s">
        <v>1154</v>
      </c>
      <c r="B6497" s="1" t="s">
        <v>183</v>
      </c>
    </row>
    <row r="6498" spans="1:2">
      <c r="A6498" s="1" t="s">
        <v>1155</v>
      </c>
      <c r="B6498" s="1" t="s">
        <v>183</v>
      </c>
    </row>
    <row r="6499" spans="1:2">
      <c r="A6499" s="1" t="s">
        <v>1156</v>
      </c>
      <c r="B6499" s="1" t="s">
        <v>183</v>
      </c>
    </row>
    <row r="6500" spans="1:2">
      <c r="A6500" s="1" t="s">
        <v>1157</v>
      </c>
      <c r="B6500" s="1" t="s">
        <v>183</v>
      </c>
    </row>
    <row r="6501" spans="1:2">
      <c r="A6501" s="1" t="s">
        <v>1158</v>
      </c>
      <c r="B6501" s="1" t="s">
        <v>182</v>
      </c>
    </row>
    <row r="6502" spans="1:2">
      <c r="A6502" s="1" t="s">
        <v>1159</v>
      </c>
      <c r="B6502" s="1" t="s">
        <v>182</v>
      </c>
    </row>
    <row r="6503" spans="1:2">
      <c r="A6503" s="1" t="s">
        <v>1160</v>
      </c>
      <c r="B6503" s="1" t="s">
        <v>182</v>
      </c>
    </row>
    <row r="6504" spans="1:2">
      <c r="A6504" s="1" t="s">
        <v>1161</v>
      </c>
      <c r="B6504" s="1" t="s">
        <v>182</v>
      </c>
    </row>
    <row r="6505" spans="1:2">
      <c r="A6505" s="1" t="s">
        <v>1162</v>
      </c>
      <c r="B6505" s="1" t="s">
        <v>182</v>
      </c>
    </row>
    <row r="6506" spans="1:2">
      <c r="A6506" s="1" t="s">
        <v>1163</v>
      </c>
      <c r="B6506" s="1" t="s">
        <v>183</v>
      </c>
    </row>
    <row r="6507" spans="1:2">
      <c r="A6507" s="1" t="s">
        <v>1164</v>
      </c>
      <c r="B6507" s="1" t="s">
        <v>183</v>
      </c>
    </row>
    <row r="6508" spans="1:2">
      <c r="A6508" s="1" t="s">
        <v>1165</v>
      </c>
      <c r="B6508" s="1" t="s">
        <v>182</v>
      </c>
    </row>
    <row r="6509" spans="1:2">
      <c r="A6509" s="1" t="s">
        <v>1166</v>
      </c>
      <c r="B6509" s="1" t="s">
        <v>182</v>
      </c>
    </row>
    <row r="6510" spans="1:2">
      <c r="A6510" s="1" t="s">
        <v>1167</v>
      </c>
      <c r="B6510" s="1" t="s">
        <v>182</v>
      </c>
    </row>
    <row r="6511" spans="1:2">
      <c r="A6511" s="1" t="s">
        <v>1168</v>
      </c>
      <c r="B6511" s="1" t="s">
        <v>183</v>
      </c>
    </row>
    <row r="6512" spans="1:2">
      <c r="A6512" s="1" t="s">
        <v>1169</v>
      </c>
      <c r="B6512" s="1" t="s">
        <v>182</v>
      </c>
    </row>
    <row r="6513" spans="1:2">
      <c r="A6513" s="1" t="s">
        <v>1170</v>
      </c>
      <c r="B6513" s="1" t="s">
        <v>182</v>
      </c>
    </row>
    <row r="6514" spans="1:2">
      <c r="A6514" s="1" t="s">
        <v>1171</v>
      </c>
      <c r="B6514" s="1" t="s">
        <v>182</v>
      </c>
    </row>
    <row r="6515" spans="1:2">
      <c r="A6515" s="1" t="s">
        <v>1172</v>
      </c>
      <c r="B6515" s="1" t="s">
        <v>182</v>
      </c>
    </row>
    <row r="6516" spans="1:2">
      <c r="A6516" s="1" t="s">
        <v>1173</v>
      </c>
      <c r="B6516" s="1" t="s">
        <v>183</v>
      </c>
    </row>
    <row r="6517" spans="1:2">
      <c r="A6517" s="1" t="s">
        <v>1174</v>
      </c>
      <c r="B6517" s="1" t="s">
        <v>182</v>
      </c>
    </row>
    <row r="6518" spans="1:2">
      <c r="A6518" s="1" t="s">
        <v>1175</v>
      </c>
      <c r="B6518" s="1" t="s">
        <v>182</v>
      </c>
    </row>
    <row r="6519" spans="1:2">
      <c r="A6519" s="1" t="s">
        <v>1176</v>
      </c>
      <c r="B6519" s="1" t="s">
        <v>182</v>
      </c>
    </row>
    <row r="6520" spans="1:2">
      <c r="A6520" s="1" t="s">
        <v>1177</v>
      </c>
      <c r="B6520" s="1" t="s">
        <v>183</v>
      </c>
    </row>
    <row r="6521" spans="1:2">
      <c r="A6521" s="1" t="s">
        <v>1178</v>
      </c>
      <c r="B6521" s="1" t="s">
        <v>183</v>
      </c>
    </row>
    <row r="6522" spans="1:2">
      <c r="A6522" s="1" t="s">
        <v>1179</v>
      </c>
      <c r="B6522" s="1" t="s">
        <v>182</v>
      </c>
    </row>
    <row r="6523" spans="1:2">
      <c r="A6523" s="1" t="s">
        <v>1180</v>
      </c>
      <c r="B6523" s="1" t="s">
        <v>182</v>
      </c>
    </row>
    <row r="6524" spans="1:2">
      <c r="A6524" s="1" t="s">
        <v>1181</v>
      </c>
      <c r="B6524" s="1" t="s">
        <v>183</v>
      </c>
    </row>
    <row r="6525" spans="1:2">
      <c r="A6525" s="1" t="s">
        <v>1182</v>
      </c>
      <c r="B6525" s="1" t="s">
        <v>183</v>
      </c>
    </row>
    <row r="6526" spans="1:2">
      <c r="A6526" s="1" t="s">
        <v>1183</v>
      </c>
      <c r="B6526" s="1" t="s">
        <v>182</v>
      </c>
    </row>
    <row r="6527" spans="1:2">
      <c r="A6527" s="1" t="s">
        <v>1184</v>
      </c>
      <c r="B6527" s="1" t="s">
        <v>183</v>
      </c>
    </row>
    <row r="6528" spans="1:2">
      <c r="A6528" s="1" t="s">
        <v>1185</v>
      </c>
      <c r="B6528" s="1" t="s">
        <v>183</v>
      </c>
    </row>
    <row r="6529" spans="1:2">
      <c r="A6529" s="1" t="s">
        <v>1186</v>
      </c>
      <c r="B6529" s="1" t="s">
        <v>183</v>
      </c>
    </row>
    <row r="6530" spans="1:2">
      <c r="A6530" s="1" t="s">
        <v>1187</v>
      </c>
      <c r="B6530" s="1" t="s">
        <v>182</v>
      </c>
    </row>
    <row r="6531" spans="1:2">
      <c r="A6531" s="1" t="s">
        <v>1188</v>
      </c>
      <c r="B6531" s="1" t="s">
        <v>182</v>
      </c>
    </row>
    <row r="6532" spans="1:2">
      <c r="A6532" s="1" t="s">
        <v>1189</v>
      </c>
      <c r="B6532" s="1" t="s">
        <v>182</v>
      </c>
    </row>
    <row r="6533" spans="1:2">
      <c r="A6533" s="1" t="s">
        <v>1190</v>
      </c>
      <c r="B6533" s="1" t="s">
        <v>183</v>
      </c>
    </row>
    <row r="6534" spans="1:2">
      <c r="A6534" s="1" t="s">
        <v>1191</v>
      </c>
      <c r="B6534" s="1" t="s">
        <v>182</v>
      </c>
    </row>
    <row r="6535" spans="1:2">
      <c r="A6535" s="1" t="s">
        <v>1192</v>
      </c>
      <c r="B6535" s="1" t="s">
        <v>183</v>
      </c>
    </row>
    <row r="6536" spans="1:2">
      <c r="A6536" s="1" t="s">
        <v>1193</v>
      </c>
      <c r="B6536" s="1" t="s">
        <v>183</v>
      </c>
    </row>
    <row r="6537" spans="1:2">
      <c r="A6537" s="1" t="s">
        <v>1194</v>
      </c>
      <c r="B6537" s="1" t="s">
        <v>183</v>
      </c>
    </row>
    <row r="6538" spans="1:2">
      <c r="A6538" s="1" t="s">
        <v>1195</v>
      </c>
      <c r="B6538" s="1" t="s">
        <v>183</v>
      </c>
    </row>
    <row r="6539" spans="1:2">
      <c r="A6539" s="1" t="s">
        <v>1196</v>
      </c>
      <c r="B6539" s="1" t="s">
        <v>183</v>
      </c>
    </row>
    <row r="6540" spans="1:2">
      <c r="A6540" s="1" t="s">
        <v>1197</v>
      </c>
      <c r="B6540" s="1" t="s">
        <v>182</v>
      </c>
    </row>
    <row r="6541" spans="1:2">
      <c r="A6541" s="1" t="s">
        <v>1198</v>
      </c>
      <c r="B6541" s="1" t="s">
        <v>182</v>
      </c>
    </row>
    <row r="6542" spans="1:2">
      <c r="A6542" s="1" t="s">
        <v>1199</v>
      </c>
      <c r="B6542" s="1" t="s">
        <v>182</v>
      </c>
    </row>
    <row r="6543" spans="1:2">
      <c r="A6543" s="1" t="s">
        <v>1200</v>
      </c>
      <c r="B6543" s="1" t="s">
        <v>182</v>
      </c>
    </row>
    <row r="6544" spans="1:2">
      <c r="A6544" s="1" t="s">
        <v>1201</v>
      </c>
      <c r="B6544" s="1" t="s">
        <v>183</v>
      </c>
    </row>
    <row r="6545" spans="1:2">
      <c r="A6545" s="1" t="s">
        <v>1202</v>
      </c>
      <c r="B6545" s="1" t="s">
        <v>182</v>
      </c>
    </row>
    <row r="6546" spans="1:2">
      <c r="A6546" s="1" t="s">
        <v>1203</v>
      </c>
      <c r="B6546" s="1" t="s">
        <v>182</v>
      </c>
    </row>
    <row r="6547" spans="1:2">
      <c r="A6547" s="1" t="s">
        <v>1204</v>
      </c>
      <c r="B6547" s="1" t="s">
        <v>183</v>
      </c>
    </row>
    <row r="6548" spans="1:2">
      <c r="A6548" s="1" t="s">
        <v>1205</v>
      </c>
      <c r="B6548" s="1" t="s">
        <v>182</v>
      </c>
    </row>
    <row r="6549" spans="1:2">
      <c r="A6549" s="1" t="s">
        <v>1206</v>
      </c>
      <c r="B6549" s="1" t="s">
        <v>183</v>
      </c>
    </row>
    <row r="6550" spans="1:2">
      <c r="A6550" s="1" t="s">
        <v>1207</v>
      </c>
      <c r="B6550" s="1" t="s">
        <v>182</v>
      </c>
    </row>
    <row r="6551" spans="1:2">
      <c r="A6551" s="1" t="s">
        <v>1208</v>
      </c>
      <c r="B6551" s="1" t="s">
        <v>182</v>
      </c>
    </row>
    <row r="6552" spans="1:2">
      <c r="A6552" s="1" t="s">
        <v>1209</v>
      </c>
      <c r="B6552" s="1" t="s">
        <v>183</v>
      </c>
    </row>
    <row r="6553" spans="1:2">
      <c r="A6553" s="1" t="s">
        <v>1210</v>
      </c>
      <c r="B6553" s="1" t="s">
        <v>183</v>
      </c>
    </row>
    <row r="6554" spans="1:2">
      <c r="A6554" s="1" t="s">
        <v>1211</v>
      </c>
      <c r="B6554" s="1" t="s">
        <v>182</v>
      </c>
    </row>
    <row r="6555" spans="1:2">
      <c r="A6555" s="1" t="s">
        <v>1212</v>
      </c>
      <c r="B6555" s="1" t="s">
        <v>183</v>
      </c>
    </row>
    <row r="6556" spans="1:2">
      <c r="A6556" s="1" t="s">
        <v>1213</v>
      </c>
      <c r="B6556" s="1" t="s">
        <v>182</v>
      </c>
    </row>
    <row r="6557" spans="1:2">
      <c r="A6557" s="1" t="s">
        <v>1214</v>
      </c>
      <c r="B6557" s="1" t="s">
        <v>183</v>
      </c>
    </row>
    <row r="6558" spans="1:2">
      <c r="A6558" s="1" t="s">
        <v>1215</v>
      </c>
      <c r="B6558" s="1" t="s">
        <v>182</v>
      </c>
    </row>
    <row r="6559" spans="1:2">
      <c r="A6559" s="1" t="s">
        <v>1216</v>
      </c>
      <c r="B6559" s="1" t="s">
        <v>182</v>
      </c>
    </row>
    <row r="6560" spans="1:2">
      <c r="A6560" s="1" t="s">
        <v>1217</v>
      </c>
      <c r="B6560" s="1" t="s">
        <v>182</v>
      </c>
    </row>
    <row r="6561" spans="1:2">
      <c r="A6561" s="1" t="s">
        <v>1218</v>
      </c>
      <c r="B6561" s="1" t="s">
        <v>183</v>
      </c>
    </row>
    <row r="6562" spans="1:2">
      <c r="A6562" s="1" t="s">
        <v>1219</v>
      </c>
      <c r="B6562" s="1" t="s">
        <v>183</v>
      </c>
    </row>
    <row r="6563" spans="1:2">
      <c r="A6563" s="1" t="s">
        <v>1220</v>
      </c>
      <c r="B6563" s="1" t="s">
        <v>182</v>
      </c>
    </row>
    <row r="6564" spans="1:2">
      <c r="A6564" s="1" t="s">
        <v>1221</v>
      </c>
      <c r="B6564" s="1" t="s">
        <v>183</v>
      </c>
    </row>
    <row r="6565" spans="1:2">
      <c r="A6565" s="1" t="s">
        <v>1222</v>
      </c>
      <c r="B6565" s="1" t="s">
        <v>182</v>
      </c>
    </row>
    <row r="6566" spans="1:2">
      <c r="A6566" s="1" t="s">
        <v>1223</v>
      </c>
      <c r="B6566" s="1" t="s">
        <v>182</v>
      </c>
    </row>
    <row r="6567" spans="1:2">
      <c r="A6567" s="1" t="s">
        <v>1224</v>
      </c>
      <c r="B6567" s="1" t="s">
        <v>183</v>
      </c>
    </row>
    <row r="6568" spans="1:2">
      <c r="A6568" s="1" t="s">
        <v>1225</v>
      </c>
      <c r="B6568" s="1" t="s">
        <v>182</v>
      </c>
    </row>
    <row r="6569" spans="1:2">
      <c r="A6569" s="1" t="s">
        <v>1226</v>
      </c>
      <c r="B6569" s="1" t="s">
        <v>182</v>
      </c>
    </row>
    <row r="6570" spans="1:2">
      <c r="A6570" s="1" t="s">
        <v>1227</v>
      </c>
      <c r="B6570" s="1" t="s">
        <v>182</v>
      </c>
    </row>
    <row r="6571" spans="1:2">
      <c r="A6571" s="1" t="s">
        <v>1228</v>
      </c>
      <c r="B6571" s="1" t="s">
        <v>182</v>
      </c>
    </row>
    <row r="6572" spans="1:2">
      <c r="A6572" s="1" t="s">
        <v>1229</v>
      </c>
      <c r="B6572" s="1" t="s">
        <v>182</v>
      </c>
    </row>
    <row r="6573" spans="1:2">
      <c r="A6573" s="1" t="s">
        <v>1230</v>
      </c>
      <c r="B6573" s="1" t="s">
        <v>182</v>
      </c>
    </row>
    <row r="6574" spans="1:2">
      <c r="A6574" s="1" t="s">
        <v>1231</v>
      </c>
      <c r="B6574" s="1" t="s">
        <v>182</v>
      </c>
    </row>
    <row r="6575" spans="1:2">
      <c r="A6575" s="1" t="s">
        <v>1232</v>
      </c>
      <c r="B6575" s="1" t="s">
        <v>183</v>
      </c>
    </row>
    <row r="6576" spans="1:2">
      <c r="A6576" s="1" t="s">
        <v>1233</v>
      </c>
      <c r="B6576" s="1" t="s">
        <v>182</v>
      </c>
    </row>
    <row r="6577" spans="1:2">
      <c r="A6577" s="1" t="s">
        <v>1234</v>
      </c>
      <c r="B6577" s="1" t="s">
        <v>183</v>
      </c>
    </row>
    <row r="6578" spans="1:2">
      <c r="A6578" s="1" t="s">
        <v>1235</v>
      </c>
      <c r="B6578" s="1" t="s">
        <v>182</v>
      </c>
    </row>
    <row r="6579" spans="1:2">
      <c r="A6579" s="1" t="s">
        <v>1236</v>
      </c>
      <c r="B6579" s="1" t="s">
        <v>182</v>
      </c>
    </row>
    <row r="6580" spans="1:2">
      <c r="A6580" s="1" t="s">
        <v>1237</v>
      </c>
      <c r="B6580" s="1" t="s">
        <v>183</v>
      </c>
    </row>
    <row r="6581" spans="1:2">
      <c r="A6581" s="1" t="s">
        <v>1238</v>
      </c>
      <c r="B6581" s="1" t="s">
        <v>183</v>
      </c>
    </row>
    <row r="6582" spans="1:2">
      <c r="A6582" s="1" t="s">
        <v>1239</v>
      </c>
      <c r="B6582" s="1" t="s">
        <v>183</v>
      </c>
    </row>
    <row r="6583" spans="1:2">
      <c r="A6583" s="1" t="s">
        <v>1240</v>
      </c>
      <c r="B6583" s="1" t="s">
        <v>182</v>
      </c>
    </row>
    <row r="6584" spans="1:2">
      <c r="A6584" s="1" t="s">
        <v>1241</v>
      </c>
      <c r="B6584" s="1" t="s">
        <v>183</v>
      </c>
    </row>
    <row r="6585" spans="1:2">
      <c r="A6585" s="1" t="s">
        <v>1242</v>
      </c>
      <c r="B6585" s="1" t="s">
        <v>182</v>
      </c>
    </row>
    <row r="6586" spans="1:2">
      <c r="A6586" s="1" t="s">
        <v>1243</v>
      </c>
      <c r="B6586" s="1" t="s">
        <v>182</v>
      </c>
    </row>
    <row r="6587" spans="1:2">
      <c r="A6587" s="1" t="s">
        <v>1244</v>
      </c>
      <c r="B6587" s="1" t="s">
        <v>183</v>
      </c>
    </row>
    <row r="6588" spans="1:2">
      <c r="A6588" s="1" t="s">
        <v>1245</v>
      </c>
      <c r="B6588" s="1" t="s">
        <v>182</v>
      </c>
    </row>
    <row r="6589" spans="1:2">
      <c r="A6589" s="1" t="s">
        <v>1246</v>
      </c>
      <c r="B6589" s="1" t="s">
        <v>182</v>
      </c>
    </row>
    <row r="6590" spans="1:2">
      <c r="A6590" s="1" t="s">
        <v>1247</v>
      </c>
      <c r="B6590" s="1" t="s">
        <v>182</v>
      </c>
    </row>
    <row r="6591" spans="1:2">
      <c r="A6591" s="1" t="s">
        <v>1248</v>
      </c>
      <c r="B6591" s="1" t="s">
        <v>182</v>
      </c>
    </row>
    <row r="6592" spans="1:2">
      <c r="A6592" s="1" t="s">
        <v>1249</v>
      </c>
      <c r="B6592" s="1" t="s">
        <v>182</v>
      </c>
    </row>
    <row r="6593" spans="1:2">
      <c r="A6593" s="1" t="s">
        <v>1250</v>
      </c>
      <c r="B6593" s="1" t="s">
        <v>183</v>
      </c>
    </row>
    <row r="6594" spans="1:2">
      <c r="A6594" s="1" t="s">
        <v>1251</v>
      </c>
      <c r="B6594" s="1" t="s">
        <v>182</v>
      </c>
    </row>
    <row r="6595" spans="1:2">
      <c r="A6595" s="1" t="s">
        <v>1252</v>
      </c>
      <c r="B6595" s="1" t="s">
        <v>183</v>
      </c>
    </row>
    <row r="6596" spans="1:2">
      <c r="A6596" s="1" t="s">
        <v>1253</v>
      </c>
      <c r="B6596" s="1" t="s">
        <v>183</v>
      </c>
    </row>
    <row r="6597" spans="1:2">
      <c r="A6597" s="1" t="s">
        <v>1254</v>
      </c>
      <c r="B6597" s="1" t="s">
        <v>182</v>
      </c>
    </row>
    <row r="6598" spans="1:2">
      <c r="A6598" s="1" t="s">
        <v>1255</v>
      </c>
      <c r="B6598" s="1" t="s">
        <v>183</v>
      </c>
    </row>
    <row r="6599" spans="1:2">
      <c r="A6599" s="1" t="s">
        <v>1256</v>
      </c>
      <c r="B6599" s="1" t="s">
        <v>182</v>
      </c>
    </row>
    <row r="6600" spans="1:2">
      <c r="A6600" s="1" t="s">
        <v>1257</v>
      </c>
      <c r="B6600" s="1" t="s">
        <v>183</v>
      </c>
    </row>
    <row r="6601" spans="1:2">
      <c r="A6601" s="1" t="s">
        <v>1258</v>
      </c>
      <c r="B6601" s="1" t="s">
        <v>182</v>
      </c>
    </row>
    <row r="6602" spans="1:2">
      <c r="A6602" s="1" t="s">
        <v>1259</v>
      </c>
      <c r="B6602" s="1" t="s">
        <v>182</v>
      </c>
    </row>
    <row r="6603" spans="1:2">
      <c r="A6603" s="1" t="s">
        <v>1260</v>
      </c>
      <c r="B6603" s="1" t="s">
        <v>183</v>
      </c>
    </row>
    <row r="6604" spans="1:2">
      <c r="A6604" s="1" t="s">
        <v>1261</v>
      </c>
      <c r="B6604" s="1" t="s">
        <v>182</v>
      </c>
    </row>
    <row r="6605" spans="1:2">
      <c r="A6605" s="1" t="s">
        <v>1262</v>
      </c>
      <c r="B6605" s="1" t="s">
        <v>183</v>
      </c>
    </row>
    <row r="6606" spans="1:2">
      <c r="A6606" s="1" t="s">
        <v>1263</v>
      </c>
      <c r="B6606" s="1" t="s">
        <v>182</v>
      </c>
    </row>
    <row r="6607" spans="1:2">
      <c r="A6607" s="1" t="s">
        <v>1264</v>
      </c>
      <c r="B6607" s="1" t="s">
        <v>183</v>
      </c>
    </row>
    <row r="6608" spans="1:2">
      <c r="A6608" s="1" t="s">
        <v>1265</v>
      </c>
      <c r="B6608" s="1" t="s">
        <v>182</v>
      </c>
    </row>
    <row r="6609" spans="1:2">
      <c r="A6609" s="1" t="s">
        <v>1266</v>
      </c>
      <c r="B6609" s="1" t="s">
        <v>183</v>
      </c>
    </row>
    <row r="6610" spans="1:2">
      <c r="A6610" s="1" t="s">
        <v>1267</v>
      </c>
      <c r="B6610" s="1" t="s">
        <v>182</v>
      </c>
    </row>
    <row r="6611" spans="1:2">
      <c r="A6611" s="1" t="s">
        <v>1268</v>
      </c>
      <c r="B6611" s="1" t="s">
        <v>182</v>
      </c>
    </row>
    <row r="6612" spans="1:2">
      <c r="A6612" s="1" t="s">
        <v>1269</v>
      </c>
      <c r="B6612" s="1" t="s">
        <v>182</v>
      </c>
    </row>
    <row r="6613" spans="1:2">
      <c r="A6613" s="1" t="s">
        <v>1270</v>
      </c>
      <c r="B6613" s="1" t="s">
        <v>182</v>
      </c>
    </row>
    <row r="6614" spans="1:2">
      <c r="A6614" s="1" t="s">
        <v>1271</v>
      </c>
      <c r="B6614" s="1" t="s">
        <v>182</v>
      </c>
    </row>
    <row r="6615" spans="1:2">
      <c r="A6615" s="1" t="s">
        <v>1272</v>
      </c>
      <c r="B6615" s="1" t="s">
        <v>182</v>
      </c>
    </row>
    <row r="6616" spans="1:2">
      <c r="A6616" s="1" t="s">
        <v>1273</v>
      </c>
      <c r="B6616" s="1" t="s">
        <v>182</v>
      </c>
    </row>
    <row r="6617" spans="1:2">
      <c r="A6617" s="1" t="s">
        <v>1274</v>
      </c>
      <c r="B6617" s="1" t="s">
        <v>183</v>
      </c>
    </row>
    <row r="6618" spans="1:2">
      <c r="A6618" s="1" t="s">
        <v>1275</v>
      </c>
      <c r="B6618" s="1" t="s">
        <v>182</v>
      </c>
    </row>
    <row r="6619" spans="1:2">
      <c r="A6619" s="1" t="s">
        <v>1276</v>
      </c>
      <c r="B6619" s="1" t="s">
        <v>182</v>
      </c>
    </row>
    <row r="6620" spans="1:2">
      <c r="A6620" s="1" t="s">
        <v>1277</v>
      </c>
      <c r="B6620" s="1" t="s">
        <v>182</v>
      </c>
    </row>
    <row r="6621" spans="1:2">
      <c r="A6621" s="1" t="s">
        <v>1278</v>
      </c>
      <c r="B6621" s="1" t="s">
        <v>182</v>
      </c>
    </row>
    <row r="6622" spans="1:2">
      <c r="A6622" s="1" t="s">
        <v>1279</v>
      </c>
      <c r="B6622" s="1" t="s">
        <v>182</v>
      </c>
    </row>
    <row r="6623" spans="1:2">
      <c r="A6623" s="1" t="s">
        <v>1280</v>
      </c>
      <c r="B6623" s="1" t="s">
        <v>183</v>
      </c>
    </row>
    <row r="6624" spans="1:2">
      <c r="A6624" s="1" t="s">
        <v>1281</v>
      </c>
      <c r="B6624" s="1" t="s">
        <v>182</v>
      </c>
    </row>
    <row r="6625" spans="1:2">
      <c r="A6625" s="1" t="s">
        <v>1282</v>
      </c>
      <c r="B6625" s="1" t="s">
        <v>182</v>
      </c>
    </row>
    <row r="6626" spans="1:2">
      <c r="A6626" s="1" t="s">
        <v>1283</v>
      </c>
      <c r="B6626" s="1" t="s">
        <v>182</v>
      </c>
    </row>
    <row r="6627" spans="1:2">
      <c r="A6627" s="1" t="s">
        <v>1284</v>
      </c>
      <c r="B6627" s="1" t="s">
        <v>182</v>
      </c>
    </row>
    <row r="6628" spans="1:2">
      <c r="A6628" s="1" t="s">
        <v>1285</v>
      </c>
      <c r="B6628" s="1" t="s">
        <v>182</v>
      </c>
    </row>
    <row r="6629" spans="1:2">
      <c r="A6629" s="1" t="s">
        <v>1286</v>
      </c>
      <c r="B6629" s="1" t="s">
        <v>182</v>
      </c>
    </row>
    <row r="6630" spans="1:2">
      <c r="A6630" s="1" t="s">
        <v>1287</v>
      </c>
      <c r="B6630" s="1" t="s">
        <v>182</v>
      </c>
    </row>
    <row r="6631" spans="1:2">
      <c r="A6631" s="1" t="s">
        <v>1288</v>
      </c>
      <c r="B6631" s="1" t="s">
        <v>182</v>
      </c>
    </row>
    <row r="6632" spans="1:2">
      <c r="A6632" s="1" t="s">
        <v>1289</v>
      </c>
      <c r="B6632" s="1" t="s">
        <v>182</v>
      </c>
    </row>
    <row r="6633" spans="1:2">
      <c r="A6633" s="1" t="s">
        <v>1290</v>
      </c>
      <c r="B6633" s="1" t="s">
        <v>182</v>
      </c>
    </row>
    <row r="6634" spans="1:2">
      <c r="A6634" s="1" t="s">
        <v>1291</v>
      </c>
      <c r="B6634" s="1" t="s">
        <v>182</v>
      </c>
    </row>
    <row r="6635" spans="1:2">
      <c r="A6635" s="1" t="s">
        <v>1292</v>
      </c>
      <c r="B6635" s="1" t="s">
        <v>182</v>
      </c>
    </row>
    <row r="6636" spans="1:2">
      <c r="A6636" s="1" t="s">
        <v>1293</v>
      </c>
      <c r="B6636" s="1" t="s">
        <v>182</v>
      </c>
    </row>
    <row r="6637" spans="1:2">
      <c r="A6637" s="1" t="s">
        <v>1294</v>
      </c>
      <c r="B6637" s="1" t="s">
        <v>182</v>
      </c>
    </row>
    <row r="6638" spans="1:2">
      <c r="A6638" s="1" t="s">
        <v>1295</v>
      </c>
      <c r="B6638" s="1" t="s">
        <v>182</v>
      </c>
    </row>
    <row r="6639" spans="1:2">
      <c r="A6639" s="1" t="s">
        <v>1296</v>
      </c>
      <c r="B6639" s="1" t="s">
        <v>182</v>
      </c>
    </row>
    <row r="6640" spans="1:2">
      <c r="A6640" s="1" t="s">
        <v>1297</v>
      </c>
      <c r="B6640" s="1" t="s">
        <v>182</v>
      </c>
    </row>
    <row r="6641" spans="1:2">
      <c r="A6641" s="1" t="s">
        <v>1298</v>
      </c>
      <c r="B6641" s="1" t="s">
        <v>182</v>
      </c>
    </row>
    <row r="6642" spans="1:2">
      <c r="A6642" s="1" t="s">
        <v>1299</v>
      </c>
      <c r="B6642" s="1" t="s">
        <v>182</v>
      </c>
    </row>
    <row r="6643" spans="1:2">
      <c r="A6643" s="1" t="s">
        <v>1300</v>
      </c>
      <c r="B6643" s="1" t="s">
        <v>182</v>
      </c>
    </row>
    <row r="6644" spans="1:2">
      <c r="A6644" s="1" t="s">
        <v>1301</v>
      </c>
      <c r="B6644" s="1" t="s">
        <v>182</v>
      </c>
    </row>
    <row r="6645" spans="1:2">
      <c r="A6645" s="1" t="s">
        <v>1302</v>
      </c>
      <c r="B6645" s="1" t="s">
        <v>182</v>
      </c>
    </row>
    <row r="6646" spans="1:2">
      <c r="A6646" s="1" t="s">
        <v>1303</v>
      </c>
      <c r="B6646" s="1" t="s">
        <v>182</v>
      </c>
    </row>
    <row r="6647" spans="1:2">
      <c r="A6647" s="1" t="s">
        <v>1304</v>
      </c>
      <c r="B6647" s="1" t="s">
        <v>182</v>
      </c>
    </row>
    <row r="6648" spans="1:2">
      <c r="A6648" s="1" t="s">
        <v>1305</v>
      </c>
      <c r="B6648" s="1" t="s">
        <v>182</v>
      </c>
    </row>
    <row r="6649" spans="1:2">
      <c r="A6649" s="1" t="s">
        <v>1306</v>
      </c>
      <c r="B6649" s="1" t="s">
        <v>182</v>
      </c>
    </row>
    <row r="6650" spans="1:2">
      <c r="A6650" s="1" t="s">
        <v>1307</v>
      </c>
      <c r="B6650" s="1" t="s">
        <v>182</v>
      </c>
    </row>
    <row r="6651" spans="1:2">
      <c r="A6651" s="1" t="s">
        <v>1308</v>
      </c>
      <c r="B6651" s="1" t="s">
        <v>182</v>
      </c>
    </row>
    <row r="6652" spans="1:2">
      <c r="A6652" s="1" t="s">
        <v>1309</v>
      </c>
      <c r="B6652" s="1" t="s">
        <v>182</v>
      </c>
    </row>
    <row r="6653" spans="1:2">
      <c r="A6653" s="1" t="s">
        <v>1310</v>
      </c>
      <c r="B6653" s="1" t="s">
        <v>182</v>
      </c>
    </row>
    <row r="6654" spans="1:2">
      <c r="A6654" s="1" t="s">
        <v>1311</v>
      </c>
      <c r="B6654" s="1" t="s">
        <v>182</v>
      </c>
    </row>
    <row r="6655" spans="1:2">
      <c r="A6655" s="1" t="s">
        <v>1312</v>
      </c>
      <c r="B6655" s="1" t="s">
        <v>182</v>
      </c>
    </row>
    <row r="6656" spans="1:2">
      <c r="A6656" s="1" t="s">
        <v>1313</v>
      </c>
      <c r="B6656" s="1" t="s">
        <v>182</v>
      </c>
    </row>
    <row r="6657" spans="1:2">
      <c r="A6657" s="1" t="s">
        <v>1314</v>
      </c>
      <c r="B6657" s="1" t="s">
        <v>182</v>
      </c>
    </row>
    <row r="6658" spans="1:2">
      <c r="A6658" s="1" t="s">
        <v>1315</v>
      </c>
      <c r="B6658" s="1" t="s">
        <v>182</v>
      </c>
    </row>
    <row r="6659" spans="1:2">
      <c r="A6659" s="1" t="s">
        <v>1316</v>
      </c>
      <c r="B6659" s="1" t="s">
        <v>182</v>
      </c>
    </row>
    <row r="6660" spans="1:2">
      <c r="A6660" s="1" t="s">
        <v>1317</v>
      </c>
      <c r="B6660" s="1" t="s">
        <v>182</v>
      </c>
    </row>
    <row r="6661" spans="1:2">
      <c r="A6661" s="1" t="s">
        <v>1318</v>
      </c>
      <c r="B6661" s="1" t="s">
        <v>182</v>
      </c>
    </row>
    <row r="6662" spans="1:2">
      <c r="A6662" s="1" t="s">
        <v>1319</v>
      </c>
      <c r="B6662" s="1" t="s">
        <v>182</v>
      </c>
    </row>
    <row r="6663" spans="1:2">
      <c r="A6663" s="1" t="s">
        <v>1320</v>
      </c>
      <c r="B6663" s="1" t="s">
        <v>182</v>
      </c>
    </row>
    <row r="6664" spans="1:2">
      <c r="A6664" s="1" t="s">
        <v>1321</v>
      </c>
      <c r="B6664" s="1" t="s">
        <v>182</v>
      </c>
    </row>
    <row r="6665" spans="1:2">
      <c r="A6665" s="1" t="s">
        <v>1322</v>
      </c>
      <c r="B6665" s="1" t="s">
        <v>182</v>
      </c>
    </row>
    <row r="6666" spans="1:2">
      <c r="A6666" s="1" t="s">
        <v>1323</v>
      </c>
      <c r="B6666" s="1" t="s">
        <v>182</v>
      </c>
    </row>
    <row r="6667" spans="1:2">
      <c r="A6667" s="1" t="s">
        <v>1324</v>
      </c>
      <c r="B6667" s="1" t="s">
        <v>182</v>
      </c>
    </row>
    <row r="6668" spans="1:2">
      <c r="A6668" s="1" t="s">
        <v>1325</v>
      </c>
      <c r="B6668" s="1" t="s">
        <v>182</v>
      </c>
    </row>
    <row r="6669" spans="1:2">
      <c r="A6669" s="1" t="s">
        <v>1326</v>
      </c>
      <c r="B6669" s="1" t="s">
        <v>182</v>
      </c>
    </row>
    <row r="6670" spans="1:2">
      <c r="A6670" s="1" t="s">
        <v>1327</v>
      </c>
      <c r="B6670" s="1" t="s">
        <v>182</v>
      </c>
    </row>
    <row r="6671" spans="1:2">
      <c r="A6671" s="1" t="s">
        <v>1328</v>
      </c>
      <c r="B6671" s="1" t="s">
        <v>182</v>
      </c>
    </row>
    <row r="6672" spans="1:2">
      <c r="A6672" s="1" t="s">
        <v>1329</v>
      </c>
      <c r="B6672" s="1" t="s">
        <v>182</v>
      </c>
    </row>
    <row r="6673" spans="1:2">
      <c r="A6673" s="1" t="s">
        <v>1330</v>
      </c>
      <c r="B6673" s="1" t="s">
        <v>182</v>
      </c>
    </row>
    <row r="6674" spans="1:2">
      <c r="A6674" s="1" t="s">
        <v>1331</v>
      </c>
      <c r="B6674" s="1" t="s">
        <v>182</v>
      </c>
    </row>
    <row r="6675" spans="1:2">
      <c r="A6675" s="1" t="s">
        <v>1332</v>
      </c>
      <c r="B6675" s="1" t="s">
        <v>182</v>
      </c>
    </row>
    <row r="6676" spans="1:2">
      <c r="A6676" s="1" t="s">
        <v>1333</v>
      </c>
      <c r="B6676" s="1" t="s">
        <v>182</v>
      </c>
    </row>
    <row r="6677" spans="1:2">
      <c r="A6677" s="1" t="s">
        <v>1334</v>
      </c>
      <c r="B6677" s="1" t="s">
        <v>182</v>
      </c>
    </row>
    <row r="6678" spans="1:2">
      <c r="A6678" s="1" t="s">
        <v>1335</v>
      </c>
      <c r="B6678" s="1" t="s">
        <v>182</v>
      </c>
    </row>
    <row r="6679" spans="1:2">
      <c r="A6679" s="1" t="s">
        <v>1336</v>
      </c>
      <c r="B6679" s="1" t="s">
        <v>182</v>
      </c>
    </row>
    <row r="6680" spans="1:2">
      <c r="A6680" s="1" t="s">
        <v>1337</v>
      </c>
      <c r="B6680" s="1" t="s">
        <v>182</v>
      </c>
    </row>
    <row r="6681" spans="1:2">
      <c r="A6681" s="1" t="s">
        <v>1338</v>
      </c>
      <c r="B6681" s="1" t="s">
        <v>182</v>
      </c>
    </row>
    <row r="6682" spans="1:2">
      <c r="A6682" s="1" t="s">
        <v>1339</v>
      </c>
      <c r="B6682" s="1" t="s">
        <v>182</v>
      </c>
    </row>
    <row r="6683" spans="1:2">
      <c r="A6683" s="1" t="s">
        <v>1340</v>
      </c>
      <c r="B6683" s="1" t="s">
        <v>182</v>
      </c>
    </row>
    <row r="6684" spans="1:2">
      <c r="A6684" s="1" t="s">
        <v>1341</v>
      </c>
      <c r="B6684" s="1" t="s">
        <v>182</v>
      </c>
    </row>
    <row r="6685" spans="1:2">
      <c r="A6685" s="1" t="s">
        <v>1342</v>
      </c>
      <c r="B6685" s="1" t="s">
        <v>182</v>
      </c>
    </row>
    <row r="6686" spans="1:2">
      <c r="A6686" s="1" t="s">
        <v>1343</v>
      </c>
      <c r="B6686" s="1" t="s">
        <v>182</v>
      </c>
    </row>
    <row r="6687" spans="1:2">
      <c r="A6687" s="1" t="s">
        <v>1344</v>
      </c>
      <c r="B6687" s="1" t="s">
        <v>182</v>
      </c>
    </row>
    <row r="6688" spans="1:2">
      <c r="A6688" s="1" t="s">
        <v>1345</v>
      </c>
      <c r="B6688" s="1" t="s">
        <v>182</v>
      </c>
    </row>
    <row r="6689" spans="1:2">
      <c r="A6689" s="1" t="s">
        <v>1346</v>
      </c>
      <c r="B6689" s="1" t="s">
        <v>182</v>
      </c>
    </row>
    <row r="6690" spans="1:2">
      <c r="A6690" s="1" t="s">
        <v>1347</v>
      </c>
      <c r="B6690" s="1" t="s">
        <v>182</v>
      </c>
    </row>
    <row r="6691" spans="1:2">
      <c r="A6691" s="1" t="s">
        <v>1348</v>
      </c>
      <c r="B6691" s="1" t="s">
        <v>182</v>
      </c>
    </row>
    <row r="6692" spans="1:2">
      <c r="A6692" s="1" t="s">
        <v>1349</v>
      </c>
      <c r="B6692" s="1" t="s">
        <v>182</v>
      </c>
    </row>
    <row r="6693" spans="1:2">
      <c r="A6693" s="1" t="s">
        <v>1350</v>
      </c>
      <c r="B6693" s="1" t="s">
        <v>182</v>
      </c>
    </row>
    <row r="6694" spans="1:2">
      <c r="A6694" s="1" t="s">
        <v>1351</v>
      </c>
      <c r="B6694" s="1" t="s">
        <v>182</v>
      </c>
    </row>
    <row r="6695" spans="1:2">
      <c r="A6695" s="1" t="s">
        <v>1352</v>
      </c>
      <c r="B6695" s="1" t="s">
        <v>182</v>
      </c>
    </row>
    <row r="6696" spans="1:2">
      <c r="A6696" s="1" t="s">
        <v>1353</v>
      </c>
      <c r="B6696" s="1" t="s">
        <v>182</v>
      </c>
    </row>
    <row r="6697" spans="1:2">
      <c r="A6697" s="1" t="s">
        <v>1354</v>
      </c>
      <c r="B6697" s="1" t="s">
        <v>182</v>
      </c>
    </row>
    <row r="6698" spans="1:2">
      <c r="A6698" s="1" t="s">
        <v>1355</v>
      </c>
      <c r="B6698" s="1" t="s">
        <v>182</v>
      </c>
    </row>
    <row r="6699" spans="1:2">
      <c r="A6699" s="1" t="s">
        <v>1356</v>
      </c>
      <c r="B6699" s="1" t="s">
        <v>182</v>
      </c>
    </row>
    <row r="6700" spans="1:2">
      <c r="A6700" s="1" t="s">
        <v>1357</v>
      </c>
      <c r="B6700" s="1" t="s">
        <v>182</v>
      </c>
    </row>
    <row r="6701" spans="1:2">
      <c r="A6701" s="1" t="s">
        <v>1358</v>
      </c>
      <c r="B6701" s="1" t="s">
        <v>182</v>
      </c>
    </row>
    <row r="6702" spans="1:2">
      <c r="A6702" s="1" t="s">
        <v>1359</v>
      </c>
      <c r="B6702" s="1" t="s">
        <v>182</v>
      </c>
    </row>
    <row r="6703" spans="1:2">
      <c r="A6703" s="1" t="s">
        <v>1360</v>
      </c>
      <c r="B6703" s="1" t="s">
        <v>182</v>
      </c>
    </row>
    <row r="6704" spans="1:2">
      <c r="A6704" s="1" t="s">
        <v>1361</v>
      </c>
      <c r="B6704" s="1" t="s">
        <v>182</v>
      </c>
    </row>
    <row r="6705" spans="1:2">
      <c r="A6705" s="1" t="s">
        <v>1362</v>
      </c>
      <c r="B6705" s="1" t="s">
        <v>182</v>
      </c>
    </row>
    <row r="6706" spans="1:2">
      <c r="A6706" s="1" t="s">
        <v>1363</v>
      </c>
      <c r="B6706" s="1" t="s">
        <v>182</v>
      </c>
    </row>
    <row r="6707" spans="1:2">
      <c r="A6707" s="1" t="s">
        <v>1364</v>
      </c>
      <c r="B6707" s="1" t="s">
        <v>182</v>
      </c>
    </row>
    <row r="6708" spans="1:2">
      <c r="A6708" s="1" t="s">
        <v>1365</v>
      </c>
      <c r="B6708" s="1" t="s">
        <v>182</v>
      </c>
    </row>
    <row r="6709" spans="1:2">
      <c r="A6709" s="1" t="s">
        <v>1366</v>
      </c>
      <c r="B6709" s="1" t="s">
        <v>182</v>
      </c>
    </row>
    <row r="6710" spans="1:2">
      <c r="A6710" s="1" t="s">
        <v>1367</v>
      </c>
      <c r="B6710" s="1" t="s">
        <v>182</v>
      </c>
    </row>
    <row r="6711" spans="1:2">
      <c r="A6711" s="1" t="s">
        <v>1368</v>
      </c>
      <c r="B6711" s="1" t="s">
        <v>182</v>
      </c>
    </row>
    <row r="6712" spans="1:2">
      <c r="A6712" s="1" t="s">
        <v>1369</v>
      </c>
      <c r="B6712" s="1" t="s">
        <v>182</v>
      </c>
    </row>
    <row r="6713" spans="1:2">
      <c r="A6713" s="1" t="s">
        <v>1370</v>
      </c>
      <c r="B6713" s="1" t="s">
        <v>182</v>
      </c>
    </row>
    <row r="6714" spans="1:2">
      <c r="A6714" s="1" t="s">
        <v>1371</v>
      </c>
      <c r="B6714" s="1" t="s">
        <v>182</v>
      </c>
    </row>
    <row r="6715" spans="1:2">
      <c r="A6715" s="1" t="s">
        <v>1372</v>
      </c>
      <c r="B6715" s="1" t="s">
        <v>182</v>
      </c>
    </row>
    <row r="6716" spans="1:2">
      <c r="A6716" s="1" t="s">
        <v>1373</v>
      </c>
      <c r="B6716" s="1" t="s">
        <v>182</v>
      </c>
    </row>
    <row r="6717" spans="1:2">
      <c r="A6717" s="1" t="s">
        <v>1374</v>
      </c>
      <c r="B6717" s="1" t="s">
        <v>182</v>
      </c>
    </row>
    <row r="6718" spans="1:2">
      <c r="A6718" s="1" t="s">
        <v>1375</v>
      </c>
      <c r="B6718" s="1" t="s">
        <v>182</v>
      </c>
    </row>
    <row r="6719" spans="1:2">
      <c r="A6719" s="1" t="s">
        <v>1376</v>
      </c>
      <c r="B6719" s="1" t="s">
        <v>182</v>
      </c>
    </row>
    <row r="6720" spans="1:2">
      <c r="A6720" s="1" t="s">
        <v>1377</v>
      </c>
      <c r="B6720" s="1" t="s">
        <v>182</v>
      </c>
    </row>
    <row r="6721" spans="1:2">
      <c r="A6721" s="1" t="s">
        <v>1378</v>
      </c>
      <c r="B6721" s="1" t="s">
        <v>182</v>
      </c>
    </row>
    <row r="6722" spans="1:2">
      <c r="A6722" s="1" t="s">
        <v>1379</v>
      </c>
      <c r="B6722" s="1" t="s">
        <v>182</v>
      </c>
    </row>
    <row r="6723" spans="1:2">
      <c r="A6723" s="1" t="s">
        <v>1380</v>
      </c>
      <c r="B6723" s="1" t="s">
        <v>182</v>
      </c>
    </row>
    <row r="6724" spans="1:2">
      <c r="A6724" s="1" t="s">
        <v>1381</v>
      </c>
      <c r="B6724" s="1" t="s">
        <v>182</v>
      </c>
    </row>
    <row r="6725" spans="1:2">
      <c r="A6725" s="1" t="s">
        <v>1382</v>
      </c>
      <c r="B6725" s="1" t="s">
        <v>182</v>
      </c>
    </row>
    <row r="6726" spans="1:2">
      <c r="A6726" s="1" t="s">
        <v>1383</v>
      </c>
      <c r="B6726" s="1" t="s">
        <v>182</v>
      </c>
    </row>
    <row r="6727" spans="1:2">
      <c r="A6727" s="1" t="s">
        <v>1384</v>
      </c>
      <c r="B6727" s="1" t="s">
        <v>182</v>
      </c>
    </row>
    <row r="6728" spans="1:2">
      <c r="A6728" s="1" t="s">
        <v>1385</v>
      </c>
      <c r="B6728" s="1" t="s">
        <v>182</v>
      </c>
    </row>
    <row r="6729" spans="1:2">
      <c r="A6729" s="1" t="s">
        <v>1386</v>
      </c>
      <c r="B6729" s="1" t="s">
        <v>182</v>
      </c>
    </row>
    <row r="6730" spans="1:2">
      <c r="A6730" s="1" t="s">
        <v>1387</v>
      </c>
      <c r="B6730" s="1" t="s">
        <v>182</v>
      </c>
    </row>
    <row r="6731" spans="1:2">
      <c r="A6731" s="1" t="s">
        <v>1388</v>
      </c>
      <c r="B6731" s="1" t="s">
        <v>182</v>
      </c>
    </row>
    <row r="6732" spans="1:2">
      <c r="A6732" s="1" t="s">
        <v>1389</v>
      </c>
      <c r="B6732" s="1" t="s">
        <v>182</v>
      </c>
    </row>
    <row r="6733" spans="1:2">
      <c r="A6733" s="1" t="s">
        <v>1390</v>
      </c>
      <c r="B6733" s="1" t="s">
        <v>182</v>
      </c>
    </row>
    <row r="6734" spans="1:2">
      <c r="A6734" s="1" t="s">
        <v>1391</v>
      </c>
      <c r="B6734" s="1" t="s">
        <v>182</v>
      </c>
    </row>
    <row r="6735" spans="1:2">
      <c r="A6735" s="1" t="s">
        <v>1392</v>
      </c>
      <c r="B6735" s="1" t="s">
        <v>182</v>
      </c>
    </row>
    <row r="6736" spans="1:2">
      <c r="A6736" s="1" t="s">
        <v>1393</v>
      </c>
      <c r="B6736" s="1" t="s">
        <v>182</v>
      </c>
    </row>
    <row r="6737" spans="1:2">
      <c r="A6737" s="1" t="s">
        <v>1394</v>
      </c>
      <c r="B6737" s="1" t="s">
        <v>182</v>
      </c>
    </row>
    <row r="6738" spans="1:2">
      <c r="A6738" s="1" t="s">
        <v>1395</v>
      </c>
      <c r="B6738" s="1" t="s">
        <v>182</v>
      </c>
    </row>
    <row r="6739" spans="1:2">
      <c r="A6739" s="1" t="s">
        <v>1396</v>
      </c>
      <c r="B6739" s="1" t="s">
        <v>182</v>
      </c>
    </row>
    <row r="6740" spans="1:2">
      <c r="A6740" s="1" t="s">
        <v>1397</v>
      </c>
      <c r="B6740" s="1" t="s">
        <v>182</v>
      </c>
    </row>
    <row r="6741" spans="1:2">
      <c r="A6741" s="1" t="s">
        <v>1398</v>
      </c>
      <c r="B6741" s="1" t="s">
        <v>182</v>
      </c>
    </row>
    <row r="6742" spans="1:2">
      <c r="A6742" s="1" t="s">
        <v>1399</v>
      </c>
      <c r="B6742" s="1" t="s">
        <v>182</v>
      </c>
    </row>
    <row r="6743" spans="1:2">
      <c r="A6743" s="1" t="s">
        <v>1400</v>
      </c>
      <c r="B6743" s="1" t="s">
        <v>182</v>
      </c>
    </row>
    <row r="6744" spans="1:2">
      <c r="A6744" s="1" t="s">
        <v>1401</v>
      </c>
      <c r="B6744" s="1" t="s">
        <v>182</v>
      </c>
    </row>
    <row r="6745" spans="1:2">
      <c r="A6745" s="1" t="s">
        <v>1402</v>
      </c>
      <c r="B6745" s="1" t="s">
        <v>182</v>
      </c>
    </row>
    <row r="6746" spans="1:2">
      <c r="A6746" s="1" t="s">
        <v>1403</v>
      </c>
      <c r="B6746" s="1" t="s">
        <v>182</v>
      </c>
    </row>
    <row r="6747" spans="1:2">
      <c r="A6747" s="1" t="s">
        <v>1404</v>
      </c>
      <c r="B6747" s="1" t="s">
        <v>182</v>
      </c>
    </row>
    <row r="6748" spans="1:2">
      <c r="A6748" s="1" t="s">
        <v>1405</v>
      </c>
      <c r="B6748" s="1" t="s">
        <v>182</v>
      </c>
    </row>
    <row r="6749" spans="1:2">
      <c r="A6749" s="1" t="s">
        <v>1406</v>
      </c>
      <c r="B6749" s="1" t="s">
        <v>182</v>
      </c>
    </row>
    <row r="6750" spans="1:2">
      <c r="A6750" s="1" t="s">
        <v>1407</v>
      </c>
      <c r="B6750" s="1" t="s">
        <v>182</v>
      </c>
    </row>
    <row r="6751" spans="1:2">
      <c r="A6751" s="1" t="s">
        <v>1408</v>
      </c>
      <c r="B6751" s="1" t="s">
        <v>182</v>
      </c>
    </row>
    <row r="6752" spans="1:2">
      <c r="A6752" s="1" t="s">
        <v>1409</v>
      </c>
      <c r="B6752" s="1" t="s">
        <v>182</v>
      </c>
    </row>
    <row r="6753" spans="1:2">
      <c r="A6753" s="1" t="s">
        <v>1410</v>
      </c>
      <c r="B6753" s="1" t="s">
        <v>182</v>
      </c>
    </row>
    <row r="6754" spans="1:2">
      <c r="A6754" s="1" t="s">
        <v>1411</v>
      </c>
      <c r="B6754" s="1" t="s">
        <v>182</v>
      </c>
    </row>
    <row r="6755" spans="1:2">
      <c r="A6755" s="1" t="s">
        <v>1412</v>
      </c>
      <c r="B6755" s="1" t="s">
        <v>182</v>
      </c>
    </row>
    <row r="6756" spans="1:2">
      <c r="A6756" s="1" t="s">
        <v>1413</v>
      </c>
      <c r="B6756" s="1" t="s">
        <v>182</v>
      </c>
    </row>
    <row r="6757" spans="1:2">
      <c r="A6757" s="1" t="s">
        <v>1414</v>
      </c>
      <c r="B6757" s="1" t="s">
        <v>182</v>
      </c>
    </row>
    <row r="6758" spans="1:2">
      <c r="A6758" s="1" t="s">
        <v>1415</v>
      </c>
      <c r="B6758" s="1" t="s">
        <v>182</v>
      </c>
    </row>
    <row r="6759" spans="1:2">
      <c r="A6759" s="1" t="s">
        <v>1416</v>
      </c>
      <c r="B6759" s="1" t="s">
        <v>182</v>
      </c>
    </row>
    <row r="6760" spans="1:2">
      <c r="A6760" s="1" t="s">
        <v>1417</v>
      </c>
      <c r="B6760" s="1" t="s">
        <v>182</v>
      </c>
    </row>
    <row r="6761" spans="1:2">
      <c r="A6761" s="1" t="s">
        <v>1418</v>
      </c>
      <c r="B6761" s="1" t="s">
        <v>182</v>
      </c>
    </row>
    <row r="6762" spans="1:2">
      <c r="A6762" s="1" t="s">
        <v>1419</v>
      </c>
      <c r="B6762" s="1" t="s">
        <v>182</v>
      </c>
    </row>
    <row r="6763" spans="1:2">
      <c r="A6763" s="1" t="s">
        <v>1420</v>
      </c>
      <c r="B6763" s="1" t="s">
        <v>182</v>
      </c>
    </row>
    <row r="6764" spans="1:2">
      <c r="A6764" s="1" t="s">
        <v>1421</v>
      </c>
      <c r="B6764" s="1" t="s">
        <v>182</v>
      </c>
    </row>
    <row r="6765" spans="1:2">
      <c r="A6765" s="1" t="s">
        <v>1422</v>
      </c>
      <c r="B6765" s="1" t="s">
        <v>182</v>
      </c>
    </row>
    <row r="6766" spans="1:2">
      <c r="A6766" s="1" t="s">
        <v>1423</v>
      </c>
      <c r="B6766" s="1" t="s">
        <v>182</v>
      </c>
    </row>
    <row r="6767" spans="1:2">
      <c r="A6767" s="1" t="s">
        <v>1424</v>
      </c>
      <c r="B6767" s="1" t="s">
        <v>182</v>
      </c>
    </row>
    <row r="6768" spans="1:2">
      <c r="A6768" s="1" t="s">
        <v>1425</v>
      </c>
      <c r="B6768" s="1" t="s">
        <v>182</v>
      </c>
    </row>
    <row r="6769" spans="1:2">
      <c r="A6769" s="1" t="s">
        <v>1426</v>
      </c>
      <c r="B6769" s="1" t="s">
        <v>182</v>
      </c>
    </row>
    <row r="6770" spans="1:2">
      <c r="A6770" s="1" t="s">
        <v>1427</v>
      </c>
      <c r="B6770" s="1" t="s">
        <v>182</v>
      </c>
    </row>
    <row r="6771" spans="1:2">
      <c r="A6771" s="1" t="s">
        <v>1428</v>
      </c>
      <c r="B6771" s="1" t="s">
        <v>182</v>
      </c>
    </row>
    <row r="6772" spans="1:2">
      <c r="A6772" s="1" t="s">
        <v>1429</v>
      </c>
      <c r="B6772" s="1" t="s">
        <v>182</v>
      </c>
    </row>
    <row r="6773" spans="1:2">
      <c r="A6773" s="1" t="s">
        <v>1430</v>
      </c>
      <c r="B6773" s="1" t="s">
        <v>182</v>
      </c>
    </row>
    <row r="6774" spans="1:2">
      <c r="A6774" s="1" t="s">
        <v>1431</v>
      </c>
      <c r="B6774" s="1" t="s">
        <v>182</v>
      </c>
    </row>
    <row r="6775" spans="1:2">
      <c r="A6775" s="1" t="s">
        <v>1432</v>
      </c>
      <c r="B6775" s="1" t="s">
        <v>182</v>
      </c>
    </row>
    <row r="6776" spans="1:2">
      <c r="A6776" s="1" t="s">
        <v>1433</v>
      </c>
      <c r="B6776" s="1" t="s">
        <v>182</v>
      </c>
    </row>
    <row r="6777" spans="1:2">
      <c r="A6777" s="1" t="s">
        <v>1434</v>
      </c>
      <c r="B6777" s="1" t="s">
        <v>182</v>
      </c>
    </row>
    <row r="6778" spans="1:2">
      <c r="A6778" s="1" t="s">
        <v>1435</v>
      </c>
      <c r="B6778" s="1" t="s">
        <v>182</v>
      </c>
    </row>
    <row r="6779" spans="1:2">
      <c r="A6779" s="1" t="s">
        <v>1436</v>
      </c>
      <c r="B6779" s="1" t="s">
        <v>182</v>
      </c>
    </row>
    <row r="6780" spans="1:2">
      <c r="A6780" s="1" t="s">
        <v>1437</v>
      </c>
      <c r="B6780" s="1" t="s">
        <v>182</v>
      </c>
    </row>
    <row r="6781" spans="1:2">
      <c r="A6781" s="1" t="s">
        <v>1438</v>
      </c>
      <c r="B6781" s="1" t="s">
        <v>182</v>
      </c>
    </row>
    <row r="6782" spans="1:2">
      <c r="A6782" s="1" t="s">
        <v>1439</v>
      </c>
      <c r="B6782" s="1" t="s">
        <v>182</v>
      </c>
    </row>
    <row r="6783" spans="1:2">
      <c r="A6783" s="1" t="s">
        <v>1440</v>
      </c>
      <c r="B6783" s="1" t="s">
        <v>182</v>
      </c>
    </row>
    <row r="6784" spans="1:2">
      <c r="A6784" s="1" t="s">
        <v>1441</v>
      </c>
      <c r="B6784" s="1" t="s">
        <v>182</v>
      </c>
    </row>
    <row r="6785" spans="1:2">
      <c r="A6785" s="1" t="s">
        <v>1442</v>
      </c>
      <c r="B6785" s="1" t="s">
        <v>182</v>
      </c>
    </row>
    <row r="6786" spans="1:2">
      <c r="A6786" s="1" t="s">
        <v>1443</v>
      </c>
      <c r="B6786" s="1" t="s">
        <v>182</v>
      </c>
    </row>
    <row r="6787" spans="1:2">
      <c r="A6787" s="1" t="s">
        <v>1444</v>
      </c>
      <c r="B6787" s="1" t="s">
        <v>182</v>
      </c>
    </row>
    <row r="6788" spans="1:2">
      <c r="A6788" s="1" t="s">
        <v>1445</v>
      </c>
      <c r="B6788" s="1" t="s">
        <v>182</v>
      </c>
    </row>
    <row r="6789" spans="1:2">
      <c r="A6789" s="1" t="s">
        <v>1446</v>
      </c>
      <c r="B6789" s="1" t="s">
        <v>182</v>
      </c>
    </row>
    <row r="6790" spans="1:2">
      <c r="A6790" s="1" t="s">
        <v>1447</v>
      </c>
      <c r="B6790" s="1" t="s">
        <v>182</v>
      </c>
    </row>
    <row r="6791" spans="1:2">
      <c r="A6791" s="1" t="s">
        <v>1448</v>
      </c>
      <c r="B6791" s="1" t="s">
        <v>182</v>
      </c>
    </row>
    <row r="6792" spans="1:2">
      <c r="A6792" s="1" t="s">
        <v>1449</v>
      </c>
      <c r="B6792" s="1" t="s">
        <v>182</v>
      </c>
    </row>
    <row r="6793" spans="1:2">
      <c r="A6793" s="1" t="s">
        <v>1450</v>
      </c>
      <c r="B6793" s="1" t="s">
        <v>182</v>
      </c>
    </row>
    <row r="6794" spans="1:2">
      <c r="A6794" s="1" t="s">
        <v>1451</v>
      </c>
      <c r="B6794" s="1" t="s">
        <v>182</v>
      </c>
    </row>
    <row r="6795" spans="1:2">
      <c r="A6795" s="1" t="s">
        <v>1452</v>
      </c>
      <c r="B6795" s="1" t="s">
        <v>182</v>
      </c>
    </row>
    <row r="6796" spans="1:2">
      <c r="A6796" s="1" t="s">
        <v>1453</v>
      </c>
      <c r="B6796" s="1" t="s">
        <v>182</v>
      </c>
    </row>
    <row r="6797" spans="1:2">
      <c r="A6797" s="1" t="s">
        <v>1454</v>
      </c>
      <c r="B6797" s="1" t="s">
        <v>182</v>
      </c>
    </row>
    <row r="6798" spans="1:2">
      <c r="A6798" s="1" t="s">
        <v>1455</v>
      </c>
      <c r="B6798" s="1" t="s">
        <v>182</v>
      </c>
    </row>
    <row r="6799" spans="1:2">
      <c r="A6799" s="1" t="s">
        <v>1456</v>
      </c>
      <c r="B6799" s="1" t="s">
        <v>182</v>
      </c>
    </row>
    <row r="6800" spans="1:2">
      <c r="A6800" s="1" t="s">
        <v>1457</v>
      </c>
      <c r="B6800" s="1" t="s">
        <v>182</v>
      </c>
    </row>
    <row r="6801" spans="1:2">
      <c r="A6801" s="1" t="s">
        <v>1458</v>
      </c>
      <c r="B6801" s="1" t="s">
        <v>182</v>
      </c>
    </row>
    <row r="6802" spans="1:2">
      <c r="A6802" s="1" t="s">
        <v>1459</v>
      </c>
      <c r="B6802" s="1" t="s">
        <v>182</v>
      </c>
    </row>
    <row r="6803" spans="1:2">
      <c r="A6803" s="1" t="s">
        <v>1460</v>
      </c>
      <c r="B6803" s="1" t="s">
        <v>182</v>
      </c>
    </row>
    <row r="6804" spans="1:2">
      <c r="A6804" s="1" t="s">
        <v>1461</v>
      </c>
      <c r="B6804" s="1" t="s">
        <v>182</v>
      </c>
    </row>
    <row r="6805" spans="1:2">
      <c r="A6805" s="1" t="s">
        <v>1462</v>
      </c>
      <c r="B6805" s="1" t="s">
        <v>182</v>
      </c>
    </row>
    <row r="6806" spans="1:2">
      <c r="A6806" s="1" t="s">
        <v>1463</v>
      </c>
      <c r="B6806" s="1" t="s">
        <v>182</v>
      </c>
    </row>
    <row r="6807" spans="1:2">
      <c r="A6807" s="1" t="s">
        <v>1464</v>
      </c>
      <c r="B6807" s="1" t="s">
        <v>182</v>
      </c>
    </row>
    <row r="6808" spans="1:2">
      <c r="A6808" s="1" t="s">
        <v>1465</v>
      </c>
      <c r="B6808" s="1" t="s">
        <v>182</v>
      </c>
    </row>
    <row r="6809" spans="1:2">
      <c r="A6809" s="1" t="s">
        <v>1466</v>
      </c>
      <c r="B6809" s="1" t="s">
        <v>182</v>
      </c>
    </row>
    <row r="6810" spans="1:2">
      <c r="A6810" s="1" t="s">
        <v>1467</v>
      </c>
      <c r="B6810" s="1" t="s">
        <v>182</v>
      </c>
    </row>
    <row r="6811" spans="1:2">
      <c r="A6811" s="1" t="s">
        <v>1468</v>
      </c>
      <c r="B6811" s="1" t="s">
        <v>182</v>
      </c>
    </row>
    <row r="6812" spans="1:2">
      <c r="A6812" s="1" t="s">
        <v>1469</v>
      </c>
      <c r="B6812" s="1" t="s">
        <v>182</v>
      </c>
    </row>
    <row r="6813" spans="1:2">
      <c r="A6813" s="1" t="s">
        <v>1470</v>
      </c>
      <c r="B6813" s="1" t="s">
        <v>182</v>
      </c>
    </row>
    <row r="6814" spans="1:2">
      <c r="A6814" s="1" t="s">
        <v>1471</v>
      </c>
      <c r="B6814" s="1" t="s">
        <v>182</v>
      </c>
    </row>
    <row r="6815" spans="1:2">
      <c r="A6815" s="1" t="s">
        <v>1472</v>
      </c>
      <c r="B6815" s="1" t="s">
        <v>182</v>
      </c>
    </row>
    <row r="6816" spans="1:2">
      <c r="A6816" s="1" t="s">
        <v>1473</v>
      </c>
      <c r="B6816" s="1" t="s">
        <v>182</v>
      </c>
    </row>
    <row r="6817" spans="1:2">
      <c r="A6817" s="1" t="s">
        <v>1474</v>
      </c>
      <c r="B6817" s="1" t="s">
        <v>182</v>
      </c>
    </row>
    <row r="6818" spans="1:2">
      <c r="A6818" s="1" t="s">
        <v>1475</v>
      </c>
      <c r="B6818" s="1" t="s">
        <v>182</v>
      </c>
    </row>
    <row r="6819" spans="1:2">
      <c r="A6819" s="1" t="s">
        <v>1476</v>
      </c>
      <c r="B6819" s="1" t="s">
        <v>182</v>
      </c>
    </row>
    <row r="6820" spans="1:2">
      <c r="A6820" s="1" t="s">
        <v>1477</v>
      </c>
      <c r="B6820" s="1" t="s">
        <v>182</v>
      </c>
    </row>
    <row r="6821" spans="1:2">
      <c r="A6821" s="1" t="s">
        <v>1478</v>
      </c>
      <c r="B6821" s="1" t="s">
        <v>182</v>
      </c>
    </row>
    <row r="6822" spans="1:2">
      <c r="A6822" s="1" t="s">
        <v>1479</v>
      </c>
      <c r="B6822" s="1" t="s">
        <v>182</v>
      </c>
    </row>
    <row r="6823" spans="1:2">
      <c r="A6823" s="1" t="s">
        <v>1480</v>
      </c>
      <c r="B6823" s="1" t="s">
        <v>182</v>
      </c>
    </row>
    <row r="6824" spans="1:2">
      <c r="A6824" s="1" t="s">
        <v>1481</v>
      </c>
      <c r="B6824" s="1" t="s">
        <v>182</v>
      </c>
    </row>
    <row r="6825" spans="1:2">
      <c r="A6825" s="1" t="s">
        <v>1482</v>
      </c>
      <c r="B6825" s="1" t="s">
        <v>182</v>
      </c>
    </row>
    <row r="6826" spans="1:2">
      <c r="A6826" s="1" t="s">
        <v>1483</v>
      </c>
      <c r="B6826" s="1" t="s">
        <v>182</v>
      </c>
    </row>
    <row r="6827" spans="1:2">
      <c r="A6827" s="1" t="s">
        <v>1484</v>
      </c>
      <c r="B6827" s="1" t="s">
        <v>182</v>
      </c>
    </row>
    <row r="6828" spans="1:2">
      <c r="A6828" s="1" t="s">
        <v>1485</v>
      </c>
      <c r="B6828" s="1" t="s">
        <v>182</v>
      </c>
    </row>
    <row r="6829" spans="1:2">
      <c r="A6829" s="1" t="s">
        <v>1486</v>
      </c>
      <c r="B6829" s="1" t="s">
        <v>182</v>
      </c>
    </row>
    <row r="6830" spans="1:2">
      <c r="A6830" s="1" t="s">
        <v>1487</v>
      </c>
      <c r="B6830" s="1" t="s">
        <v>182</v>
      </c>
    </row>
    <row r="6831" spans="1:2">
      <c r="A6831" s="1" t="s">
        <v>1488</v>
      </c>
      <c r="B6831" s="1" t="s">
        <v>182</v>
      </c>
    </row>
    <row r="6832" spans="1:2">
      <c r="A6832" s="1" t="s">
        <v>1489</v>
      </c>
      <c r="B6832" s="1" t="s">
        <v>182</v>
      </c>
    </row>
    <row r="6833" spans="1:2">
      <c r="A6833" s="1" t="s">
        <v>1490</v>
      </c>
      <c r="B6833" s="1" t="s">
        <v>182</v>
      </c>
    </row>
    <row r="6834" spans="1:2">
      <c r="A6834" s="1" t="s">
        <v>1491</v>
      </c>
      <c r="B6834" s="1" t="s">
        <v>182</v>
      </c>
    </row>
    <row r="6835" spans="1:2">
      <c r="A6835" s="1" t="s">
        <v>1492</v>
      </c>
      <c r="B6835" s="1" t="s">
        <v>182</v>
      </c>
    </row>
    <row r="6836" spans="1:2">
      <c r="A6836" s="1" t="s">
        <v>1493</v>
      </c>
      <c r="B6836" s="1" t="s">
        <v>182</v>
      </c>
    </row>
    <row r="6837" spans="1:2">
      <c r="A6837" s="1" t="s">
        <v>1494</v>
      </c>
      <c r="B6837" s="1" t="s">
        <v>182</v>
      </c>
    </row>
    <row r="6838" spans="1:2">
      <c r="A6838" s="1" t="s">
        <v>1495</v>
      </c>
      <c r="B6838" s="1" t="s">
        <v>182</v>
      </c>
    </row>
    <row r="6839" spans="1:2">
      <c r="A6839" s="1" t="s">
        <v>1496</v>
      </c>
      <c r="B6839" s="1" t="s">
        <v>182</v>
      </c>
    </row>
    <row r="6840" spans="1:2">
      <c r="A6840" s="1" t="s">
        <v>1497</v>
      </c>
      <c r="B6840" s="1" t="s">
        <v>182</v>
      </c>
    </row>
    <row r="6841" spans="1:2">
      <c r="A6841" s="1" t="s">
        <v>1498</v>
      </c>
      <c r="B6841" s="1" t="s">
        <v>182</v>
      </c>
    </row>
    <row r="6842" spans="1:2">
      <c r="A6842" s="1" t="s">
        <v>1499</v>
      </c>
      <c r="B6842" s="1" t="s">
        <v>182</v>
      </c>
    </row>
    <row r="6843" spans="1:2">
      <c r="A6843" s="1" t="s">
        <v>1500</v>
      </c>
      <c r="B6843" s="1" t="s">
        <v>182</v>
      </c>
    </row>
    <row r="6844" spans="1:2">
      <c r="A6844" s="1" t="s">
        <v>1501</v>
      </c>
      <c r="B6844" s="1" t="s">
        <v>182</v>
      </c>
    </row>
    <row r="6845" spans="1:2">
      <c r="A6845" s="1" t="s">
        <v>1502</v>
      </c>
      <c r="B6845" s="1" t="s">
        <v>182</v>
      </c>
    </row>
    <row r="6846" spans="1:2">
      <c r="A6846" s="1" t="s">
        <v>1503</v>
      </c>
      <c r="B6846" s="1" t="s">
        <v>182</v>
      </c>
    </row>
    <row r="6847" spans="1:2">
      <c r="A6847" s="1" t="s">
        <v>1504</v>
      </c>
      <c r="B6847" s="1" t="s">
        <v>182</v>
      </c>
    </row>
    <row r="6848" spans="1:2">
      <c r="A6848" s="1" t="s">
        <v>1505</v>
      </c>
      <c r="B6848" s="1" t="s">
        <v>182</v>
      </c>
    </row>
    <row r="6849" spans="1:2">
      <c r="A6849" s="1" t="s">
        <v>1506</v>
      </c>
      <c r="B6849" s="1" t="s">
        <v>182</v>
      </c>
    </row>
    <row r="6850" spans="1:2">
      <c r="A6850" s="1" t="s">
        <v>1507</v>
      </c>
      <c r="B6850" s="1" t="s">
        <v>182</v>
      </c>
    </row>
    <row r="6851" spans="1:2">
      <c r="A6851" s="1" t="s">
        <v>1508</v>
      </c>
      <c r="B6851" s="1" t="s">
        <v>182</v>
      </c>
    </row>
    <row r="6852" spans="1:2">
      <c r="A6852" s="1" t="s">
        <v>1509</v>
      </c>
      <c r="B6852" s="1" t="s">
        <v>182</v>
      </c>
    </row>
    <row r="6853" spans="1:2">
      <c r="A6853" s="1" t="s">
        <v>1510</v>
      </c>
      <c r="B6853" s="1" t="s">
        <v>182</v>
      </c>
    </row>
    <row r="6854" spans="1:2">
      <c r="A6854" s="1" t="s">
        <v>1511</v>
      </c>
      <c r="B6854" s="1" t="s">
        <v>182</v>
      </c>
    </row>
    <row r="6855" spans="1:2">
      <c r="A6855" s="1" t="s">
        <v>1512</v>
      </c>
      <c r="B6855" s="1" t="s">
        <v>182</v>
      </c>
    </row>
    <row r="6856" spans="1:2">
      <c r="A6856" s="1" t="s">
        <v>1513</v>
      </c>
      <c r="B6856" s="1" t="s">
        <v>182</v>
      </c>
    </row>
    <row r="6857" spans="1:2">
      <c r="A6857" s="1" t="s">
        <v>1514</v>
      </c>
      <c r="B6857" s="1" t="s">
        <v>182</v>
      </c>
    </row>
    <row r="6858" spans="1:2">
      <c r="A6858" s="1" t="s">
        <v>1515</v>
      </c>
      <c r="B6858" s="1" t="s">
        <v>182</v>
      </c>
    </row>
    <row r="6859" spans="1:2">
      <c r="A6859" s="1" t="s">
        <v>1516</v>
      </c>
      <c r="B6859" s="1" t="s">
        <v>182</v>
      </c>
    </row>
    <row r="6860" spans="1:2">
      <c r="A6860" s="1" t="s">
        <v>1517</v>
      </c>
      <c r="B6860" s="1" t="s">
        <v>182</v>
      </c>
    </row>
    <row r="6861" spans="1:2">
      <c r="A6861" s="1" t="s">
        <v>1518</v>
      </c>
      <c r="B6861" s="1" t="s">
        <v>182</v>
      </c>
    </row>
    <row r="6862" spans="1:2">
      <c r="A6862" s="1" t="s">
        <v>1519</v>
      </c>
      <c r="B6862" s="1" t="s">
        <v>182</v>
      </c>
    </row>
    <row r="6863" spans="1:2">
      <c r="A6863" s="1" t="s">
        <v>1520</v>
      </c>
      <c r="B6863" s="1" t="s">
        <v>182</v>
      </c>
    </row>
    <row r="6864" spans="1:2">
      <c r="A6864" s="1" t="s">
        <v>1521</v>
      </c>
      <c r="B6864" s="1" t="s">
        <v>182</v>
      </c>
    </row>
    <row r="6865" spans="1:2">
      <c r="A6865" s="1" t="s">
        <v>1522</v>
      </c>
      <c r="B6865" s="1" t="s">
        <v>182</v>
      </c>
    </row>
    <row r="6866" spans="1:2">
      <c r="A6866" s="1" t="s">
        <v>1523</v>
      </c>
      <c r="B6866" s="1" t="s">
        <v>182</v>
      </c>
    </row>
    <row r="6867" spans="1:2">
      <c r="A6867" s="1" t="s">
        <v>1524</v>
      </c>
      <c r="B6867" s="1" t="s">
        <v>182</v>
      </c>
    </row>
    <row r="6868" spans="1:2">
      <c r="A6868" s="1" t="s">
        <v>1525</v>
      </c>
      <c r="B6868" s="1" t="s">
        <v>182</v>
      </c>
    </row>
    <row r="6869" spans="1:2">
      <c r="A6869" s="1" t="s">
        <v>1526</v>
      </c>
      <c r="B6869" s="1" t="s">
        <v>182</v>
      </c>
    </row>
    <row r="6870" spans="1:2">
      <c r="A6870" s="1" t="s">
        <v>1527</v>
      </c>
      <c r="B6870" s="1" t="s">
        <v>182</v>
      </c>
    </row>
    <row r="6871" spans="1:2">
      <c r="A6871" s="1" t="s">
        <v>1528</v>
      </c>
      <c r="B6871" s="1" t="s">
        <v>182</v>
      </c>
    </row>
    <row r="6872" spans="1:2">
      <c r="A6872" s="1" t="s">
        <v>1529</v>
      </c>
      <c r="B6872" s="1" t="s">
        <v>182</v>
      </c>
    </row>
    <row r="6873" spans="1:2">
      <c r="A6873" s="1" t="s">
        <v>1530</v>
      </c>
      <c r="B6873" s="1" t="s">
        <v>182</v>
      </c>
    </row>
    <row r="6874" spans="1:2">
      <c r="A6874" s="1" t="s">
        <v>1531</v>
      </c>
      <c r="B6874" s="1" t="s">
        <v>182</v>
      </c>
    </row>
    <row r="6875" spans="1:2">
      <c r="A6875" s="1" t="s">
        <v>1532</v>
      </c>
      <c r="B6875" s="1" t="s">
        <v>182</v>
      </c>
    </row>
    <row r="6876" spans="1:2">
      <c r="A6876" s="1" t="s">
        <v>1533</v>
      </c>
      <c r="B6876" s="1" t="s">
        <v>182</v>
      </c>
    </row>
    <row r="6877" spans="1:2">
      <c r="A6877" s="1" t="s">
        <v>1534</v>
      </c>
      <c r="B6877" s="1" t="s">
        <v>182</v>
      </c>
    </row>
    <row r="6878" spans="1:2">
      <c r="A6878" s="1" t="s">
        <v>1535</v>
      </c>
      <c r="B6878" s="1" t="s">
        <v>182</v>
      </c>
    </row>
    <row r="6879" spans="1:2">
      <c r="A6879" s="1" t="s">
        <v>1536</v>
      </c>
      <c r="B6879" s="1" t="s">
        <v>182</v>
      </c>
    </row>
    <row r="6880" spans="1:2">
      <c r="A6880" s="1" t="s">
        <v>1537</v>
      </c>
      <c r="B6880" s="1" t="s">
        <v>182</v>
      </c>
    </row>
    <row r="6881" spans="1:2">
      <c r="A6881" s="1" t="s">
        <v>1538</v>
      </c>
      <c r="B6881" s="1" t="s">
        <v>182</v>
      </c>
    </row>
    <row r="6882" spans="1:2">
      <c r="A6882" s="1" t="s">
        <v>1539</v>
      </c>
      <c r="B6882" s="1" t="s">
        <v>182</v>
      </c>
    </row>
    <row r="6883" spans="1:2">
      <c r="A6883" s="1" t="s">
        <v>1540</v>
      </c>
      <c r="B6883" s="1" t="s">
        <v>182</v>
      </c>
    </row>
    <row r="6884" spans="1:2">
      <c r="A6884" s="1" t="s">
        <v>1541</v>
      </c>
      <c r="B6884" s="1" t="s">
        <v>182</v>
      </c>
    </row>
    <row r="6885" spans="1:2">
      <c r="A6885" s="1" t="s">
        <v>1542</v>
      </c>
      <c r="B6885" s="1" t="s">
        <v>182</v>
      </c>
    </row>
    <row r="6886" spans="1:2">
      <c r="A6886" s="1" t="s">
        <v>1543</v>
      </c>
      <c r="B6886" s="1" t="s">
        <v>182</v>
      </c>
    </row>
    <row r="6887" spans="1:2">
      <c r="A6887" s="1" t="s">
        <v>1544</v>
      </c>
      <c r="B6887" s="1" t="s">
        <v>182</v>
      </c>
    </row>
    <row r="6888" spans="1:2">
      <c r="A6888" s="1" t="s">
        <v>1545</v>
      </c>
      <c r="B6888" s="1" t="s">
        <v>182</v>
      </c>
    </row>
    <row r="6889" spans="1:2">
      <c r="A6889" s="1" t="s">
        <v>1546</v>
      </c>
      <c r="B6889" s="1" t="s">
        <v>182</v>
      </c>
    </row>
    <row r="6890" spans="1:2">
      <c r="A6890" s="1" t="s">
        <v>1547</v>
      </c>
      <c r="B6890" s="1" t="s">
        <v>182</v>
      </c>
    </row>
    <row r="6891" spans="1:2">
      <c r="A6891" s="1" t="s">
        <v>1548</v>
      </c>
      <c r="B6891" s="1" t="s">
        <v>182</v>
      </c>
    </row>
    <row r="6892" spans="1:2">
      <c r="A6892" s="1" t="s">
        <v>1549</v>
      </c>
      <c r="B6892" s="1" t="s">
        <v>182</v>
      </c>
    </row>
    <row r="6893" spans="1:2">
      <c r="A6893" s="1" t="s">
        <v>1550</v>
      </c>
      <c r="B6893" s="1" t="s">
        <v>182</v>
      </c>
    </row>
    <row r="6894" spans="1:2">
      <c r="A6894" s="1" t="s">
        <v>1551</v>
      </c>
      <c r="B6894" s="1" t="s">
        <v>182</v>
      </c>
    </row>
    <row r="6895" spans="1:2">
      <c r="A6895" s="1" t="s">
        <v>1552</v>
      </c>
      <c r="B6895" s="1" t="s">
        <v>182</v>
      </c>
    </row>
    <row r="6896" spans="1:2">
      <c r="A6896" s="1" t="s">
        <v>1553</v>
      </c>
      <c r="B6896" s="1" t="s">
        <v>182</v>
      </c>
    </row>
    <row r="6897" spans="1:2">
      <c r="A6897" s="1" t="s">
        <v>1554</v>
      </c>
      <c r="B6897" s="1" t="s">
        <v>182</v>
      </c>
    </row>
    <row r="6898" spans="1:2">
      <c r="A6898" s="1" t="s">
        <v>1555</v>
      </c>
      <c r="B6898" s="1" t="s">
        <v>182</v>
      </c>
    </row>
    <row r="6899" spans="1:2">
      <c r="A6899" s="1" t="s">
        <v>1556</v>
      </c>
      <c r="B6899" s="1" t="s">
        <v>182</v>
      </c>
    </row>
    <row r="6900" spans="1:2">
      <c r="A6900" s="1" t="s">
        <v>1557</v>
      </c>
      <c r="B6900" s="1" t="s">
        <v>182</v>
      </c>
    </row>
    <row r="6901" spans="1:2">
      <c r="A6901" s="1" t="s">
        <v>1558</v>
      </c>
      <c r="B6901" s="1" t="s">
        <v>182</v>
      </c>
    </row>
    <row r="6902" spans="1:2">
      <c r="A6902" s="1" t="s">
        <v>1559</v>
      </c>
      <c r="B6902" s="1" t="s">
        <v>182</v>
      </c>
    </row>
    <row r="6903" spans="1:2">
      <c r="A6903" s="1" t="s">
        <v>1560</v>
      </c>
      <c r="B6903" s="1" t="s">
        <v>182</v>
      </c>
    </row>
    <row r="6904" spans="1:2">
      <c r="A6904" s="1" t="s">
        <v>1561</v>
      </c>
      <c r="B6904" s="1" t="s">
        <v>182</v>
      </c>
    </row>
    <row r="6905" spans="1:2">
      <c r="A6905" s="1" t="s">
        <v>1562</v>
      </c>
      <c r="B6905" s="1" t="s">
        <v>182</v>
      </c>
    </row>
    <row r="6906" spans="1:2">
      <c r="A6906" s="1" t="s">
        <v>1563</v>
      </c>
      <c r="B6906" s="1" t="s">
        <v>182</v>
      </c>
    </row>
    <row r="6907" spans="1:2">
      <c r="A6907" s="1" t="s">
        <v>1564</v>
      </c>
      <c r="B6907" s="1" t="s">
        <v>182</v>
      </c>
    </row>
    <row r="6908" spans="1:2">
      <c r="A6908" s="1" t="s">
        <v>1565</v>
      </c>
      <c r="B6908" s="1" t="s">
        <v>182</v>
      </c>
    </row>
    <row r="6909" spans="1:2">
      <c r="A6909" s="1" t="s">
        <v>1566</v>
      </c>
      <c r="B6909" s="1" t="s">
        <v>182</v>
      </c>
    </row>
    <row r="6910" spans="1:2">
      <c r="A6910" s="1" t="s">
        <v>1567</v>
      </c>
      <c r="B6910" s="1" t="s">
        <v>182</v>
      </c>
    </row>
    <row r="6911" spans="1:2">
      <c r="A6911" s="1" t="s">
        <v>1568</v>
      </c>
      <c r="B6911" s="1" t="s">
        <v>182</v>
      </c>
    </row>
    <row r="6912" spans="1:2">
      <c r="A6912" s="1" t="s">
        <v>1569</v>
      </c>
      <c r="B6912" s="1" t="s">
        <v>182</v>
      </c>
    </row>
    <row r="6913" spans="1:2">
      <c r="A6913" s="1" t="s">
        <v>1570</v>
      </c>
      <c r="B6913" s="1" t="s">
        <v>182</v>
      </c>
    </row>
    <row r="6914" spans="1:2">
      <c r="A6914" s="1" t="s">
        <v>1571</v>
      </c>
      <c r="B6914" s="1" t="s">
        <v>182</v>
      </c>
    </row>
    <row r="6915" spans="1:2">
      <c r="A6915" s="1" t="s">
        <v>1572</v>
      </c>
      <c r="B6915" s="1" t="s">
        <v>182</v>
      </c>
    </row>
    <row r="6916" spans="1:2">
      <c r="A6916" s="1" t="s">
        <v>1573</v>
      </c>
      <c r="B6916" s="1" t="s">
        <v>182</v>
      </c>
    </row>
    <row r="6917" spans="1:2">
      <c r="A6917" s="1" t="s">
        <v>1574</v>
      </c>
      <c r="B6917" s="1" t="s">
        <v>182</v>
      </c>
    </row>
    <row r="6918" spans="1:2">
      <c r="A6918" s="1" t="s">
        <v>1575</v>
      </c>
      <c r="B6918" s="1" t="s">
        <v>182</v>
      </c>
    </row>
    <row r="6919" spans="1:2">
      <c r="A6919" s="1" t="s">
        <v>1576</v>
      </c>
      <c r="B6919" s="1" t="s">
        <v>182</v>
      </c>
    </row>
    <row r="6920" spans="1:2">
      <c r="A6920" s="1" t="s">
        <v>1577</v>
      </c>
      <c r="B6920" s="1" t="s">
        <v>182</v>
      </c>
    </row>
    <row r="6921" spans="1:2">
      <c r="A6921" s="1" t="s">
        <v>1578</v>
      </c>
      <c r="B6921" s="1" t="s">
        <v>182</v>
      </c>
    </row>
    <row r="6922" spans="1:2">
      <c r="A6922" s="1" t="s">
        <v>1579</v>
      </c>
      <c r="B6922" s="1" t="s">
        <v>182</v>
      </c>
    </row>
    <row r="6923" spans="1:2">
      <c r="A6923" s="1" t="s">
        <v>1580</v>
      </c>
      <c r="B6923" s="1" t="s">
        <v>182</v>
      </c>
    </row>
    <row r="6924" spans="1:2">
      <c r="A6924" s="1" t="s">
        <v>1581</v>
      </c>
      <c r="B6924" s="1" t="s">
        <v>182</v>
      </c>
    </row>
    <row r="6925" spans="1:2">
      <c r="A6925" s="1" t="s">
        <v>1582</v>
      </c>
      <c r="B6925" s="1" t="s">
        <v>182</v>
      </c>
    </row>
    <row r="6926" spans="1:2">
      <c r="A6926" s="1" t="s">
        <v>1583</v>
      </c>
      <c r="B6926" s="1" t="s">
        <v>182</v>
      </c>
    </row>
    <row r="6927" spans="1:2">
      <c r="A6927" s="1" t="s">
        <v>1584</v>
      </c>
      <c r="B6927" s="1" t="s">
        <v>182</v>
      </c>
    </row>
    <row r="6928" spans="1:2">
      <c r="A6928" s="1" t="s">
        <v>1585</v>
      </c>
      <c r="B6928" s="1" t="s">
        <v>182</v>
      </c>
    </row>
    <row r="6929" spans="1:2">
      <c r="A6929" s="1" t="s">
        <v>1586</v>
      </c>
      <c r="B6929" s="1" t="s">
        <v>182</v>
      </c>
    </row>
    <row r="6930" spans="1:2">
      <c r="A6930" s="1" t="s">
        <v>1587</v>
      </c>
      <c r="B6930" s="1" t="s">
        <v>182</v>
      </c>
    </row>
    <row r="6931" spans="1:2">
      <c r="A6931" s="1" t="s">
        <v>1588</v>
      </c>
      <c r="B6931" s="1" t="s">
        <v>182</v>
      </c>
    </row>
    <row r="6932" spans="1:2">
      <c r="A6932" s="1" t="s">
        <v>1589</v>
      </c>
      <c r="B6932" s="1" t="s">
        <v>182</v>
      </c>
    </row>
    <row r="6933" spans="1:2">
      <c r="A6933" s="1" t="s">
        <v>1590</v>
      </c>
      <c r="B6933" s="1" t="s">
        <v>182</v>
      </c>
    </row>
    <row r="6934" spans="1:2">
      <c r="A6934" s="1" t="s">
        <v>1591</v>
      </c>
      <c r="B6934" s="1" t="s">
        <v>182</v>
      </c>
    </row>
    <row r="6935" spans="1:2">
      <c r="A6935" s="1" t="s">
        <v>1592</v>
      </c>
      <c r="B6935" s="1" t="s">
        <v>182</v>
      </c>
    </row>
    <row r="6936" spans="1:2">
      <c r="A6936" s="1" t="s">
        <v>1593</v>
      </c>
      <c r="B6936" s="1" t="s">
        <v>182</v>
      </c>
    </row>
    <row r="6937" spans="1:2">
      <c r="A6937" s="1" t="s">
        <v>1594</v>
      </c>
      <c r="B6937" s="1" t="s">
        <v>182</v>
      </c>
    </row>
    <row r="6938" spans="1:2">
      <c r="A6938" s="1" t="s">
        <v>1595</v>
      </c>
      <c r="B6938" s="1" t="s">
        <v>182</v>
      </c>
    </row>
    <row r="6939" spans="1:2">
      <c r="A6939" s="1" t="s">
        <v>1596</v>
      </c>
      <c r="B6939" s="1" t="s">
        <v>182</v>
      </c>
    </row>
    <row r="6940" spans="1:2">
      <c r="A6940" s="1" t="s">
        <v>1597</v>
      </c>
      <c r="B6940" s="1" t="s">
        <v>182</v>
      </c>
    </row>
    <row r="6941" spans="1:2">
      <c r="A6941" s="1" t="s">
        <v>1598</v>
      </c>
      <c r="B6941" s="1" t="s">
        <v>182</v>
      </c>
    </row>
    <row r="6942" spans="1:2">
      <c r="A6942" s="1" t="s">
        <v>1599</v>
      </c>
      <c r="B6942" s="1" t="s">
        <v>182</v>
      </c>
    </row>
    <row r="6943" spans="1:2">
      <c r="A6943" s="1" t="s">
        <v>1600</v>
      </c>
      <c r="B6943" s="1" t="s">
        <v>182</v>
      </c>
    </row>
    <row r="6944" spans="1:2">
      <c r="A6944" s="1" t="s">
        <v>1601</v>
      </c>
      <c r="B6944" s="1" t="s">
        <v>182</v>
      </c>
    </row>
    <row r="6945" spans="1:2">
      <c r="A6945" s="1" t="s">
        <v>1602</v>
      </c>
      <c r="B6945" s="1" t="s">
        <v>182</v>
      </c>
    </row>
    <row r="6946" spans="1:2">
      <c r="A6946" s="1" t="s">
        <v>1603</v>
      </c>
      <c r="B6946" s="1" t="s">
        <v>182</v>
      </c>
    </row>
    <row r="6947" spans="1:2">
      <c r="A6947" s="1" t="s">
        <v>1604</v>
      </c>
      <c r="B6947" s="1" t="s">
        <v>182</v>
      </c>
    </row>
    <row r="6948" spans="1:2">
      <c r="A6948" s="1" t="s">
        <v>1605</v>
      </c>
      <c r="B6948" s="1" t="s">
        <v>182</v>
      </c>
    </row>
    <row r="6949" spans="1:2">
      <c r="A6949" s="1" t="s">
        <v>1606</v>
      </c>
      <c r="B6949" s="1" t="s">
        <v>182</v>
      </c>
    </row>
    <row r="6950" spans="1:2">
      <c r="A6950" s="1" t="s">
        <v>1607</v>
      </c>
      <c r="B6950" s="1" t="s">
        <v>182</v>
      </c>
    </row>
    <row r="6951" spans="1:2">
      <c r="A6951" s="1" t="s">
        <v>1608</v>
      </c>
      <c r="B6951" s="1" t="s">
        <v>182</v>
      </c>
    </row>
    <row r="6952" spans="1:2">
      <c r="A6952" s="1" t="s">
        <v>1609</v>
      </c>
      <c r="B6952" s="1" t="s">
        <v>182</v>
      </c>
    </row>
    <row r="6953" spans="1:2">
      <c r="A6953" s="1" t="s">
        <v>1610</v>
      </c>
      <c r="B6953" s="1" t="s">
        <v>182</v>
      </c>
    </row>
    <row r="6954" spans="1:2">
      <c r="A6954" s="1" t="s">
        <v>1611</v>
      </c>
      <c r="B6954" s="1" t="s">
        <v>182</v>
      </c>
    </row>
    <row r="6955" spans="1:2">
      <c r="A6955" s="1" t="s">
        <v>1612</v>
      </c>
      <c r="B6955" s="1" t="s">
        <v>182</v>
      </c>
    </row>
    <row r="6956" spans="1:2">
      <c r="A6956" s="1" t="s">
        <v>1613</v>
      </c>
      <c r="B6956" s="1" t="s">
        <v>182</v>
      </c>
    </row>
    <row r="6957" spans="1:2">
      <c r="A6957" s="1" t="s">
        <v>1614</v>
      </c>
      <c r="B6957" s="1" t="s">
        <v>182</v>
      </c>
    </row>
    <row r="6958" spans="1:2">
      <c r="A6958" s="1" t="s">
        <v>1615</v>
      </c>
      <c r="B6958" s="1" t="s">
        <v>182</v>
      </c>
    </row>
    <row r="6959" spans="1:2">
      <c r="A6959" s="1" t="s">
        <v>1616</v>
      </c>
      <c r="B6959" s="1" t="s">
        <v>182</v>
      </c>
    </row>
    <row r="6960" spans="1:2">
      <c r="A6960" s="1" t="s">
        <v>1617</v>
      </c>
      <c r="B6960" s="1" t="s">
        <v>183</v>
      </c>
    </row>
    <row r="6961" spans="1:2">
      <c r="A6961" s="1" t="s">
        <v>1618</v>
      </c>
      <c r="B6961" s="1" t="s">
        <v>183</v>
      </c>
    </row>
    <row r="6962" spans="1:2">
      <c r="A6962" s="1" t="s">
        <v>1619</v>
      </c>
      <c r="B6962" s="1" t="s">
        <v>183</v>
      </c>
    </row>
    <row r="6963" spans="1:2">
      <c r="A6963" s="1" t="s">
        <v>1620</v>
      </c>
      <c r="B6963" s="1" t="s">
        <v>183</v>
      </c>
    </row>
    <row r="6964" spans="1:2">
      <c r="A6964" s="1" t="s">
        <v>1621</v>
      </c>
      <c r="B6964" s="1" t="s">
        <v>183</v>
      </c>
    </row>
    <row r="6965" spans="1:2">
      <c r="A6965" s="1" t="s">
        <v>1622</v>
      </c>
      <c r="B6965" s="1" t="s">
        <v>183</v>
      </c>
    </row>
    <row r="6966" spans="1:2">
      <c r="A6966" s="1" t="s">
        <v>1623</v>
      </c>
      <c r="B6966" s="1" t="s">
        <v>183</v>
      </c>
    </row>
    <row r="6967" spans="1:2">
      <c r="A6967" s="1" t="s">
        <v>1624</v>
      </c>
      <c r="B6967" s="1" t="s">
        <v>183</v>
      </c>
    </row>
    <row r="6968" spans="1:2">
      <c r="A6968" s="1" t="s">
        <v>1625</v>
      </c>
      <c r="B6968" s="1" t="s">
        <v>183</v>
      </c>
    </row>
    <row r="6969" spans="1:2">
      <c r="A6969" s="1" t="s">
        <v>1626</v>
      </c>
      <c r="B6969" s="1" t="s">
        <v>183</v>
      </c>
    </row>
    <row r="6970" spans="1:2">
      <c r="A6970" s="1" t="s">
        <v>1627</v>
      </c>
      <c r="B6970" s="1" t="s">
        <v>183</v>
      </c>
    </row>
    <row r="6971" spans="1:2">
      <c r="A6971" s="1" t="s">
        <v>1628</v>
      </c>
      <c r="B6971" s="1" t="s">
        <v>183</v>
      </c>
    </row>
    <row r="6972" spans="1:2">
      <c r="A6972" s="1" t="s">
        <v>1629</v>
      </c>
      <c r="B6972" s="1" t="s">
        <v>183</v>
      </c>
    </row>
    <row r="6973" spans="1:2">
      <c r="A6973" s="1" t="s">
        <v>1630</v>
      </c>
      <c r="B6973" s="1" t="s">
        <v>183</v>
      </c>
    </row>
    <row r="6974" spans="1:2">
      <c r="A6974" s="1" t="s">
        <v>1631</v>
      </c>
      <c r="B6974" s="1" t="s">
        <v>183</v>
      </c>
    </row>
    <row r="6975" spans="1:2">
      <c r="A6975" s="1" t="s">
        <v>1632</v>
      </c>
      <c r="B6975" s="1" t="s">
        <v>183</v>
      </c>
    </row>
    <row r="6976" spans="1:2">
      <c r="A6976" s="1" t="s">
        <v>1633</v>
      </c>
      <c r="B6976" s="1" t="s">
        <v>183</v>
      </c>
    </row>
    <row r="6977" spans="1:2">
      <c r="A6977" s="1" t="s">
        <v>1634</v>
      </c>
      <c r="B6977" s="1" t="s">
        <v>183</v>
      </c>
    </row>
    <row r="6978" spans="1:2">
      <c r="A6978" s="1" t="s">
        <v>1635</v>
      </c>
      <c r="B6978" s="1" t="s">
        <v>183</v>
      </c>
    </row>
    <row r="6979" spans="1:2">
      <c r="A6979" s="1" t="s">
        <v>1636</v>
      </c>
      <c r="B6979" s="1" t="s">
        <v>183</v>
      </c>
    </row>
    <row r="6980" spans="1:2">
      <c r="A6980" s="1" t="s">
        <v>1637</v>
      </c>
      <c r="B6980" s="1" t="s">
        <v>183</v>
      </c>
    </row>
    <row r="6981" spans="1:2">
      <c r="A6981" s="1" t="s">
        <v>1638</v>
      </c>
      <c r="B6981" s="1" t="s">
        <v>183</v>
      </c>
    </row>
    <row r="6982" spans="1:2">
      <c r="A6982" s="1" t="s">
        <v>1639</v>
      </c>
      <c r="B6982" s="1" t="s">
        <v>183</v>
      </c>
    </row>
    <row r="6983" spans="1:2">
      <c r="A6983" s="1" t="s">
        <v>1640</v>
      </c>
      <c r="B6983" s="1" t="s">
        <v>183</v>
      </c>
    </row>
    <row r="6984" spans="1:2">
      <c r="A6984" s="1" t="s">
        <v>1641</v>
      </c>
      <c r="B6984" s="1" t="s">
        <v>183</v>
      </c>
    </row>
    <row r="6985" spans="1:2">
      <c r="A6985" s="1" t="s">
        <v>1642</v>
      </c>
      <c r="B6985" s="1" t="s">
        <v>183</v>
      </c>
    </row>
    <row r="6986" spans="1:2">
      <c r="A6986" s="1" t="s">
        <v>1643</v>
      </c>
      <c r="B6986" s="1" t="s">
        <v>183</v>
      </c>
    </row>
    <row r="6987" spans="1:2">
      <c r="A6987" s="1" t="s">
        <v>1644</v>
      </c>
      <c r="B6987" s="1" t="s">
        <v>183</v>
      </c>
    </row>
    <row r="6988" spans="1:2">
      <c r="A6988" s="1" t="s">
        <v>1645</v>
      </c>
      <c r="B6988" s="1" t="s">
        <v>183</v>
      </c>
    </row>
    <row r="6989" spans="1:2">
      <c r="A6989" s="1" t="s">
        <v>1646</v>
      </c>
      <c r="B6989" s="1" t="s">
        <v>183</v>
      </c>
    </row>
    <row r="6990" spans="1:2">
      <c r="A6990" s="1" t="s">
        <v>1647</v>
      </c>
      <c r="B6990" s="1" t="s">
        <v>183</v>
      </c>
    </row>
    <row r="6991" spans="1:2">
      <c r="A6991" s="1" t="s">
        <v>1648</v>
      </c>
      <c r="B6991" s="1" t="s">
        <v>183</v>
      </c>
    </row>
    <row r="6992" spans="1:2">
      <c r="A6992" s="1" t="s">
        <v>1649</v>
      </c>
      <c r="B6992" s="1" t="s">
        <v>183</v>
      </c>
    </row>
    <row r="6993" spans="1:2">
      <c r="A6993" s="1" t="s">
        <v>1650</v>
      </c>
      <c r="B6993" s="1" t="s">
        <v>183</v>
      </c>
    </row>
    <row r="6994" spans="1:2">
      <c r="A6994" s="1" t="s">
        <v>1651</v>
      </c>
      <c r="B6994" s="1" t="s">
        <v>183</v>
      </c>
    </row>
    <row r="6995" spans="1:2">
      <c r="A6995" s="1" t="s">
        <v>1652</v>
      </c>
      <c r="B6995" s="1" t="s">
        <v>183</v>
      </c>
    </row>
    <row r="6996" spans="1:2">
      <c r="A6996" s="1" t="s">
        <v>1653</v>
      </c>
      <c r="B6996" s="1" t="s">
        <v>183</v>
      </c>
    </row>
    <row r="6997" spans="1:2">
      <c r="A6997" s="1" t="s">
        <v>1654</v>
      </c>
      <c r="B6997" s="1" t="s">
        <v>183</v>
      </c>
    </row>
    <row r="6998" spans="1:2">
      <c r="A6998" s="1" t="s">
        <v>1655</v>
      </c>
      <c r="B6998" s="1" t="s">
        <v>183</v>
      </c>
    </row>
    <row r="6999" spans="1:2">
      <c r="A6999" s="1" t="s">
        <v>1656</v>
      </c>
      <c r="B6999" s="1" t="s">
        <v>183</v>
      </c>
    </row>
    <row r="7000" spans="1:2">
      <c r="A7000" s="1" t="s">
        <v>1657</v>
      </c>
      <c r="B7000" s="1" t="s">
        <v>183</v>
      </c>
    </row>
    <row r="7001" spans="1:2">
      <c r="A7001" s="1" t="s">
        <v>1658</v>
      </c>
      <c r="B7001" s="1" t="s">
        <v>183</v>
      </c>
    </row>
    <row r="7002" spans="1:2">
      <c r="A7002" s="1" t="s">
        <v>1659</v>
      </c>
      <c r="B7002" s="1" t="s">
        <v>183</v>
      </c>
    </row>
    <row r="7003" spans="1:2">
      <c r="A7003" s="1" t="s">
        <v>1660</v>
      </c>
      <c r="B7003" s="1" t="s">
        <v>183</v>
      </c>
    </row>
    <row r="7004" spans="1:2">
      <c r="A7004" s="1" t="s">
        <v>1661</v>
      </c>
      <c r="B7004" s="1" t="s">
        <v>183</v>
      </c>
    </row>
    <row r="7005" spans="1:2">
      <c r="A7005" s="1" t="s">
        <v>1662</v>
      </c>
      <c r="B7005" s="1" t="s">
        <v>183</v>
      </c>
    </row>
    <row r="7006" spans="1:2">
      <c r="A7006" s="1" t="s">
        <v>1663</v>
      </c>
      <c r="B7006" s="1" t="s">
        <v>183</v>
      </c>
    </row>
    <row r="7007" spans="1:2">
      <c r="A7007" s="1" t="s">
        <v>1664</v>
      </c>
      <c r="B7007" s="1" t="s">
        <v>183</v>
      </c>
    </row>
    <row r="7008" spans="1:2">
      <c r="A7008" s="1" t="s">
        <v>1665</v>
      </c>
      <c r="B7008" s="1" t="s">
        <v>183</v>
      </c>
    </row>
    <row r="7009" spans="1:2">
      <c r="A7009" s="1" t="s">
        <v>1666</v>
      </c>
      <c r="B7009" s="1" t="s">
        <v>183</v>
      </c>
    </row>
    <row r="7010" spans="1:2">
      <c r="A7010" s="1" t="s">
        <v>1667</v>
      </c>
      <c r="B7010" s="1" t="s">
        <v>183</v>
      </c>
    </row>
    <row r="7011" spans="1:2">
      <c r="A7011" s="1" t="s">
        <v>1668</v>
      </c>
      <c r="B7011" s="1" t="s">
        <v>183</v>
      </c>
    </row>
    <row r="7012" spans="1:2">
      <c r="A7012" s="1" t="s">
        <v>1669</v>
      </c>
      <c r="B7012" s="1" t="s">
        <v>183</v>
      </c>
    </row>
    <row r="7013" spans="1:2">
      <c r="A7013" s="1" t="s">
        <v>1670</v>
      </c>
      <c r="B7013" s="1" t="s">
        <v>183</v>
      </c>
    </row>
    <row r="7014" spans="1:2">
      <c r="A7014" s="1" t="s">
        <v>1671</v>
      </c>
      <c r="B7014" s="1" t="s">
        <v>183</v>
      </c>
    </row>
    <row r="7015" spans="1:2">
      <c r="A7015" s="1" t="s">
        <v>1672</v>
      </c>
      <c r="B7015" s="1" t="s">
        <v>183</v>
      </c>
    </row>
    <row r="7016" spans="1:2">
      <c r="A7016" s="1" t="s">
        <v>1673</v>
      </c>
      <c r="B7016" s="1" t="s">
        <v>183</v>
      </c>
    </row>
    <row r="7017" spans="1:2">
      <c r="A7017" s="1" t="s">
        <v>1674</v>
      </c>
      <c r="B7017" s="1" t="s">
        <v>183</v>
      </c>
    </row>
    <row r="7018" spans="1:2">
      <c r="A7018" s="1" t="s">
        <v>1675</v>
      </c>
      <c r="B7018" s="1" t="s">
        <v>183</v>
      </c>
    </row>
    <row r="7019" spans="1:2">
      <c r="A7019" s="1" t="s">
        <v>1676</v>
      </c>
      <c r="B7019" s="1" t="s">
        <v>183</v>
      </c>
    </row>
    <row r="7020" spans="1:2">
      <c r="A7020" s="1" t="s">
        <v>1677</v>
      </c>
      <c r="B7020" s="1" t="s">
        <v>183</v>
      </c>
    </row>
    <row r="7021" spans="1:2">
      <c r="A7021" s="1" t="s">
        <v>1678</v>
      </c>
      <c r="B7021" s="1" t="s">
        <v>183</v>
      </c>
    </row>
    <row r="7022" spans="1:2">
      <c r="A7022" s="1" t="s">
        <v>1679</v>
      </c>
      <c r="B7022" s="1" t="s">
        <v>183</v>
      </c>
    </row>
    <row r="7023" spans="1:2">
      <c r="A7023" s="1" t="s">
        <v>1680</v>
      </c>
      <c r="B7023" s="1" t="s">
        <v>183</v>
      </c>
    </row>
    <row r="7024" spans="1:2">
      <c r="A7024" s="1" t="s">
        <v>1681</v>
      </c>
      <c r="B7024" s="1" t="s">
        <v>183</v>
      </c>
    </row>
    <row r="7025" spans="1:2">
      <c r="A7025" s="1" t="s">
        <v>1682</v>
      </c>
      <c r="B7025" s="1" t="s">
        <v>183</v>
      </c>
    </row>
    <row r="7026" spans="1:2">
      <c r="A7026" s="1" t="s">
        <v>1683</v>
      </c>
      <c r="B7026" s="1" t="s">
        <v>183</v>
      </c>
    </row>
    <row r="7027" spans="1:2">
      <c r="A7027" s="1" t="s">
        <v>1684</v>
      </c>
      <c r="B7027" s="1" t="s">
        <v>183</v>
      </c>
    </row>
    <row r="7028" spans="1:2">
      <c r="A7028" s="1" t="s">
        <v>1685</v>
      </c>
      <c r="B7028" s="1" t="s">
        <v>183</v>
      </c>
    </row>
    <row r="7029" spans="1:2">
      <c r="A7029" s="1" t="s">
        <v>1686</v>
      </c>
      <c r="B7029" s="1" t="s">
        <v>183</v>
      </c>
    </row>
    <row r="7030" spans="1:2">
      <c r="A7030" s="1" t="s">
        <v>1687</v>
      </c>
      <c r="B7030" s="1" t="s">
        <v>183</v>
      </c>
    </row>
    <row r="7031" spans="1:2">
      <c r="A7031" s="1" t="s">
        <v>1688</v>
      </c>
      <c r="B7031" s="1" t="s">
        <v>183</v>
      </c>
    </row>
    <row r="7032" spans="1:2">
      <c r="A7032" s="1" t="s">
        <v>1689</v>
      </c>
      <c r="B7032" s="1" t="s">
        <v>183</v>
      </c>
    </row>
    <row r="7033" spans="1:2">
      <c r="A7033" s="1" t="s">
        <v>1690</v>
      </c>
      <c r="B7033" s="1" t="s">
        <v>183</v>
      </c>
    </row>
    <row r="7034" spans="1:2">
      <c r="A7034" s="1" t="s">
        <v>1691</v>
      </c>
      <c r="B7034" s="1" t="s">
        <v>183</v>
      </c>
    </row>
    <row r="7035" spans="1:2">
      <c r="A7035" s="1" t="s">
        <v>1692</v>
      </c>
      <c r="B7035" s="1" t="s">
        <v>183</v>
      </c>
    </row>
    <row r="7036" spans="1:2">
      <c r="A7036" s="1" t="s">
        <v>1693</v>
      </c>
      <c r="B7036" s="1" t="s">
        <v>183</v>
      </c>
    </row>
    <row r="7037" spans="1:2">
      <c r="A7037" s="1" t="s">
        <v>1694</v>
      </c>
      <c r="B7037" s="1" t="s">
        <v>183</v>
      </c>
    </row>
    <row r="7038" spans="1:2">
      <c r="A7038" s="1" t="s">
        <v>1695</v>
      </c>
      <c r="B7038" s="1" t="s">
        <v>183</v>
      </c>
    </row>
    <row r="7039" spans="1:2">
      <c r="A7039" s="1" t="s">
        <v>1696</v>
      </c>
      <c r="B7039" s="1" t="s">
        <v>183</v>
      </c>
    </row>
    <row r="7040" spans="1:2">
      <c r="A7040" s="1" t="s">
        <v>1697</v>
      </c>
      <c r="B7040" s="1" t="s">
        <v>183</v>
      </c>
    </row>
    <row r="7041" spans="1:2">
      <c r="A7041" s="1" t="s">
        <v>1698</v>
      </c>
      <c r="B7041" s="1" t="s">
        <v>183</v>
      </c>
    </row>
    <row r="7042" spans="1:2">
      <c r="A7042" s="1" t="s">
        <v>1699</v>
      </c>
      <c r="B7042" s="1" t="s">
        <v>183</v>
      </c>
    </row>
    <row r="7043" spans="1:2">
      <c r="A7043" s="1" t="s">
        <v>1700</v>
      </c>
      <c r="B7043" s="1" t="s">
        <v>183</v>
      </c>
    </row>
    <row r="7044" spans="1:2">
      <c r="A7044" s="1" t="s">
        <v>1701</v>
      </c>
      <c r="B7044" s="1" t="s">
        <v>183</v>
      </c>
    </row>
    <row r="7045" spans="1:2">
      <c r="A7045" s="1" t="s">
        <v>1702</v>
      </c>
      <c r="B7045" s="1" t="s">
        <v>183</v>
      </c>
    </row>
    <row r="7046" spans="1:2">
      <c r="A7046" s="1" t="s">
        <v>1703</v>
      </c>
      <c r="B7046" s="1" t="s">
        <v>183</v>
      </c>
    </row>
    <row r="7047" spans="1:2">
      <c r="A7047" s="1" t="s">
        <v>1704</v>
      </c>
      <c r="B7047" s="1" t="s">
        <v>183</v>
      </c>
    </row>
    <row r="7048" spans="1:2">
      <c r="A7048" s="1" t="s">
        <v>1705</v>
      </c>
      <c r="B7048" s="1" t="s">
        <v>183</v>
      </c>
    </row>
    <row r="7049" spans="1:2">
      <c r="A7049" s="1" t="s">
        <v>1706</v>
      </c>
      <c r="B7049" s="1" t="s">
        <v>183</v>
      </c>
    </row>
    <row r="7050" spans="1:2">
      <c r="A7050" s="1" t="s">
        <v>1707</v>
      </c>
      <c r="B7050" s="1" t="s">
        <v>183</v>
      </c>
    </row>
    <row r="7051" spans="1:2">
      <c r="A7051" s="1" t="s">
        <v>1708</v>
      </c>
      <c r="B7051" s="1" t="s">
        <v>183</v>
      </c>
    </row>
    <row r="7052" spans="1:2">
      <c r="A7052" s="1" t="s">
        <v>1709</v>
      </c>
      <c r="B7052" s="1" t="s">
        <v>183</v>
      </c>
    </row>
    <row r="7053" spans="1:2">
      <c r="A7053" s="1" t="s">
        <v>1710</v>
      </c>
      <c r="B7053" s="1" t="s">
        <v>183</v>
      </c>
    </row>
    <row r="7054" spans="1:2">
      <c r="A7054" s="1" t="s">
        <v>1711</v>
      </c>
      <c r="B7054" s="1" t="s">
        <v>183</v>
      </c>
    </row>
    <row r="7055" spans="1:2">
      <c r="A7055" s="1" t="s">
        <v>1712</v>
      </c>
      <c r="B7055" s="1" t="s">
        <v>183</v>
      </c>
    </row>
    <row r="7056" spans="1:2">
      <c r="A7056" s="1" t="s">
        <v>1713</v>
      </c>
      <c r="B7056" s="1" t="s">
        <v>183</v>
      </c>
    </row>
    <row r="7057" spans="1:2">
      <c r="A7057" s="1" t="s">
        <v>1714</v>
      </c>
      <c r="B7057" s="1" t="s">
        <v>183</v>
      </c>
    </row>
    <row r="7058" spans="1:2">
      <c r="A7058" s="1" t="s">
        <v>1715</v>
      </c>
      <c r="B7058" s="1" t="s">
        <v>183</v>
      </c>
    </row>
    <row r="7059" spans="1:2">
      <c r="A7059" s="1" t="s">
        <v>1716</v>
      </c>
      <c r="B7059" s="1" t="s">
        <v>183</v>
      </c>
    </row>
    <row r="7060" spans="1:2">
      <c r="A7060" s="1" t="s">
        <v>1717</v>
      </c>
      <c r="B7060" s="1" t="s">
        <v>183</v>
      </c>
    </row>
    <row r="7061" spans="1:2">
      <c r="A7061" s="1" t="s">
        <v>1718</v>
      </c>
      <c r="B7061" s="1" t="s">
        <v>183</v>
      </c>
    </row>
    <row r="7062" spans="1:2">
      <c r="A7062" s="1" t="s">
        <v>1719</v>
      </c>
      <c r="B7062" s="1" t="s">
        <v>183</v>
      </c>
    </row>
    <row r="7063" spans="1:2">
      <c r="A7063" s="1" t="s">
        <v>1720</v>
      </c>
      <c r="B7063" s="1" t="s">
        <v>183</v>
      </c>
    </row>
    <row r="7064" spans="1:2">
      <c r="A7064" s="1" t="s">
        <v>1721</v>
      </c>
      <c r="B7064" s="1" t="s">
        <v>183</v>
      </c>
    </row>
    <row r="7065" spans="1:2">
      <c r="A7065" s="1" t="s">
        <v>1722</v>
      </c>
      <c r="B7065" s="1" t="s">
        <v>183</v>
      </c>
    </row>
    <row r="7066" spans="1:2">
      <c r="A7066" s="1" t="s">
        <v>1723</v>
      </c>
      <c r="B7066" s="1" t="s">
        <v>183</v>
      </c>
    </row>
    <row r="7067" spans="1:2">
      <c r="A7067" s="1" t="s">
        <v>1724</v>
      </c>
      <c r="B7067" s="1" t="s">
        <v>183</v>
      </c>
    </row>
    <row r="7068" spans="1:2">
      <c r="A7068" s="1" t="s">
        <v>1725</v>
      </c>
      <c r="B7068" s="1" t="s">
        <v>183</v>
      </c>
    </row>
    <row r="7069" spans="1:2">
      <c r="A7069" s="1" t="s">
        <v>1726</v>
      </c>
      <c r="B7069" s="1" t="s">
        <v>183</v>
      </c>
    </row>
    <row r="7070" spans="1:2">
      <c r="A7070" s="1" t="s">
        <v>1727</v>
      </c>
      <c r="B7070" s="1" t="s">
        <v>183</v>
      </c>
    </row>
    <row r="7071" spans="1:2">
      <c r="A7071" s="1" t="s">
        <v>1728</v>
      </c>
      <c r="B7071" s="1" t="s">
        <v>183</v>
      </c>
    </row>
    <row r="7072" spans="1:2">
      <c r="A7072" s="1" t="s">
        <v>1729</v>
      </c>
      <c r="B7072" s="1" t="s">
        <v>183</v>
      </c>
    </row>
    <row r="7073" spans="1:2">
      <c r="A7073" s="1" t="s">
        <v>1730</v>
      </c>
      <c r="B7073" s="1" t="s">
        <v>183</v>
      </c>
    </row>
    <row r="7074" spans="1:2">
      <c r="A7074" s="1" t="s">
        <v>1731</v>
      </c>
      <c r="B7074" s="1" t="s">
        <v>183</v>
      </c>
    </row>
    <row r="7075" spans="1:2">
      <c r="A7075" s="1" t="s">
        <v>1732</v>
      </c>
      <c r="B7075" s="1" t="s">
        <v>183</v>
      </c>
    </row>
    <row r="7076" spans="1:2">
      <c r="A7076" s="1" t="s">
        <v>1733</v>
      </c>
      <c r="B7076" s="1" t="s">
        <v>183</v>
      </c>
    </row>
    <row r="7077" spans="1:2">
      <c r="A7077" s="1" t="s">
        <v>1734</v>
      </c>
      <c r="B7077" s="1" t="s">
        <v>183</v>
      </c>
    </row>
    <row r="7078" spans="1:2">
      <c r="A7078" s="1" t="s">
        <v>1735</v>
      </c>
      <c r="B7078" s="1" t="s">
        <v>183</v>
      </c>
    </row>
    <row r="7079" spans="1:2">
      <c r="A7079" s="1" t="s">
        <v>1736</v>
      </c>
      <c r="B7079" s="1" t="s">
        <v>183</v>
      </c>
    </row>
    <row r="7080" spans="1:2">
      <c r="A7080" s="1" t="s">
        <v>1737</v>
      </c>
      <c r="B7080" s="1" t="s">
        <v>183</v>
      </c>
    </row>
    <row r="7081" spans="1:2">
      <c r="A7081" s="1" t="s">
        <v>1738</v>
      </c>
      <c r="B7081" s="1" t="s">
        <v>183</v>
      </c>
    </row>
    <row r="7082" spans="1:2">
      <c r="A7082" s="1" t="s">
        <v>1739</v>
      </c>
      <c r="B7082" s="1" t="s">
        <v>183</v>
      </c>
    </row>
    <row r="7083" spans="1:2">
      <c r="A7083" s="1" t="s">
        <v>1740</v>
      </c>
      <c r="B7083" s="1" t="s">
        <v>183</v>
      </c>
    </row>
    <row r="7084" spans="1:2">
      <c r="A7084" s="1" t="s">
        <v>1741</v>
      </c>
      <c r="B7084" s="1" t="s">
        <v>183</v>
      </c>
    </row>
    <row r="7085" spans="1:2">
      <c r="A7085" s="1" t="s">
        <v>1742</v>
      </c>
      <c r="B7085" s="1" t="s">
        <v>183</v>
      </c>
    </row>
    <row r="7086" spans="1:2">
      <c r="A7086" s="1" t="s">
        <v>1743</v>
      </c>
      <c r="B7086" s="1" t="s">
        <v>183</v>
      </c>
    </row>
    <row r="7087" spans="1:2">
      <c r="A7087" s="1" t="s">
        <v>1744</v>
      </c>
      <c r="B7087" s="1" t="s">
        <v>183</v>
      </c>
    </row>
    <row r="7088" spans="1:2">
      <c r="A7088" s="1" t="s">
        <v>1745</v>
      </c>
      <c r="B7088" s="1" t="s">
        <v>183</v>
      </c>
    </row>
    <row r="7089" spans="1:2">
      <c r="A7089" s="1" t="s">
        <v>1746</v>
      </c>
      <c r="B7089" s="1" t="s">
        <v>183</v>
      </c>
    </row>
    <row r="7090" spans="1:2">
      <c r="A7090" s="1" t="s">
        <v>1747</v>
      </c>
      <c r="B7090" s="1" t="s">
        <v>183</v>
      </c>
    </row>
    <row r="7091" spans="1:2">
      <c r="A7091" s="1" t="s">
        <v>1748</v>
      </c>
      <c r="B7091" s="1" t="s">
        <v>183</v>
      </c>
    </row>
    <row r="7092" spans="1:2">
      <c r="A7092" s="1" t="s">
        <v>1749</v>
      </c>
      <c r="B7092" s="1" t="s">
        <v>183</v>
      </c>
    </row>
    <row r="7093" spans="1:2">
      <c r="A7093" s="1" t="s">
        <v>1750</v>
      </c>
      <c r="B7093" s="1" t="s">
        <v>183</v>
      </c>
    </row>
    <row r="7094" spans="1:2">
      <c r="A7094" s="1" t="s">
        <v>1751</v>
      </c>
      <c r="B7094" s="1" t="s">
        <v>183</v>
      </c>
    </row>
    <row r="7095" spans="1:2">
      <c r="A7095" s="1" t="s">
        <v>1752</v>
      </c>
      <c r="B7095" s="1" t="s">
        <v>183</v>
      </c>
    </row>
    <row r="7096" spans="1:2">
      <c r="A7096" s="1" t="s">
        <v>1753</v>
      </c>
      <c r="B7096" s="1" t="s">
        <v>183</v>
      </c>
    </row>
    <row r="7097" spans="1:2">
      <c r="A7097" s="1" t="s">
        <v>1754</v>
      </c>
      <c r="B7097" s="1" t="s">
        <v>183</v>
      </c>
    </row>
    <row r="7098" spans="1:2">
      <c r="A7098" s="1" t="s">
        <v>1755</v>
      </c>
      <c r="B7098" s="1" t="s">
        <v>183</v>
      </c>
    </row>
    <row r="7099" spans="1:2">
      <c r="A7099" s="1" t="s">
        <v>1756</v>
      </c>
      <c r="B7099" s="1" t="s">
        <v>183</v>
      </c>
    </row>
    <row r="7100" spans="1:2">
      <c r="A7100" s="1" t="s">
        <v>1757</v>
      </c>
      <c r="B7100" s="1" t="s">
        <v>183</v>
      </c>
    </row>
    <row r="7101" spans="1:2">
      <c r="A7101" s="1" t="s">
        <v>1758</v>
      </c>
      <c r="B7101" s="1" t="s">
        <v>183</v>
      </c>
    </row>
    <row r="7102" spans="1:2">
      <c r="A7102" s="1" t="s">
        <v>1759</v>
      </c>
      <c r="B7102" s="1" t="s">
        <v>183</v>
      </c>
    </row>
    <row r="7103" spans="1:2">
      <c r="A7103" s="1" t="s">
        <v>1760</v>
      </c>
      <c r="B7103" s="1" t="s">
        <v>183</v>
      </c>
    </row>
    <row r="7104" spans="1:2">
      <c r="A7104" s="1" t="s">
        <v>1761</v>
      </c>
      <c r="B7104" s="1" t="s">
        <v>183</v>
      </c>
    </row>
    <row r="7105" spans="1:2">
      <c r="A7105" s="1" t="s">
        <v>1762</v>
      </c>
      <c r="B7105" s="1" t="s">
        <v>183</v>
      </c>
    </row>
    <row r="7106" spans="1:2">
      <c r="A7106" s="1" t="s">
        <v>1763</v>
      </c>
      <c r="B7106" s="1" t="s">
        <v>183</v>
      </c>
    </row>
    <row r="7107" spans="1:2">
      <c r="A7107" s="1" t="s">
        <v>1764</v>
      </c>
      <c r="B7107" s="1" t="s">
        <v>183</v>
      </c>
    </row>
    <row r="7108" spans="1:2">
      <c r="A7108" s="1" t="s">
        <v>1765</v>
      </c>
      <c r="B7108" s="1" t="s">
        <v>183</v>
      </c>
    </row>
    <row r="7109" spans="1:2">
      <c r="A7109" s="1" t="s">
        <v>1766</v>
      </c>
      <c r="B7109" s="1" t="s">
        <v>183</v>
      </c>
    </row>
    <row r="7110" spans="1:2">
      <c r="A7110" s="1" t="s">
        <v>1767</v>
      </c>
      <c r="B7110" s="1" t="s">
        <v>183</v>
      </c>
    </row>
    <row r="7111" spans="1:2">
      <c r="A7111" s="1" t="s">
        <v>1768</v>
      </c>
      <c r="B7111" s="1" t="s">
        <v>183</v>
      </c>
    </row>
    <row r="7112" spans="1:2">
      <c r="A7112" s="1" t="s">
        <v>1769</v>
      </c>
      <c r="B7112" s="1" t="s">
        <v>183</v>
      </c>
    </row>
    <row r="7113" spans="1:2">
      <c r="A7113" s="1" t="s">
        <v>1770</v>
      </c>
      <c r="B7113" s="1" t="s">
        <v>183</v>
      </c>
    </row>
    <row r="7114" spans="1:2">
      <c r="A7114" s="1" t="s">
        <v>1771</v>
      </c>
      <c r="B7114" s="1" t="s">
        <v>183</v>
      </c>
    </row>
    <row r="7115" spans="1:2">
      <c r="A7115" s="1" t="s">
        <v>1772</v>
      </c>
      <c r="B7115" s="1" t="s">
        <v>183</v>
      </c>
    </row>
    <row r="7116" spans="1:2">
      <c r="A7116" s="1" t="s">
        <v>1773</v>
      </c>
      <c r="B7116" s="1" t="s">
        <v>183</v>
      </c>
    </row>
    <row r="7117" spans="1:2">
      <c r="A7117" s="1" t="s">
        <v>1774</v>
      </c>
      <c r="B7117" s="1" t="s">
        <v>183</v>
      </c>
    </row>
    <row r="7118" spans="1:2">
      <c r="A7118" s="1" t="s">
        <v>1775</v>
      </c>
      <c r="B7118" s="1" t="s">
        <v>183</v>
      </c>
    </row>
    <row r="7119" spans="1:2">
      <c r="A7119" s="1" t="s">
        <v>1776</v>
      </c>
      <c r="B7119" s="1" t="s">
        <v>183</v>
      </c>
    </row>
    <row r="7120" spans="1:2">
      <c r="A7120" s="1" t="s">
        <v>1777</v>
      </c>
      <c r="B7120" s="1" t="s">
        <v>183</v>
      </c>
    </row>
    <row r="7121" spans="1:2">
      <c r="A7121" s="1" t="s">
        <v>1778</v>
      </c>
      <c r="B7121" s="1" t="s">
        <v>183</v>
      </c>
    </row>
    <row r="7122" spans="1:2">
      <c r="A7122" s="1" t="s">
        <v>1779</v>
      </c>
      <c r="B7122" s="1" t="s">
        <v>183</v>
      </c>
    </row>
    <row r="7123" spans="1:2">
      <c r="A7123" s="1" t="s">
        <v>1780</v>
      </c>
      <c r="B7123" s="1" t="s">
        <v>183</v>
      </c>
    </row>
    <row r="7124" spans="1:2">
      <c r="A7124" s="1" t="s">
        <v>1781</v>
      </c>
      <c r="B7124" s="1" t="s">
        <v>183</v>
      </c>
    </row>
    <row r="7125" spans="1:2">
      <c r="A7125" s="1" t="s">
        <v>1782</v>
      </c>
      <c r="B7125" s="1" t="s">
        <v>183</v>
      </c>
    </row>
    <row r="7126" spans="1:2">
      <c r="A7126" s="1" t="s">
        <v>1783</v>
      </c>
      <c r="B7126" s="1" t="s">
        <v>183</v>
      </c>
    </row>
    <row r="7127" spans="1:2">
      <c r="A7127" s="1" t="s">
        <v>1784</v>
      </c>
      <c r="B7127" s="1" t="s">
        <v>183</v>
      </c>
    </row>
    <row r="7128" spans="1:2">
      <c r="A7128" s="1" t="s">
        <v>1785</v>
      </c>
      <c r="B7128" s="1" t="s">
        <v>183</v>
      </c>
    </row>
    <row r="7129" spans="1:2">
      <c r="A7129" s="1" t="s">
        <v>1786</v>
      </c>
      <c r="B7129" s="1" t="s">
        <v>183</v>
      </c>
    </row>
    <row r="7130" spans="1:2">
      <c r="A7130" s="1" t="s">
        <v>1787</v>
      </c>
      <c r="B7130" s="1" t="s">
        <v>183</v>
      </c>
    </row>
    <row r="7131" spans="1:2">
      <c r="A7131" s="1" t="s">
        <v>1788</v>
      </c>
      <c r="B7131" s="1" t="s">
        <v>183</v>
      </c>
    </row>
    <row r="7132" spans="1:2">
      <c r="A7132" s="1" t="s">
        <v>1789</v>
      </c>
      <c r="B7132" s="1" t="s">
        <v>183</v>
      </c>
    </row>
    <row r="7133" spans="1:2">
      <c r="A7133" s="1" t="s">
        <v>1790</v>
      </c>
      <c r="B7133" s="1" t="s">
        <v>183</v>
      </c>
    </row>
    <row r="7134" spans="1:2">
      <c r="A7134" s="1" t="s">
        <v>1791</v>
      </c>
      <c r="B7134" s="1" t="s">
        <v>183</v>
      </c>
    </row>
    <row r="7135" spans="1:2">
      <c r="A7135" s="1" t="s">
        <v>1792</v>
      </c>
      <c r="B7135" s="1" t="s">
        <v>183</v>
      </c>
    </row>
    <row r="7136" spans="1:2">
      <c r="A7136" s="1" t="s">
        <v>1793</v>
      </c>
      <c r="B7136" s="1" t="s">
        <v>183</v>
      </c>
    </row>
    <row r="7137" spans="1:2">
      <c r="A7137" s="1" t="s">
        <v>1794</v>
      </c>
      <c r="B7137" s="1" t="s">
        <v>183</v>
      </c>
    </row>
    <row r="7138" spans="1:2">
      <c r="A7138" s="1" t="s">
        <v>1795</v>
      </c>
      <c r="B7138" s="1" t="s">
        <v>183</v>
      </c>
    </row>
    <row r="7139" spans="1:2">
      <c r="A7139" s="1" t="s">
        <v>1796</v>
      </c>
      <c r="B7139" s="1" t="s">
        <v>183</v>
      </c>
    </row>
    <row r="7140" spans="1:2">
      <c r="A7140" s="1" t="s">
        <v>1797</v>
      </c>
      <c r="B7140" s="1" t="s">
        <v>183</v>
      </c>
    </row>
    <row r="7141" spans="1:2">
      <c r="A7141" s="1" t="s">
        <v>1798</v>
      </c>
      <c r="B7141" s="1" t="s">
        <v>183</v>
      </c>
    </row>
    <row r="7142" spans="1:2">
      <c r="A7142" s="1" t="s">
        <v>1799</v>
      </c>
      <c r="B7142" s="1" t="s">
        <v>183</v>
      </c>
    </row>
    <row r="7143" spans="1:2">
      <c r="A7143" s="1" t="s">
        <v>1800</v>
      </c>
      <c r="B7143" s="1" t="s">
        <v>183</v>
      </c>
    </row>
    <row r="7144" spans="1:2">
      <c r="A7144" s="1" t="s">
        <v>1801</v>
      </c>
      <c r="B7144" s="1" t="s">
        <v>183</v>
      </c>
    </row>
    <row r="7145" spans="1:2">
      <c r="A7145" s="1" t="s">
        <v>1802</v>
      </c>
      <c r="B7145" s="1" t="s">
        <v>183</v>
      </c>
    </row>
    <row r="7146" spans="1:2">
      <c r="A7146" s="1" t="s">
        <v>1803</v>
      </c>
      <c r="B7146" s="1" t="s">
        <v>183</v>
      </c>
    </row>
    <row r="7147" spans="1:2">
      <c r="A7147" s="1" t="s">
        <v>1804</v>
      </c>
      <c r="B7147" s="1" t="s">
        <v>183</v>
      </c>
    </row>
    <row r="7148" spans="1:2">
      <c r="A7148" s="1" t="s">
        <v>1805</v>
      </c>
      <c r="B7148" s="1" t="s">
        <v>183</v>
      </c>
    </row>
    <row r="7149" spans="1:2">
      <c r="A7149" s="1" t="s">
        <v>1806</v>
      </c>
      <c r="B7149" s="1" t="s">
        <v>183</v>
      </c>
    </row>
    <row r="7150" spans="1:2">
      <c r="A7150" s="1" t="s">
        <v>1807</v>
      </c>
      <c r="B7150" s="1" t="s">
        <v>183</v>
      </c>
    </row>
    <row r="7151" spans="1:2">
      <c r="A7151" s="1" t="s">
        <v>1808</v>
      </c>
      <c r="B7151" s="1" t="s">
        <v>183</v>
      </c>
    </row>
    <row r="7152" spans="1:2">
      <c r="A7152" s="1" t="s">
        <v>1809</v>
      </c>
      <c r="B7152" s="1" t="s">
        <v>183</v>
      </c>
    </row>
    <row r="7153" spans="1:2">
      <c r="A7153" s="1" t="s">
        <v>1810</v>
      </c>
      <c r="B7153" s="1" t="s">
        <v>183</v>
      </c>
    </row>
    <row r="7154" spans="1:2">
      <c r="A7154" s="1" t="s">
        <v>1811</v>
      </c>
      <c r="B7154" s="1" t="s">
        <v>183</v>
      </c>
    </row>
    <row r="7155" spans="1:2">
      <c r="A7155" s="1" t="s">
        <v>1812</v>
      </c>
      <c r="B7155" s="1" t="s">
        <v>183</v>
      </c>
    </row>
    <row r="7156" spans="1:2">
      <c r="A7156" s="1" t="s">
        <v>1813</v>
      </c>
      <c r="B7156" s="1" t="s">
        <v>183</v>
      </c>
    </row>
    <row r="7157" spans="1:2">
      <c r="A7157" s="1" t="s">
        <v>1814</v>
      </c>
      <c r="B7157" s="1" t="s">
        <v>183</v>
      </c>
    </row>
    <row r="7158" spans="1:2">
      <c r="A7158" s="1" t="s">
        <v>1815</v>
      </c>
      <c r="B7158" s="1" t="s">
        <v>183</v>
      </c>
    </row>
    <row r="7159" spans="1:2">
      <c r="A7159" s="1" t="s">
        <v>1816</v>
      </c>
      <c r="B7159" s="1" t="s">
        <v>183</v>
      </c>
    </row>
    <row r="7160" spans="1:2">
      <c r="A7160" s="1" t="s">
        <v>1817</v>
      </c>
      <c r="B7160" s="1" t="s">
        <v>183</v>
      </c>
    </row>
    <row r="7161" spans="1:2">
      <c r="A7161" s="1" t="s">
        <v>1818</v>
      </c>
      <c r="B7161" s="1" t="s">
        <v>183</v>
      </c>
    </row>
    <row r="7162" spans="1:2">
      <c r="A7162" s="1" t="s">
        <v>1819</v>
      </c>
      <c r="B7162" s="1" t="s">
        <v>183</v>
      </c>
    </row>
    <row r="7163" spans="1:2">
      <c r="A7163" s="1" t="s">
        <v>1820</v>
      </c>
      <c r="B7163" s="1" t="s">
        <v>183</v>
      </c>
    </row>
    <row r="7164" spans="1:2">
      <c r="A7164" s="1" t="s">
        <v>1821</v>
      </c>
      <c r="B7164" s="1" t="s">
        <v>183</v>
      </c>
    </row>
    <row r="7165" spans="1:2">
      <c r="A7165" s="1" t="s">
        <v>1822</v>
      </c>
      <c r="B7165" s="1" t="s">
        <v>183</v>
      </c>
    </row>
    <row r="7166" spans="1:2">
      <c r="A7166" s="1" t="s">
        <v>1823</v>
      </c>
      <c r="B7166" s="1" t="s">
        <v>183</v>
      </c>
    </row>
    <row r="7167" spans="1:2">
      <c r="A7167" s="1" t="s">
        <v>1824</v>
      </c>
      <c r="B7167" s="1" t="s">
        <v>183</v>
      </c>
    </row>
    <row r="7168" spans="1:2">
      <c r="A7168" s="1" t="s">
        <v>1825</v>
      </c>
      <c r="B7168" s="1" t="s">
        <v>183</v>
      </c>
    </row>
    <row r="7169" spans="1:2">
      <c r="A7169" s="1" t="s">
        <v>1826</v>
      </c>
      <c r="B7169" s="1" t="s">
        <v>183</v>
      </c>
    </row>
    <row r="7170" spans="1:2">
      <c r="A7170" s="1" t="s">
        <v>1827</v>
      </c>
      <c r="B7170" s="1" t="s">
        <v>183</v>
      </c>
    </row>
    <row r="7171" spans="1:2">
      <c r="A7171" s="1" t="s">
        <v>1828</v>
      </c>
      <c r="B7171" s="1" t="s">
        <v>183</v>
      </c>
    </row>
    <row r="7172" spans="1:2">
      <c r="A7172" s="1" t="s">
        <v>1829</v>
      </c>
      <c r="B7172" s="1" t="s">
        <v>183</v>
      </c>
    </row>
    <row r="7173" spans="1:2">
      <c r="A7173" s="1" t="s">
        <v>1830</v>
      </c>
      <c r="B7173" s="1" t="s">
        <v>183</v>
      </c>
    </row>
    <row r="7174" spans="1:2">
      <c r="A7174" s="1" t="s">
        <v>1831</v>
      </c>
      <c r="B7174" s="1" t="s">
        <v>183</v>
      </c>
    </row>
    <row r="7175" spans="1:2">
      <c r="A7175" s="1" t="s">
        <v>1832</v>
      </c>
      <c r="B7175" s="1" t="s">
        <v>183</v>
      </c>
    </row>
    <row r="7176" spans="1:2">
      <c r="A7176" s="1" t="s">
        <v>1833</v>
      </c>
      <c r="B7176" s="1" t="s">
        <v>183</v>
      </c>
    </row>
    <row r="7177" spans="1:2">
      <c r="A7177" s="1" t="s">
        <v>1834</v>
      </c>
      <c r="B7177" s="1" t="s">
        <v>183</v>
      </c>
    </row>
    <row r="7178" spans="1:2">
      <c r="A7178" s="1" t="s">
        <v>1835</v>
      </c>
      <c r="B7178" s="1" t="s">
        <v>183</v>
      </c>
    </row>
    <row r="7179" spans="1:2">
      <c r="A7179" s="1" t="s">
        <v>1836</v>
      </c>
      <c r="B7179" s="1" t="s">
        <v>183</v>
      </c>
    </row>
    <row r="7180" spans="1:2">
      <c r="A7180" s="1" t="s">
        <v>1837</v>
      </c>
      <c r="B7180" s="1" t="s">
        <v>183</v>
      </c>
    </row>
    <row r="7181" spans="1:2">
      <c r="A7181" s="1" t="s">
        <v>1838</v>
      </c>
      <c r="B7181" s="1" t="s">
        <v>183</v>
      </c>
    </row>
    <row r="7182" spans="1:2">
      <c r="A7182" s="1" t="s">
        <v>1839</v>
      </c>
      <c r="B7182" s="1" t="s">
        <v>183</v>
      </c>
    </row>
    <row r="7183" spans="1:2">
      <c r="A7183" s="1" t="s">
        <v>1840</v>
      </c>
      <c r="B7183" s="1" t="s">
        <v>183</v>
      </c>
    </row>
    <row r="7184" spans="1:2">
      <c r="A7184" s="1" t="s">
        <v>1841</v>
      </c>
      <c r="B7184" s="1" t="s">
        <v>183</v>
      </c>
    </row>
    <row r="7185" spans="1:2">
      <c r="A7185" s="1" t="s">
        <v>1842</v>
      </c>
      <c r="B7185" s="1" t="s">
        <v>183</v>
      </c>
    </row>
    <row r="7186" spans="1:2">
      <c r="A7186" s="1" t="s">
        <v>1843</v>
      </c>
      <c r="B7186" s="1" t="s">
        <v>183</v>
      </c>
    </row>
    <row r="7187" spans="1:2">
      <c r="A7187" s="1" t="s">
        <v>1844</v>
      </c>
      <c r="B7187" s="1" t="s">
        <v>183</v>
      </c>
    </row>
    <row r="7188" spans="1:2">
      <c r="A7188" s="1" t="s">
        <v>1845</v>
      </c>
      <c r="B7188" s="1" t="s">
        <v>183</v>
      </c>
    </row>
    <row r="7189" spans="1:2">
      <c r="A7189" s="1" t="s">
        <v>1846</v>
      </c>
      <c r="B7189" s="1" t="s">
        <v>183</v>
      </c>
    </row>
    <row r="7190" spans="1:2">
      <c r="A7190" s="1" t="s">
        <v>1847</v>
      </c>
      <c r="B7190" s="1" t="s">
        <v>183</v>
      </c>
    </row>
    <row r="7191" spans="1:2">
      <c r="A7191" s="1" t="s">
        <v>1848</v>
      </c>
      <c r="B7191" s="1" t="s">
        <v>183</v>
      </c>
    </row>
    <row r="7192" spans="1:2">
      <c r="A7192" s="1" t="s">
        <v>1849</v>
      </c>
      <c r="B7192" s="1" t="s">
        <v>182</v>
      </c>
    </row>
    <row r="7193" spans="1:2">
      <c r="A7193" s="1" t="s">
        <v>1850</v>
      </c>
      <c r="B7193" s="1" t="s">
        <v>182</v>
      </c>
    </row>
    <row r="7194" spans="1:2">
      <c r="A7194" s="1" t="s">
        <v>1851</v>
      </c>
      <c r="B7194" s="1" t="s">
        <v>183</v>
      </c>
    </row>
    <row r="7195" spans="1:2">
      <c r="A7195" s="1" t="s">
        <v>1852</v>
      </c>
      <c r="B7195" s="1" t="s">
        <v>182</v>
      </c>
    </row>
    <row r="7196" spans="1:2">
      <c r="A7196" s="1" t="s">
        <v>1853</v>
      </c>
      <c r="B7196" s="1" t="s">
        <v>182</v>
      </c>
    </row>
    <row r="7197" spans="1:2">
      <c r="A7197" s="1" t="s">
        <v>1854</v>
      </c>
      <c r="B7197" s="1" t="s">
        <v>182</v>
      </c>
    </row>
    <row r="7198" spans="1:2">
      <c r="A7198" s="1" t="s">
        <v>1855</v>
      </c>
      <c r="B7198" s="1" t="s">
        <v>182</v>
      </c>
    </row>
    <row r="7199" spans="1:2">
      <c r="A7199" s="1" t="s">
        <v>1856</v>
      </c>
      <c r="B7199" s="1" t="s">
        <v>182</v>
      </c>
    </row>
    <row r="7200" spans="1:2">
      <c r="A7200" s="1" t="s">
        <v>1857</v>
      </c>
      <c r="B7200" s="1" t="s">
        <v>182</v>
      </c>
    </row>
    <row r="7201" spans="1:2">
      <c r="A7201" s="1" t="s">
        <v>1858</v>
      </c>
      <c r="B7201" s="1" t="s">
        <v>183</v>
      </c>
    </row>
    <row r="7202" spans="1:2">
      <c r="A7202" s="1" t="s">
        <v>1859</v>
      </c>
      <c r="B7202" s="1" t="s">
        <v>183</v>
      </c>
    </row>
    <row r="7203" spans="1:2">
      <c r="A7203" s="1" t="s">
        <v>1860</v>
      </c>
      <c r="B7203" s="1" t="s">
        <v>182</v>
      </c>
    </row>
    <row r="7204" spans="1:2">
      <c r="A7204" s="1" t="s">
        <v>1861</v>
      </c>
      <c r="B7204" s="1" t="s">
        <v>182</v>
      </c>
    </row>
    <row r="7205" spans="1:2">
      <c r="A7205" s="1" t="s">
        <v>1862</v>
      </c>
      <c r="B7205" s="1" t="s">
        <v>183</v>
      </c>
    </row>
    <row r="7206" spans="1:2">
      <c r="A7206" s="1" t="s">
        <v>1863</v>
      </c>
      <c r="B7206" s="1" t="s">
        <v>183</v>
      </c>
    </row>
    <row r="7207" spans="1:2">
      <c r="A7207" s="1" t="s">
        <v>1864</v>
      </c>
      <c r="B7207" s="1" t="s">
        <v>182</v>
      </c>
    </row>
    <row r="7208" spans="1:2">
      <c r="A7208" s="1" t="s">
        <v>1865</v>
      </c>
      <c r="B7208" s="1" t="s">
        <v>183</v>
      </c>
    </row>
    <row r="7209" spans="1:2">
      <c r="A7209" s="1" t="s">
        <v>1866</v>
      </c>
      <c r="B7209" s="1" t="s">
        <v>182</v>
      </c>
    </row>
    <row r="7210" spans="1:2">
      <c r="A7210" s="1" t="s">
        <v>1867</v>
      </c>
      <c r="B7210" s="1" t="s">
        <v>182</v>
      </c>
    </row>
    <row r="7211" spans="1:2">
      <c r="A7211" s="1" t="s">
        <v>1868</v>
      </c>
      <c r="B7211" s="1" t="s">
        <v>183</v>
      </c>
    </row>
    <row r="7212" spans="1:2">
      <c r="A7212" s="1" t="s">
        <v>1869</v>
      </c>
      <c r="B7212" s="1" t="s">
        <v>182</v>
      </c>
    </row>
    <row r="7213" spans="1:2">
      <c r="A7213" s="1" t="s">
        <v>1870</v>
      </c>
      <c r="B7213" s="1" t="s">
        <v>182</v>
      </c>
    </row>
    <row r="7214" spans="1:2">
      <c r="A7214" s="1" t="s">
        <v>1871</v>
      </c>
      <c r="B7214" s="1" t="s">
        <v>182</v>
      </c>
    </row>
    <row r="7215" spans="1:2">
      <c r="A7215" s="1" t="s">
        <v>1872</v>
      </c>
      <c r="B7215" s="1" t="s">
        <v>182</v>
      </c>
    </row>
    <row r="7216" spans="1:2">
      <c r="A7216" s="1" t="s">
        <v>1873</v>
      </c>
      <c r="B7216" s="1" t="s">
        <v>182</v>
      </c>
    </row>
    <row r="7217" spans="1:2">
      <c r="A7217" s="1" t="s">
        <v>1874</v>
      </c>
      <c r="B7217" s="1" t="s">
        <v>182</v>
      </c>
    </row>
    <row r="7218" spans="1:2">
      <c r="A7218" s="1" t="s">
        <v>1875</v>
      </c>
      <c r="B7218" s="1" t="s">
        <v>183</v>
      </c>
    </row>
    <row r="7219" spans="1:2">
      <c r="A7219" s="1" t="s">
        <v>1876</v>
      </c>
      <c r="B7219" s="1" t="s">
        <v>183</v>
      </c>
    </row>
    <row r="7220" spans="1:2">
      <c r="A7220" s="1" t="s">
        <v>1877</v>
      </c>
      <c r="B7220" s="1" t="s">
        <v>182</v>
      </c>
    </row>
    <row r="7221" spans="1:2">
      <c r="A7221" s="1" t="s">
        <v>1878</v>
      </c>
      <c r="B7221" s="1" t="s">
        <v>183</v>
      </c>
    </row>
    <row r="7222" spans="1:2">
      <c r="A7222" s="1" t="s">
        <v>1879</v>
      </c>
      <c r="B7222" s="1" t="s">
        <v>183</v>
      </c>
    </row>
    <row r="7223" spans="1:2">
      <c r="A7223" s="1" t="s">
        <v>1880</v>
      </c>
      <c r="B7223" s="1" t="s">
        <v>183</v>
      </c>
    </row>
    <row r="7224" spans="1:2">
      <c r="A7224" s="1" t="s">
        <v>1881</v>
      </c>
      <c r="B7224" s="1" t="s">
        <v>182</v>
      </c>
    </row>
    <row r="7225" spans="1:2">
      <c r="A7225" s="1" t="s">
        <v>1882</v>
      </c>
      <c r="B7225" s="1" t="s">
        <v>182</v>
      </c>
    </row>
    <row r="7226" spans="1:2">
      <c r="A7226" s="1" t="s">
        <v>1883</v>
      </c>
      <c r="B7226" s="1" t="s">
        <v>182</v>
      </c>
    </row>
    <row r="7227" spans="1:2">
      <c r="A7227" s="1" t="s">
        <v>1884</v>
      </c>
      <c r="B7227" s="1" t="s">
        <v>182</v>
      </c>
    </row>
    <row r="7228" spans="1:2">
      <c r="A7228" s="1" t="s">
        <v>1885</v>
      </c>
      <c r="B7228" s="1" t="s">
        <v>182</v>
      </c>
    </row>
    <row r="7229" spans="1:2">
      <c r="A7229" s="1" t="s">
        <v>1886</v>
      </c>
      <c r="B7229" s="1" t="s">
        <v>182</v>
      </c>
    </row>
    <row r="7230" spans="1:2">
      <c r="A7230" s="1" t="s">
        <v>1887</v>
      </c>
      <c r="B7230" s="1" t="s">
        <v>183</v>
      </c>
    </row>
    <row r="7231" spans="1:2">
      <c r="A7231" s="1" t="s">
        <v>1888</v>
      </c>
      <c r="B7231" s="1" t="s">
        <v>182</v>
      </c>
    </row>
    <row r="7232" spans="1:2">
      <c r="A7232" s="1" t="s">
        <v>1889</v>
      </c>
      <c r="B7232" s="1" t="s">
        <v>182</v>
      </c>
    </row>
    <row r="7233" spans="1:2">
      <c r="A7233" s="1" t="s">
        <v>1890</v>
      </c>
      <c r="B7233" s="1" t="s">
        <v>182</v>
      </c>
    </row>
    <row r="7234" spans="1:2">
      <c r="A7234" s="1" t="s">
        <v>1891</v>
      </c>
      <c r="B7234" s="1" t="s">
        <v>182</v>
      </c>
    </row>
    <row r="7235" spans="1:2">
      <c r="A7235" s="1" t="s">
        <v>1892</v>
      </c>
      <c r="B7235" s="1" t="s">
        <v>183</v>
      </c>
    </row>
    <row r="7236" spans="1:2">
      <c r="A7236" s="1" t="s">
        <v>1893</v>
      </c>
      <c r="B7236" s="1" t="s">
        <v>182</v>
      </c>
    </row>
    <row r="7237" spans="1:2">
      <c r="A7237" s="1" t="s">
        <v>1894</v>
      </c>
      <c r="B7237" s="1" t="s">
        <v>182</v>
      </c>
    </row>
    <row r="7238" spans="1:2">
      <c r="A7238" s="1" t="s">
        <v>1895</v>
      </c>
      <c r="B7238" s="1" t="s">
        <v>183</v>
      </c>
    </row>
    <row r="7239" spans="1:2">
      <c r="A7239" s="1" t="s">
        <v>1896</v>
      </c>
      <c r="B7239" s="1" t="s">
        <v>182</v>
      </c>
    </row>
    <row r="7240" spans="1:2">
      <c r="A7240" s="1" t="s">
        <v>1897</v>
      </c>
      <c r="B7240" s="1" t="s">
        <v>182</v>
      </c>
    </row>
    <row r="7241" spans="1:2">
      <c r="A7241" s="1" t="s">
        <v>1898</v>
      </c>
      <c r="B7241" s="1" t="s">
        <v>182</v>
      </c>
    </row>
    <row r="7242" spans="1:2">
      <c r="A7242" s="1" t="s">
        <v>1899</v>
      </c>
      <c r="B7242" s="1" t="s">
        <v>183</v>
      </c>
    </row>
    <row r="7243" spans="1:2">
      <c r="A7243" s="1" t="s">
        <v>1900</v>
      </c>
      <c r="B7243" s="1" t="s">
        <v>183</v>
      </c>
    </row>
    <row r="7244" spans="1:2">
      <c r="A7244" s="1" t="s">
        <v>1901</v>
      </c>
      <c r="B7244" s="1" t="s">
        <v>182</v>
      </c>
    </row>
    <row r="7245" spans="1:2">
      <c r="A7245" s="1" t="s">
        <v>1902</v>
      </c>
      <c r="B7245" s="1" t="s">
        <v>182</v>
      </c>
    </row>
    <row r="7246" spans="1:2">
      <c r="A7246" s="1" t="s">
        <v>1903</v>
      </c>
      <c r="B7246" s="1" t="s">
        <v>183</v>
      </c>
    </row>
    <row r="7247" spans="1:2">
      <c r="A7247" s="1" t="s">
        <v>1904</v>
      </c>
      <c r="B7247" s="1" t="s">
        <v>183</v>
      </c>
    </row>
    <row r="7248" spans="1:2">
      <c r="A7248" s="1" t="s">
        <v>1905</v>
      </c>
      <c r="B7248" s="1" t="s">
        <v>182</v>
      </c>
    </row>
    <row r="7249" spans="1:2">
      <c r="A7249" s="1" t="s">
        <v>1906</v>
      </c>
      <c r="B7249" s="1" t="s">
        <v>182</v>
      </c>
    </row>
    <row r="7250" spans="1:2">
      <c r="A7250" s="1" t="s">
        <v>1907</v>
      </c>
      <c r="B7250" s="1" t="s">
        <v>183</v>
      </c>
    </row>
    <row r="7251" spans="1:2">
      <c r="A7251" s="1" t="s">
        <v>1908</v>
      </c>
      <c r="B7251" s="1" t="s">
        <v>182</v>
      </c>
    </row>
    <row r="7252" spans="1:2">
      <c r="A7252" s="1" t="s">
        <v>1909</v>
      </c>
      <c r="B7252" s="1" t="s">
        <v>182</v>
      </c>
    </row>
    <row r="7253" spans="1:2">
      <c r="A7253" s="1" t="s">
        <v>1910</v>
      </c>
      <c r="B7253" s="1" t="s">
        <v>182</v>
      </c>
    </row>
    <row r="7254" spans="1:2">
      <c r="A7254" s="1" t="s">
        <v>1911</v>
      </c>
      <c r="B7254" s="1" t="s">
        <v>182</v>
      </c>
    </row>
    <row r="7255" spans="1:2">
      <c r="A7255" s="1" t="s">
        <v>1912</v>
      </c>
      <c r="B7255" s="1" t="s">
        <v>183</v>
      </c>
    </row>
    <row r="7256" spans="1:2">
      <c r="A7256" s="1" t="s">
        <v>1913</v>
      </c>
      <c r="B7256" s="1" t="s">
        <v>182</v>
      </c>
    </row>
    <row r="7257" spans="1:2">
      <c r="A7257" s="1" t="s">
        <v>1914</v>
      </c>
      <c r="B7257" s="1" t="s">
        <v>182</v>
      </c>
    </row>
    <row r="7258" spans="1:2">
      <c r="A7258" s="1" t="s">
        <v>1915</v>
      </c>
      <c r="B7258" s="1" t="s">
        <v>183</v>
      </c>
    </row>
    <row r="7259" spans="1:2">
      <c r="A7259" s="1" t="s">
        <v>1916</v>
      </c>
      <c r="B7259" s="1" t="s">
        <v>182</v>
      </c>
    </row>
    <row r="7260" spans="1:2">
      <c r="A7260" s="1" t="s">
        <v>1917</v>
      </c>
      <c r="B7260" s="1" t="s">
        <v>182</v>
      </c>
    </row>
    <row r="7261" spans="1:2">
      <c r="A7261" s="1" t="s">
        <v>1918</v>
      </c>
      <c r="B7261" s="1" t="s">
        <v>182</v>
      </c>
    </row>
    <row r="7262" spans="1:2">
      <c r="A7262" s="1" t="s">
        <v>1919</v>
      </c>
      <c r="B7262" s="1" t="s">
        <v>182</v>
      </c>
    </row>
    <row r="7263" spans="1:2">
      <c r="A7263" s="1" t="s">
        <v>1920</v>
      </c>
      <c r="B7263" s="1" t="s">
        <v>182</v>
      </c>
    </row>
    <row r="7264" spans="1:2">
      <c r="A7264" s="1" t="s">
        <v>1921</v>
      </c>
      <c r="B7264" s="1" t="s">
        <v>182</v>
      </c>
    </row>
    <row r="7265" spans="1:2">
      <c r="A7265" s="1" t="s">
        <v>1922</v>
      </c>
      <c r="B7265" s="1" t="s">
        <v>183</v>
      </c>
    </row>
    <row r="7266" spans="1:2">
      <c r="A7266" s="1" t="s">
        <v>1923</v>
      </c>
      <c r="B7266" s="1" t="s">
        <v>182</v>
      </c>
    </row>
    <row r="7267" spans="1:2">
      <c r="A7267" s="1" t="s">
        <v>1924</v>
      </c>
      <c r="B7267" s="1" t="s">
        <v>182</v>
      </c>
    </row>
    <row r="7268" spans="1:2">
      <c r="A7268" s="1" t="s">
        <v>1925</v>
      </c>
      <c r="B7268" s="1" t="s">
        <v>183</v>
      </c>
    </row>
    <row r="7269" spans="1:2">
      <c r="A7269" s="1" t="s">
        <v>1926</v>
      </c>
      <c r="B7269" s="1" t="s">
        <v>183</v>
      </c>
    </row>
    <row r="7270" spans="1:2">
      <c r="A7270" s="1" t="s">
        <v>1927</v>
      </c>
      <c r="B7270" s="1" t="s">
        <v>183</v>
      </c>
    </row>
    <row r="7271" spans="1:2">
      <c r="A7271" s="1" t="s">
        <v>1928</v>
      </c>
      <c r="B7271" s="1" t="s">
        <v>182</v>
      </c>
    </row>
    <row r="7272" spans="1:2">
      <c r="A7272" s="1" t="s">
        <v>1929</v>
      </c>
      <c r="B7272" s="1" t="s">
        <v>182</v>
      </c>
    </row>
    <row r="7273" spans="1:2">
      <c r="A7273" s="1" t="s">
        <v>1930</v>
      </c>
      <c r="B7273" s="1" t="s">
        <v>183</v>
      </c>
    </row>
    <row r="7274" spans="1:2">
      <c r="A7274" s="1" t="s">
        <v>1931</v>
      </c>
      <c r="B7274" s="1" t="s">
        <v>183</v>
      </c>
    </row>
    <row r="7275" spans="1:2">
      <c r="A7275" s="1" t="s">
        <v>1932</v>
      </c>
      <c r="B7275" s="1" t="s">
        <v>182</v>
      </c>
    </row>
    <row r="7276" spans="1:2">
      <c r="A7276" s="1" t="s">
        <v>1933</v>
      </c>
      <c r="B7276" s="1" t="s">
        <v>182</v>
      </c>
    </row>
    <row r="7277" spans="1:2">
      <c r="A7277" s="1" t="s">
        <v>1934</v>
      </c>
      <c r="B7277" s="1" t="s">
        <v>182</v>
      </c>
    </row>
    <row r="7278" spans="1:2">
      <c r="A7278" s="1" t="s">
        <v>1935</v>
      </c>
      <c r="B7278" s="1" t="s">
        <v>183</v>
      </c>
    </row>
    <row r="7279" spans="1:2">
      <c r="A7279" s="1" t="s">
        <v>1936</v>
      </c>
      <c r="B7279" s="1" t="s">
        <v>183</v>
      </c>
    </row>
    <row r="7280" spans="1:2">
      <c r="A7280" s="1" t="s">
        <v>1937</v>
      </c>
      <c r="B7280" s="1" t="s">
        <v>182</v>
      </c>
    </row>
    <row r="7281" spans="1:2">
      <c r="A7281" s="1" t="s">
        <v>1938</v>
      </c>
      <c r="B7281" s="1" t="s">
        <v>183</v>
      </c>
    </row>
    <row r="7282" spans="1:2">
      <c r="A7282" s="1" t="s">
        <v>185</v>
      </c>
      <c r="B7282" s="1" t="s">
        <v>182</v>
      </c>
    </row>
    <row r="7283" spans="1:2">
      <c r="A7283" s="1" t="s">
        <v>186</v>
      </c>
      <c r="B7283" s="1" t="s">
        <v>182</v>
      </c>
    </row>
    <row r="7284" spans="1:2">
      <c r="A7284" s="1" t="s">
        <v>187</v>
      </c>
      <c r="B7284" s="1" t="s">
        <v>183</v>
      </c>
    </row>
    <row r="7285" spans="1:2">
      <c r="A7285" s="1" t="s">
        <v>188</v>
      </c>
      <c r="B7285" s="1" t="s">
        <v>182</v>
      </c>
    </row>
    <row r="7286" spans="1:2">
      <c r="A7286" s="1" t="s">
        <v>189</v>
      </c>
      <c r="B7286" s="1" t="s">
        <v>182</v>
      </c>
    </row>
    <row r="7287" spans="1:2">
      <c r="A7287" s="1" t="s">
        <v>190</v>
      </c>
      <c r="B7287" s="1" t="s">
        <v>182</v>
      </c>
    </row>
    <row r="7288" spans="1:2">
      <c r="A7288" s="1" t="s">
        <v>191</v>
      </c>
      <c r="B7288" s="1" t="s">
        <v>183</v>
      </c>
    </row>
    <row r="7289" spans="1:2">
      <c r="A7289" s="1" t="s">
        <v>192</v>
      </c>
      <c r="B7289" s="1" t="s">
        <v>182</v>
      </c>
    </row>
    <row r="7290" spans="1:2">
      <c r="A7290" s="1" t="s">
        <v>193</v>
      </c>
      <c r="B7290" s="1" t="s">
        <v>182</v>
      </c>
    </row>
    <row r="7291" spans="1:2">
      <c r="A7291" s="1" t="s">
        <v>194</v>
      </c>
      <c r="B7291" s="1" t="s">
        <v>183</v>
      </c>
    </row>
    <row r="7292" spans="1:2">
      <c r="A7292" s="1" t="s">
        <v>195</v>
      </c>
      <c r="B7292" s="1" t="s">
        <v>182</v>
      </c>
    </row>
    <row r="7293" spans="1:2">
      <c r="A7293" s="1" t="s">
        <v>196</v>
      </c>
      <c r="B7293" s="1" t="s">
        <v>183</v>
      </c>
    </row>
    <row r="7294" spans="1:2">
      <c r="A7294" s="1" t="s">
        <v>197</v>
      </c>
      <c r="B7294" s="1" t="s">
        <v>182</v>
      </c>
    </row>
    <row r="7295" spans="1:2">
      <c r="A7295" s="1" t="s">
        <v>198</v>
      </c>
      <c r="B7295" s="1" t="s">
        <v>182</v>
      </c>
    </row>
    <row r="7296" spans="1:2">
      <c r="A7296" s="1" t="s">
        <v>199</v>
      </c>
      <c r="B7296" s="1" t="s">
        <v>182</v>
      </c>
    </row>
    <row r="7297" spans="1:2">
      <c r="A7297" s="1" t="s">
        <v>200</v>
      </c>
      <c r="B7297" s="1" t="s">
        <v>183</v>
      </c>
    </row>
    <row r="7298" spans="1:2">
      <c r="A7298" s="1" t="s">
        <v>201</v>
      </c>
      <c r="B7298" s="1" t="s">
        <v>182</v>
      </c>
    </row>
    <row r="7299" spans="1:2">
      <c r="A7299" s="1" t="s">
        <v>202</v>
      </c>
      <c r="B7299" s="1" t="s">
        <v>182</v>
      </c>
    </row>
    <row r="7300" spans="1:2">
      <c r="A7300" s="1" t="s">
        <v>203</v>
      </c>
      <c r="B7300" s="1" t="s">
        <v>182</v>
      </c>
    </row>
    <row r="7301" spans="1:2">
      <c r="A7301" s="1" t="s">
        <v>204</v>
      </c>
      <c r="B7301" s="1" t="s">
        <v>182</v>
      </c>
    </row>
    <row r="7302" spans="1:2">
      <c r="A7302" s="1" t="s">
        <v>205</v>
      </c>
      <c r="B7302" s="1" t="s">
        <v>182</v>
      </c>
    </row>
    <row r="7303" spans="1:2">
      <c r="A7303" s="1" t="s">
        <v>206</v>
      </c>
      <c r="B7303" s="1" t="s">
        <v>182</v>
      </c>
    </row>
    <row r="7304" spans="1:2">
      <c r="A7304" s="1" t="s">
        <v>207</v>
      </c>
      <c r="B7304" s="1" t="s">
        <v>183</v>
      </c>
    </row>
    <row r="7305" spans="1:2">
      <c r="A7305" s="1" t="s">
        <v>208</v>
      </c>
      <c r="B7305" s="1" t="s">
        <v>182</v>
      </c>
    </row>
    <row r="7306" spans="1:2">
      <c r="A7306" s="1" t="s">
        <v>209</v>
      </c>
      <c r="B7306" s="1" t="s">
        <v>182</v>
      </c>
    </row>
    <row r="7307" spans="1:2">
      <c r="A7307" s="1" t="s">
        <v>210</v>
      </c>
      <c r="B7307" s="1" t="s">
        <v>182</v>
      </c>
    </row>
    <row r="7308" spans="1:2">
      <c r="A7308" s="1" t="s">
        <v>211</v>
      </c>
      <c r="B7308" s="1" t="s">
        <v>183</v>
      </c>
    </row>
    <row r="7309" spans="1:2">
      <c r="A7309" s="1" t="s">
        <v>212</v>
      </c>
      <c r="B7309" s="1" t="s">
        <v>182</v>
      </c>
    </row>
    <row r="7310" spans="1:2">
      <c r="A7310" s="1" t="s">
        <v>213</v>
      </c>
      <c r="B7310" s="1" t="s">
        <v>182</v>
      </c>
    </row>
    <row r="7311" spans="1:2">
      <c r="A7311" s="1" t="s">
        <v>214</v>
      </c>
      <c r="B7311" s="1" t="s">
        <v>182</v>
      </c>
    </row>
    <row r="7312" spans="1:2">
      <c r="A7312" s="1" t="s">
        <v>215</v>
      </c>
      <c r="B7312" s="1" t="s">
        <v>182</v>
      </c>
    </row>
    <row r="7313" spans="1:2">
      <c r="A7313" s="1" t="s">
        <v>216</v>
      </c>
      <c r="B7313" s="1" t="s">
        <v>183</v>
      </c>
    </row>
    <row r="7314" spans="1:2">
      <c r="A7314" s="1" t="s">
        <v>217</v>
      </c>
      <c r="B7314" s="1" t="s">
        <v>182</v>
      </c>
    </row>
    <row r="7315" spans="1:2">
      <c r="A7315" s="1" t="s">
        <v>218</v>
      </c>
      <c r="B7315" s="1" t="s">
        <v>182</v>
      </c>
    </row>
    <row r="7316" spans="1:2">
      <c r="A7316" s="1" t="s">
        <v>219</v>
      </c>
      <c r="B7316" s="1" t="s">
        <v>182</v>
      </c>
    </row>
    <row r="7317" spans="1:2">
      <c r="A7317" s="1" t="s">
        <v>220</v>
      </c>
      <c r="B7317" s="1" t="s">
        <v>182</v>
      </c>
    </row>
    <row r="7318" spans="1:2">
      <c r="A7318" s="1" t="s">
        <v>221</v>
      </c>
      <c r="B7318" s="1" t="s">
        <v>182</v>
      </c>
    </row>
    <row r="7319" spans="1:2">
      <c r="A7319" s="1" t="s">
        <v>222</v>
      </c>
      <c r="B7319" s="1" t="s">
        <v>182</v>
      </c>
    </row>
    <row r="7320" spans="1:2">
      <c r="A7320" s="1" t="s">
        <v>223</v>
      </c>
      <c r="B7320" s="1" t="s">
        <v>182</v>
      </c>
    </row>
    <row r="7321" spans="1:2">
      <c r="A7321" s="1" t="s">
        <v>224</v>
      </c>
      <c r="B7321" s="1" t="s">
        <v>182</v>
      </c>
    </row>
    <row r="7322" spans="1:2">
      <c r="A7322" s="1" t="s">
        <v>225</v>
      </c>
      <c r="B7322" s="1" t="s">
        <v>182</v>
      </c>
    </row>
    <row r="7323" spans="1:2">
      <c r="A7323" s="1" t="s">
        <v>226</v>
      </c>
      <c r="B7323" s="1" t="s">
        <v>182</v>
      </c>
    </row>
    <row r="7324" spans="1:2">
      <c r="A7324" s="1" t="s">
        <v>227</v>
      </c>
      <c r="B7324" s="1" t="s">
        <v>183</v>
      </c>
    </row>
    <row r="7325" spans="1:2">
      <c r="A7325" s="1" t="s">
        <v>228</v>
      </c>
      <c r="B7325" s="1" t="s">
        <v>182</v>
      </c>
    </row>
    <row r="7326" spans="1:2">
      <c r="A7326" s="1" t="s">
        <v>229</v>
      </c>
      <c r="B7326" s="1" t="s">
        <v>182</v>
      </c>
    </row>
    <row r="7327" spans="1:2">
      <c r="A7327" s="1" t="s">
        <v>230</v>
      </c>
      <c r="B7327" s="1" t="s">
        <v>182</v>
      </c>
    </row>
    <row r="7328" spans="1:2">
      <c r="A7328" s="1" t="s">
        <v>231</v>
      </c>
      <c r="B7328" s="1" t="s">
        <v>183</v>
      </c>
    </row>
    <row r="7329" spans="1:2">
      <c r="A7329" s="1" t="s">
        <v>232</v>
      </c>
      <c r="B7329" s="1" t="s">
        <v>182</v>
      </c>
    </row>
    <row r="7330" spans="1:2">
      <c r="A7330" s="1" t="s">
        <v>233</v>
      </c>
      <c r="B7330" s="1" t="s">
        <v>182</v>
      </c>
    </row>
    <row r="7331" spans="1:2">
      <c r="A7331" s="1" t="s">
        <v>234</v>
      </c>
      <c r="B7331" s="1" t="s">
        <v>182</v>
      </c>
    </row>
    <row r="7332" spans="1:2">
      <c r="A7332" s="1" t="s">
        <v>235</v>
      </c>
      <c r="B7332" s="1" t="s">
        <v>182</v>
      </c>
    </row>
    <row r="7333" spans="1:2">
      <c r="A7333" s="1" t="s">
        <v>236</v>
      </c>
      <c r="B7333" s="1" t="s">
        <v>182</v>
      </c>
    </row>
    <row r="7334" spans="1:2">
      <c r="A7334" s="1" t="s">
        <v>237</v>
      </c>
      <c r="B7334" s="1" t="s">
        <v>182</v>
      </c>
    </row>
    <row r="7335" spans="1:2">
      <c r="A7335" s="1" t="s">
        <v>238</v>
      </c>
      <c r="B7335" s="1" t="s">
        <v>182</v>
      </c>
    </row>
    <row r="7336" spans="1:2">
      <c r="A7336" s="1" t="s">
        <v>239</v>
      </c>
      <c r="B7336" s="1" t="s">
        <v>183</v>
      </c>
    </row>
    <row r="7337" spans="1:2">
      <c r="A7337" s="1" t="s">
        <v>240</v>
      </c>
      <c r="B7337" s="1" t="s">
        <v>182</v>
      </c>
    </row>
    <row r="7338" spans="1:2">
      <c r="A7338" s="1" t="s">
        <v>241</v>
      </c>
      <c r="B7338" s="1" t="s">
        <v>182</v>
      </c>
    </row>
    <row r="7339" spans="1:2">
      <c r="A7339" s="1" t="s">
        <v>242</v>
      </c>
      <c r="B7339" s="1" t="s">
        <v>182</v>
      </c>
    </row>
    <row r="7340" spans="1:2">
      <c r="A7340" s="1" t="s">
        <v>243</v>
      </c>
      <c r="B7340" s="1" t="s">
        <v>182</v>
      </c>
    </row>
    <row r="7341" spans="1:2">
      <c r="A7341" s="1" t="s">
        <v>244</v>
      </c>
      <c r="B7341" s="1" t="s">
        <v>183</v>
      </c>
    </row>
    <row r="7342" spans="1:2">
      <c r="A7342" s="1" t="s">
        <v>245</v>
      </c>
      <c r="B7342" s="1" t="s">
        <v>182</v>
      </c>
    </row>
    <row r="7343" spans="1:2">
      <c r="A7343" s="1" t="s">
        <v>246</v>
      </c>
      <c r="B7343" s="1" t="s">
        <v>182</v>
      </c>
    </row>
    <row r="7344" spans="1:2">
      <c r="A7344" s="1" t="s">
        <v>247</v>
      </c>
      <c r="B7344" s="1" t="s">
        <v>183</v>
      </c>
    </row>
    <row r="7345" spans="1:2">
      <c r="A7345" s="1" t="s">
        <v>248</v>
      </c>
      <c r="B7345" s="1" t="s">
        <v>182</v>
      </c>
    </row>
    <row r="7346" spans="1:2">
      <c r="A7346" s="1" t="s">
        <v>249</v>
      </c>
      <c r="B7346" s="1" t="s">
        <v>182</v>
      </c>
    </row>
    <row r="7347" spans="1:2">
      <c r="A7347" s="1" t="s">
        <v>250</v>
      </c>
      <c r="B7347" s="1" t="s">
        <v>182</v>
      </c>
    </row>
    <row r="7348" spans="1:2">
      <c r="A7348" s="1" t="s">
        <v>251</v>
      </c>
      <c r="B7348" s="1" t="s">
        <v>182</v>
      </c>
    </row>
    <row r="7349" spans="1:2">
      <c r="A7349" s="1" t="s">
        <v>252</v>
      </c>
      <c r="B7349" s="1" t="s">
        <v>182</v>
      </c>
    </row>
    <row r="7350" spans="1:2">
      <c r="A7350" s="1" t="s">
        <v>253</v>
      </c>
      <c r="B7350" s="1" t="s">
        <v>182</v>
      </c>
    </row>
    <row r="7351" spans="1:2">
      <c r="A7351" s="1" t="s">
        <v>254</v>
      </c>
      <c r="B7351" s="1" t="s">
        <v>183</v>
      </c>
    </row>
    <row r="7352" spans="1:2">
      <c r="A7352" s="1" t="s">
        <v>255</v>
      </c>
      <c r="B7352" s="1" t="s">
        <v>183</v>
      </c>
    </row>
    <row r="7353" spans="1:2">
      <c r="A7353" s="1" t="s">
        <v>256</v>
      </c>
      <c r="B7353" s="1" t="s">
        <v>183</v>
      </c>
    </row>
    <row r="7354" spans="1:2">
      <c r="A7354" s="1" t="s">
        <v>257</v>
      </c>
      <c r="B7354" s="1" t="s">
        <v>182</v>
      </c>
    </row>
    <row r="7355" spans="1:2">
      <c r="A7355" s="1" t="s">
        <v>258</v>
      </c>
      <c r="B7355" s="1" t="s">
        <v>182</v>
      </c>
    </row>
    <row r="7356" spans="1:2">
      <c r="A7356" s="1" t="s">
        <v>259</v>
      </c>
      <c r="B7356" s="1" t="s">
        <v>182</v>
      </c>
    </row>
    <row r="7357" spans="1:2">
      <c r="A7357" s="1" t="s">
        <v>260</v>
      </c>
      <c r="B7357" s="1" t="s">
        <v>182</v>
      </c>
    </row>
    <row r="7358" spans="1:2">
      <c r="A7358" s="1" t="s">
        <v>261</v>
      </c>
      <c r="B7358" s="1" t="s">
        <v>182</v>
      </c>
    </row>
    <row r="7359" spans="1:2">
      <c r="A7359" s="1" t="s">
        <v>262</v>
      </c>
      <c r="B7359" s="1" t="s">
        <v>182</v>
      </c>
    </row>
    <row r="7360" spans="1:2">
      <c r="A7360" s="1" t="s">
        <v>263</v>
      </c>
      <c r="B7360" s="1" t="s">
        <v>182</v>
      </c>
    </row>
    <row r="7361" spans="1:2">
      <c r="A7361" s="1" t="s">
        <v>264</v>
      </c>
      <c r="B7361" s="1" t="s">
        <v>183</v>
      </c>
    </row>
    <row r="7362" spans="1:2">
      <c r="A7362" s="1" t="s">
        <v>265</v>
      </c>
      <c r="B7362" s="1" t="s">
        <v>182</v>
      </c>
    </row>
    <row r="7363" spans="1:2">
      <c r="A7363" s="1" t="s">
        <v>266</v>
      </c>
      <c r="B7363" s="1" t="s">
        <v>182</v>
      </c>
    </row>
    <row r="7364" spans="1:2">
      <c r="A7364" s="1" t="s">
        <v>267</v>
      </c>
      <c r="B7364" s="1" t="s">
        <v>183</v>
      </c>
    </row>
    <row r="7365" spans="1:2">
      <c r="A7365" s="1" t="s">
        <v>268</v>
      </c>
      <c r="B7365" s="1" t="s">
        <v>182</v>
      </c>
    </row>
    <row r="7366" spans="1:2">
      <c r="A7366" s="1" t="s">
        <v>269</v>
      </c>
      <c r="B7366" s="1" t="s">
        <v>182</v>
      </c>
    </row>
    <row r="7367" spans="1:2">
      <c r="A7367" s="1" t="s">
        <v>270</v>
      </c>
      <c r="B7367" s="1" t="s">
        <v>182</v>
      </c>
    </row>
    <row r="7368" spans="1:2">
      <c r="A7368" s="1" t="s">
        <v>271</v>
      </c>
      <c r="B7368" s="1" t="s">
        <v>183</v>
      </c>
    </row>
    <row r="7369" spans="1:2">
      <c r="A7369" s="1" t="s">
        <v>272</v>
      </c>
      <c r="B7369" s="1" t="s">
        <v>182</v>
      </c>
    </row>
    <row r="7370" spans="1:2">
      <c r="A7370" s="1" t="s">
        <v>273</v>
      </c>
      <c r="B7370" s="1" t="s">
        <v>182</v>
      </c>
    </row>
    <row r="7371" spans="1:2">
      <c r="A7371" s="1" t="s">
        <v>274</v>
      </c>
      <c r="B7371" s="1" t="s">
        <v>182</v>
      </c>
    </row>
    <row r="7372" spans="1:2">
      <c r="A7372" s="1" t="s">
        <v>275</v>
      </c>
      <c r="B7372" s="1" t="s">
        <v>183</v>
      </c>
    </row>
    <row r="7373" spans="1:2">
      <c r="A7373" s="1" t="s">
        <v>276</v>
      </c>
      <c r="B7373" s="1" t="s">
        <v>182</v>
      </c>
    </row>
    <row r="7374" spans="1:2">
      <c r="A7374" s="1" t="s">
        <v>277</v>
      </c>
      <c r="B7374" s="1" t="s">
        <v>183</v>
      </c>
    </row>
    <row r="7375" spans="1:2">
      <c r="A7375" s="1" t="s">
        <v>278</v>
      </c>
      <c r="B7375" s="1" t="s">
        <v>182</v>
      </c>
    </row>
    <row r="7376" spans="1:2">
      <c r="A7376" s="1" t="s">
        <v>279</v>
      </c>
      <c r="B7376" s="1" t="s">
        <v>182</v>
      </c>
    </row>
    <row r="7377" spans="1:2">
      <c r="A7377" s="1" t="s">
        <v>280</v>
      </c>
      <c r="B7377" s="1" t="s">
        <v>183</v>
      </c>
    </row>
    <row r="7378" spans="1:2">
      <c r="A7378" s="1" t="s">
        <v>281</v>
      </c>
      <c r="B7378" s="1" t="s">
        <v>182</v>
      </c>
    </row>
    <row r="7379" spans="1:2">
      <c r="A7379" s="1" t="s">
        <v>282</v>
      </c>
      <c r="B7379" s="1" t="s">
        <v>182</v>
      </c>
    </row>
    <row r="7380" spans="1:2">
      <c r="A7380" s="1" t="s">
        <v>283</v>
      </c>
      <c r="B7380" s="1" t="s">
        <v>182</v>
      </c>
    </row>
    <row r="7381" spans="1:2">
      <c r="A7381" s="1" t="s">
        <v>284</v>
      </c>
      <c r="B7381" s="1" t="s">
        <v>182</v>
      </c>
    </row>
    <row r="7382" spans="1:2">
      <c r="A7382" s="1" t="s">
        <v>285</v>
      </c>
      <c r="B7382" s="1" t="s">
        <v>183</v>
      </c>
    </row>
    <row r="7383" spans="1:2">
      <c r="A7383" s="1" t="s">
        <v>286</v>
      </c>
      <c r="B7383" s="1" t="s">
        <v>182</v>
      </c>
    </row>
    <row r="7384" spans="1:2">
      <c r="A7384" s="1" t="s">
        <v>287</v>
      </c>
      <c r="B7384" s="1" t="s">
        <v>182</v>
      </c>
    </row>
    <row r="7385" spans="1:2">
      <c r="A7385" s="1" t="s">
        <v>288</v>
      </c>
      <c r="B7385" s="1" t="s">
        <v>182</v>
      </c>
    </row>
    <row r="7386" spans="1:2">
      <c r="A7386" s="1" t="s">
        <v>289</v>
      </c>
      <c r="B7386" s="1" t="s">
        <v>182</v>
      </c>
    </row>
    <row r="7387" spans="1:2">
      <c r="A7387" s="1" t="s">
        <v>290</v>
      </c>
      <c r="B7387" s="1" t="s">
        <v>182</v>
      </c>
    </row>
    <row r="7388" spans="1:2">
      <c r="A7388" s="1" t="s">
        <v>291</v>
      </c>
      <c r="B7388" s="1" t="s">
        <v>182</v>
      </c>
    </row>
    <row r="7389" spans="1:2">
      <c r="A7389" s="1" t="s">
        <v>292</v>
      </c>
      <c r="B7389" s="1" t="s">
        <v>182</v>
      </c>
    </row>
    <row r="7390" spans="1:2">
      <c r="A7390" s="1" t="s">
        <v>293</v>
      </c>
      <c r="B7390" s="1" t="s">
        <v>182</v>
      </c>
    </row>
    <row r="7391" spans="1:2">
      <c r="A7391" s="1" t="s">
        <v>294</v>
      </c>
      <c r="B7391" s="1" t="s">
        <v>182</v>
      </c>
    </row>
    <row r="7392" spans="1:2">
      <c r="A7392" s="1" t="s">
        <v>295</v>
      </c>
      <c r="B7392" s="1" t="s">
        <v>182</v>
      </c>
    </row>
    <row r="7393" spans="1:2">
      <c r="A7393" s="1" t="s">
        <v>296</v>
      </c>
      <c r="B7393" s="1" t="s">
        <v>182</v>
      </c>
    </row>
    <row r="7394" spans="1:2">
      <c r="A7394" s="1" t="s">
        <v>297</v>
      </c>
      <c r="B7394" s="1" t="s">
        <v>182</v>
      </c>
    </row>
    <row r="7395" spans="1:2">
      <c r="A7395" s="1" t="s">
        <v>298</v>
      </c>
      <c r="B7395" s="1" t="s">
        <v>182</v>
      </c>
    </row>
    <row r="7396" spans="1:2">
      <c r="A7396" s="1" t="s">
        <v>299</v>
      </c>
      <c r="B7396" s="1" t="s">
        <v>182</v>
      </c>
    </row>
    <row r="7397" spans="1:2">
      <c r="A7397" s="1" t="s">
        <v>300</v>
      </c>
      <c r="B7397" s="1" t="s">
        <v>182</v>
      </c>
    </row>
    <row r="7398" spans="1:2">
      <c r="A7398" s="1" t="s">
        <v>301</v>
      </c>
      <c r="B7398" s="1" t="s">
        <v>182</v>
      </c>
    </row>
    <row r="7399" spans="1:2">
      <c r="A7399" s="1" t="s">
        <v>302</v>
      </c>
      <c r="B7399" s="1" t="s">
        <v>182</v>
      </c>
    </row>
    <row r="7400" spans="1:2">
      <c r="A7400" s="1" t="s">
        <v>303</v>
      </c>
      <c r="B7400" s="1" t="s">
        <v>182</v>
      </c>
    </row>
    <row r="7401" spans="1:2">
      <c r="A7401" s="1" t="s">
        <v>304</v>
      </c>
      <c r="B7401" s="1" t="s">
        <v>182</v>
      </c>
    </row>
    <row r="7402" spans="1:2">
      <c r="A7402" s="1" t="s">
        <v>305</v>
      </c>
      <c r="B7402" s="1" t="s">
        <v>182</v>
      </c>
    </row>
    <row r="7403" spans="1:2">
      <c r="A7403" s="1" t="s">
        <v>306</v>
      </c>
      <c r="B7403" s="1" t="s">
        <v>182</v>
      </c>
    </row>
    <row r="7404" spans="1:2">
      <c r="A7404" s="1" t="s">
        <v>307</v>
      </c>
      <c r="B7404" s="1" t="s">
        <v>182</v>
      </c>
    </row>
    <row r="7405" spans="1:2">
      <c r="A7405" s="1" t="s">
        <v>308</v>
      </c>
      <c r="B7405" s="1" t="s">
        <v>182</v>
      </c>
    </row>
    <row r="7406" spans="1:2">
      <c r="A7406" s="1" t="s">
        <v>309</v>
      </c>
      <c r="B7406" s="1" t="s">
        <v>182</v>
      </c>
    </row>
    <row r="7407" spans="1:2">
      <c r="A7407" s="1" t="s">
        <v>310</v>
      </c>
      <c r="B7407" s="1" t="s">
        <v>182</v>
      </c>
    </row>
    <row r="7408" spans="1:2">
      <c r="A7408" s="1" t="s">
        <v>311</v>
      </c>
      <c r="B7408" s="1" t="s">
        <v>182</v>
      </c>
    </row>
    <row r="7409" spans="1:2">
      <c r="A7409" s="1" t="s">
        <v>312</v>
      </c>
      <c r="B7409" s="1" t="s">
        <v>182</v>
      </c>
    </row>
    <row r="7410" spans="1:2">
      <c r="A7410" s="1" t="s">
        <v>313</v>
      </c>
      <c r="B7410" s="1" t="s">
        <v>183</v>
      </c>
    </row>
    <row r="7411" spans="1:2">
      <c r="A7411" s="1" t="s">
        <v>314</v>
      </c>
      <c r="B7411" s="1" t="s">
        <v>182</v>
      </c>
    </row>
    <row r="7412" spans="1:2">
      <c r="A7412" s="1" t="s">
        <v>315</v>
      </c>
      <c r="B7412" s="1" t="s">
        <v>183</v>
      </c>
    </row>
    <row r="7413" spans="1:2">
      <c r="A7413" s="1" t="s">
        <v>316</v>
      </c>
      <c r="B7413" s="1" t="s">
        <v>182</v>
      </c>
    </row>
    <row r="7414" spans="1:2">
      <c r="A7414" s="1" t="s">
        <v>317</v>
      </c>
      <c r="B7414" s="1" t="s">
        <v>183</v>
      </c>
    </row>
    <row r="7415" spans="1:2">
      <c r="A7415" s="1" t="s">
        <v>318</v>
      </c>
      <c r="B7415" s="1" t="s">
        <v>182</v>
      </c>
    </row>
    <row r="7416" spans="1:2">
      <c r="A7416" s="1" t="s">
        <v>319</v>
      </c>
      <c r="B7416" s="1" t="s">
        <v>182</v>
      </c>
    </row>
    <row r="7417" spans="1:2">
      <c r="A7417" s="1" t="s">
        <v>320</v>
      </c>
      <c r="B7417" s="1" t="s">
        <v>182</v>
      </c>
    </row>
    <row r="7418" spans="1:2">
      <c r="A7418" s="1" t="s">
        <v>321</v>
      </c>
      <c r="B7418" s="1" t="s">
        <v>182</v>
      </c>
    </row>
    <row r="7419" spans="1:2">
      <c r="A7419" s="1" t="s">
        <v>322</v>
      </c>
      <c r="B7419" s="1" t="s">
        <v>182</v>
      </c>
    </row>
    <row r="7420" spans="1:2">
      <c r="A7420" s="1" t="s">
        <v>323</v>
      </c>
      <c r="B7420" s="1" t="s">
        <v>182</v>
      </c>
    </row>
    <row r="7421" spans="1:2">
      <c r="A7421" s="1" t="s">
        <v>324</v>
      </c>
      <c r="B7421" s="1" t="s">
        <v>183</v>
      </c>
    </row>
    <row r="7422" spans="1:2">
      <c r="A7422" s="1" t="s">
        <v>325</v>
      </c>
      <c r="B7422" s="1" t="s">
        <v>183</v>
      </c>
    </row>
    <row r="7423" spans="1:2">
      <c r="A7423" s="1" t="s">
        <v>326</v>
      </c>
      <c r="B7423" s="1" t="s">
        <v>182</v>
      </c>
    </row>
    <row r="7424" spans="1:2">
      <c r="A7424" s="1" t="s">
        <v>327</v>
      </c>
      <c r="B7424" s="1" t="s">
        <v>182</v>
      </c>
    </row>
    <row r="7425" spans="1:2">
      <c r="A7425" s="1" t="s">
        <v>328</v>
      </c>
      <c r="B7425" s="1" t="s">
        <v>182</v>
      </c>
    </row>
    <row r="7426" spans="1:2">
      <c r="A7426" s="1" t="s">
        <v>329</v>
      </c>
      <c r="B7426" s="1" t="s">
        <v>182</v>
      </c>
    </row>
    <row r="7427" spans="1:2">
      <c r="A7427" s="1" t="s">
        <v>330</v>
      </c>
      <c r="B7427" s="1" t="s">
        <v>182</v>
      </c>
    </row>
    <row r="7428" spans="1:2">
      <c r="A7428" s="1" t="s">
        <v>331</v>
      </c>
      <c r="B7428" s="1" t="s">
        <v>182</v>
      </c>
    </row>
    <row r="7429" spans="1:2">
      <c r="A7429" s="1" t="s">
        <v>332</v>
      </c>
      <c r="B7429" s="1" t="s">
        <v>182</v>
      </c>
    </row>
    <row r="7430" spans="1:2">
      <c r="A7430" s="1" t="s">
        <v>333</v>
      </c>
      <c r="B7430" s="1" t="s">
        <v>182</v>
      </c>
    </row>
    <row r="7431" spans="1:2">
      <c r="A7431" s="1" t="s">
        <v>334</v>
      </c>
      <c r="B7431" s="1" t="s">
        <v>182</v>
      </c>
    </row>
    <row r="7432" spans="1:2">
      <c r="A7432" s="1" t="s">
        <v>335</v>
      </c>
      <c r="B7432" s="1" t="s">
        <v>182</v>
      </c>
    </row>
    <row r="7433" spans="1:2">
      <c r="A7433" s="1" t="s">
        <v>336</v>
      </c>
      <c r="B7433" s="1" t="s">
        <v>182</v>
      </c>
    </row>
    <row r="7434" spans="1:2">
      <c r="A7434" s="1" t="s">
        <v>337</v>
      </c>
      <c r="B7434" s="1" t="s">
        <v>182</v>
      </c>
    </row>
    <row r="7435" spans="1:2">
      <c r="A7435" s="1" t="s">
        <v>338</v>
      </c>
      <c r="B7435" s="1" t="s">
        <v>182</v>
      </c>
    </row>
    <row r="7436" spans="1:2">
      <c r="A7436" s="1" t="s">
        <v>339</v>
      </c>
      <c r="B7436" s="1" t="s">
        <v>182</v>
      </c>
    </row>
    <row r="7437" spans="1:2">
      <c r="A7437" s="1" t="s">
        <v>340</v>
      </c>
      <c r="B7437" s="1" t="s">
        <v>182</v>
      </c>
    </row>
    <row r="7438" spans="1:2">
      <c r="A7438" s="1" t="s">
        <v>341</v>
      </c>
      <c r="B7438" s="1" t="s">
        <v>182</v>
      </c>
    </row>
    <row r="7439" spans="1:2">
      <c r="A7439" s="1" t="s">
        <v>342</v>
      </c>
      <c r="B7439" s="1" t="s">
        <v>182</v>
      </c>
    </row>
    <row r="7440" spans="1:2">
      <c r="A7440" s="1" t="s">
        <v>343</v>
      </c>
      <c r="B7440" s="1" t="s">
        <v>183</v>
      </c>
    </row>
    <row r="7441" spans="1:2">
      <c r="A7441" s="1" t="s">
        <v>344</v>
      </c>
      <c r="B7441" s="1" t="s">
        <v>182</v>
      </c>
    </row>
    <row r="7442" spans="1:2">
      <c r="A7442" s="1" t="s">
        <v>345</v>
      </c>
      <c r="B7442" s="1" t="s">
        <v>182</v>
      </c>
    </row>
    <row r="7443" spans="1:2">
      <c r="A7443" s="1" t="s">
        <v>346</v>
      </c>
      <c r="B7443" s="1" t="s">
        <v>182</v>
      </c>
    </row>
    <row r="7444" spans="1:2">
      <c r="A7444" s="1" t="s">
        <v>347</v>
      </c>
      <c r="B7444" s="1" t="s">
        <v>182</v>
      </c>
    </row>
    <row r="7445" spans="1:2">
      <c r="A7445" s="1" t="s">
        <v>348</v>
      </c>
      <c r="B7445" s="1" t="s">
        <v>182</v>
      </c>
    </row>
    <row r="7446" spans="1:2">
      <c r="A7446" s="1" t="s">
        <v>349</v>
      </c>
      <c r="B7446" s="1" t="s">
        <v>182</v>
      </c>
    </row>
    <row r="7447" spans="1:2">
      <c r="A7447" s="1" t="s">
        <v>350</v>
      </c>
      <c r="B7447" s="1" t="s">
        <v>182</v>
      </c>
    </row>
    <row r="7448" spans="1:2">
      <c r="A7448" s="1" t="s">
        <v>351</v>
      </c>
      <c r="B7448" s="1" t="s">
        <v>182</v>
      </c>
    </row>
    <row r="7449" spans="1:2">
      <c r="A7449" s="1" t="s">
        <v>352</v>
      </c>
      <c r="B7449" s="1" t="s">
        <v>182</v>
      </c>
    </row>
    <row r="7450" spans="1:2">
      <c r="A7450" s="1" t="s">
        <v>353</v>
      </c>
      <c r="B7450" s="1" t="s">
        <v>182</v>
      </c>
    </row>
    <row r="7451" spans="1:2">
      <c r="A7451" s="1" t="s">
        <v>354</v>
      </c>
      <c r="B7451" s="1" t="s">
        <v>182</v>
      </c>
    </row>
    <row r="7452" spans="1:2">
      <c r="A7452" s="1" t="s">
        <v>355</v>
      </c>
      <c r="B7452" s="1" t="s">
        <v>182</v>
      </c>
    </row>
    <row r="7453" spans="1:2">
      <c r="A7453" s="1" t="s">
        <v>356</v>
      </c>
      <c r="B7453" s="1" t="s">
        <v>182</v>
      </c>
    </row>
    <row r="7454" spans="1:2">
      <c r="A7454" s="1" t="s">
        <v>357</v>
      </c>
      <c r="B7454" s="1" t="s">
        <v>182</v>
      </c>
    </row>
    <row r="7455" spans="1:2">
      <c r="A7455" s="1" t="s">
        <v>358</v>
      </c>
      <c r="B7455" s="1" t="s">
        <v>182</v>
      </c>
    </row>
    <row r="7456" spans="1:2">
      <c r="A7456" s="1" t="s">
        <v>359</v>
      </c>
      <c r="B7456" s="1" t="s">
        <v>182</v>
      </c>
    </row>
    <row r="7457" spans="1:2">
      <c r="A7457" s="1" t="s">
        <v>360</v>
      </c>
      <c r="B7457" s="1" t="s">
        <v>182</v>
      </c>
    </row>
    <row r="7458" spans="1:2">
      <c r="A7458" s="1" t="s">
        <v>361</v>
      </c>
      <c r="B7458" s="1" t="s">
        <v>182</v>
      </c>
    </row>
    <row r="7459" spans="1:2">
      <c r="A7459" s="1" t="s">
        <v>362</v>
      </c>
      <c r="B7459" s="1" t="s">
        <v>183</v>
      </c>
    </row>
    <row r="7460" spans="1:2">
      <c r="A7460" s="1" t="s">
        <v>363</v>
      </c>
      <c r="B7460" s="1" t="s">
        <v>182</v>
      </c>
    </row>
    <row r="7461" spans="1:2">
      <c r="A7461" s="1" t="s">
        <v>364</v>
      </c>
      <c r="B7461" s="1" t="s">
        <v>182</v>
      </c>
    </row>
    <row r="7462" spans="1:2">
      <c r="A7462" s="1" t="s">
        <v>365</v>
      </c>
      <c r="B7462" s="1" t="s">
        <v>182</v>
      </c>
    </row>
    <row r="7463" spans="1:2">
      <c r="A7463" s="1" t="s">
        <v>366</v>
      </c>
      <c r="B7463" s="1" t="s">
        <v>182</v>
      </c>
    </row>
    <row r="7464" spans="1:2">
      <c r="A7464" s="1" t="s">
        <v>367</v>
      </c>
      <c r="B7464" s="1" t="s">
        <v>182</v>
      </c>
    </row>
    <row r="7465" spans="1:2">
      <c r="A7465" s="1" t="s">
        <v>368</v>
      </c>
      <c r="B7465" s="1" t="s">
        <v>182</v>
      </c>
    </row>
    <row r="7466" spans="1:2">
      <c r="A7466" s="1" t="s">
        <v>369</v>
      </c>
      <c r="B7466" s="1" t="s">
        <v>182</v>
      </c>
    </row>
    <row r="7467" spans="1:2">
      <c r="A7467" s="1" t="s">
        <v>370</v>
      </c>
      <c r="B7467" s="1" t="s">
        <v>182</v>
      </c>
    </row>
    <row r="7468" spans="1:2">
      <c r="A7468" s="1" t="s">
        <v>371</v>
      </c>
      <c r="B7468" s="1" t="s">
        <v>182</v>
      </c>
    </row>
    <row r="7469" spans="1:2">
      <c r="A7469" s="1" t="s">
        <v>372</v>
      </c>
      <c r="B7469" s="1" t="s">
        <v>182</v>
      </c>
    </row>
    <row r="7470" spans="1:2">
      <c r="A7470" s="1" t="s">
        <v>373</v>
      </c>
      <c r="B7470" s="1" t="s">
        <v>182</v>
      </c>
    </row>
    <row r="7471" spans="1:2">
      <c r="A7471" s="1" t="s">
        <v>374</v>
      </c>
      <c r="B7471" s="1" t="s">
        <v>182</v>
      </c>
    </row>
    <row r="7472" spans="1:2">
      <c r="A7472" s="1" t="s">
        <v>375</v>
      </c>
      <c r="B7472" s="1" t="s">
        <v>182</v>
      </c>
    </row>
    <row r="7473" spans="1:2">
      <c r="A7473" s="1" t="s">
        <v>376</v>
      </c>
      <c r="B7473" s="1" t="s">
        <v>182</v>
      </c>
    </row>
    <row r="7474" spans="1:2">
      <c r="A7474" s="1" t="s">
        <v>377</v>
      </c>
      <c r="B7474" s="1" t="s">
        <v>182</v>
      </c>
    </row>
    <row r="7475" spans="1:2">
      <c r="A7475" s="1" t="s">
        <v>378</v>
      </c>
      <c r="B7475" s="1" t="s">
        <v>182</v>
      </c>
    </row>
    <row r="7476" spans="1:2">
      <c r="A7476" s="1" t="s">
        <v>379</v>
      </c>
      <c r="B7476" s="1" t="s">
        <v>182</v>
      </c>
    </row>
    <row r="7477" spans="1:2">
      <c r="A7477" s="1" t="s">
        <v>380</v>
      </c>
      <c r="B7477" s="1" t="s">
        <v>182</v>
      </c>
    </row>
    <row r="7478" spans="1:2">
      <c r="A7478" s="1" t="s">
        <v>381</v>
      </c>
      <c r="B7478" s="1" t="s">
        <v>182</v>
      </c>
    </row>
    <row r="7479" spans="1:2">
      <c r="A7479" s="1" t="s">
        <v>382</v>
      </c>
      <c r="B7479" s="1" t="s">
        <v>182</v>
      </c>
    </row>
    <row r="7480" spans="1:2">
      <c r="A7480" s="1" t="s">
        <v>383</v>
      </c>
      <c r="B7480" s="1" t="s">
        <v>182</v>
      </c>
    </row>
    <row r="7481" spans="1:2">
      <c r="A7481" s="1" t="s">
        <v>384</v>
      </c>
      <c r="B7481" s="1" t="s">
        <v>182</v>
      </c>
    </row>
    <row r="7482" spans="1:2">
      <c r="A7482" s="1" t="s">
        <v>385</v>
      </c>
      <c r="B7482" s="1" t="s">
        <v>182</v>
      </c>
    </row>
    <row r="7483" spans="1:2">
      <c r="A7483" s="1" t="s">
        <v>386</v>
      </c>
      <c r="B7483" s="1" t="s">
        <v>182</v>
      </c>
    </row>
    <row r="7484" spans="1:2">
      <c r="A7484" s="1" t="s">
        <v>387</v>
      </c>
      <c r="B7484" s="1" t="s">
        <v>182</v>
      </c>
    </row>
    <row r="7485" spans="1:2">
      <c r="A7485" s="1" t="s">
        <v>388</v>
      </c>
      <c r="B7485" s="1" t="s">
        <v>182</v>
      </c>
    </row>
    <row r="7486" spans="1:2">
      <c r="A7486" s="1" t="s">
        <v>389</v>
      </c>
      <c r="B7486" s="1" t="s">
        <v>182</v>
      </c>
    </row>
    <row r="7487" spans="1:2">
      <c r="A7487" s="1" t="s">
        <v>390</v>
      </c>
      <c r="B7487" s="1" t="s">
        <v>182</v>
      </c>
    </row>
    <row r="7488" spans="1:2">
      <c r="A7488" s="1" t="s">
        <v>391</v>
      </c>
      <c r="B7488" s="1" t="s">
        <v>182</v>
      </c>
    </row>
    <row r="7489" spans="1:2">
      <c r="A7489" s="1" t="s">
        <v>392</v>
      </c>
      <c r="B7489" s="1" t="s">
        <v>182</v>
      </c>
    </row>
    <row r="7490" spans="1:2">
      <c r="A7490" s="1" t="s">
        <v>393</v>
      </c>
      <c r="B7490" s="1" t="s">
        <v>182</v>
      </c>
    </row>
    <row r="7491" spans="1:2">
      <c r="A7491" s="1" t="s">
        <v>394</v>
      </c>
      <c r="B7491" s="1" t="s">
        <v>183</v>
      </c>
    </row>
    <row r="7492" spans="1:2">
      <c r="A7492" s="1" t="s">
        <v>395</v>
      </c>
      <c r="B7492" s="1" t="s">
        <v>182</v>
      </c>
    </row>
    <row r="7493" spans="1:2">
      <c r="A7493" s="1" t="s">
        <v>396</v>
      </c>
      <c r="B7493" s="1" t="s">
        <v>182</v>
      </c>
    </row>
    <row r="7494" spans="1:2">
      <c r="A7494" s="1" t="s">
        <v>397</v>
      </c>
      <c r="B7494" s="1" t="s">
        <v>182</v>
      </c>
    </row>
    <row r="7495" spans="1:2">
      <c r="A7495" s="1" t="s">
        <v>398</v>
      </c>
      <c r="B7495" s="1" t="s">
        <v>182</v>
      </c>
    </row>
    <row r="7496" spans="1:2">
      <c r="A7496" s="1" t="s">
        <v>399</v>
      </c>
      <c r="B7496" s="1" t="s">
        <v>182</v>
      </c>
    </row>
    <row r="7497" spans="1:2">
      <c r="A7497" s="1" t="s">
        <v>400</v>
      </c>
      <c r="B7497" s="1" t="s">
        <v>182</v>
      </c>
    </row>
    <row r="7498" spans="1:2">
      <c r="A7498" s="1" t="s">
        <v>401</v>
      </c>
      <c r="B7498" s="1" t="s">
        <v>182</v>
      </c>
    </row>
    <row r="7499" spans="1:2">
      <c r="A7499" s="1" t="s">
        <v>402</v>
      </c>
      <c r="B7499" s="1" t="s">
        <v>183</v>
      </c>
    </row>
    <row r="7500" spans="1:2">
      <c r="A7500" s="1" t="s">
        <v>403</v>
      </c>
      <c r="B7500" s="1" t="s">
        <v>182</v>
      </c>
    </row>
    <row r="7501" spans="1:2">
      <c r="A7501" s="1" t="s">
        <v>404</v>
      </c>
      <c r="B7501" s="1" t="s">
        <v>182</v>
      </c>
    </row>
    <row r="7502" spans="1:2">
      <c r="A7502" s="1" t="s">
        <v>405</v>
      </c>
      <c r="B7502" s="1" t="s">
        <v>182</v>
      </c>
    </row>
    <row r="7503" spans="1:2">
      <c r="A7503" s="1" t="s">
        <v>406</v>
      </c>
      <c r="B7503" s="1" t="s">
        <v>183</v>
      </c>
    </row>
    <row r="7504" spans="1:2">
      <c r="A7504" s="1" t="s">
        <v>407</v>
      </c>
      <c r="B7504" s="1" t="s">
        <v>183</v>
      </c>
    </row>
    <row r="7505" spans="1:2">
      <c r="A7505" s="1" t="s">
        <v>408</v>
      </c>
      <c r="B7505" s="1" t="s">
        <v>182</v>
      </c>
    </row>
    <row r="7506" spans="1:2">
      <c r="A7506" s="1" t="s">
        <v>409</v>
      </c>
      <c r="B7506" s="1" t="s">
        <v>182</v>
      </c>
    </row>
    <row r="7507" spans="1:2">
      <c r="A7507" s="1" t="s">
        <v>410</v>
      </c>
      <c r="B7507" s="1" t="s">
        <v>183</v>
      </c>
    </row>
    <row r="7508" spans="1:2">
      <c r="A7508" s="1" t="s">
        <v>411</v>
      </c>
      <c r="B7508" s="1" t="s">
        <v>182</v>
      </c>
    </row>
    <row r="7509" spans="1:2">
      <c r="A7509" s="1" t="s">
        <v>412</v>
      </c>
      <c r="B7509" s="1" t="s">
        <v>182</v>
      </c>
    </row>
    <row r="7510" spans="1:2">
      <c r="A7510" s="1" t="s">
        <v>413</v>
      </c>
      <c r="B7510" s="1" t="s">
        <v>182</v>
      </c>
    </row>
    <row r="7511" spans="1:2">
      <c r="A7511" s="1" t="s">
        <v>414</v>
      </c>
      <c r="B7511" s="1" t="s">
        <v>182</v>
      </c>
    </row>
    <row r="7512" spans="1:2">
      <c r="A7512" s="1" t="s">
        <v>415</v>
      </c>
      <c r="B7512" s="1" t="s">
        <v>183</v>
      </c>
    </row>
    <row r="7513" spans="1:2">
      <c r="A7513" s="1" t="s">
        <v>416</v>
      </c>
      <c r="B7513" s="1" t="s">
        <v>182</v>
      </c>
    </row>
    <row r="7514" spans="1:2">
      <c r="A7514" s="1" t="s">
        <v>417</v>
      </c>
      <c r="B7514" s="1" t="s">
        <v>182</v>
      </c>
    </row>
    <row r="7515" spans="1:2">
      <c r="A7515" s="1" t="s">
        <v>418</v>
      </c>
      <c r="B7515" s="1" t="s">
        <v>183</v>
      </c>
    </row>
    <row r="7516" spans="1:2">
      <c r="A7516" s="1" t="s">
        <v>419</v>
      </c>
      <c r="B7516" s="1" t="s">
        <v>182</v>
      </c>
    </row>
    <row r="7517" spans="1:2">
      <c r="A7517" s="1" t="s">
        <v>420</v>
      </c>
      <c r="B7517" s="1" t="s">
        <v>183</v>
      </c>
    </row>
    <row r="7518" spans="1:2">
      <c r="A7518" s="1" t="s">
        <v>421</v>
      </c>
      <c r="B7518" s="1" t="s">
        <v>183</v>
      </c>
    </row>
    <row r="7519" spans="1:2">
      <c r="A7519" s="1" t="s">
        <v>422</v>
      </c>
      <c r="B7519" s="1" t="s">
        <v>182</v>
      </c>
    </row>
    <row r="7520" spans="1:2">
      <c r="A7520" s="1" t="s">
        <v>423</v>
      </c>
      <c r="B7520" s="1" t="s">
        <v>182</v>
      </c>
    </row>
    <row r="7521" spans="1:2">
      <c r="A7521" s="1" t="s">
        <v>424</v>
      </c>
      <c r="B7521" s="1" t="s">
        <v>182</v>
      </c>
    </row>
    <row r="7522" spans="1:2">
      <c r="A7522" s="1" t="s">
        <v>425</v>
      </c>
      <c r="B7522" s="1" t="s">
        <v>182</v>
      </c>
    </row>
    <row r="7523" spans="1:2">
      <c r="A7523" s="1" t="s">
        <v>426</v>
      </c>
      <c r="B7523" s="1" t="s">
        <v>182</v>
      </c>
    </row>
    <row r="7524" spans="1:2">
      <c r="A7524" s="1" t="s">
        <v>427</v>
      </c>
      <c r="B7524" s="1" t="s">
        <v>182</v>
      </c>
    </row>
    <row r="7525" spans="1:2">
      <c r="A7525" s="1" t="s">
        <v>428</v>
      </c>
      <c r="B7525" s="1" t="s">
        <v>183</v>
      </c>
    </row>
    <row r="7526" spans="1:2">
      <c r="A7526" s="1" t="s">
        <v>429</v>
      </c>
      <c r="B7526" s="1" t="s">
        <v>182</v>
      </c>
    </row>
    <row r="7527" spans="1:2">
      <c r="A7527" s="1" t="s">
        <v>430</v>
      </c>
      <c r="B7527" s="1" t="s">
        <v>182</v>
      </c>
    </row>
    <row r="7528" spans="1:2">
      <c r="A7528" s="1" t="s">
        <v>431</v>
      </c>
      <c r="B7528" s="1" t="s">
        <v>182</v>
      </c>
    </row>
    <row r="7529" spans="1:2">
      <c r="A7529" s="1" t="s">
        <v>432</v>
      </c>
      <c r="B7529" s="1" t="s">
        <v>182</v>
      </c>
    </row>
    <row r="7530" spans="1:2">
      <c r="A7530" s="1" t="s">
        <v>433</v>
      </c>
      <c r="B7530" s="1" t="s">
        <v>182</v>
      </c>
    </row>
    <row r="7531" spans="1:2">
      <c r="A7531" s="1" t="s">
        <v>434</v>
      </c>
      <c r="B7531" s="1" t="s">
        <v>183</v>
      </c>
    </row>
    <row r="7532" spans="1:2">
      <c r="A7532" s="1" t="s">
        <v>435</v>
      </c>
      <c r="B7532" s="1" t="s">
        <v>182</v>
      </c>
    </row>
    <row r="7533" spans="1:2">
      <c r="A7533" s="1" t="s">
        <v>436</v>
      </c>
      <c r="B7533" s="1" t="s">
        <v>182</v>
      </c>
    </row>
    <row r="7534" spans="1:2">
      <c r="A7534" s="1" t="s">
        <v>437</v>
      </c>
      <c r="B7534" s="1" t="s">
        <v>183</v>
      </c>
    </row>
    <row r="7535" spans="1:2">
      <c r="A7535" s="1" t="s">
        <v>438</v>
      </c>
      <c r="B7535" s="1" t="s">
        <v>182</v>
      </c>
    </row>
    <row r="7536" spans="1:2">
      <c r="A7536" s="1" t="s">
        <v>439</v>
      </c>
      <c r="B7536" s="1" t="s">
        <v>182</v>
      </c>
    </row>
    <row r="7537" spans="1:2">
      <c r="A7537" s="1" t="s">
        <v>440</v>
      </c>
      <c r="B7537" s="1" t="s">
        <v>182</v>
      </c>
    </row>
    <row r="7538" spans="1:2">
      <c r="A7538" s="1" t="s">
        <v>441</v>
      </c>
      <c r="B7538" s="1" t="s">
        <v>182</v>
      </c>
    </row>
    <row r="7539" spans="1:2">
      <c r="A7539" s="1" t="s">
        <v>442</v>
      </c>
      <c r="B7539" s="1" t="s">
        <v>182</v>
      </c>
    </row>
    <row r="7540" spans="1:2">
      <c r="A7540" s="1" t="s">
        <v>443</v>
      </c>
      <c r="B7540" s="1" t="s">
        <v>182</v>
      </c>
    </row>
    <row r="7541" spans="1:2">
      <c r="A7541" s="1" t="s">
        <v>444</v>
      </c>
      <c r="B7541" s="1" t="s">
        <v>182</v>
      </c>
    </row>
    <row r="7542" spans="1:2">
      <c r="A7542" s="1" t="s">
        <v>445</v>
      </c>
      <c r="B7542" s="1" t="s">
        <v>182</v>
      </c>
    </row>
    <row r="7543" spans="1:2">
      <c r="A7543" s="1" t="s">
        <v>446</v>
      </c>
      <c r="B7543" s="1" t="s">
        <v>182</v>
      </c>
    </row>
    <row r="7544" spans="1:2">
      <c r="A7544" s="1" t="s">
        <v>447</v>
      </c>
      <c r="B7544" s="1" t="s">
        <v>182</v>
      </c>
    </row>
    <row r="7545" spans="1:2">
      <c r="A7545" s="1" t="s">
        <v>448</v>
      </c>
      <c r="B7545" s="1" t="s">
        <v>182</v>
      </c>
    </row>
    <row r="7546" spans="1:2">
      <c r="A7546" s="1" t="s">
        <v>449</v>
      </c>
      <c r="B7546" s="1" t="s">
        <v>182</v>
      </c>
    </row>
    <row r="7547" spans="1:2">
      <c r="A7547" s="1" t="s">
        <v>450</v>
      </c>
      <c r="B7547" s="1" t="s">
        <v>182</v>
      </c>
    </row>
    <row r="7548" spans="1:2">
      <c r="A7548" s="1" t="s">
        <v>451</v>
      </c>
      <c r="B7548" s="1" t="s">
        <v>182</v>
      </c>
    </row>
    <row r="7549" spans="1:2">
      <c r="A7549" s="1" t="s">
        <v>452</v>
      </c>
      <c r="B7549" s="1" t="s">
        <v>182</v>
      </c>
    </row>
    <row r="7550" spans="1:2">
      <c r="A7550" s="1" t="s">
        <v>453</v>
      </c>
      <c r="B7550" s="1" t="s">
        <v>183</v>
      </c>
    </row>
    <row r="7551" spans="1:2">
      <c r="A7551" s="1" t="s">
        <v>454</v>
      </c>
      <c r="B7551" s="1" t="s">
        <v>182</v>
      </c>
    </row>
    <row r="7552" spans="1:2">
      <c r="A7552" s="1" t="s">
        <v>455</v>
      </c>
      <c r="B7552" s="1" t="s">
        <v>182</v>
      </c>
    </row>
    <row r="7553" spans="1:2">
      <c r="A7553" s="1" t="s">
        <v>456</v>
      </c>
      <c r="B7553" s="1" t="s">
        <v>183</v>
      </c>
    </row>
    <row r="7554" spans="1:2">
      <c r="A7554" s="1" t="s">
        <v>457</v>
      </c>
      <c r="B7554" s="1" t="s">
        <v>183</v>
      </c>
    </row>
    <row r="7555" spans="1:2">
      <c r="A7555" s="1" t="s">
        <v>458</v>
      </c>
      <c r="B7555" s="1" t="s">
        <v>182</v>
      </c>
    </row>
    <row r="7556" spans="1:2">
      <c r="A7556" s="1" t="s">
        <v>459</v>
      </c>
      <c r="B7556" s="1" t="s">
        <v>182</v>
      </c>
    </row>
    <row r="7557" spans="1:2">
      <c r="A7557" s="1" t="s">
        <v>460</v>
      </c>
      <c r="B7557" s="1" t="s">
        <v>183</v>
      </c>
    </row>
    <row r="7558" spans="1:2">
      <c r="A7558" s="1" t="s">
        <v>461</v>
      </c>
      <c r="B7558" s="1" t="s">
        <v>183</v>
      </c>
    </row>
    <row r="7559" spans="1:2">
      <c r="A7559" s="1" t="s">
        <v>462</v>
      </c>
      <c r="B7559" s="1" t="s">
        <v>183</v>
      </c>
    </row>
    <row r="7560" spans="1:2">
      <c r="A7560" s="1" t="s">
        <v>463</v>
      </c>
      <c r="B7560" s="1" t="s">
        <v>182</v>
      </c>
    </row>
    <row r="7561" spans="1:2">
      <c r="A7561" s="1" t="s">
        <v>464</v>
      </c>
      <c r="B7561" s="1" t="s">
        <v>182</v>
      </c>
    </row>
    <row r="7562" spans="1:2">
      <c r="A7562" s="1" t="s">
        <v>465</v>
      </c>
      <c r="B7562" s="1" t="s">
        <v>182</v>
      </c>
    </row>
    <row r="7563" spans="1:2">
      <c r="A7563" s="1" t="s">
        <v>466</v>
      </c>
      <c r="B7563" s="1" t="s">
        <v>183</v>
      </c>
    </row>
    <row r="7564" spans="1:2">
      <c r="A7564" s="1" t="s">
        <v>467</v>
      </c>
      <c r="B7564" s="1" t="s">
        <v>182</v>
      </c>
    </row>
    <row r="7565" spans="1:2">
      <c r="A7565" s="1" t="s">
        <v>468</v>
      </c>
      <c r="B7565" s="1" t="s">
        <v>182</v>
      </c>
    </row>
    <row r="7566" spans="1:2">
      <c r="A7566" s="1" t="s">
        <v>469</v>
      </c>
      <c r="B7566" s="1" t="s">
        <v>182</v>
      </c>
    </row>
    <row r="7567" spans="1:2">
      <c r="A7567" s="1" t="s">
        <v>470</v>
      </c>
      <c r="B7567" s="1" t="s">
        <v>183</v>
      </c>
    </row>
    <row r="7568" spans="1:2">
      <c r="A7568" s="1" t="s">
        <v>471</v>
      </c>
      <c r="B7568" s="1" t="s">
        <v>183</v>
      </c>
    </row>
    <row r="7569" spans="1:2">
      <c r="A7569" s="1" t="s">
        <v>472</v>
      </c>
      <c r="B7569" s="1" t="s">
        <v>182</v>
      </c>
    </row>
    <row r="7570" spans="1:2">
      <c r="A7570" s="1" t="s">
        <v>473</v>
      </c>
      <c r="B7570" s="1" t="s">
        <v>183</v>
      </c>
    </row>
    <row r="7571" spans="1:2">
      <c r="A7571" s="1" t="s">
        <v>474</v>
      </c>
      <c r="B7571" s="1" t="s">
        <v>183</v>
      </c>
    </row>
    <row r="7572" spans="1:2">
      <c r="A7572" s="1" t="s">
        <v>475</v>
      </c>
      <c r="B7572" s="1" t="s">
        <v>182</v>
      </c>
    </row>
    <row r="7573" spans="1:2">
      <c r="A7573" s="1" t="s">
        <v>476</v>
      </c>
      <c r="B7573" s="1" t="s">
        <v>183</v>
      </c>
    </row>
    <row r="7574" spans="1:2">
      <c r="A7574" s="1" t="s">
        <v>477</v>
      </c>
      <c r="B7574" s="1" t="s">
        <v>182</v>
      </c>
    </row>
    <row r="7575" spans="1:2">
      <c r="A7575" s="1" t="s">
        <v>478</v>
      </c>
      <c r="B7575" s="1" t="s">
        <v>183</v>
      </c>
    </row>
    <row r="7576" spans="1:2">
      <c r="A7576" s="1" t="s">
        <v>479</v>
      </c>
      <c r="B7576" s="1" t="s">
        <v>183</v>
      </c>
    </row>
    <row r="7577" spans="1:2">
      <c r="A7577" s="1" t="s">
        <v>480</v>
      </c>
      <c r="B7577" s="1" t="s">
        <v>182</v>
      </c>
    </row>
    <row r="7578" spans="1:2">
      <c r="A7578" s="1" t="s">
        <v>481</v>
      </c>
      <c r="B7578" s="1" t="s">
        <v>183</v>
      </c>
    </row>
    <row r="7579" spans="1:2">
      <c r="A7579" s="1" t="s">
        <v>482</v>
      </c>
      <c r="B7579" s="1" t="s">
        <v>183</v>
      </c>
    </row>
    <row r="7580" spans="1:2">
      <c r="A7580" s="1" t="s">
        <v>483</v>
      </c>
      <c r="B7580" s="1" t="s">
        <v>182</v>
      </c>
    </row>
    <row r="7581" spans="1:2">
      <c r="A7581" s="1" t="s">
        <v>484</v>
      </c>
      <c r="B7581" s="1" t="s">
        <v>182</v>
      </c>
    </row>
    <row r="7582" spans="1:2">
      <c r="A7582" s="1" t="s">
        <v>485</v>
      </c>
      <c r="B7582" s="1" t="s">
        <v>182</v>
      </c>
    </row>
    <row r="7583" spans="1:2">
      <c r="A7583" s="1" t="s">
        <v>486</v>
      </c>
      <c r="B7583" s="1" t="s">
        <v>182</v>
      </c>
    </row>
    <row r="7584" spans="1:2">
      <c r="A7584" s="1" t="s">
        <v>487</v>
      </c>
      <c r="B7584" s="1" t="s">
        <v>182</v>
      </c>
    </row>
    <row r="7585" spans="1:2">
      <c r="A7585" s="1" t="s">
        <v>488</v>
      </c>
      <c r="B7585" s="1" t="s">
        <v>182</v>
      </c>
    </row>
    <row r="7586" spans="1:2">
      <c r="A7586" s="1" t="s">
        <v>489</v>
      </c>
      <c r="B7586" s="1" t="s">
        <v>182</v>
      </c>
    </row>
    <row r="7587" spans="1:2">
      <c r="A7587" s="1" t="s">
        <v>490</v>
      </c>
      <c r="B7587" s="1" t="s">
        <v>182</v>
      </c>
    </row>
    <row r="7588" spans="1:2">
      <c r="A7588" s="1" t="s">
        <v>491</v>
      </c>
      <c r="B7588" s="1" t="s">
        <v>183</v>
      </c>
    </row>
    <row r="7589" spans="1:2">
      <c r="A7589" s="1" t="s">
        <v>492</v>
      </c>
      <c r="B7589" s="1" t="s">
        <v>183</v>
      </c>
    </row>
    <row r="7590" spans="1:2">
      <c r="A7590" s="1" t="s">
        <v>493</v>
      </c>
      <c r="B7590" s="1" t="s">
        <v>183</v>
      </c>
    </row>
    <row r="7591" spans="1:2">
      <c r="A7591" s="1" t="s">
        <v>494</v>
      </c>
      <c r="B7591" s="1" t="s">
        <v>182</v>
      </c>
    </row>
    <row r="7592" spans="1:2">
      <c r="A7592" s="1" t="s">
        <v>495</v>
      </c>
      <c r="B7592" s="1" t="s">
        <v>182</v>
      </c>
    </row>
    <row r="7593" spans="1:2">
      <c r="A7593" s="1" t="s">
        <v>496</v>
      </c>
      <c r="B7593" s="1" t="s">
        <v>182</v>
      </c>
    </row>
    <row r="7594" spans="1:2">
      <c r="A7594" s="1" t="s">
        <v>497</v>
      </c>
      <c r="B7594" s="1" t="s">
        <v>182</v>
      </c>
    </row>
    <row r="7595" spans="1:2">
      <c r="A7595" s="1" t="s">
        <v>498</v>
      </c>
      <c r="B7595" s="1" t="s">
        <v>183</v>
      </c>
    </row>
    <row r="7596" spans="1:2">
      <c r="A7596" s="1" t="s">
        <v>499</v>
      </c>
      <c r="B7596" s="1" t="s">
        <v>183</v>
      </c>
    </row>
    <row r="7597" spans="1:2">
      <c r="A7597" s="1" t="s">
        <v>500</v>
      </c>
      <c r="B7597" s="1" t="s">
        <v>182</v>
      </c>
    </row>
    <row r="7598" spans="1:2">
      <c r="A7598" s="1" t="s">
        <v>501</v>
      </c>
      <c r="B7598" s="1" t="s">
        <v>182</v>
      </c>
    </row>
    <row r="7599" spans="1:2">
      <c r="A7599" s="1" t="s">
        <v>502</v>
      </c>
      <c r="B7599" s="1" t="s">
        <v>182</v>
      </c>
    </row>
    <row r="7600" spans="1:2">
      <c r="A7600" s="1" t="s">
        <v>503</v>
      </c>
      <c r="B7600" s="1" t="s">
        <v>183</v>
      </c>
    </row>
    <row r="7601" spans="1:2">
      <c r="A7601" s="1" t="s">
        <v>504</v>
      </c>
      <c r="B7601" s="1" t="s">
        <v>183</v>
      </c>
    </row>
    <row r="7602" spans="1:2">
      <c r="A7602" s="1" t="s">
        <v>505</v>
      </c>
      <c r="B7602" s="1" t="s">
        <v>183</v>
      </c>
    </row>
    <row r="7603" spans="1:2">
      <c r="A7603" s="1" t="s">
        <v>506</v>
      </c>
      <c r="B7603" s="1" t="s">
        <v>183</v>
      </c>
    </row>
    <row r="7604" spans="1:2">
      <c r="A7604" s="1" t="s">
        <v>507</v>
      </c>
      <c r="B7604" s="1" t="s">
        <v>183</v>
      </c>
    </row>
    <row r="7605" spans="1:2">
      <c r="A7605" s="1" t="s">
        <v>508</v>
      </c>
      <c r="B7605" s="1" t="s">
        <v>183</v>
      </c>
    </row>
    <row r="7606" spans="1:2">
      <c r="A7606" s="1" t="s">
        <v>509</v>
      </c>
      <c r="B7606" s="1" t="s">
        <v>182</v>
      </c>
    </row>
    <row r="7607" spans="1:2">
      <c r="A7607" s="1" t="s">
        <v>510</v>
      </c>
      <c r="B7607" s="1" t="s">
        <v>182</v>
      </c>
    </row>
    <row r="7608" spans="1:2">
      <c r="A7608" s="1" t="s">
        <v>511</v>
      </c>
      <c r="B7608" s="1" t="s">
        <v>182</v>
      </c>
    </row>
    <row r="7609" spans="1:2">
      <c r="A7609" s="1" t="s">
        <v>512</v>
      </c>
      <c r="B7609" s="1" t="s">
        <v>182</v>
      </c>
    </row>
    <row r="7610" spans="1:2">
      <c r="A7610" s="1" t="s">
        <v>513</v>
      </c>
      <c r="B7610" s="1" t="s">
        <v>182</v>
      </c>
    </row>
    <row r="7611" spans="1:2">
      <c r="A7611" s="1" t="s">
        <v>514</v>
      </c>
      <c r="B7611" s="1" t="s">
        <v>182</v>
      </c>
    </row>
    <row r="7612" spans="1:2">
      <c r="A7612" s="1" t="s">
        <v>515</v>
      </c>
      <c r="B7612" s="1" t="s">
        <v>182</v>
      </c>
    </row>
    <row r="7613" spans="1:2">
      <c r="A7613" s="1" t="s">
        <v>516</v>
      </c>
      <c r="B7613" s="1" t="s">
        <v>182</v>
      </c>
    </row>
    <row r="7614" spans="1:2">
      <c r="A7614" s="1" t="s">
        <v>517</v>
      </c>
      <c r="B7614" s="1" t="s">
        <v>182</v>
      </c>
    </row>
    <row r="7615" spans="1:2">
      <c r="A7615" s="1" t="s">
        <v>518</v>
      </c>
      <c r="B7615" s="1" t="s">
        <v>182</v>
      </c>
    </row>
    <row r="7616" spans="1:2">
      <c r="A7616" s="1" t="s">
        <v>519</v>
      </c>
      <c r="B7616" s="1" t="s">
        <v>183</v>
      </c>
    </row>
    <row r="7617" spans="1:2">
      <c r="A7617" s="1" t="s">
        <v>520</v>
      </c>
      <c r="B7617" s="1" t="s">
        <v>182</v>
      </c>
    </row>
    <row r="7618" spans="1:2">
      <c r="A7618" s="1" t="s">
        <v>521</v>
      </c>
      <c r="B7618" s="1" t="s">
        <v>183</v>
      </c>
    </row>
  </sheetData>
  <phoneticPr fontId="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32"/>
  <sheetViews>
    <sheetView workbookViewId="0">
      <selection sqref="A1:IV1"/>
    </sheetView>
  </sheetViews>
  <sheetFormatPr defaultRowHeight="15"/>
  <cols>
    <col min="1" max="1" width="45.5703125" customWidth="1"/>
    <col min="2" max="2" width="18.5703125" customWidth="1"/>
  </cols>
  <sheetData>
    <row r="1" spans="1:2">
      <c r="A1" t="s">
        <v>180</v>
      </c>
      <c r="B1" t="s">
        <v>184</v>
      </c>
    </row>
    <row r="2" spans="1:2">
      <c r="A2" t="s">
        <v>526</v>
      </c>
      <c r="B2" t="s">
        <v>182</v>
      </c>
    </row>
    <row r="3" spans="1:2">
      <c r="A3" t="s">
        <v>527</v>
      </c>
      <c r="B3" t="s">
        <v>182</v>
      </c>
    </row>
    <row r="4" spans="1:2">
      <c r="A4" t="s">
        <v>528</v>
      </c>
      <c r="B4" t="s">
        <v>182</v>
      </c>
    </row>
    <row r="5" spans="1:2">
      <c r="A5" t="s">
        <v>529</v>
      </c>
      <c r="B5" t="s">
        <v>182</v>
      </c>
    </row>
    <row r="6" spans="1:2">
      <c r="A6" t="s">
        <v>530</v>
      </c>
      <c r="B6" t="s">
        <v>182</v>
      </c>
    </row>
    <row r="7" spans="1:2">
      <c r="A7" t="s">
        <v>531</v>
      </c>
      <c r="B7" t="s">
        <v>182</v>
      </c>
    </row>
    <row r="8" spans="1:2">
      <c r="A8" t="s">
        <v>532</v>
      </c>
      <c r="B8" t="s">
        <v>182</v>
      </c>
    </row>
    <row r="9" spans="1:2">
      <c r="A9" t="s">
        <v>533</v>
      </c>
      <c r="B9" t="s">
        <v>182</v>
      </c>
    </row>
    <row r="10" spans="1:2">
      <c r="A10" t="s">
        <v>534</v>
      </c>
      <c r="B10" t="s">
        <v>182</v>
      </c>
    </row>
    <row r="11" spans="1:2">
      <c r="A11" t="s">
        <v>535</v>
      </c>
      <c r="B11" t="s">
        <v>182</v>
      </c>
    </row>
    <row r="12" spans="1:2">
      <c r="A12" t="s">
        <v>536</v>
      </c>
      <c r="B12" t="s">
        <v>182</v>
      </c>
    </row>
    <row r="13" spans="1:2">
      <c r="A13" t="s">
        <v>537</v>
      </c>
      <c r="B13" t="s">
        <v>182</v>
      </c>
    </row>
    <row r="14" spans="1:2">
      <c r="A14" t="s">
        <v>538</v>
      </c>
      <c r="B14" t="s">
        <v>182</v>
      </c>
    </row>
    <row r="15" spans="1:2">
      <c r="A15" t="s">
        <v>539</v>
      </c>
      <c r="B15" t="s">
        <v>182</v>
      </c>
    </row>
    <row r="16" spans="1:2">
      <c r="A16" t="s">
        <v>540</v>
      </c>
      <c r="B16" t="s">
        <v>182</v>
      </c>
    </row>
    <row r="17" spans="1:2">
      <c r="A17" t="s">
        <v>541</v>
      </c>
      <c r="B17" t="s">
        <v>182</v>
      </c>
    </row>
    <row r="18" spans="1:2">
      <c r="A18" t="s">
        <v>542</v>
      </c>
      <c r="B18" t="s">
        <v>182</v>
      </c>
    </row>
    <row r="19" spans="1:2">
      <c r="A19" t="s">
        <v>543</v>
      </c>
      <c r="B19" t="s">
        <v>182</v>
      </c>
    </row>
    <row r="20" spans="1:2">
      <c r="A20" t="s">
        <v>544</v>
      </c>
      <c r="B20" t="s">
        <v>182</v>
      </c>
    </row>
    <row r="21" spans="1:2">
      <c r="A21" t="s">
        <v>545</v>
      </c>
      <c r="B21" t="s">
        <v>182</v>
      </c>
    </row>
    <row r="22" spans="1:2">
      <c r="A22" t="s">
        <v>546</v>
      </c>
      <c r="B22" t="s">
        <v>182</v>
      </c>
    </row>
    <row r="23" spans="1:2">
      <c r="A23" t="s">
        <v>547</v>
      </c>
      <c r="B23" t="s">
        <v>182</v>
      </c>
    </row>
    <row r="24" spans="1:2">
      <c r="A24" t="s">
        <v>548</v>
      </c>
      <c r="B24" t="s">
        <v>182</v>
      </c>
    </row>
    <row r="25" spans="1:2">
      <c r="A25" t="s">
        <v>549</v>
      </c>
      <c r="B25" t="s">
        <v>182</v>
      </c>
    </row>
    <row r="26" spans="1:2">
      <c r="A26" t="s">
        <v>550</v>
      </c>
      <c r="B26" t="s">
        <v>182</v>
      </c>
    </row>
    <row r="27" spans="1:2">
      <c r="A27" t="s">
        <v>551</v>
      </c>
      <c r="B27" t="s">
        <v>182</v>
      </c>
    </row>
    <row r="28" spans="1:2">
      <c r="A28" t="s">
        <v>552</v>
      </c>
      <c r="B28" t="s">
        <v>182</v>
      </c>
    </row>
    <row r="29" spans="1:2">
      <c r="A29" t="s">
        <v>553</v>
      </c>
      <c r="B29" t="s">
        <v>182</v>
      </c>
    </row>
    <row r="30" spans="1:2">
      <c r="A30" t="s">
        <v>554</v>
      </c>
      <c r="B30" t="s">
        <v>182</v>
      </c>
    </row>
    <row r="31" spans="1:2">
      <c r="A31" t="s">
        <v>555</v>
      </c>
      <c r="B31" t="s">
        <v>182</v>
      </c>
    </row>
    <row r="32" spans="1:2">
      <c r="A32" t="s">
        <v>556</v>
      </c>
      <c r="B32" t="s">
        <v>182</v>
      </c>
    </row>
    <row r="33" spans="1:2">
      <c r="A33" t="s">
        <v>557</v>
      </c>
      <c r="B33" t="s">
        <v>182</v>
      </c>
    </row>
    <row r="34" spans="1:2">
      <c r="A34" t="s">
        <v>558</v>
      </c>
      <c r="B34" t="s">
        <v>182</v>
      </c>
    </row>
    <row r="35" spans="1:2">
      <c r="A35" t="s">
        <v>559</v>
      </c>
      <c r="B35" t="s">
        <v>182</v>
      </c>
    </row>
    <row r="36" spans="1:2">
      <c r="A36" t="s">
        <v>560</v>
      </c>
      <c r="B36" t="s">
        <v>182</v>
      </c>
    </row>
    <row r="37" spans="1:2">
      <c r="A37" t="s">
        <v>561</v>
      </c>
      <c r="B37" t="s">
        <v>182</v>
      </c>
    </row>
    <row r="38" spans="1:2">
      <c r="A38" t="s">
        <v>562</v>
      </c>
      <c r="B38" t="s">
        <v>182</v>
      </c>
    </row>
    <row r="39" spans="1:2">
      <c r="A39" t="s">
        <v>563</v>
      </c>
      <c r="B39" t="s">
        <v>182</v>
      </c>
    </row>
    <row r="40" spans="1:2">
      <c r="A40" t="s">
        <v>564</v>
      </c>
      <c r="B40" t="s">
        <v>182</v>
      </c>
    </row>
    <row r="41" spans="1:2">
      <c r="A41" t="s">
        <v>565</v>
      </c>
      <c r="B41" t="s">
        <v>182</v>
      </c>
    </row>
    <row r="42" spans="1:2">
      <c r="A42" t="s">
        <v>566</v>
      </c>
      <c r="B42" t="s">
        <v>182</v>
      </c>
    </row>
    <row r="43" spans="1:2">
      <c r="A43" t="s">
        <v>567</v>
      </c>
      <c r="B43" t="s">
        <v>182</v>
      </c>
    </row>
    <row r="44" spans="1:2">
      <c r="A44" t="s">
        <v>568</v>
      </c>
      <c r="B44" t="s">
        <v>182</v>
      </c>
    </row>
    <row r="45" spans="1:2">
      <c r="A45" t="s">
        <v>569</v>
      </c>
      <c r="B45" t="s">
        <v>182</v>
      </c>
    </row>
    <row r="46" spans="1:2">
      <c r="A46" t="s">
        <v>570</v>
      </c>
      <c r="B46" t="s">
        <v>182</v>
      </c>
    </row>
    <row r="47" spans="1:2">
      <c r="A47" t="s">
        <v>571</v>
      </c>
      <c r="B47" t="s">
        <v>182</v>
      </c>
    </row>
    <row r="48" spans="1:2">
      <c r="A48" t="s">
        <v>572</v>
      </c>
      <c r="B48" t="s">
        <v>182</v>
      </c>
    </row>
    <row r="49" spans="1:2">
      <c r="A49" t="s">
        <v>573</v>
      </c>
      <c r="B49" t="s">
        <v>182</v>
      </c>
    </row>
    <row r="50" spans="1:2">
      <c r="A50" t="s">
        <v>574</v>
      </c>
      <c r="B50" t="s">
        <v>182</v>
      </c>
    </row>
    <row r="51" spans="1:2">
      <c r="A51" t="s">
        <v>575</v>
      </c>
      <c r="B51" t="s">
        <v>182</v>
      </c>
    </row>
    <row r="52" spans="1:2">
      <c r="A52" t="s">
        <v>576</v>
      </c>
      <c r="B52" t="s">
        <v>182</v>
      </c>
    </row>
    <row r="53" spans="1:2">
      <c r="A53" t="s">
        <v>577</v>
      </c>
      <c r="B53" t="s">
        <v>182</v>
      </c>
    </row>
    <row r="54" spans="1:2">
      <c r="A54" t="s">
        <v>578</v>
      </c>
      <c r="B54" t="s">
        <v>182</v>
      </c>
    </row>
    <row r="55" spans="1:2">
      <c r="A55" t="s">
        <v>579</v>
      </c>
      <c r="B55" t="s">
        <v>182</v>
      </c>
    </row>
    <row r="56" spans="1:2">
      <c r="A56" t="s">
        <v>580</v>
      </c>
      <c r="B56" t="s">
        <v>182</v>
      </c>
    </row>
    <row r="57" spans="1:2">
      <c r="A57" t="s">
        <v>581</v>
      </c>
      <c r="B57" t="s">
        <v>182</v>
      </c>
    </row>
    <row r="58" spans="1:2">
      <c r="A58" t="s">
        <v>582</v>
      </c>
      <c r="B58" t="s">
        <v>182</v>
      </c>
    </row>
    <row r="59" spans="1:2">
      <c r="A59" t="s">
        <v>583</v>
      </c>
      <c r="B59" t="s">
        <v>182</v>
      </c>
    </row>
    <row r="60" spans="1:2">
      <c r="A60" t="s">
        <v>584</v>
      </c>
      <c r="B60" t="s">
        <v>182</v>
      </c>
    </row>
    <row r="61" spans="1:2">
      <c r="A61" t="s">
        <v>585</v>
      </c>
      <c r="B61" t="s">
        <v>182</v>
      </c>
    </row>
    <row r="62" spans="1:2">
      <c r="A62" t="s">
        <v>586</v>
      </c>
      <c r="B62" t="s">
        <v>182</v>
      </c>
    </row>
    <row r="63" spans="1:2">
      <c r="A63" t="s">
        <v>587</v>
      </c>
      <c r="B63" t="s">
        <v>182</v>
      </c>
    </row>
    <row r="64" spans="1:2">
      <c r="A64" t="s">
        <v>588</v>
      </c>
      <c r="B64" t="s">
        <v>182</v>
      </c>
    </row>
    <row r="65" spans="1:2">
      <c r="A65" t="s">
        <v>589</v>
      </c>
      <c r="B65" t="s">
        <v>182</v>
      </c>
    </row>
    <row r="66" spans="1:2">
      <c r="A66" t="s">
        <v>590</v>
      </c>
      <c r="B66" t="s">
        <v>182</v>
      </c>
    </row>
    <row r="67" spans="1:2">
      <c r="A67" t="s">
        <v>591</v>
      </c>
      <c r="B67" t="s">
        <v>182</v>
      </c>
    </row>
    <row r="68" spans="1:2">
      <c r="A68" t="s">
        <v>592</v>
      </c>
      <c r="B68" t="s">
        <v>182</v>
      </c>
    </row>
    <row r="69" spans="1:2">
      <c r="A69" t="s">
        <v>593</v>
      </c>
      <c r="B69" t="s">
        <v>182</v>
      </c>
    </row>
    <row r="70" spans="1:2">
      <c r="A70" t="s">
        <v>594</v>
      </c>
      <c r="B70" t="s">
        <v>182</v>
      </c>
    </row>
    <row r="71" spans="1:2">
      <c r="A71" t="s">
        <v>595</v>
      </c>
      <c r="B71" t="s">
        <v>182</v>
      </c>
    </row>
    <row r="72" spans="1:2">
      <c r="A72" t="s">
        <v>596</v>
      </c>
      <c r="B72" t="s">
        <v>182</v>
      </c>
    </row>
    <row r="73" spans="1:2">
      <c r="A73" t="s">
        <v>597</v>
      </c>
      <c r="B73" t="s">
        <v>182</v>
      </c>
    </row>
    <row r="74" spans="1:2">
      <c r="A74" t="s">
        <v>598</v>
      </c>
      <c r="B74" t="s">
        <v>182</v>
      </c>
    </row>
    <row r="75" spans="1:2">
      <c r="A75" t="s">
        <v>599</v>
      </c>
      <c r="B75" t="s">
        <v>182</v>
      </c>
    </row>
    <row r="76" spans="1:2">
      <c r="A76" t="s">
        <v>600</v>
      </c>
      <c r="B76" t="s">
        <v>182</v>
      </c>
    </row>
    <row r="77" spans="1:2">
      <c r="A77" t="s">
        <v>601</v>
      </c>
      <c r="B77" t="s">
        <v>182</v>
      </c>
    </row>
    <row r="78" spans="1:2">
      <c r="A78" t="s">
        <v>602</v>
      </c>
      <c r="B78" t="s">
        <v>182</v>
      </c>
    </row>
    <row r="79" spans="1:2">
      <c r="A79" t="s">
        <v>603</v>
      </c>
      <c r="B79" t="s">
        <v>182</v>
      </c>
    </row>
    <row r="80" spans="1:2">
      <c r="A80" t="s">
        <v>604</v>
      </c>
      <c r="B80" t="s">
        <v>182</v>
      </c>
    </row>
    <row r="81" spans="1:2">
      <c r="A81" t="s">
        <v>605</v>
      </c>
      <c r="B81" t="s">
        <v>182</v>
      </c>
    </row>
    <row r="82" spans="1:2">
      <c r="A82" t="s">
        <v>606</v>
      </c>
      <c r="B82" t="s">
        <v>182</v>
      </c>
    </row>
    <row r="83" spans="1:2">
      <c r="A83" t="s">
        <v>607</v>
      </c>
      <c r="B83" t="s">
        <v>182</v>
      </c>
    </row>
    <row r="84" spans="1:2">
      <c r="A84" t="s">
        <v>608</v>
      </c>
      <c r="B84" t="s">
        <v>182</v>
      </c>
    </row>
    <row r="85" spans="1:2">
      <c r="A85" t="s">
        <v>609</v>
      </c>
      <c r="B85" t="s">
        <v>182</v>
      </c>
    </row>
    <row r="86" spans="1:2">
      <c r="A86" t="s">
        <v>610</v>
      </c>
      <c r="B86" t="s">
        <v>182</v>
      </c>
    </row>
    <row r="87" spans="1:2">
      <c r="A87" t="s">
        <v>611</v>
      </c>
      <c r="B87" t="s">
        <v>182</v>
      </c>
    </row>
    <row r="88" spans="1:2">
      <c r="A88" t="s">
        <v>612</v>
      </c>
      <c r="B88" t="s">
        <v>182</v>
      </c>
    </row>
    <row r="89" spans="1:2">
      <c r="A89" t="s">
        <v>613</v>
      </c>
      <c r="B89" t="s">
        <v>182</v>
      </c>
    </row>
    <row r="90" spans="1:2">
      <c r="A90" t="s">
        <v>614</v>
      </c>
      <c r="B90" t="s">
        <v>182</v>
      </c>
    </row>
    <row r="91" spans="1:2">
      <c r="A91" t="s">
        <v>615</v>
      </c>
      <c r="B91" t="s">
        <v>182</v>
      </c>
    </row>
    <row r="92" spans="1:2">
      <c r="A92" t="s">
        <v>616</v>
      </c>
      <c r="B92" t="s">
        <v>182</v>
      </c>
    </row>
    <row r="93" spans="1:2">
      <c r="A93" t="s">
        <v>617</v>
      </c>
      <c r="B93" t="s">
        <v>182</v>
      </c>
    </row>
    <row r="94" spans="1:2">
      <c r="A94" t="s">
        <v>618</v>
      </c>
      <c r="B94" t="s">
        <v>182</v>
      </c>
    </row>
    <row r="95" spans="1:2">
      <c r="A95" t="s">
        <v>619</v>
      </c>
      <c r="B95" t="s">
        <v>182</v>
      </c>
    </row>
    <row r="96" spans="1:2">
      <c r="A96" t="s">
        <v>620</v>
      </c>
      <c r="B96" t="s">
        <v>182</v>
      </c>
    </row>
    <row r="97" spans="1:2">
      <c r="A97" t="s">
        <v>621</v>
      </c>
      <c r="B97" t="s">
        <v>182</v>
      </c>
    </row>
    <row r="98" spans="1:2">
      <c r="A98" t="s">
        <v>622</v>
      </c>
      <c r="B98" t="s">
        <v>182</v>
      </c>
    </row>
    <row r="99" spans="1:2">
      <c r="A99" t="s">
        <v>623</v>
      </c>
      <c r="B99" t="s">
        <v>182</v>
      </c>
    </row>
    <row r="100" spans="1:2">
      <c r="A100" t="s">
        <v>624</v>
      </c>
      <c r="B100" t="s">
        <v>182</v>
      </c>
    </row>
    <row r="101" spans="1:2">
      <c r="A101" t="s">
        <v>625</v>
      </c>
      <c r="B101" t="s">
        <v>182</v>
      </c>
    </row>
    <row r="102" spans="1:2">
      <c r="A102" t="s">
        <v>626</v>
      </c>
      <c r="B102" t="s">
        <v>182</v>
      </c>
    </row>
    <row r="103" spans="1:2">
      <c r="A103" t="s">
        <v>627</v>
      </c>
      <c r="B103" t="s">
        <v>182</v>
      </c>
    </row>
    <row r="104" spans="1:2">
      <c r="A104" t="s">
        <v>628</v>
      </c>
      <c r="B104" t="s">
        <v>182</v>
      </c>
    </row>
    <row r="105" spans="1:2">
      <c r="A105" t="s">
        <v>629</v>
      </c>
      <c r="B105" t="s">
        <v>182</v>
      </c>
    </row>
    <row r="106" spans="1:2">
      <c r="A106" t="s">
        <v>630</v>
      </c>
      <c r="B106" t="s">
        <v>182</v>
      </c>
    </row>
    <row r="107" spans="1:2">
      <c r="A107" t="s">
        <v>631</v>
      </c>
      <c r="B107" t="s">
        <v>182</v>
      </c>
    </row>
    <row r="108" spans="1:2">
      <c r="A108" t="s">
        <v>632</v>
      </c>
      <c r="B108" t="s">
        <v>182</v>
      </c>
    </row>
    <row r="109" spans="1:2">
      <c r="A109" t="s">
        <v>633</v>
      </c>
      <c r="B109" t="s">
        <v>182</v>
      </c>
    </row>
    <row r="110" spans="1:2">
      <c r="A110" t="s">
        <v>634</v>
      </c>
      <c r="B110" t="s">
        <v>182</v>
      </c>
    </row>
    <row r="111" spans="1:2">
      <c r="A111" t="s">
        <v>635</v>
      </c>
      <c r="B111" t="s">
        <v>182</v>
      </c>
    </row>
    <row r="112" spans="1:2">
      <c r="A112" t="s">
        <v>636</v>
      </c>
      <c r="B112" t="s">
        <v>182</v>
      </c>
    </row>
    <row r="113" spans="1:2">
      <c r="A113" t="s">
        <v>637</v>
      </c>
      <c r="B113" t="s">
        <v>182</v>
      </c>
    </row>
    <row r="114" spans="1:2">
      <c r="A114" t="s">
        <v>638</v>
      </c>
      <c r="B114" t="s">
        <v>182</v>
      </c>
    </row>
    <row r="115" spans="1:2">
      <c r="A115" t="s">
        <v>639</v>
      </c>
      <c r="B115" t="s">
        <v>182</v>
      </c>
    </row>
    <row r="116" spans="1:2">
      <c r="A116" t="s">
        <v>640</v>
      </c>
      <c r="B116" t="s">
        <v>182</v>
      </c>
    </row>
    <row r="117" spans="1:2">
      <c r="A117" t="s">
        <v>641</v>
      </c>
      <c r="B117" t="s">
        <v>182</v>
      </c>
    </row>
    <row r="118" spans="1:2">
      <c r="A118" t="s">
        <v>642</v>
      </c>
      <c r="B118" t="s">
        <v>182</v>
      </c>
    </row>
    <row r="119" spans="1:2">
      <c r="A119" t="s">
        <v>643</v>
      </c>
      <c r="B119" t="s">
        <v>182</v>
      </c>
    </row>
    <row r="120" spans="1:2">
      <c r="A120" t="s">
        <v>644</v>
      </c>
      <c r="B120" t="s">
        <v>182</v>
      </c>
    </row>
    <row r="121" spans="1:2">
      <c r="A121" t="s">
        <v>645</v>
      </c>
      <c r="B121" t="s">
        <v>182</v>
      </c>
    </row>
    <row r="122" spans="1:2">
      <c r="A122" t="s">
        <v>646</v>
      </c>
      <c r="B122" t="s">
        <v>182</v>
      </c>
    </row>
    <row r="123" spans="1:2">
      <c r="A123" t="s">
        <v>647</v>
      </c>
      <c r="B123" t="s">
        <v>182</v>
      </c>
    </row>
    <row r="124" spans="1:2">
      <c r="A124" t="s">
        <v>648</v>
      </c>
      <c r="B124" t="s">
        <v>182</v>
      </c>
    </row>
    <row r="125" spans="1:2">
      <c r="A125" t="s">
        <v>649</v>
      </c>
      <c r="B125" t="s">
        <v>182</v>
      </c>
    </row>
    <row r="126" spans="1:2">
      <c r="A126" t="s">
        <v>650</v>
      </c>
      <c r="B126" t="s">
        <v>182</v>
      </c>
    </row>
    <row r="127" spans="1:2">
      <c r="A127" t="s">
        <v>651</v>
      </c>
      <c r="B127" t="s">
        <v>182</v>
      </c>
    </row>
    <row r="128" spans="1:2">
      <c r="A128" t="s">
        <v>652</v>
      </c>
      <c r="B128" t="s">
        <v>182</v>
      </c>
    </row>
    <row r="129" spans="1:2">
      <c r="A129" t="s">
        <v>653</v>
      </c>
      <c r="B129" t="s">
        <v>182</v>
      </c>
    </row>
    <row r="130" spans="1:2">
      <c r="A130" t="s">
        <v>654</v>
      </c>
      <c r="B130" t="s">
        <v>182</v>
      </c>
    </row>
    <row r="131" spans="1:2">
      <c r="A131" t="s">
        <v>655</v>
      </c>
      <c r="B131" t="s">
        <v>182</v>
      </c>
    </row>
    <row r="132" spans="1:2">
      <c r="A132" t="s">
        <v>656</v>
      </c>
      <c r="B132" t="s">
        <v>182</v>
      </c>
    </row>
    <row r="133" spans="1:2">
      <c r="A133" t="s">
        <v>657</v>
      </c>
      <c r="B133" t="s">
        <v>182</v>
      </c>
    </row>
    <row r="134" spans="1:2">
      <c r="A134" t="s">
        <v>658</v>
      </c>
      <c r="B134" t="s">
        <v>182</v>
      </c>
    </row>
    <row r="135" spans="1:2">
      <c r="A135" t="s">
        <v>659</v>
      </c>
      <c r="B135" t="s">
        <v>182</v>
      </c>
    </row>
    <row r="136" spans="1:2">
      <c r="A136" t="s">
        <v>660</v>
      </c>
      <c r="B136" t="s">
        <v>182</v>
      </c>
    </row>
    <row r="137" spans="1:2">
      <c r="A137" t="s">
        <v>661</v>
      </c>
      <c r="B137" t="s">
        <v>182</v>
      </c>
    </row>
    <row r="138" spans="1:2">
      <c r="A138" t="s">
        <v>662</v>
      </c>
      <c r="B138" t="s">
        <v>182</v>
      </c>
    </row>
    <row r="139" spans="1:2">
      <c r="A139" t="s">
        <v>663</v>
      </c>
      <c r="B139" t="s">
        <v>182</v>
      </c>
    </row>
    <row r="140" spans="1:2">
      <c r="A140" t="s">
        <v>664</v>
      </c>
      <c r="B140" t="s">
        <v>182</v>
      </c>
    </row>
    <row r="141" spans="1:2">
      <c r="A141" t="s">
        <v>665</v>
      </c>
      <c r="B141" t="s">
        <v>182</v>
      </c>
    </row>
    <row r="142" spans="1:2">
      <c r="A142" t="s">
        <v>666</v>
      </c>
      <c r="B142" t="s">
        <v>182</v>
      </c>
    </row>
    <row r="143" spans="1:2">
      <c r="A143" t="s">
        <v>667</v>
      </c>
      <c r="B143" t="s">
        <v>182</v>
      </c>
    </row>
    <row r="144" spans="1:2">
      <c r="A144" t="s">
        <v>668</v>
      </c>
      <c r="B144" t="s">
        <v>182</v>
      </c>
    </row>
    <row r="145" spans="1:2">
      <c r="A145" t="s">
        <v>669</v>
      </c>
      <c r="B145" t="s">
        <v>182</v>
      </c>
    </row>
    <row r="146" spans="1:2">
      <c r="A146" t="s">
        <v>670</v>
      </c>
      <c r="B146" t="s">
        <v>182</v>
      </c>
    </row>
    <row r="147" spans="1:2">
      <c r="A147" t="s">
        <v>671</v>
      </c>
      <c r="B147" t="s">
        <v>182</v>
      </c>
    </row>
    <row r="148" spans="1:2">
      <c r="A148" t="s">
        <v>672</v>
      </c>
      <c r="B148" t="s">
        <v>182</v>
      </c>
    </row>
    <row r="149" spans="1:2">
      <c r="A149" t="s">
        <v>673</v>
      </c>
      <c r="B149" t="s">
        <v>182</v>
      </c>
    </row>
    <row r="150" spans="1:2">
      <c r="A150" t="s">
        <v>674</v>
      </c>
      <c r="B150" t="s">
        <v>182</v>
      </c>
    </row>
    <row r="151" spans="1:2">
      <c r="A151" t="s">
        <v>675</v>
      </c>
      <c r="B151" t="s">
        <v>182</v>
      </c>
    </row>
    <row r="152" spans="1:2">
      <c r="A152" t="s">
        <v>676</v>
      </c>
      <c r="B152" t="s">
        <v>182</v>
      </c>
    </row>
    <row r="153" spans="1:2">
      <c r="A153" t="s">
        <v>677</v>
      </c>
      <c r="B153" t="s">
        <v>182</v>
      </c>
    </row>
    <row r="154" spans="1:2">
      <c r="A154" t="s">
        <v>678</v>
      </c>
      <c r="B154" t="s">
        <v>182</v>
      </c>
    </row>
    <row r="155" spans="1:2">
      <c r="A155" t="s">
        <v>679</v>
      </c>
      <c r="B155" t="s">
        <v>182</v>
      </c>
    </row>
    <row r="156" spans="1:2">
      <c r="A156" t="s">
        <v>680</v>
      </c>
      <c r="B156" t="s">
        <v>182</v>
      </c>
    </row>
    <row r="157" spans="1:2">
      <c r="A157" t="s">
        <v>681</v>
      </c>
      <c r="B157" t="s">
        <v>182</v>
      </c>
    </row>
    <row r="158" spans="1:2">
      <c r="A158" t="s">
        <v>682</v>
      </c>
      <c r="B158" t="s">
        <v>182</v>
      </c>
    </row>
    <row r="159" spans="1:2">
      <c r="A159" t="s">
        <v>683</v>
      </c>
      <c r="B159" t="s">
        <v>182</v>
      </c>
    </row>
    <row r="160" spans="1:2">
      <c r="A160" t="s">
        <v>684</v>
      </c>
      <c r="B160" t="s">
        <v>182</v>
      </c>
    </row>
    <row r="161" spans="1:2">
      <c r="A161" t="s">
        <v>685</v>
      </c>
      <c r="B161" t="s">
        <v>182</v>
      </c>
    </row>
    <row r="162" spans="1:2">
      <c r="A162" t="s">
        <v>686</v>
      </c>
      <c r="B162" t="s">
        <v>182</v>
      </c>
    </row>
    <row r="163" spans="1:2">
      <c r="A163" t="s">
        <v>687</v>
      </c>
      <c r="B163" t="s">
        <v>182</v>
      </c>
    </row>
    <row r="164" spans="1:2">
      <c r="A164" t="s">
        <v>688</v>
      </c>
      <c r="B164" t="s">
        <v>182</v>
      </c>
    </row>
    <row r="165" spans="1:2">
      <c r="A165" t="s">
        <v>689</v>
      </c>
      <c r="B165" t="s">
        <v>182</v>
      </c>
    </row>
    <row r="166" spans="1:2">
      <c r="A166" t="s">
        <v>690</v>
      </c>
      <c r="B166" t="s">
        <v>182</v>
      </c>
    </row>
    <row r="167" spans="1:2">
      <c r="A167" t="s">
        <v>691</v>
      </c>
      <c r="B167" t="s">
        <v>182</v>
      </c>
    </row>
    <row r="168" spans="1:2">
      <c r="A168" t="s">
        <v>692</v>
      </c>
      <c r="B168" t="s">
        <v>182</v>
      </c>
    </row>
    <row r="169" spans="1:2">
      <c r="A169" t="s">
        <v>693</v>
      </c>
      <c r="B169" t="s">
        <v>182</v>
      </c>
    </row>
    <row r="170" spans="1:2">
      <c r="A170" t="s">
        <v>694</v>
      </c>
      <c r="B170" t="s">
        <v>182</v>
      </c>
    </row>
    <row r="171" spans="1:2">
      <c r="A171" t="s">
        <v>695</v>
      </c>
      <c r="B171" t="s">
        <v>182</v>
      </c>
    </row>
    <row r="172" spans="1:2">
      <c r="A172" t="s">
        <v>696</v>
      </c>
      <c r="B172" t="s">
        <v>182</v>
      </c>
    </row>
    <row r="173" spans="1:2">
      <c r="A173" t="s">
        <v>697</v>
      </c>
      <c r="B173" t="s">
        <v>182</v>
      </c>
    </row>
    <row r="174" spans="1:2">
      <c r="A174" t="s">
        <v>698</v>
      </c>
      <c r="B174" t="s">
        <v>182</v>
      </c>
    </row>
    <row r="175" spans="1:2">
      <c r="A175" t="s">
        <v>699</v>
      </c>
      <c r="B175" t="s">
        <v>182</v>
      </c>
    </row>
    <row r="176" spans="1:2">
      <c r="A176" t="s">
        <v>700</v>
      </c>
      <c r="B176" t="s">
        <v>182</v>
      </c>
    </row>
    <row r="177" spans="1:2">
      <c r="A177" t="s">
        <v>701</v>
      </c>
      <c r="B177" t="s">
        <v>182</v>
      </c>
    </row>
    <row r="178" spans="1:2">
      <c r="A178" t="s">
        <v>702</v>
      </c>
      <c r="B178" t="s">
        <v>182</v>
      </c>
    </row>
    <row r="179" spans="1:2">
      <c r="A179" t="s">
        <v>703</v>
      </c>
      <c r="B179" t="s">
        <v>182</v>
      </c>
    </row>
    <row r="180" spans="1:2">
      <c r="A180" t="s">
        <v>704</v>
      </c>
      <c r="B180" t="s">
        <v>182</v>
      </c>
    </row>
    <row r="181" spans="1:2">
      <c r="A181" t="s">
        <v>705</v>
      </c>
      <c r="B181" t="s">
        <v>182</v>
      </c>
    </row>
    <row r="182" spans="1:2">
      <c r="A182" t="s">
        <v>706</v>
      </c>
      <c r="B182" t="s">
        <v>182</v>
      </c>
    </row>
    <row r="183" spans="1:2">
      <c r="A183" t="s">
        <v>707</v>
      </c>
      <c r="B183" t="s">
        <v>182</v>
      </c>
    </row>
    <row r="184" spans="1:2">
      <c r="A184" t="s">
        <v>708</v>
      </c>
      <c r="B184" t="s">
        <v>182</v>
      </c>
    </row>
    <row r="185" spans="1:2">
      <c r="A185" t="s">
        <v>709</v>
      </c>
      <c r="B185" t="s">
        <v>182</v>
      </c>
    </row>
    <row r="186" spans="1:2">
      <c r="A186" t="s">
        <v>710</v>
      </c>
      <c r="B186" t="s">
        <v>182</v>
      </c>
    </row>
    <row r="187" spans="1:2">
      <c r="A187" t="s">
        <v>711</v>
      </c>
      <c r="B187" t="s">
        <v>182</v>
      </c>
    </row>
    <row r="188" spans="1:2">
      <c r="A188" t="s">
        <v>712</v>
      </c>
      <c r="B188" t="s">
        <v>182</v>
      </c>
    </row>
    <row r="189" spans="1:2">
      <c r="A189" t="s">
        <v>713</v>
      </c>
      <c r="B189" t="s">
        <v>182</v>
      </c>
    </row>
    <row r="190" spans="1:2">
      <c r="A190" t="s">
        <v>714</v>
      </c>
      <c r="B190" t="s">
        <v>182</v>
      </c>
    </row>
    <row r="191" spans="1:2">
      <c r="A191" t="s">
        <v>715</v>
      </c>
      <c r="B191" t="s">
        <v>182</v>
      </c>
    </row>
    <row r="192" spans="1:2">
      <c r="A192" t="s">
        <v>716</v>
      </c>
      <c r="B192" t="s">
        <v>182</v>
      </c>
    </row>
    <row r="193" spans="1:2">
      <c r="A193" t="s">
        <v>717</v>
      </c>
      <c r="B193" t="s">
        <v>182</v>
      </c>
    </row>
    <row r="194" spans="1:2">
      <c r="A194" t="s">
        <v>718</v>
      </c>
      <c r="B194" t="s">
        <v>182</v>
      </c>
    </row>
    <row r="195" spans="1:2">
      <c r="A195" t="s">
        <v>719</v>
      </c>
      <c r="B195" t="s">
        <v>182</v>
      </c>
    </row>
    <row r="196" spans="1:2">
      <c r="A196" t="s">
        <v>720</v>
      </c>
      <c r="B196" t="s">
        <v>182</v>
      </c>
    </row>
    <row r="197" spans="1:2">
      <c r="A197" t="s">
        <v>721</v>
      </c>
      <c r="B197" t="s">
        <v>182</v>
      </c>
    </row>
    <row r="198" spans="1:2">
      <c r="A198" t="s">
        <v>722</v>
      </c>
      <c r="B198" t="s">
        <v>182</v>
      </c>
    </row>
    <row r="199" spans="1:2">
      <c r="A199" t="s">
        <v>723</v>
      </c>
      <c r="B199" t="s">
        <v>182</v>
      </c>
    </row>
    <row r="200" spans="1:2">
      <c r="A200" t="s">
        <v>724</v>
      </c>
      <c r="B200" t="s">
        <v>182</v>
      </c>
    </row>
    <row r="201" spans="1:2">
      <c r="A201" t="s">
        <v>725</v>
      </c>
      <c r="B201" t="s">
        <v>182</v>
      </c>
    </row>
    <row r="202" spans="1:2">
      <c r="A202" t="s">
        <v>726</v>
      </c>
      <c r="B202" t="s">
        <v>182</v>
      </c>
    </row>
    <row r="203" spans="1:2">
      <c r="A203" t="s">
        <v>727</v>
      </c>
      <c r="B203" t="s">
        <v>182</v>
      </c>
    </row>
    <row r="204" spans="1:2">
      <c r="A204" t="s">
        <v>728</v>
      </c>
      <c r="B204" t="s">
        <v>182</v>
      </c>
    </row>
    <row r="205" spans="1:2">
      <c r="A205" t="s">
        <v>729</v>
      </c>
      <c r="B205" t="s">
        <v>182</v>
      </c>
    </row>
    <row r="206" spans="1:2">
      <c r="A206" t="s">
        <v>730</v>
      </c>
      <c r="B206" t="s">
        <v>182</v>
      </c>
    </row>
    <row r="207" spans="1:2">
      <c r="A207" t="s">
        <v>731</v>
      </c>
      <c r="B207" t="s">
        <v>182</v>
      </c>
    </row>
    <row r="208" spans="1:2">
      <c r="A208" t="s">
        <v>732</v>
      </c>
      <c r="B208" t="s">
        <v>182</v>
      </c>
    </row>
    <row r="209" spans="1:2">
      <c r="A209" t="s">
        <v>733</v>
      </c>
      <c r="B209" t="s">
        <v>182</v>
      </c>
    </row>
    <row r="210" spans="1:2">
      <c r="A210" t="s">
        <v>734</v>
      </c>
      <c r="B210" t="s">
        <v>182</v>
      </c>
    </row>
    <row r="211" spans="1:2">
      <c r="A211" t="s">
        <v>735</v>
      </c>
      <c r="B211" t="s">
        <v>182</v>
      </c>
    </row>
    <row r="212" spans="1:2">
      <c r="A212" t="s">
        <v>736</v>
      </c>
      <c r="B212" t="s">
        <v>182</v>
      </c>
    </row>
    <row r="213" spans="1:2">
      <c r="A213" t="s">
        <v>737</v>
      </c>
      <c r="B213" t="s">
        <v>182</v>
      </c>
    </row>
    <row r="214" spans="1:2">
      <c r="A214" t="s">
        <v>738</v>
      </c>
      <c r="B214" t="s">
        <v>182</v>
      </c>
    </row>
    <row r="215" spans="1:2">
      <c r="A215" t="s">
        <v>739</v>
      </c>
      <c r="B215" t="s">
        <v>182</v>
      </c>
    </row>
    <row r="216" spans="1:2">
      <c r="A216" t="s">
        <v>740</v>
      </c>
      <c r="B216" t="s">
        <v>182</v>
      </c>
    </row>
    <row r="217" spans="1:2">
      <c r="A217" t="s">
        <v>741</v>
      </c>
      <c r="B217" t="s">
        <v>182</v>
      </c>
    </row>
    <row r="218" spans="1:2">
      <c r="A218" t="s">
        <v>742</v>
      </c>
      <c r="B218" t="s">
        <v>182</v>
      </c>
    </row>
    <row r="219" spans="1:2">
      <c r="A219" t="s">
        <v>743</v>
      </c>
      <c r="B219" t="s">
        <v>182</v>
      </c>
    </row>
    <row r="220" spans="1:2">
      <c r="A220" t="s">
        <v>744</v>
      </c>
      <c r="B220" t="s">
        <v>182</v>
      </c>
    </row>
    <row r="221" spans="1:2">
      <c r="A221" t="s">
        <v>745</v>
      </c>
      <c r="B221" t="s">
        <v>182</v>
      </c>
    </row>
    <row r="222" spans="1:2">
      <c r="A222" t="s">
        <v>746</v>
      </c>
      <c r="B222" t="s">
        <v>182</v>
      </c>
    </row>
    <row r="223" spans="1:2">
      <c r="A223" t="s">
        <v>747</v>
      </c>
      <c r="B223" t="s">
        <v>182</v>
      </c>
    </row>
    <row r="224" spans="1:2">
      <c r="A224" t="s">
        <v>748</v>
      </c>
      <c r="B224" t="s">
        <v>182</v>
      </c>
    </row>
    <row r="225" spans="1:2">
      <c r="A225" t="s">
        <v>749</v>
      </c>
      <c r="B225" t="s">
        <v>182</v>
      </c>
    </row>
    <row r="226" spans="1:2">
      <c r="A226" t="s">
        <v>750</v>
      </c>
      <c r="B226" t="s">
        <v>182</v>
      </c>
    </row>
    <row r="227" spans="1:2">
      <c r="A227" t="s">
        <v>751</v>
      </c>
      <c r="B227" t="s">
        <v>182</v>
      </c>
    </row>
    <row r="228" spans="1:2">
      <c r="A228" t="s">
        <v>752</v>
      </c>
      <c r="B228" t="s">
        <v>182</v>
      </c>
    </row>
    <row r="229" spans="1:2">
      <c r="A229" t="s">
        <v>753</v>
      </c>
      <c r="B229" t="s">
        <v>182</v>
      </c>
    </row>
    <row r="230" spans="1:2">
      <c r="A230" t="s">
        <v>754</v>
      </c>
      <c r="B230" t="s">
        <v>182</v>
      </c>
    </row>
    <row r="231" spans="1:2">
      <c r="A231" t="s">
        <v>755</v>
      </c>
      <c r="B231" t="s">
        <v>182</v>
      </c>
    </row>
    <row r="232" spans="1:2">
      <c r="A232" t="s">
        <v>756</v>
      </c>
      <c r="B232" t="s">
        <v>182</v>
      </c>
    </row>
    <row r="233" spans="1:2">
      <c r="A233" t="s">
        <v>757</v>
      </c>
      <c r="B233" t="s">
        <v>182</v>
      </c>
    </row>
    <row r="234" spans="1:2">
      <c r="A234" t="s">
        <v>758</v>
      </c>
      <c r="B234" t="s">
        <v>182</v>
      </c>
    </row>
    <row r="235" spans="1:2">
      <c r="A235" t="s">
        <v>759</v>
      </c>
      <c r="B235" t="s">
        <v>182</v>
      </c>
    </row>
    <row r="236" spans="1:2">
      <c r="A236" t="s">
        <v>760</v>
      </c>
      <c r="B236" t="s">
        <v>182</v>
      </c>
    </row>
    <row r="237" spans="1:2">
      <c r="A237" t="s">
        <v>761</v>
      </c>
      <c r="B237" t="s">
        <v>182</v>
      </c>
    </row>
    <row r="238" spans="1:2">
      <c r="A238" t="s">
        <v>762</v>
      </c>
      <c r="B238" t="s">
        <v>182</v>
      </c>
    </row>
    <row r="239" spans="1:2">
      <c r="A239" t="s">
        <v>763</v>
      </c>
      <c r="B239" t="s">
        <v>182</v>
      </c>
    </row>
    <row r="240" spans="1:2">
      <c r="A240" t="s">
        <v>764</v>
      </c>
      <c r="B240" t="s">
        <v>182</v>
      </c>
    </row>
    <row r="241" spans="1:2">
      <c r="A241" t="s">
        <v>765</v>
      </c>
      <c r="B241" t="s">
        <v>182</v>
      </c>
    </row>
    <row r="242" spans="1:2">
      <c r="A242" t="s">
        <v>766</v>
      </c>
      <c r="B242" t="s">
        <v>182</v>
      </c>
    </row>
    <row r="243" spans="1:2">
      <c r="A243" t="s">
        <v>767</v>
      </c>
      <c r="B243" t="s">
        <v>182</v>
      </c>
    </row>
    <row r="244" spans="1:2">
      <c r="A244" t="s">
        <v>768</v>
      </c>
      <c r="B244" t="s">
        <v>182</v>
      </c>
    </row>
    <row r="245" spans="1:2">
      <c r="A245" t="s">
        <v>769</v>
      </c>
      <c r="B245" t="s">
        <v>182</v>
      </c>
    </row>
    <row r="246" spans="1:2">
      <c r="A246" t="s">
        <v>770</v>
      </c>
      <c r="B246" t="s">
        <v>182</v>
      </c>
    </row>
    <row r="247" spans="1:2">
      <c r="A247" t="s">
        <v>771</v>
      </c>
      <c r="B247" t="s">
        <v>182</v>
      </c>
    </row>
    <row r="248" spans="1:2">
      <c r="A248" t="s">
        <v>772</v>
      </c>
      <c r="B248" t="s">
        <v>182</v>
      </c>
    </row>
    <row r="249" spans="1:2">
      <c r="A249" t="s">
        <v>773</v>
      </c>
      <c r="B249" t="s">
        <v>182</v>
      </c>
    </row>
    <row r="250" spans="1:2">
      <c r="A250" t="s">
        <v>774</v>
      </c>
      <c r="B250" t="s">
        <v>182</v>
      </c>
    </row>
    <row r="251" spans="1:2">
      <c r="A251" t="s">
        <v>775</v>
      </c>
      <c r="B251" t="s">
        <v>182</v>
      </c>
    </row>
    <row r="252" spans="1:2">
      <c r="A252" t="s">
        <v>776</v>
      </c>
      <c r="B252" t="s">
        <v>182</v>
      </c>
    </row>
    <row r="253" spans="1:2">
      <c r="A253" t="s">
        <v>777</v>
      </c>
      <c r="B253" t="s">
        <v>182</v>
      </c>
    </row>
    <row r="254" spans="1:2">
      <c r="A254" t="s">
        <v>778</v>
      </c>
      <c r="B254" t="s">
        <v>182</v>
      </c>
    </row>
    <row r="255" spans="1:2">
      <c r="A255" t="s">
        <v>779</v>
      </c>
      <c r="B255" t="s">
        <v>182</v>
      </c>
    </row>
    <row r="256" spans="1:2">
      <c r="A256" t="s">
        <v>780</v>
      </c>
      <c r="B256" t="s">
        <v>182</v>
      </c>
    </row>
    <row r="257" spans="1:2">
      <c r="A257" t="s">
        <v>781</v>
      </c>
      <c r="B257" t="s">
        <v>182</v>
      </c>
    </row>
    <row r="258" spans="1:2">
      <c r="A258" t="s">
        <v>782</v>
      </c>
      <c r="B258" t="s">
        <v>182</v>
      </c>
    </row>
    <row r="259" spans="1:2">
      <c r="A259" t="s">
        <v>783</v>
      </c>
      <c r="B259" t="s">
        <v>182</v>
      </c>
    </row>
    <row r="260" spans="1:2">
      <c r="A260" t="s">
        <v>784</v>
      </c>
      <c r="B260" t="s">
        <v>182</v>
      </c>
    </row>
    <row r="261" spans="1:2">
      <c r="A261" t="s">
        <v>785</v>
      </c>
      <c r="B261" t="s">
        <v>182</v>
      </c>
    </row>
    <row r="262" spans="1:2">
      <c r="A262" t="s">
        <v>786</v>
      </c>
      <c r="B262" t="s">
        <v>182</v>
      </c>
    </row>
    <row r="263" spans="1:2">
      <c r="A263" t="s">
        <v>787</v>
      </c>
      <c r="B263" t="s">
        <v>182</v>
      </c>
    </row>
    <row r="264" spans="1:2">
      <c r="A264" t="s">
        <v>788</v>
      </c>
      <c r="B264" t="s">
        <v>182</v>
      </c>
    </row>
    <row r="265" spans="1:2">
      <c r="A265" t="s">
        <v>789</v>
      </c>
      <c r="B265" t="s">
        <v>182</v>
      </c>
    </row>
    <row r="266" spans="1:2">
      <c r="A266" t="s">
        <v>790</v>
      </c>
      <c r="B266" t="s">
        <v>182</v>
      </c>
    </row>
    <row r="267" spans="1:2">
      <c r="A267" t="s">
        <v>791</v>
      </c>
      <c r="B267" t="s">
        <v>182</v>
      </c>
    </row>
    <row r="268" spans="1:2">
      <c r="A268" t="s">
        <v>792</v>
      </c>
      <c r="B268" t="s">
        <v>182</v>
      </c>
    </row>
    <row r="269" spans="1:2">
      <c r="A269" t="s">
        <v>793</v>
      </c>
      <c r="B269" t="s">
        <v>182</v>
      </c>
    </row>
    <row r="270" spans="1:2">
      <c r="A270" t="s">
        <v>794</v>
      </c>
      <c r="B270" t="s">
        <v>182</v>
      </c>
    </row>
    <row r="271" spans="1:2">
      <c r="A271" t="s">
        <v>795</v>
      </c>
      <c r="B271" t="s">
        <v>182</v>
      </c>
    </row>
    <row r="272" spans="1:2">
      <c r="A272" t="s">
        <v>796</v>
      </c>
      <c r="B272" t="s">
        <v>182</v>
      </c>
    </row>
    <row r="273" spans="1:2">
      <c r="A273" t="s">
        <v>797</v>
      </c>
      <c r="B273" t="s">
        <v>182</v>
      </c>
    </row>
    <row r="274" spans="1:2">
      <c r="A274" t="s">
        <v>798</v>
      </c>
      <c r="B274" t="s">
        <v>182</v>
      </c>
    </row>
    <row r="275" spans="1:2">
      <c r="A275" t="s">
        <v>799</v>
      </c>
      <c r="B275" t="s">
        <v>182</v>
      </c>
    </row>
    <row r="276" spans="1:2">
      <c r="A276" t="s">
        <v>800</v>
      </c>
      <c r="B276" t="s">
        <v>182</v>
      </c>
    </row>
    <row r="277" spans="1:2">
      <c r="A277" t="s">
        <v>801</v>
      </c>
      <c r="B277" t="s">
        <v>182</v>
      </c>
    </row>
    <row r="278" spans="1:2">
      <c r="A278" t="s">
        <v>802</v>
      </c>
      <c r="B278" t="s">
        <v>182</v>
      </c>
    </row>
    <row r="279" spans="1:2">
      <c r="A279" t="s">
        <v>803</v>
      </c>
      <c r="B279" t="s">
        <v>182</v>
      </c>
    </row>
    <row r="280" spans="1:2">
      <c r="A280" t="s">
        <v>804</v>
      </c>
      <c r="B280" t="s">
        <v>182</v>
      </c>
    </row>
    <row r="281" spans="1:2">
      <c r="A281" t="s">
        <v>805</v>
      </c>
      <c r="B281" t="s">
        <v>182</v>
      </c>
    </row>
    <row r="282" spans="1:2">
      <c r="A282" t="s">
        <v>806</v>
      </c>
      <c r="B282" t="s">
        <v>182</v>
      </c>
    </row>
    <row r="283" spans="1:2">
      <c r="A283" t="s">
        <v>807</v>
      </c>
      <c r="B283" t="s">
        <v>182</v>
      </c>
    </row>
    <row r="284" spans="1:2">
      <c r="A284" t="s">
        <v>808</v>
      </c>
      <c r="B284" t="s">
        <v>182</v>
      </c>
    </row>
    <row r="285" spans="1:2">
      <c r="A285" t="s">
        <v>809</v>
      </c>
      <c r="B285" t="s">
        <v>182</v>
      </c>
    </row>
    <row r="286" spans="1:2">
      <c r="A286" t="s">
        <v>810</v>
      </c>
      <c r="B286" t="s">
        <v>182</v>
      </c>
    </row>
    <row r="287" spans="1:2">
      <c r="A287" t="s">
        <v>811</v>
      </c>
      <c r="B287" t="s">
        <v>182</v>
      </c>
    </row>
    <row r="288" spans="1:2">
      <c r="A288" t="s">
        <v>812</v>
      </c>
      <c r="B288" t="s">
        <v>182</v>
      </c>
    </row>
    <row r="289" spans="1:2">
      <c r="A289" t="s">
        <v>813</v>
      </c>
      <c r="B289" t="s">
        <v>182</v>
      </c>
    </row>
    <row r="290" spans="1:2">
      <c r="A290" t="s">
        <v>814</v>
      </c>
      <c r="B290" t="s">
        <v>182</v>
      </c>
    </row>
    <row r="291" spans="1:2">
      <c r="A291" t="s">
        <v>815</v>
      </c>
      <c r="B291" t="s">
        <v>182</v>
      </c>
    </row>
    <row r="292" spans="1:2">
      <c r="A292" t="s">
        <v>816</v>
      </c>
      <c r="B292" t="s">
        <v>182</v>
      </c>
    </row>
    <row r="293" spans="1:2">
      <c r="A293" t="s">
        <v>817</v>
      </c>
      <c r="B293" t="s">
        <v>182</v>
      </c>
    </row>
    <row r="294" spans="1:2">
      <c r="A294" t="s">
        <v>818</v>
      </c>
      <c r="B294" t="s">
        <v>182</v>
      </c>
    </row>
    <row r="295" spans="1:2">
      <c r="A295" t="s">
        <v>819</v>
      </c>
      <c r="B295" t="s">
        <v>182</v>
      </c>
    </row>
    <row r="296" spans="1:2">
      <c r="A296" t="s">
        <v>820</v>
      </c>
      <c r="B296" t="s">
        <v>182</v>
      </c>
    </row>
    <row r="297" spans="1:2">
      <c r="A297" t="s">
        <v>821</v>
      </c>
      <c r="B297" t="s">
        <v>182</v>
      </c>
    </row>
    <row r="298" spans="1:2">
      <c r="A298" t="s">
        <v>822</v>
      </c>
      <c r="B298" t="s">
        <v>182</v>
      </c>
    </row>
    <row r="299" spans="1:2">
      <c r="A299" t="s">
        <v>823</v>
      </c>
      <c r="B299" t="s">
        <v>182</v>
      </c>
    </row>
    <row r="300" spans="1:2">
      <c r="A300" t="s">
        <v>824</v>
      </c>
      <c r="B300" t="s">
        <v>182</v>
      </c>
    </row>
    <row r="301" spans="1:2">
      <c r="A301" t="s">
        <v>825</v>
      </c>
      <c r="B301" t="s">
        <v>182</v>
      </c>
    </row>
    <row r="302" spans="1:2">
      <c r="A302" t="s">
        <v>826</v>
      </c>
      <c r="B302" t="s">
        <v>182</v>
      </c>
    </row>
    <row r="303" spans="1:2">
      <c r="A303" t="s">
        <v>827</v>
      </c>
      <c r="B303" t="s">
        <v>182</v>
      </c>
    </row>
    <row r="304" spans="1:2">
      <c r="A304" t="s">
        <v>828</v>
      </c>
      <c r="B304" t="s">
        <v>182</v>
      </c>
    </row>
    <row r="305" spans="1:2">
      <c r="A305" t="s">
        <v>829</v>
      </c>
      <c r="B305" t="s">
        <v>182</v>
      </c>
    </row>
    <row r="306" spans="1:2">
      <c r="A306" t="s">
        <v>830</v>
      </c>
      <c r="B306" t="s">
        <v>182</v>
      </c>
    </row>
    <row r="307" spans="1:2">
      <c r="A307" t="s">
        <v>831</v>
      </c>
      <c r="B307" t="s">
        <v>182</v>
      </c>
    </row>
    <row r="308" spans="1:2">
      <c r="A308" t="s">
        <v>832</v>
      </c>
      <c r="B308" t="s">
        <v>182</v>
      </c>
    </row>
    <row r="309" spans="1:2">
      <c r="A309" t="s">
        <v>833</v>
      </c>
      <c r="B309" t="s">
        <v>182</v>
      </c>
    </row>
    <row r="310" spans="1:2">
      <c r="A310" t="s">
        <v>834</v>
      </c>
      <c r="B310" t="s">
        <v>182</v>
      </c>
    </row>
    <row r="311" spans="1:2">
      <c r="A311" t="s">
        <v>835</v>
      </c>
      <c r="B311" t="s">
        <v>182</v>
      </c>
    </row>
    <row r="312" spans="1:2">
      <c r="A312" t="s">
        <v>836</v>
      </c>
      <c r="B312" t="s">
        <v>182</v>
      </c>
    </row>
    <row r="313" spans="1:2">
      <c r="A313" t="s">
        <v>837</v>
      </c>
      <c r="B313" t="s">
        <v>182</v>
      </c>
    </row>
    <row r="314" spans="1:2">
      <c r="A314" t="s">
        <v>838</v>
      </c>
      <c r="B314" t="s">
        <v>182</v>
      </c>
    </row>
    <row r="315" spans="1:2">
      <c r="A315" t="s">
        <v>839</v>
      </c>
      <c r="B315" t="s">
        <v>182</v>
      </c>
    </row>
    <row r="316" spans="1:2">
      <c r="A316" t="s">
        <v>840</v>
      </c>
      <c r="B316" t="s">
        <v>182</v>
      </c>
    </row>
    <row r="317" spans="1:2">
      <c r="A317" t="s">
        <v>841</v>
      </c>
      <c r="B317" t="s">
        <v>182</v>
      </c>
    </row>
    <row r="318" spans="1:2">
      <c r="A318" t="s">
        <v>842</v>
      </c>
      <c r="B318" t="s">
        <v>182</v>
      </c>
    </row>
    <row r="319" spans="1:2">
      <c r="A319" t="s">
        <v>843</v>
      </c>
      <c r="B319" t="s">
        <v>182</v>
      </c>
    </row>
    <row r="320" spans="1:2">
      <c r="A320" t="s">
        <v>844</v>
      </c>
      <c r="B320" t="s">
        <v>182</v>
      </c>
    </row>
    <row r="321" spans="1:2">
      <c r="A321" t="s">
        <v>845</v>
      </c>
      <c r="B321" t="s">
        <v>182</v>
      </c>
    </row>
    <row r="322" spans="1:2">
      <c r="A322" t="s">
        <v>846</v>
      </c>
      <c r="B322" t="s">
        <v>182</v>
      </c>
    </row>
    <row r="323" spans="1:2">
      <c r="A323" t="s">
        <v>847</v>
      </c>
      <c r="B323" t="s">
        <v>182</v>
      </c>
    </row>
    <row r="324" spans="1:2">
      <c r="A324" t="s">
        <v>848</v>
      </c>
      <c r="B324" t="s">
        <v>182</v>
      </c>
    </row>
    <row r="325" spans="1:2">
      <c r="A325" t="s">
        <v>849</v>
      </c>
      <c r="B325" t="s">
        <v>182</v>
      </c>
    </row>
    <row r="326" spans="1:2">
      <c r="A326" t="s">
        <v>850</v>
      </c>
      <c r="B326" t="s">
        <v>182</v>
      </c>
    </row>
    <row r="327" spans="1:2">
      <c r="A327" t="s">
        <v>851</v>
      </c>
      <c r="B327" t="s">
        <v>182</v>
      </c>
    </row>
    <row r="328" spans="1:2">
      <c r="A328" t="s">
        <v>852</v>
      </c>
      <c r="B328" t="s">
        <v>182</v>
      </c>
    </row>
    <row r="329" spans="1:2">
      <c r="A329" t="s">
        <v>853</v>
      </c>
      <c r="B329" t="s">
        <v>182</v>
      </c>
    </row>
    <row r="330" spans="1:2">
      <c r="A330" t="s">
        <v>854</v>
      </c>
      <c r="B330" t="s">
        <v>182</v>
      </c>
    </row>
    <row r="331" spans="1:2">
      <c r="A331" t="s">
        <v>855</v>
      </c>
      <c r="B331" t="s">
        <v>182</v>
      </c>
    </row>
    <row r="332" spans="1:2">
      <c r="A332" t="s">
        <v>856</v>
      </c>
      <c r="B332" t="s">
        <v>182</v>
      </c>
    </row>
    <row r="333" spans="1:2">
      <c r="A333" t="s">
        <v>857</v>
      </c>
      <c r="B333" t="s">
        <v>182</v>
      </c>
    </row>
    <row r="334" spans="1:2">
      <c r="A334" t="s">
        <v>858</v>
      </c>
      <c r="B334" t="s">
        <v>182</v>
      </c>
    </row>
    <row r="335" spans="1:2">
      <c r="A335" t="s">
        <v>859</v>
      </c>
      <c r="B335" t="s">
        <v>182</v>
      </c>
    </row>
    <row r="336" spans="1:2">
      <c r="A336" t="s">
        <v>860</v>
      </c>
      <c r="B336" t="s">
        <v>182</v>
      </c>
    </row>
    <row r="337" spans="1:2">
      <c r="A337" t="s">
        <v>861</v>
      </c>
      <c r="B337" t="s">
        <v>182</v>
      </c>
    </row>
    <row r="338" spans="1:2">
      <c r="A338" t="s">
        <v>862</v>
      </c>
      <c r="B338" t="s">
        <v>182</v>
      </c>
    </row>
    <row r="339" spans="1:2">
      <c r="A339" t="s">
        <v>863</v>
      </c>
      <c r="B339" t="s">
        <v>182</v>
      </c>
    </row>
    <row r="340" spans="1:2">
      <c r="A340" t="s">
        <v>864</v>
      </c>
      <c r="B340" t="s">
        <v>182</v>
      </c>
    </row>
    <row r="341" spans="1:2">
      <c r="A341" t="s">
        <v>865</v>
      </c>
      <c r="B341" t="s">
        <v>182</v>
      </c>
    </row>
    <row r="342" spans="1:2">
      <c r="A342" t="s">
        <v>866</v>
      </c>
      <c r="B342" t="s">
        <v>182</v>
      </c>
    </row>
    <row r="343" spans="1:2">
      <c r="A343" t="s">
        <v>867</v>
      </c>
      <c r="B343" t="s">
        <v>182</v>
      </c>
    </row>
    <row r="344" spans="1:2">
      <c r="A344" t="s">
        <v>868</v>
      </c>
      <c r="B344" t="s">
        <v>182</v>
      </c>
    </row>
    <row r="345" spans="1:2">
      <c r="A345" t="s">
        <v>869</v>
      </c>
      <c r="B345" t="s">
        <v>182</v>
      </c>
    </row>
    <row r="346" spans="1:2">
      <c r="A346" t="s">
        <v>870</v>
      </c>
      <c r="B346" t="s">
        <v>182</v>
      </c>
    </row>
    <row r="347" spans="1:2">
      <c r="A347" t="s">
        <v>871</v>
      </c>
      <c r="B347" t="s">
        <v>182</v>
      </c>
    </row>
    <row r="348" spans="1:2">
      <c r="A348" t="s">
        <v>872</v>
      </c>
      <c r="B348" t="s">
        <v>182</v>
      </c>
    </row>
    <row r="349" spans="1:2">
      <c r="A349" t="s">
        <v>873</v>
      </c>
      <c r="B349" t="s">
        <v>182</v>
      </c>
    </row>
    <row r="350" spans="1:2">
      <c r="A350" t="s">
        <v>874</v>
      </c>
      <c r="B350" t="s">
        <v>182</v>
      </c>
    </row>
    <row r="351" spans="1:2">
      <c r="A351" t="s">
        <v>875</v>
      </c>
      <c r="B351" t="s">
        <v>182</v>
      </c>
    </row>
    <row r="352" spans="1:2">
      <c r="A352" t="s">
        <v>876</v>
      </c>
      <c r="B352" t="s">
        <v>182</v>
      </c>
    </row>
    <row r="353" spans="1:2">
      <c r="A353" t="s">
        <v>877</v>
      </c>
      <c r="B353" t="s">
        <v>182</v>
      </c>
    </row>
    <row r="354" spans="1:2">
      <c r="A354" t="s">
        <v>878</v>
      </c>
      <c r="B354" t="s">
        <v>182</v>
      </c>
    </row>
    <row r="355" spans="1:2">
      <c r="A355" t="s">
        <v>879</v>
      </c>
      <c r="B355" t="s">
        <v>182</v>
      </c>
    </row>
    <row r="356" spans="1:2">
      <c r="A356" t="s">
        <v>880</v>
      </c>
      <c r="B356" t="s">
        <v>182</v>
      </c>
    </row>
    <row r="357" spans="1:2">
      <c r="A357" t="s">
        <v>881</v>
      </c>
      <c r="B357" t="s">
        <v>182</v>
      </c>
    </row>
    <row r="358" spans="1:2">
      <c r="A358" t="s">
        <v>882</v>
      </c>
      <c r="B358" t="s">
        <v>182</v>
      </c>
    </row>
    <row r="359" spans="1:2">
      <c r="A359" t="s">
        <v>883</v>
      </c>
      <c r="B359" t="s">
        <v>182</v>
      </c>
    </row>
    <row r="360" spans="1:2">
      <c r="A360" t="s">
        <v>884</v>
      </c>
      <c r="B360" t="s">
        <v>182</v>
      </c>
    </row>
    <row r="361" spans="1:2">
      <c r="A361" t="s">
        <v>885</v>
      </c>
      <c r="B361" t="s">
        <v>182</v>
      </c>
    </row>
    <row r="362" spans="1:2">
      <c r="A362" t="s">
        <v>886</v>
      </c>
      <c r="B362" t="s">
        <v>182</v>
      </c>
    </row>
    <row r="363" spans="1:2">
      <c r="A363" t="s">
        <v>887</v>
      </c>
      <c r="B363" t="s">
        <v>182</v>
      </c>
    </row>
    <row r="364" spans="1:2">
      <c r="A364" t="s">
        <v>888</v>
      </c>
      <c r="B364" t="s">
        <v>182</v>
      </c>
    </row>
    <row r="365" spans="1:2">
      <c r="A365" t="s">
        <v>889</v>
      </c>
      <c r="B365" t="s">
        <v>182</v>
      </c>
    </row>
    <row r="366" spans="1:2">
      <c r="A366" t="s">
        <v>890</v>
      </c>
      <c r="B366" t="s">
        <v>182</v>
      </c>
    </row>
    <row r="367" spans="1:2">
      <c r="A367" t="s">
        <v>891</v>
      </c>
      <c r="B367" t="s">
        <v>182</v>
      </c>
    </row>
    <row r="368" spans="1:2">
      <c r="A368" t="s">
        <v>892</v>
      </c>
      <c r="B368" t="s">
        <v>182</v>
      </c>
    </row>
    <row r="369" spans="1:2">
      <c r="A369" t="s">
        <v>893</v>
      </c>
      <c r="B369" t="s">
        <v>182</v>
      </c>
    </row>
    <row r="370" spans="1:2">
      <c r="A370" t="s">
        <v>894</v>
      </c>
      <c r="B370" t="s">
        <v>182</v>
      </c>
    </row>
    <row r="371" spans="1:2">
      <c r="A371" t="s">
        <v>895</v>
      </c>
      <c r="B371" t="s">
        <v>182</v>
      </c>
    </row>
    <row r="372" spans="1:2">
      <c r="A372" t="s">
        <v>896</v>
      </c>
      <c r="B372" t="s">
        <v>182</v>
      </c>
    </row>
    <row r="373" spans="1:2">
      <c r="A373" t="s">
        <v>897</v>
      </c>
      <c r="B373" t="s">
        <v>182</v>
      </c>
    </row>
    <row r="374" spans="1:2">
      <c r="A374" t="s">
        <v>898</v>
      </c>
      <c r="B374" t="s">
        <v>182</v>
      </c>
    </row>
    <row r="375" spans="1:2">
      <c r="A375" t="s">
        <v>899</v>
      </c>
      <c r="B375" t="s">
        <v>182</v>
      </c>
    </row>
    <row r="376" spans="1:2">
      <c r="A376" t="s">
        <v>900</v>
      </c>
      <c r="B376" t="s">
        <v>182</v>
      </c>
    </row>
    <row r="377" spans="1:2">
      <c r="A377" t="s">
        <v>901</v>
      </c>
      <c r="B377" t="s">
        <v>182</v>
      </c>
    </row>
    <row r="378" spans="1:2">
      <c r="A378" t="s">
        <v>902</v>
      </c>
      <c r="B378" t="s">
        <v>182</v>
      </c>
    </row>
    <row r="379" spans="1:2">
      <c r="A379" t="s">
        <v>903</v>
      </c>
      <c r="B379" t="s">
        <v>182</v>
      </c>
    </row>
    <row r="380" spans="1:2">
      <c r="A380" t="s">
        <v>904</v>
      </c>
      <c r="B380" t="s">
        <v>182</v>
      </c>
    </row>
    <row r="381" spans="1:2">
      <c r="A381" t="s">
        <v>905</v>
      </c>
      <c r="B381" t="s">
        <v>182</v>
      </c>
    </row>
    <row r="382" spans="1:2">
      <c r="A382" t="s">
        <v>906</v>
      </c>
      <c r="B382" t="s">
        <v>182</v>
      </c>
    </row>
    <row r="383" spans="1:2">
      <c r="A383" t="s">
        <v>907</v>
      </c>
      <c r="B383" t="s">
        <v>182</v>
      </c>
    </row>
    <row r="384" spans="1:2">
      <c r="A384" t="s">
        <v>908</v>
      </c>
      <c r="B384" t="s">
        <v>182</v>
      </c>
    </row>
    <row r="385" spans="1:2">
      <c r="A385" t="s">
        <v>909</v>
      </c>
      <c r="B385" t="s">
        <v>182</v>
      </c>
    </row>
    <row r="386" spans="1:2">
      <c r="A386" t="s">
        <v>910</v>
      </c>
      <c r="B386" t="s">
        <v>182</v>
      </c>
    </row>
    <row r="387" spans="1:2">
      <c r="A387" t="s">
        <v>911</v>
      </c>
      <c r="B387" t="s">
        <v>182</v>
      </c>
    </row>
    <row r="388" spans="1:2">
      <c r="A388" t="s">
        <v>912</v>
      </c>
      <c r="B388" t="s">
        <v>182</v>
      </c>
    </row>
    <row r="389" spans="1:2">
      <c r="A389" t="s">
        <v>913</v>
      </c>
      <c r="B389" t="s">
        <v>182</v>
      </c>
    </row>
    <row r="390" spans="1:2">
      <c r="A390" t="s">
        <v>914</v>
      </c>
      <c r="B390" t="s">
        <v>182</v>
      </c>
    </row>
    <row r="391" spans="1:2">
      <c r="A391" t="s">
        <v>915</v>
      </c>
      <c r="B391" t="s">
        <v>182</v>
      </c>
    </row>
    <row r="392" spans="1:2">
      <c r="A392" t="s">
        <v>916</v>
      </c>
      <c r="B392" t="s">
        <v>182</v>
      </c>
    </row>
    <row r="393" spans="1:2">
      <c r="A393" t="s">
        <v>917</v>
      </c>
      <c r="B393" t="s">
        <v>182</v>
      </c>
    </row>
    <row r="394" spans="1:2">
      <c r="A394" t="s">
        <v>918</v>
      </c>
      <c r="B394" t="s">
        <v>182</v>
      </c>
    </row>
    <row r="395" spans="1:2">
      <c r="A395" t="s">
        <v>919</v>
      </c>
      <c r="B395" t="s">
        <v>182</v>
      </c>
    </row>
    <row r="396" spans="1:2">
      <c r="A396" t="s">
        <v>920</v>
      </c>
      <c r="B396" t="s">
        <v>182</v>
      </c>
    </row>
    <row r="397" spans="1:2">
      <c r="A397" t="s">
        <v>921</v>
      </c>
      <c r="B397" t="s">
        <v>182</v>
      </c>
    </row>
    <row r="398" spans="1:2">
      <c r="A398" t="s">
        <v>922</v>
      </c>
      <c r="B398" t="s">
        <v>182</v>
      </c>
    </row>
    <row r="399" spans="1:2">
      <c r="A399" t="s">
        <v>923</v>
      </c>
      <c r="B399" t="s">
        <v>182</v>
      </c>
    </row>
    <row r="400" spans="1:2">
      <c r="A400" t="s">
        <v>924</v>
      </c>
      <c r="B400" t="s">
        <v>182</v>
      </c>
    </row>
    <row r="401" spans="1:2">
      <c r="A401" t="s">
        <v>925</v>
      </c>
      <c r="B401" t="s">
        <v>182</v>
      </c>
    </row>
    <row r="402" spans="1:2">
      <c r="A402" t="s">
        <v>926</v>
      </c>
      <c r="B402" t="s">
        <v>182</v>
      </c>
    </row>
    <row r="403" spans="1:2">
      <c r="A403" t="s">
        <v>927</v>
      </c>
      <c r="B403" t="s">
        <v>182</v>
      </c>
    </row>
    <row r="404" spans="1:2">
      <c r="A404" t="s">
        <v>928</v>
      </c>
      <c r="B404" t="s">
        <v>182</v>
      </c>
    </row>
    <row r="405" spans="1:2">
      <c r="A405" t="s">
        <v>929</v>
      </c>
      <c r="B405" t="s">
        <v>182</v>
      </c>
    </row>
    <row r="406" spans="1:2">
      <c r="A406" t="s">
        <v>930</v>
      </c>
      <c r="B406" t="s">
        <v>182</v>
      </c>
    </row>
    <row r="407" spans="1:2">
      <c r="A407" t="s">
        <v>931</v>
      </c>
      <c r="B407" t="s">
        <v>182</v>
      </c>
    </row>
    <row r="408" spans="1:2">
      <c r="A408" t="s">
        <v>932</v>
      </c>
      <c r="B408" t="s">
        <v>182</v>
      </c>
    </row>
    <row r="409" spans="1:2">
      <c r="A409" t="s">
        <v>933</v>
      </c>
      <c r="B409" t="s">
        <v>182</v>
      </c>
    </row>
    <row r="410" spans="1:2">
      <c r="A410" t="s">
        <v>934</v>
      </c>
      <c r="B410" t="s">
        <v>182</v>
      </c>
    </row>
    <row r="411" spans="1:2">
      <c r="A411" t="s">
        <v>935</v>
      </c>
      <c r="B411" t="s">
        <v>182</v>
      </c>
    </row>
    <row r="412" spans="1:2">
      <c r="A412" t="s">
        <v>936</v>
      </c>
      <c r="B412" t="s">
        <v>182</v>
      </c>
    </row>
    <row r="413" spans="1:2">
      <c r="A413" t="s">
        <v>937</v>
      </c>
      <c r="B413" t="s">
        <v>182</v>
      </c>
    </row>
    <row r="414" spans="1:2">
      <c r="A414" t="s">
        <v>938</v>
      </c>
      <c r="B414" t="s">
        <v>182</v>
      </c>
    </row>
    <row r="415" spans="1:2">
      <c r="A415" t="s">
        <v>939</v>
      </c>
      <c r="B415" t="s">
        <v>182</v>
      </c>
    </row>
    <row r="416" spans="1:2">
      <c r="A416" t="s">
        <v>940</v>
      </c>
      <c r="B416" t="s">
        <v>182</v>
      </c>
    </row>
    <row r="417" spans="1:2">
      <c r="A417" t="s">
        <v>941</v>
      </c>
      <c r="B417" t="s">
        <v>182</v>
      </c>
    </row>
    <row r="418" spans="1:2">
      <c r="A418" t="s">
        <v>942</v>
      </c>
      <c r="B418" t="s">
        <v>182</v>
      </c>
    </row>
    <row r="419" spans="1:2">
      <c r="A419" t="s">
        <v>943</v>
      </c>
      <c r="B419" t="s">
        <v>182</v>
      </c>
    </row>
    <row r="420" spans="1:2">
      <c r="A420" t="s">
        <v>944</v>
      </c>
      <c r="B420" t="s">
        <v>182</v>
      </c>
    </row>
    <row r="421" spans="1:2">
      <c r="A421" t="s">
        <v>945</v>
      </c>
      <c r="B421" t="s">
        <v>182</v>
      </c>
    </row>
    <row r="422" spans="1:2">
      <c r="A422" t="s">
        <v>946</v>
      </c>
      <c r="B422" t="s">
        <v>182</v>
      </c>
    </row>
    <row r="423" spans="1:2">
      <c r="A423" t="s">
        <v>947</v>
      </c>
      <c r="B423" t="s">
        <v>182</v>
      </c>
    </row>
    <row r="424" spans="1:2">
      <c r="A424" t="s">
        <v>948</v>
      </c>
      <c r="B424" t="s">
        <v>182</v>
      </c>
    </row>
    <row r="425" spans="1:2">
      <c r="A425" t="s">
        <v>949</v>
      </c>
      <c r="B425" t="s">
        <v>182</v>
      </c>
    </row>
    <row r="426" spans="1:2">
      <c r="A426" t="s">
        <v>950</v>
      </c>
      <c r="B426" t="s">
        <v>182</v>
      </c>
    </row>
    <row r="427" spans="1:2">
      <c r="A427" t="s">
        <v>951</v>
      </c>
      <c r="B427" t="s">
        <v>182</v>
      </c>
    </row>
    <row r="428" spans="1:2">
      <c r="A428" t="s">
        <v>952</v>
      </c>
      <c r="B428" t="s">
        <v>182</v>
      </c>
    </row>
    <row r="429" spans="1:2">
      <c r="A429" t="s">
        <v>953</v>
      </c>
      <c r="B429" t="s">
        <v>182</v>
      </c>
    </row>
    <row r="430" spans="1:2">
      <c r="A430" t="s">
        <v>954</v>
      </c>
      <c r="B430" t="s">
        <v>182</v>
      </c>
    </row>
    <row r="431" spans="1:2">
      <c r="A431" t="s">
        <v>955</v>
      </c>
      <c r="B431" t="s">
        <v>182</v>
      </c>
    </row>
    <row r="432" spans="1:2">
      <c r="A432" t="s">
        <v>956</v>
      </c>
      <c r="B432" t="s">
        <v>182</v>
      </c>
    </row>
    <row r="433" spans="1:2">
      <c r="A433" t="s">
        <v>957</v>
      </c>
      <c r="B433" t="s">
        <v>182</v>
      </c>
    </row>
    <row r="434" spans="1:2">
      <c r="A434" t="s">
        <v>958</v>
      </c>
      <c r="B434" t="s">
        <v>182</v>
      </c>
    </row>
    <row r="435" spans="1:2">
      <c r="A435" t="s">
        <v>959</v>
      </c>
      <c r="B435" t="s">
        <v>182</v>
      </c>
    </row>
    <row r="436" spans="1:2">
      <c r="A436" t="s">
        <v>960</v>
      </c>
      <c r="B436" t="s">
        <v>182</v>
      </c>
    </row>
    <row r="437" spans="1:2">
      <c r="A437" t="s">
        <v>961</v>
      </c>
      <c r="B437" t="s">
        <v>182</v>
      </c>
    </row>
    <row r="438" spans="1:2">
      <c r="A438" t="s">
        <v>962</v>
      </c>
      <c r="B438" t="s">
        <v>182</v>
      </c>
    </row>
    <row r="439" spans="1:2">
      <c r="A439" t="s">
        <v>963</v>
      </c>
      <c r="B439" t="s">
        <v>182</v>
      </c>
    </row>
    <row r="440" spans="1:2">
      <c r="A440" t="s">
        <v>964</v>
      </c>
      <c r="B440" t="s">
        <v>182</v>
      </c>
    </row>
    <row r="441" spans="1:2">
      <c r="A441" t="s">
        <v>965</v>
      </c>
      <c r="B441" t="s">
        <v>182</v>
      </c>
    </row>
    <row r="442" spans="1:2">
      <c r="A442" t="s">
        <v>966</v>
      </c>
      <c r="B442" t="s">
        <v>182</v>
      </c>
    </row>
    <row r="443" spans="1:2">
      <c r="A443" t="s">
        <v>967</v>
      </c>
      <c r="B443" t="s">
        <v>182</v>
      </c>
    </row>
    <row r="444" spans="1:2">
      <c r="A444" t="s">
        <v>968</v>
      </c>
      <c r="B444" t="s">
        <v>182</v>
      </c>
    </row>
    <row r="445" spans="1:2">
      <c r="A445" t="s">
        <v>969</v>
      </c>
      <c r="B445" t="s">
        <v>182</v>
      </c>
    </row>
    <row r="446" spans="1:2">
      <c r="A446" t="s">
        <v>970</v>
      </c>
      <c r="B446" t="s">
        <v>182</v>
      </c>
    </row>
    <row r="447" spans="1:2">
      <c r="A447" t="s">
        <v>971</v>
      </c>
      <c r="B447" t="s">
        <v>182</v>
      </c>
    </row>
    <row r="448" spans="1:2">
      <c r="A448" t="s">
        <v>972</v>
      </c>
      <c r="B448" t="s">
        <v>182</v>
      </c>
    </row>
    <row r="449" spans="1:2">
      <c r="A449" t="s">
        <v>973</v>
      </c>
      <c r="B449" t="s">
        <v>182</v>
      </c>
    </row>
    <row r="450" spans="1:2">
      <c r="A450" t="s">
        <v>974</v>
      </c>
      <c r="B450" t="s">
        <v>182</v>
      </c>
    </row>
    <row r="451" spans="1:2">
      <c r="A451" t="s">
        <v>975</v>
      </c>
      <c r="B451" t="s">
        <v>182</v>
      </c>
    </row>
    <row r="452" spans="1:2">
      <c r="A452" t="s">
        <v>976</v>
      </c>
      <c r="B452" t="s">
        <v>182</v>
      </c>
    </row>
    <row r="453" spans="1:2">
      <c r="A453" t="s">
        <v>977</v>
      </c>
      <c r="B453" t="s">
        <v>182</v>
      </c>
    </row>
    <row r="454" spans="1:2">
      <c r="A454" t="s">
        <v>978</v>
      </c>
      <c r="B454" t="s">
        <v>182</v>
      </c>
    </row>
    <row r="455" spans="1:2">
      <c r="A455" t="s">
        <v>979</v>
      </c>
      <c r="B455" t="s">
        <v>182</v>
      </c>
    </row>
    <row r="456" spans="1:2">
      <c r="A456" t="s">
        <v>980</v>
      </c>
      <c r="B456" t="s">
        <v>182</v>
      </c>
    </row>
    <row r="457" spans="1:2">
      <c r="A457" t="s">
        <v>981</v>
      </c>
      <c r="B457" t="s">
        <v>182</v>
      </c>
    </row>
    <row r="458" spans="1:2">
      <c r="A458" t="s">
        <v>982</v>
      </c>
      <c r="B458" t="s">
        <v>182</v>
      </c>
    </row>
    <row r="459" spans="1:2">
      <c r="A459" t="s">
        <v>983</v>
      </c>
      <c r="B459" t="s">
        <v>182</v>
      </c>
    </row>
    <row r="460" spans="1:2">
      <c r="A460" t="s">
        <v>984</v>
      </c>
      <c r="B460" t="s">
        <v>182</v>
      </c>
    </row>
    <row r="461" spans="1:2">
      <c r="A461" t="s">
        <v>985</v>
      </c>
      <c r="B461" t="s">
        <v>182</v>
      </c>
    </row>
    <row r="462" spans="1:2">
      <c r="A462" t="s">
        <v>986</v>
      </c>
      <c r="B462" t="s">
        <v>182</v>
      </c>
    </row>
    <row r="463" spans="1:2">
      <c r="A463" t="s">
        <v>987</v>
      </c>
      <c r="B463" t="s">
        <v>182</v>
      </c>
    </row>
    <row r="464" spans="1:2">
      <c r="A464" t="s">
        <v>988</v>
      </c>
      <c r="B464" t="s">
        <v>182</v>
      </c>
    </row>
    <row r="465" spans="1:2">
      <c r="A465" t="s">
        <v>989</v>
      </c>
      <c r="B465" t="s">
        <v>182</v>
      </c>
    </row>
    <row r="466" spans="1:2">
      <c r="A466" t="s">
        <v>990</v>
      </c>
      <c r="B466" t="s">
        <v>182</v>
      </c>
    </row>
    <row r="467" spans="1:2">
      <c r="A467" t="s">
        <v>991</v>
      </c>
      <c r="B467" t="s">
        <v>182</v>
      </c>
    </row>
    <row r="468" spans="1:2">
      <c r="A468" t="s">
        <v>992</v>
      </c>
      <c r="B468" t="s">
        <v>182</v>
      </c>
    </row>
    <row r="469" spans="1:2">
      <c r="A469" t="s">
        <v>993</v>
      </c>
      <c r="B469" t="s">
        <v>182</v>
      </c>
    </row>
    <row r="470" spans="1:2">
      <c r="A470" t="s">
        <v>994</v>
      </c>
      <c r="B470" t="s">
        <v>182</v>
      </c>
    </row>
    <row r="471" spans="1:2">
      <c r="A471" t="s">
        <v>995</v>
      </c>
      <c r="B471" t="s">
        <v>182</v>
      </c>
    </row>
    <row r="472" spans="1:2">
      <c r="A472" t="s">
        <v>996</v>
      </c>
      <c r="B472" t="s">
        <v>182</v>
      </c>
    </row>
    <row r="473" spans="1:2">
      <c r="A473" t="s">
        <v>997</v>
      </c>
      <c r="B473" t="s">
        <v>182</v>
      </c>
    </row>
    <row r="474" spans="1:2">
      <c r="A474" t="s">
        <v>998</v>
      </c>
      <c r="B474" t="s">
        <v>182</v>
      </c>
    </row>
    <row r="475" spans="1:2">
      <c r="A475" t="s">
        <v>999</v>
      </c>
      <c r="B475" t="s">
        <v>182</v>
      </c>
    </row>
    <row r="476" spans="1:2">
      <c r="A476" t="s">
        <v>1000</v>
      </c>
      <c r="B476" t="s">
        <v>182</v>
      </c>
    </row>
    <row r="477" spans="1:2">
      <c r="A477" t="s">
        <v>1001</v>
      </c>
      <c r="B477" t="s">
        <v>182</v>
      </c>
    </row>
    <row r="478" spans="1:2">
      <c r="A478" t="s">
        <v>1002</v>
      </c>
      <c r="B478" t="s">
        <v>182</v>
      </c>
    </row>
    <row r="479" spans="1:2">
      <c r="A479" t="s">
        <v>1003</v>
      </c>
      <c r="B479" t="s">
        <v>182</v>
      </c>
    </row>
    <row r="480" spans="1:2">
      <c r="A480" t="s">
        <v>1004</v>
      </c>
      <c r="B480" t="s">
        <v>182</v>
      </c>
    </row>
    <row r="481" spans="1:2">
      <c r="A481" t="s">
        <v>1005</v>
      </c>
      <c r="B481" t="s">
        <v>182</v>
      </c>
    </row>
    <row r="482" spans="1:2">
      <c r="A482" t="s">
        <v>1006</v>
      </c>
      <c r="B482" t="s">
        <v>182</v>
      </c>
    </row>
    <row r="483" spans="1:2">
      <c r="A483" t="s">
        <v>1007</v>
      </c>
      <c r="B483" t="s">
        <v>182</v>
      </c>
    </row>
    <row r="484" spans="1:2">
      <c r="A484" t="s">
        <v>1008</v>
      </c>
      <c r="B484" t="s">
        <v>182</v>
      </c>
    </row>
    <row r="485" spans="1:2">
      <c r="A485" t="s">
        <v>1009</v>
      </c>
      <c r="B485" t="s">
        <v>182</v>
      </c>
    </row>
    <row r="486" spans="1:2">
      <c r="A486" t="s">
        <v>1010</v>
      </c>
      <c r="B486" t="s">
        <v>182</v>
      </c>
    </row>
    <row r="487" spans="1:2">
      <c r="A487" t="s">
        <v>1011</v>
      </c>
      <c r="B487" t="s">
        <v>182</v>
      </c>
    </row>
    <row r="488" spans="1:2">
      <c r="A488" t="s">
        <v>1012</v>
      </c>
      <c r="B488" t="s">
        <v>182</v>
      </c>
    </row>
    <row r="489" spans="1:2">
      <c r="A489" t="s">
        <v>1013</v>
      </c>
      <c r="B489" t="s">
        <v>182</v>
      </c>
    </row>
    <row r="490" spans="1:2">
      <c r="A490" t="s">
        <v>1014</v>
      </c>
      <c r="B490" t="s">
        <v>182</v>
      </c>
    </row>
    <row r="491" spans="1:2">
      <c r="A491" t="s">
        <v>1015</v>
      </c>
      <c r="B491" t="s">
        <v>182</v>
      </c>
    </row>
    <row r="492" spans="1:2">
      <c r="A492" t="s">
        <v>1016</v>
      </c>
      <c r="B492" t="s">
        <v>182</v>
      </c>
    </row>
    <row r="493" spans="1:2">
      <c r="A493" t="s">
        <v>1017</v>
      </c>
      <c r="B493" t="s">
        <v>182</v>
      </c>
    </row>
    <row r="494" spans="1:2">
      <c r="A494" t="s">
        <v>1018</v>
      </c>
      <c r="B494" t="s">
        <v>182</v>
      </c>
    </row>
    <row r="495" spans="1:2">
      <c r="A495" t="s">
        <v>1019</v>
      </c>
      <c r="B495" t="s">
        <v>182</v>
      </c>
    </row>
    <row r="496" spans="1:2">
      <c r="A496" t="s">
        <v>1020</v>
      </c>
      <c r="B496" t="s">
        <v>182</v>
      </c>
    </row>
    <row r="497" spans="1:2">
      <c r="A497" t="s">
        <v>1021</v>
      </c>
      <c r="B497" t="s">
        <v>182</v>
      </c>
    </row>
    <row r="498" spans="1:2">
      <c r="A498" t="s">
        <v>1022</v>
      </c>
      <c r="B498" t="s">
        <v>182</v>
      </c>
    </row>
    <row r="499" spans="1:2">
      <c r="A499" t="s">
        <v>1023</v>
      </c>
      <c r="B499" t="s">
        <v>182</v>
      </c>
    </row>
    <row r="500" spans="1:2">
      <c r="A500" t="s">
        <v>1024</v>
      </c>
      <c r="B500" t="s">
        <v>182</v>
      </c>
    </row>
    <row r="501" spans="1:2">
      <c r="A501" t="s">
        <v>1025</v>
      </c>
      <c r="B501" t="s">
        <v>182</v>
      </c>
    </row>
    <row r="502" spans="1:2">
      <c r="A502" t="s">
        <v>1026</v>
      </c>
      <c r="B502" t="s">
        <v>182</v>
      </c>
    </row>
    <row r="503" spans="1:2">
      <c r="A503" t="s">
        <v>1027</v>
      </c>
      <c r="B503" t="s">
        <v>182</v>
      </c>
    </row>
    <row r="504" spans="1:2">
      <c r="A504" t="s">
        <v>1028</v>
      </c>
      <c r="B504" t="s">
        <v>182</v>
      </c>
    </row>
    <row r="505" spans="1:2">
      <c r="A505" t="s">
        <v>1029</v>
      </c>
      <c r="B505" t="s">
        <v>182</v>
      </c>
    </row>
    <row r="506" spans="1:2">
      <c r="A506" t="s">
        <v>1030</v>
      </c>
      <c r="B506" t="s">
        <v>182</v>
      </c>
    </row>
    <row r="507" spans="1:2">
      <c r="A507" t="s">
        <v>1031</v>
      </c>
      <c r="B507" t="s">
        <v>182</v>
      </c>
    </row>
    <row r="508" spans="1:2">
      <c r="A508" t="s">
        <v>1032</v>
      </c>
      <c r="B508" t="s">
        <v>182</v>
      </c>
    </row>
    <row r="509" spans="1:2">
      <c r="A509" t="s">
        <v>1033</v>
      </c>
      <c r="B509" t="s">
        <v>182</v>
      </c>
    </row>
    <row r="510" spans="1:2">
      <c r="A510" t="s">
        <v>1034</v>
      </c>
      <c r="B510" t="s">
        <v>182</v>
      </c>
    </row>
    <row r="511" spans="1:2">
      <c r="A511" t="s">
        <v>1035</v>
      </c>
      <c r="B511" t="s">
        <v>182</v>
      </c>
    </row>
    <row r="512" spans="1:2">
      <c r="A512" t="s">
        <v>1036</v>
      </c>
      <c r="B512" t="s">
        <v>182</v>
      </c>
    </row>
    <row r="513" spans="1:2">
      <c r="A513" t="s">
        <v>1037</v>
      </c>
      <c r="B513" t="s">
        <v>182</v>
      </c>
    </row>
    <row r="514" spans="1:2">
      <c r="A514" t="s">
        <v>1038</v>
      </c>
      <c r="B514" t="s">
        <v>182</v>
      </c>
    </row>
    <row r="515" spans="1:2">
      <c r="A515" t="s">
        <v>1039</v>
      </c>
      <c r="B515" t="s">
        <v>182</v>
      </c>
    </row>
    <row r="516" spans="1:2">
      <c r="A516" t="s">
        <v>1040</v>
      </c>
      <c r="B516" t="s">
        <v>182</v>
      </c>
    </row>
    <row r="517" spans="1:2">
      <c r="A517" t="s">
        <v>1041</v>
      </c>
      <c r="B517" t="s">
        <v>182</v>
      </c>
    </row>
    <row r="518" spans="1:2">
      <c r="A518" t="s">
        <v>1042</v>
      </c>
      <c r="B518" t="s">
        <v>182</v>
      </c>
    </row>
    <row r="519" spans="1:2">
      <c r="A519" t="s">
        <v>1043</v>
      </c>
      <c r="B519" t="s">
        <v>182</v>
      </c>
    </row>
    <row r="520" spans="1:2">
      <c r="A520" t="s">
        <v>1044</v>
      </c>
      <c r="B520" t="s">
        <v>182</v>
      </c>
    </row>
    <row r="521" spans="1:2">
      <c r="A521" t="s">
        <v>1045</v>
      </c>
      <c r="B521" t="s">
        <v>182</v>
      </c>
    </row>
    <row r="522" spans="1:2">
      <c r="A522" t="s">
        <v>1046</v>
      </c>
      <c r="B522" t="s">
        <v>182</v>
      </c>
    </row>
    <row r="523" spans="1:2">
      <c r="A523" t="s">
        <v>1047</v>
      </c>
      <c r="B523" t="s">
        <v>182</v>
      </c>
    </row>
    <row r="524" spans="1:2">
      <c r="A524" t="s">
        <v>1048</v>
      </c>
      <c r="B524" t="s">
        <v>182</v>
      </c>
    </row>
    <row r="525" spans="1:2">
      <c r="A525" t="s">
        <v>1049</v>
      </c>
      <c r="B525" t="s">
        <v>182</v>
      </c>
    </row>
    <row r="526" spans="1:2">
      <c r="A526" t="s">
        <v>1050</v>
      </c>
      <c r="B526" t="s">
        <v>182</v>
      </c>
    </row>
    <row r="527" spans="1:2">
      <c r="A527" t="s">
        <v>1051</v>
      </c>
      <c r="B527" t="s">
        <v>182</v>
      </c>
    </row>
    <row r="528" spans="1:2">
      <c r="A528" t="s">
        <v>1052</v>
      </c>
      <c r="B528" t="s">
        <v>182</v>
      </c>
    </row>
    <row r="529" spans="1:2">
      <c r="A529" t="s">
        <v>1053</v>
      </c>
      <c r="B529" t="s">
        <v>182</v>
      </c>
    </row>
    <row r="530" spans="1:2">
      <c r="A530" t="s">
        <v>1054</v>
      </c>
      <c r="B530" t="s">
        <v>182</v>
      </c>
    </row>
    <row r="531" spans="1:2">
      <c r="A531" t="s">
        <v>1055</v>
      </c>
      <c r="B531" t="s">
        <v>182</v>
      </c>
    </row>
    <row r="532" spans="1:2">
      <c r="A532" t="s">
        <v>1056</v>
      </c>
      <c r="B532" t="s">
        <v>182</v>
      </c>
    </row>
    <row r="533" spans="1:2">
      <c r="A533" t="s">
        <v>1057</v>
      </c>
      <c r="B533" t="s">
        <v>182</v>
      </c>
    </row>
    <row r="534" spans="1:2">
      <c r="A534" t="s">
        <v>1058</v>
      </c>
      <c r="B534" t="s">
        <v>182</v>
      </c>
    </row>
    <row r="535" spans="1:2">
      <c r="A535" t="s">
        <v>1059</v>
      </c>
      <c r="B535" t="s">
        <v>182</v>
      </c>
    </row>
    <row r="536" spans="1:2">
      <c r="A536" t="s">
        <v>1060</v>
      </c>
      <c r="B536" t="s">
        <v>182</v>
      </c>
    </row>
    <row r="537" spans="1:2">
      <c r="A537" t="s">
        <v>1061</v>
      </c>
      <c r="B537" t="s">
        <v>182</v>
      </c>
    </row>
    <row r="538" spans="1:2">
      <c r="A538" t="s">
        <v>1062</v>
      </c>
      <c r="B538" t="s">
        <v>182</v>
      </c>
    </row>
    <row r="539" spans="1:2">
      <c r="A539" t="s">
        <v>1063</v>
      </c>
      <c r="B539" t="s">
        <v>182</v>
      </c>
    </row>
    <row r="540" spans="1:2">
      <c r="A540" t="s">
        <v>1064</v>
      </c>
      <c r="B540" t="s">
        <v>182</v>
      </c>
    </row>
    <row r="541" spans="1:2">
      <c r="A541" t="s">
        <v>1065</v>
      </c>
      <c r="B541" t="s">
        <v>182</v>
      </c>
    </row>
    <row r="542" spans="1:2">
      <c r="A542" t="s">
        <v>1066</v>
      </c>
      <c r="B542" t="s">
        <v>182</v>
      </c>
    </row>
    <row r="543" spans="1:2">
      <c r="A543" t="s">
        <v>1067</v>
      </c>
      <c r="B543" t="s">
        <v>182</v>
      </c>
    </row>
    <row r="544" spans="1:2">
      <c r="A544" t="s">
        <v>1068</v>
      </c>
      <c r="B544" t="s">
        <v>182</v>
      </c>
    </row>
    <row r="545" spans="1:2">
      <c r="A545" t="s">
        <v>1069</v>
      </c>
      <c r="B545" t="s">
        <v>182</v>
      </c>
    </row>
    <row r="546" spans="1:2">
      <c r="A546" t="s">
        <v>1070</v>
      </c>
      <c r="B546" t="s">
        <v>182</v>
      </c>
    </row>
    <row r="547" spans="1:2">
      <c r="A547" t="s">
        <v>1071</v>
      </c>
      <c r="B547" t="s">
        <v>182</v>
      </c>
    </row>
    <row r="548" spans="1:2">
      <c r="A548" t="s">
        <v>1072</v>
      </c>
      <c r="B548" t="s">
        <v>182</v>
      </c>
    </row>
    <row r="549" spans="1:2">
      <c r="A549" t="s">
        <v>1073</v>
      </c>
      <c r="B549" t="s">
        <v>182</v>
      </c>
    </row>
    <row r="550" spans="1:2">
      <c r="A550" t="s">
        <v>1074</v>
      </c>
      <c r="B550" t="s">
        <v>182</v>
      </c>
    </row>
    <row r="551" spans="1:2">
      <c r="A551" t="s">
        <v>1075</v>
      </c>
      <c r="B551" t="s">
        <v>182</v>
      </c>
    </row>
    <row r="552" spans="1:2">
      <c r="A552" t="s">
        <v>1076</v>
      </c>
      <c r="B552" t="s">
        <v>182</v>
      </c>
    </row>
    <row r="553" spans="1:2">
      <c r="A553" t="s">
        <v>0</v>
      </c>
      <c r="B553" t="s">
        <v>182</v>
      </c>
    </row>
    <row r="554" spans="1:2">
      <c r="A554" t="s">
        <v>1</v>
      </c>
      <c r="B554" t="s">
        <v>182</v>
      </c>
    </row>
    <row r="555" spans="1:2">
      <c r="A555" t="s">
        <v>2</v>
      </c>
      <c r="B555" t="s">
        <v>182</v>
      </c>
    </row>
    <row r="556" spans="1:2">
      <c r="A556" t="s">
        <v>3</v>
      </c>
      <c r="B556" t="s">
        <v>182</v>
      </c>
    </row>
    <row r="557" spans="1:2">
      <c r="A557" t="s">
        <v>4</v>
      </c>
      <c r="B557" t="s">
        <v>182</v>
      </c>
    </row>
    <row r="558" spans="1:2">
      <c r="A558" t="s">
        <v>5</v>
      </c>
      <c r="B558" t="s">
        <v>182</v>
      </c>
    </row>
    <row r="559" spans="1:2">
      <c r="A559" t="s">
        <v>6</v>
      </c>
      <c r="B559" t="s">
        <v>182</v>
      </c>
    </row>
    <row r="560" spans="1:2">
      <c r="A560" t="s">
        <v>7</v>
      </c>
      <c r="B560" t="s">
        <v>182</v>
      </c>
    </row>
    <row r="561" spans="1:2">
      <c r="A561" t="s">
        <v>8</v>
      </c>
      <c r="B561" t="s">
        <v>182</v>
      </c>
    </row>
    <row r="562" spans="1:2">
      <c r="A562" t="s">
        <v>9</v>
      </c>
      <c r="B562" t="s">
        <v>182</v>
      </c>
    </row>
    <row r="563" spans="1:2">
      <c r="A563" t="s">
        <v>10</v>
      </c>
      <c r="B563" t="s">
        <v>182</v>
      </c>
    </row>
    <row r="564" spans="1:2">
      <c r="A564" t="s">
        <v>11</v>
      </c>
      <c r="B564" t="s">
        <v>182</v>
      </c>
    </row>
    <row r="565" spans="1:2">
      <c r="A565" t="s">
        <v>12</v>
      </c>
      <c r="B565" t="s">
        <v>182</v>
      </c>
    </row>
    <row r="566" spans="1:2">
      <c r="A566" t="s">
        <v>13</v>
      </c>
      <c r="B566" t="s">
        <v>182</v>
      </c>
    </row>
    <row r="567" spans="1:2">
      <c r="A567" t="s">
        <v>14</v>
      </c>
      <c r="B567" t="s">
        <v>182</v>
      </c>
    </row>
    <row r="568" spans="1:2">
      <c r="A568" t="s">
        <v>15</v>
      </c>
      <c r="B568" t="s">
        <v>182</v>
      </c>
    </row>
    <row r="569" spans="1:2">
      <c r="A569" t="s">
        <v>16</v>
      </c>
      <c r="B569" t="s">
        <v>182</v>
      </c>
    </row>
    <row r="570" spans="1:2">
      <c r="A570" t="s">
        <v>17</v>
      </c>
      <c r="B570" t="s">
        <v>182</v>
      </c>
    </row>
    <row r="571" spans="1:2">
      <c r="A571" t="s">
        <v>18</v>
      </c>
      <c r="B571" t="s">
        <v>182</v>
      </c>
    </row>
    <row r="572" spans="1:2">
      <c r="A572" t="s">
        <v>19</v>
      </c>
      <c r="B572" t="s">
        <v>182</v>
      </c>
    </row>
    <row r="573" spans="1:2">
      <c r="A573" t="s">
        <v>20</v>
      </c>
      <c r="B573" t="s">
        <v>182</v>
      </c>
    </row>
    <row r="574" spans="1:2">
      <c r="A574" t="s">
        <v>21</v>
      </c>
      <c r="B574" t="s">
        <v>182</v>
      </c>
    </row>
    <row r="575" spans="1:2">
      <c r="A575" t="s">
        <v>22</v>
      </c>
      <c r="B575" t="s">
        <v>182</v>
      </c>
    </row>
    <row r="576" spans="1:2">
      <c r="A576" t="s">
        <v>23</v>
      </c>
      <c r="B576" t="s">
        <v>182</v>
      </c>
    </row>
    <row r="577" spans="1:2">
      <c r="A577" t="s">
        <v>24</v>
      </c>
      <c r="B577" t="s">
        <v>182</v>
      </c>
    </row>
    <row r="578" spans="1:2">
      <c r="A578" t="s">
        <v>25</v>
      </c>
      <c r="B578" t="s">
        <v>182</v>
      </c>
    </row>
    <row r="579" spans="1:2">
      <c r="A579" t="s">
        <v>26</v>
      </c>
      <c r="B579" t="s">
        <v>182</v>
      </c>
    </row>
    <row r="580" spans="1:2">
      <c r="A580" t="s">
        <v>27</v>
      </c>
      <c r="B580" t="s">
        <v>182</v>
      </c>
    </row>
    <row r="581" spans="1:2">
      <c r="A581" t="s">
        <v>28</v>
      </c>
      <c r="B581" t="s">
        <v>182</v>
      </c>
    </row>
    <row r="582" spans="1:2">
      <c r="A582" t="s">
        <v>29</v>
      </c>
      <c r="B582" t="s">
        <v>182</v>
      </c>
    </row>
    <row r="583" spans="1:2">
      <c r="A583" t="s">
        <v>30</v>
      </c>
      <c r="B583" t="s">
        <v>182</v>
      </c>
    </row>
    <row r="584" spans="1:2">
      <c r="A584" t="s">
        <v>31</v>
      </c>
      <c r="B584" t="s">
        <v>182</v>
      </c>
    </row>
    <row r="585" spans="1:2">
      <c r="A585" t="s">
        <v>32</v>
      </c>
      <c r="B585" t="s">
        <v>182</v>
      </c>
    </row>
    <row r="586" spans="1:2">
      <c r="A586" t="s">
        <v>33</v>
      </c>
      <c r="B586" t="s">
        <v>182</v>
      </c>
    </row>
    <row r="587" spans="1:2">
      <c r="A587" t="s">
        <v>34</v>
      </c>
      <c r="B587" t="s">
        <v>182</v>
      </c>
    </row>
    <row r="588" spans="1:2">
      <c r="A588" t="s">
        <v>35</v>
      </c>
      <c r="B588" t="s">
        <v>182</v>
      </c>
    </row>
    <row r="589" spans="1:2">
      <c r="A589" t="s">
        <v>36</v>
      </c>
      <c r="B589" t="s">
        <v>182</v>
      </c>
    </row>
    <row r="590" spans="1:2">
      <c r="A590" t="s">
        <v>37</v>
      </c>
      <c r="B590" t="s">
        <v>182</v>
      </c>
    </row>
    <row r="591" spans="1:2">
      <c r="A591" t="s">
        <v>38</v>
      </c>
      <c r="B591" t="s">
        <v>182</v>
      </c>
    </row>
    <row r="592" spans="1:2">
      <c r="A592" t="s">
        <v>39</v>
      </c>
      <c r="B592" t="s">
        <v>182</v>
      </c>
    </row>
    <row r="593" spans="1:2">
      <c r="A593" t="s">
        <v>40</v>
      </c>
      <c r="B593" t="s">
        <v>182</v>
      </c>
    </row>
    <row r="594" spans="1:2">
      <c r="A594" t="s">
        <v>41</v>
      </c>
      <c r="B594" t="s">
        <v>182</v>
      </c>
    </row>
    <row r="595" spans="1:2">
      <c r="A595" t="s">
        <v>42</v>
      </c>
      <c r="B595" t="s">
        <v>182</v>
      </c>
    </row>
    <row r="596" spans="1:2">
      <c r="A596" t="s">
        <v>43</v>
      </c>
      <c r="B596" t="s">
        <v>182</v>
      </c>
    </row>
    <row r="597" spans="1:2">
      <c r="A597" t="s">
        <v>44</v>
      </c>
      <c r="B597" t="s">
        <v>182</v>
      </c>
    </row>
    <row r="598" spans="1:2">
      <c r="A598" t="s">
        <v>45</v>
      </c>
      <c r="B598" t="s">
        <v>182</v>
      </c>
    </row>
    <row r="599" spans="1:2">
      <c r="A599" t="s">
        <v>46</v>
      </c>
      <c r="B599" t="s">
        <v>182</v>
      </c>
    </row>
    <row r="600" spans="1:2">
      <c r="A600" t="s">
        <v>47</v>
      </c>
      <c r="B600" t="s">
        <v>182</v>
      </c>
    </row>
    <row r="601" spans="1:2">
      <c r="A601" t="s">
        <v>48</v>
      </c>
      <c r="B601" t="s">
        <v>182</v>
      </c>
    </row>
    <row r="602" spans="1:2">
      <c r="A602" t="s">
        <v>49</v>
      </c>
      <c r="B602" t="s">
        <v>182</v>
      </c>
    </row>
    <row r="603" spans="1:2">
      <c r="A603" t="s">
        <v>50</v>
      </c>
      <c r="B603" t="s">
        <v>182</v>
      </c>
    </row>
    <row r="604" spans="1:2">
      <c r="A604" t="s">
        <v>51</v>
      </c>
      <c r="B604" t="s">
        <v>182</v>
      </c>
    </row>
    <row r="605" spans="1:2">
      <c r="A605" t="s">
        <v>52</v>
      </c>
      <c r="B605" t="s">
        <v>182</v>
      </c>
    </row>
    <row r="606" spans="1:2">
      <c r="A606" t="s">
        <v>53</v>
      </c>
      <c r="B606" t="s">
        <v>182</v>
      </c>
    </row>
    <row r="607" spans="1:2">
      <c r="A607" t="s">
        <v>54</v>
      </c>
      <c r="B607" t="s">
        <v>182</v>
      </c>
    </row>
    <row r="608" spans="1:2">
      <c r="A608" t="s">
        <v>55</v>
      </c>
      <c r="B608" t="s">
        <v>182</v>
      </c>
    </row>
    <row r="609" spans="1:2">
      <c r="A609" t="s">
        <v>56</v>
      </c>
      <c r="B609" t="s">
        <v>182</v>
      </c>
    </row>
    <row r="610" spans="1:2">
      <c r="A610" t="s">
        <v>57</v>
      </c>
      <c r="B610" t="s">
        <v>182</v>
      </c>
    </row>
    <row r="611" spans="1:2">
      <c r="A611" t="s">
        <v>58</v>
      </c>
      <c r="B611" t="s">
        <v>182</v>
      </c>
    </row>
    <row r="612" spans="1:2">
      <c r="A612" t="s">
        <v>59</v>
      </c>
      <c r="B612" t="s">
        <v>182</v>
      </c>
    </row>
    <row r="613" spans="1:2">
      <c r="A613" t="s">
        <v>60</v>
      </c>
      <c r="B613" t="s">
        <v>182</v>
      </c>
    </row>
    <row r="614" spans="1:2">
      <c r="A614" t="s">
        <v>61</v>
      </c>
      <c r="B614" t="s">
        <v>182</v>
      </c>
    </row>
    <row r="615" spans="1:2">
      <c r="A615" t="s">
        <v>62</v>
      </c>
      <c r="B615" t="s">
        <v>182</v>
      </c>
    </row>
    <row r="616" spans="1:2">
      <c r="A616" t="s">
        <v>63</v>
      </c>
      <c r="B616" t="s">
        <v>183</v>
      </c>
    </row>
    <row r="617" spans="1:2">
      <c r="A617" t="s">
        <v>64</v>
      </c>
      <c r="B617" t="s">
        <v>183</v>
      </c>
    </row>
    <row r="618" spans="1:2">
      <c r="A618" t="s">
        <v>65</v>
      </c>
      <c r="B618" t="s">
        <v>183</v>
      </c>
    </row>
    <row r="619" spans="1:2">
      <c r="A619" t="s">
        <v>66</v>
      </c>
      <c r="B619" t="s">
        <v>183</v>
      </c>
    </row>
    <row r="620" spans="1:2">
      <c r="A620" t="s">
        <v>67</v>
      </c>
      <c r="B620" t="s">
        <v>183</v>
      </c>
    </row>
    <row r="621" spans="1:2">
      <c r="A621" t="s">
        <v>68</v>
      </c>
      <c r="B621" t="s">
        <v>183</v>
      </c>
    </row>
    <row r="622" spans="1:2">
      <c r="A622" t="s">
        <v>69</v>
      </c>
      <c r="B622" t="s">
        <v>183</v>
      </c>
    </row>
    <row r="623" spans="1:2">
      <c r="A623" t="s">
        <v>70</v>
      </c>
      <c r="B623" t="s">
        <v>183</v>
      </c>
    </row>
    <row r="624" spans="1:2">
      <c r="A624" t="s">
        <v>71</v>
      </c>
      <c r="B624" t="s">
        <v>183</v>
      </c>
    </row>
    <row r="625" spans="1:2">
      <c r="A625" t="s">
        <v>72</v>
      </c>
      <c r="B625" t="s">
        <v>183</v>
      </c>
    </row>
    <row r="626" spans="1:2">
      <c r="A626" t="s">
        <v>73</v>
      </c>
      <c r="B626" t="s">
        <v>183</v>
      </c>
    </row>
    <row r="627" spans="1:2">
      <c r="A627" t="s">
        <v>74</v>
      </c>
      <c r="B627" t="s">
        <v>183</v>
      </c>
    </row>
    <row r="628" spans="1:2">
      <c r="A628" t="s">
        <v>75</v>
      </c>
      <c r="B628" t="s">
        <v>183</v>
      </c>
    </row>
    <row r="629" spans="1:2">
      <c r="A629" t="s">
        <v>76</v>
      </c>
      <c r="B629" t="s">
        <v>183</v>
      </c>
    </row>
    <row r="630" spans="1:2">
      <c r="A630" t="s">
        <v>77</v>
      </c>
      <c r="B630" t="s">
        <v>183</v>
      </c>
    </row>
    <row r="631" spans="1:2">
      <c r="A631" t="s">
        <v>78</v>
      </c>
      <c r="B631" t="s">
        <v>183</v>
      </c>
    </row>
    <row r="632" spans="1:2">
      <c r="A632" t="s">
        <v>79</v>
      </c>
      <c r="B632" t="s">
        <v>183</v>
      </c>
    </row>
    <row r="633" spans="1:2">
      <c r="A633" t="s">
        <v>80</v>
      </c>
      <c r="B633" t="s">
        <v>183</v>
      </c>
    </row>
    <row r="634" spans="1:2">
      <c r="A634" t="s">
        <v>81</v>
      </c>
      <c r="B634" t="s">
        <v>183</v>
      </c>
    </row>
    <row r="635" spans="1:2">
      <c r="A635" t="s">
        <v>82</v>
      </c>
      <c r="B635" t="s">
        <v>183</v>
      </c>
    </row>
    <row r="636" spans="1:2">
      <c r="A636" t="s">
        <v>83</v>
      </c>
      <c r="B636" t="s">
        <v>183</v>
      </c>
    </row>
    <row r="637" spans="1:2">
      <c r="A637" t="s">
        <v>84</v>
      </c>
      <c r="B637" t="s">
        <v>183</v>
      </c>
    </row>
    <row r="638" spans="1:2">
      <c r="A638" t="s">
        <v>85</v>
      </c>
      <c r="B638" t="s">
        <v>183</v>
      </c>
    </row>
    <row r="639" spans="1:2">
      <c r="A639" t="s">
        <v>86</v>
      </c>
      <c r="B639" t="s">
        <v>183</v>
      </c>
    </row>
    <row r="640" spans="1:2">
      <c r="A640" t="s">
        <v>87</v>
      </c>
      <c r="B640" t="s">
        <v>183</v>
      </c>
    </row>
    <row r="641" spans="1:2">
      <c r="A641" t="s">
        <v>88</v>
      </c>
      <c r="B641" t="s">
        <v>183</v>
      </c>
    </row>
    <row r="642" spans="1:2">
      <c r="A642" t="s">
        <v>89</v>
      </c>
      <c r="B642" t="s">
        <v>183</v>
      </c>
    </row>
    <row r="643" spans="1:2">
      <c r="A643" t="s">
        <v>90</v>
      </c>
      <c r="B643" t="s">
        <v>183</v>
      </c>
    </row>
    <row r="644" spans="1:2">
      <c r="A644" t="s">
        <v>91</v>
      </c>
      <c r="B644" t="s">
        <v>183</v>
      </c>
    </row>
    <row r="645" spans="1:2">
      <c r="A645" t="s">
        <v>92</v>
      </c>
      <c r="B645" t="s">
        <v>183</v>
      </c>
    </row>
    <row r="646" spans="1:2">
      <c r="A646" t="s">
        <v>93</v>
      </c>
      <c r="B646" t="s">
        <v>183</v>
      </c>
    </row>
    <row r="647" spans="1:2">
      <c r="A647" t="s">
        <v>94</v>
      </c>
      <c r="B647" t="s">
        <v>183</v>
      </c>
    </row>
    <row r="648" spans="1:2">
      <c r="A648" t="s">
        <v>95</v>
      </c>
      <c r="B648" t="s">
        <v>183</v>
      </c>
    </row>
    <row r="649" spans="1:2">
      <c r="A649" t="s">
        <v>96</v>
      </c>
      <c r="B649" t="s">
        <v>183</v>
      </c>
    </row>
    <row r="650" spans="1:2">
      <c r="A650" t="s">
        <v>97</v>
      </c>
      <c r="B650" t="s">
        <v>183</v>
      </c>
    </row>
    <row r="651" spans="1:2">
      <c r="A651" t="s">
        <v>98</v>
      </c>
      <c r="B651" t="s">
        <v>183</v>
      </c>
    </row>
    <row r="652" spans="1:2">
      <c r="A652" t="s">
        <v>99</v>
      </c>
      <c r="B652" t="s">
        <v>183</v>
      </c>
    </row>
    <row r="653" spans="1:2">
      <c r="A653" t="s">
        <v>100</v>
      </c>
      <c r="B653" t="s">
        <v>183</v>
      </c>
    </row>
    <row r="654" spans="1:2">
      <c r="A654" t="s">
        <v>101</v>
      </c>
      <c r="B654" t="s">
        <v>183</v>
      </c>
    </row>
    <row r="655" spans="1:2">
      <c r="A655" t="s">
        <v>102</v>
      </c>
      <c r="B655" t="s">
        <v>183</v>
      </c>
    </row>
    <row r="656" spans="1:2">
      <c r="A656" t="s">
        <v>103</v>
      </c>
      <c r="B656" t="s">
        <v>183</v>
      </c>
    </row>
    <row r="657" spans="1:2">
      <c r="A657" t="s">
        <v>104</v>
      </c>
      <c r="B657" t="s">
        <v>183</v>
      </c>
    </row>
    <row r="658" spans="1:2">
      <c r="A658" t="s">
        <v>105</v>
      </c>
      <c r="B658" t="s">
        <v>183</v>
      </c>
    </row>
    <row r="659" spans="1:2">
      <c r="A659" t="s">
        <v>106</v>
      </c>
      <c r="B659" t="s">
        <v>183</v>
      </c>
    </row>
    <row r="660" spans="1:2">
      <c r="A660" t="s">
        <v>107</v>
      </c>
      <c r="B660" t="s">
        <v>183</v>
      </c>
    </row>
    <row r="661" spans="1:2">
      <c r="A661" t="s">
        <v>108</v>
      </c>
      <c r="B661" t="s">
        <v>183</v>
      </c>
    </row>
    <row r="662" spans="1:2">
      <c r="A662" t="s">
        <v>109</v>
      </c>
      <c r="B662" t="s">
        <v>183</v>
      </c>
    </row>
    <row r="663" spans="1:2">
      <c r="A663" t="s">
        <v>110</v>
      </c>
      <c r="B663" t="s">
        <v>183</v>
      </c>
    </row>
    <row r="664" spans="1:2">
      <c r="A664" t="s">
        <v>111</v>
      </c>
      <c r="B664" t="s">
        <v>183</v>
      </c>
    </row>
    <row r="665" spans="1:2">
      <c r="A665" t="s">
        <v>112</v>
      </c>
      <c r="B665" t="s">
        <v>183</v>
      </c>
    </row>
    <row r="666" spans="1:2">
      <c r="A666" t="s">
        <v>113</v>
      </c>
      <c r="B666" t="s">
        <v>183</v>
      </c>
    </row>
    <row r="667" spans="1:2">
      <c r="A667" t="s">
        <v>114</v>
      </c>
      <c r="B667" t="s">
        <v>183</v>
      </c>
    </row>
    <row r="668" spans="1:2">
      <c r="A668" t="s">
        <v>115</v>
      </c>
      <c r="B668" t="s">
        <v>183</v>
      </c>
    </row>
    <row r="669" spans="1:2">
      <c r="A669" t="s">
        <v>116</v>
      </c>
      <c r="B669" t="s">
        <v>183</v>
      </c>
    </row>
    <row r="670" spans="1:2">
      <c r="A670" t="s">
        <v>117</v>
      </c>
      <c r="B670" t="s">
        <v>183</v>
      </c>
    </row>
    <row r="671" spans="1:2">
      <c r="A671" t="s">
        <v>118</v>
      </c>
      <c r="B671" t="s">
        <v>183</v>
      </c>
    </row>
    <row r="672" spans="1:2">
      <c r="A672" t="s">
        <v>119</v>
      </c>
      <c r="B672" t="s">
        <v>183</v>
      </c>
    </row>
    <row r="673" spans="1:2">
      <c r="A673" t="s">
        <v>120</v>
      </c>
      <c r="B673" t="s">
        <v>183</v>
      </c>
    </row>
    <row r="674" spans="1:2">
      <c r="A674" t="s">
        <v>121</v>
      </c>
      <c r="B674" t="s">
        <v>183</v>
      </c>
    </row>
    <row r="675" spans="1:2">
      <c r="A675" t="s">
        <v>122</v>
      </c>
      <c r="B675" t="s">
        <v>183</v>
      </c>
    </row>
    <row r="676" spans="1:2">
      <c r="A676" t="s">
        <v>123</v>
      </c>
      <c r="B676" t="s">
        <v>183</v>
      </c>
    </row>
    <row r="677" spans="1:2">
      <c r="A677" t="s">
        <v>124</v>
      </c>
      <c r="B677" t="s">
        <v>183</v>
      </c>
    </row>
    <row r="678" spans="1:2">
      <c r="A678" t="s">
        <v>125</v>
      </c>
      <c r="B678" t="s">
        <v>183</v>
      </c>
    </row>
    <row r="679" spans="1:2">
      <c r="A679" t="s">
        <v>126</v>
      </c>
      <c r="B679" t="s">
        <v>183</v>
      </c>
    </row>
    <row r="680" spans="1:2">
      <c r="A680" t="s">
        <v>127</v>
      </c>
      <c r="B680" t="s">
        <v>183</v>
      </c>
    </row>
    <row r="681" spans="1:2">
      <c r="A681" t="s">
        <v>128</v>
      </c>
      <c r="B681" t="s">
        <v>183</v>
      </c>
    </row>
    <row r="682" spans="1:2">
      <c r="A682" t="s">
        <v>129</v>
      </c>
      <c r="B682" t="s">
        <v>183</v>
      </c>
    </row>
    <row r="683" spans="1:2">
      <c r="A683" t="s">
        <v>130</v>
      </c>
      <c r="B683" t="s">
        <v>183</v>
      </c>
    </row>
    <row r="684" spans="1:2">
      <c r="A684" t="s">
        <v>131</v>
      </c>
      <c r="B684" t="s">
        <v>183</v>
      </c>
    </row>
    <row r="685" spans="1:2">
      <c r="A685" t="s">
        <v>132</v>
      </c>
      <c r="B685" t="s">
        <v>183</v>
      </c>
    </row>
    <row r="686" spans="1:2">
      <c r="A686" t="s">
        <v>133</v>
      </c>
      <c r="B686" t="s">
        <v>183</v>
      </c>
    </row>
    <row r="687" spans="1:2">
      <c r="A687" t="s">
        <v>134</v>
      </c>
      <c r="B687" t="s">
        <v>183</v>
      </c>
    </row>
    <row r="688" spans="1:2">
      <c r="A688" t="s">
        <v>135</v>
      </c>
      <c r="B688" t="s">
        <v>183</v>
      </c>
    </row>
    <row r="689" spans="1:2">
      <c r="A689" t="s">
        <v>136</v>
      </c>
      <c r="B689" t="s">
        <v>183</v>
      </c>
    </row>
    <row r="690" spans="1:2">
      <c r="A690" t="s">
        <v>137</v>
      </c>
      <c r="B690" t="s">
        <v>183</v>
      </c>
    </row>
    <row r="691" spans="1:2">
      <c r="A691" t="s">
        <v>138</v>
      </c>
      <c r="B691" t="s">
        <v>183</v>
      </c>
    </row>
    <row r="692" spans="1:2">
      <c r="A692" t="s">
        <v>139</v>
      </c>
      <c r="B692" t="s">
        <v>183</v>
      </c>
    </row>
    <row r="693" spans="1:2">
      <c r="A693" t="s">
        <v>140</v>
      </c>
      <c r="B693" t="s">
        <v>183</v>
      </c>
    </row>
    <row r="694" spans="1:2">
      <c r="A694" t="s">
        <v>141</v>
      </c>
      <c r="B694" t="s">
        <v>183</v>
      </c>
    </row>
    <row r="695" spans="1:2">
      <c r="A695" t="s">
        <v>142</v>
      </c>
      <c r="B695" t="s">
        <v>183</v>
      </c>
    </row>
    <row r="696" spans="1:2">
      <c r="A696" t="s">
        <v>143</v>
      </c>
      <c r="B696" t="s">
        <v>183</v>
      </c>
    </row>
    <row r="697" spans="1:2">
      <c r="A697" t="s">
        <v>144</v>
      </c>
      <c r="B697" t="s">
        <v>183</v>
      </c>
    </row>
    <row r="698" spans="1:2">
      <c r="A698" t="s">
        <v>145</v>
      </c>
      <c r="B698" t="s">
        <v>183</v>
      </c>
    </row>
    <row r="699" spans="1:2">
      <c r="A699" t="s">
        <v>146</v>
      </c>
      <c r="B699" t="s">
        <v>183</v>
      </c>
    </row>
    <row r="700" spans="1:2">
      <c r="A700" t="s">
        <v>147</v>
      </c>
      <c r="B700" t="s">
        <v>183</v>
      </c>
    </row>
    <row r="701" spans="1:2">
      <c r="A701" t="s">
        <v>148</v>
      </c>
      <c r="B701" t="s">
        <v>183</v>
      </c>
    </row>
    <row r="702" spans="1:2">
      <c r="A702" t="s">
        <v>149</v>
      </c>
      <c r="B702" t="s">
        <v>183</v>
      </c>
    </row>
    <row r="703" spans="1:2">
      <c r="A703" t="s">
        <v>150</v>
      </c>
      <c r="B703" t="s">
        <v>183</v>
      </c>
    </row>
    <row r="704" spans="1:2">
      <c r="A704" t="s">
        <v>151</v>
      </c>
      <c r="B704" t="s">
        <v>183</v>
      </c>
    </row>
    <row r="705" spans="1:2">
      <c r="A705" t="s">
        <v>152</v>
      </c>
      <c r="B705" t="s">
        <v>183</v>
      </c>
    </row>
    <row r="706" spans="1:2">
      <c r="A706" t="s">
        <v>153</v>
      </c>
      <c r="B706" t="s">
        <v>183</v>
      </c>
    </row>
    <row r="707" spans="1:2">
      <c r="A707" t="s">
        <v>154</v>
      </c>
      <c r="B707" t="s">
        <v>183</v>
      </c>
    </row>
    <row r="708" spans="1:2">
      <c r="A708" t="s">
        <v>155</v>
      </c>
      <c r="B708" t="s">
        <v>183</v>
      </c>
    </row>
    <row r="709" spans="1:2">
      <c r="A709" t="s">
        <v>156</v>
      </c>
      <c r="B709" t="s">
        <v>183</v>
      </c>
    </row>
    <row r="710" spans="1:2">
      <c r="A710" t="s">
        <v>157</v>
      </c>
      <c r="B710" t="s">
        <v>183</v>
      </c>
    </row>
    <row r="711" spans="1:2">
      <c r="A711" t="s">
        <v>158</v>
      </c>
      <c r="B711" t="s">
        <v>183</v>
      </c>
    </row>
    <row r="712" spans="1:2">
      <c r="A712" t="s">
        <v>159</v>
      </c>
      <c r="B712" t="s">
        <v>183</v>
      </c>
    </row>
    <row r="713" spans="1:2">
      <c r="A713" t="s">
        <v>160</v>
      </c>
      <c r="B713" t="s">
        <v>183</v>
      </c>
    </row>
    <row r="714" spans="1:2">
      <c r="A714" t="s">
        <v>161</v>
      </c>
      <c r="B714" t="s">
        <v>183</v>
      </c>
    </row>
    <row r="715" spans="1:2">
      <c r="A715" t="s">
        <v>162</v>
      </c>
      <c r="B715" t="s">
        <v>183</v>
      </c>
    </row>
    <row r="716" spans="1:2">
      <c r="A716" t="s">
        <v>163</v>
      </c>
      <c r="B716" t="s">
        <v>183</v>
      </c>
    </row>
    <row r="717" spans="1:2">
      <c r="A717" t="s">
        <v>164</v>
      </c>
      <c r="B717" t="s">
        <v>183</v>
      </c>
    </row>
    <row r="718" spans="1:2">
      <c r="A718" t="s">
        <v>165</v>
      </c>
      <c r="B718" t="s">
        <v>183</v>
      </c>
    </row>
    <row r="719" spans="1:2">
      <c r="A719" t="s">
        <v>166</v>
      </c>
      <c r="B719" t="s">
        <v>183</v>
      </c>
    </row>
    <row r="720" spans="1:2">
      <c r="A720" t="s">
        <v>167</v>
      </c>
      <c r="B720" t="s">
        <v>183</v>
      </c>
    </row>
    <row r="721" spans="1:2">
      <c r="A721" t="s">
        <v>168</v>
      </c>
      <c r="B721" t="s">
        <v>183</v>
      </c>
    </row>
    <row r="722" spans="1:2">
      <c r="A722" t="s">
        <v>169</v>
      </c>
      <c r="B722" t="s">
        <v>183</v>
      </c>
    </row>
    <row r="723" spans="1:2">
      <c r="A723" t="s">
        <v>170</v>
      </c>
      <c r="B723" t="s">
        <v>183</v>
      </c>
    </row>
    <row r="724" spans="1:2">
      <c r="A724" t="s">
        <v>171</v>
      </c>
      <c r="B724" t="s">
        <v>183</v>
      </c>
    </row>
    <row r="725" spans="1:2">
      <c r="A725" t="s">
        <v>172</v>
      </c>
      <c r="B725" t="s">
        <v>183</v>
      </c>
    </row>
    <row r="726" spans="1:2">
      <c r="A726" t="s">
        <v>173</v>
      </c>
      <c r="B726" t="s">
        <v>183</v>
      </c>
    </row>
    <row r="727" spans="1:2">
      <c r="A727" t="s">
        <v>174</v>
      </c>
      <c r="B727" t="s">
        <v>183</v>
      </c>
    </row>
    <row r="728" spans="1:2">
      <c r="A728" t="s">
        <v>175</v>
      </c>
      <c r="B728" t="s">
        <v>183</v>
      </c>
    </row>
    <row r="729" spans="1:2">
      <c r="A729" t="s">
        <v>176</v>
      </c>
      <c r="B729" t="s">
        <v>183</v>
      </c>
    </row>
    <row r="730" spans="1:2">
      <c r="A730" t="s">
        <v>177</v>
      </c>
      <c r="B730" t="s">
        <v>183</v>
      </c>
    </row>
    <row r="731" spans="1:2">
      <c r="A731" t="s">
        <v>178</v>
      </c>
      <c r="B731" t="s">
        <v>183</v>
      </c>
    </row>
    <row r="732" spans="1:2">
      <c r="A732" t="s">
        <v>179</v>
      </c>
      <c r="B732" t="s">
        <v>183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35"/>
  <sheetViews>
    <sheetView workbookViewId="0">
      <selection sqref="A1:IV1"/>
    </sheetView>
  </sheetViews>
  <sheetFormatPr defaultRowHeight="15"/>
  <cols>
    <col min="1" max="1" width="22.28515625" customWidth="1"/>
  </cols>
  <sheetData>
    <row r="1" spans="1:2">
      <c r="A1" t="s">
        <v>180</v>
      </c>
      <c r="B1" t="s">
        <v>184</v>
      </c>
    </row>
    <row r="2" spans="1:2">
      <c r="A2" t="s">
        <v>63</v>
      </c>
      <c r="B2" t="s">
        <v>183</v>
      </c>
    </row>
    <row r="3" spans="1:2">
      <c r="A3" t="s">
        <v>64</v>
      </c>
      <c r="B3" t="s">
        <v>183</v>
      </c>
    </row>
    <row r="4" spans="1:2">
      <c r="A4" t="s">
        <v>65</v>
      </c>
      <c r="B4" t="s">
        <v>183</v>
      </c>
    </row>
    <row r="5" spans="1:2">
      <c r="A5" t="s">
        <v>66</v>
      </c>
      <c r="B5" t="s">
        <v>183</v>
      </c>
    </row>
    <row r="6" spans="1:2">
      <c r="A6" t="s">
        <v>67</v>
      </c>
      <c r="B6" t="s">
        <v>183</v>
      </c>
    </row>
    <row r="7" spans="1:2">
      <c r="A7" t="s">
        <v>68</v>
      </c>
      <c r="B7" t="s">
        <v>183</v>
      </c>
    </row>
    <row r="8" spans="1:2">
      <c r="A8" t="s">
        <v>69</v>
      </c>
      <c r="B8" t="s">
        <v>183</v>
      </c>
    </row>
    <row r="9" spans="1:2">
      <c r="A9" t="s">
        <v>70</v>
      </c>
      <c r="B9" t="s">
        <v>183</v>
      </c>
    </row>
    <row r="10" spans="1:2">
      <c r="A10" t="s">
        <v>71</v>
      </c>
      <c r="B10" t="s">
        <v>183</v>
      </c>
    </row>
    <row r="11" spans="1:2">
      <c r="A11" t="s">
        <v>72</v>
      </c>
      <c r="B11" t="s">
        <v>183</v>
      </c>
    </row>
    <row r="12" spans="1:2">
      <c r="A12" t="s">
        <v>73</v>
      </c>
      <c r="B12" t="s">
        <v>183</v>
      </c>
    </row>
    <row r="13" spans="1:2">
      <c r="A13" t="s">
        <v>74</v>
      </c>
      <c r="B13" t="s">
        <v>183</v>
      </c>
    </row>
    <row r="14" spans="1:2">
      <c r="A14" t="s">
        <v>75</v>
      </c>
      <c r="B14" t="s">
        <v>183</v>
      </c>
    </row>
    <row r="15" spans="1:2">
      <c r="A15" t="s">
        <v>76</v>
      </c>
      <c r="B15" t="s">
        <v>183</v>
      </c>
    </row>
    <row r="16" spans="1:2">
      <c r="A16" t="s">
        <v>77</v>
      </c>
      <c r="B16" t="s">
        <v>183</v>
      </c>
    </row>
    <row r="17" spans="1:2">
      <c r="A17" t="s">
        <v>78</v>
      </c>
      <c r="B17" t="s">
        <v>183</v>
      </c>
    </row>
    <row r="18" spans="1:2">
      <c r="A18" t="s">
        <v>79</v>
      </c>
      <c r="B18" t="s">
        <v>183</v>
      </c>
    </row>
    <row r="19" spans="1:2">
      <c r="A19" t="s">
        <v>80</v>
      </c>
      <c r="B19" t="s">
        <v>183</v>
      </c>
    </row>
    <row r="20" spans="1:2">
      <c r="A20" t="s">
        <v>81</v>
      </c>
      <c r="B20" t="s">
        <v>183</v>
      </c>
    </row>
    <row r="21" spans="1:2">
      <c r="A21" t="s">
        <v>82</v>
      </c>
      <c r="B21" t="s">
        <v>183</v>
      </c>
    </row>
    <row r="22" spans="1:2">
      <c r="A22" t="s">
        <v>83</v>
      </c>
      <c r="B22" t="s">
        <v>183</v>
      </c>
    </row>
    <row r="23" spans="1:2">
      <c r="A23" t="s">
        <v>84</v>
      </c>
      <c r="B23" t="s">
        <v>183</v>
      </c>
    </row>
    <row r="24" spans="1:2">
      <c r="A24" t="s">
        <v>85</v>
      </c>
      <c r="B24" t="s">
        <v>183</v>
      </c>
    </row>
    <row r="25" spans="1:2">
      <c r="A25" t="s">
        <v>86</v>
      </c>
      <c r="B25" t="s">
        <v>183</v>
      </c>
    </row>
    <row r="26" spans="1:2">
      <c r="A26" t="s">
        <v>87</v>
      </c>
      <c r="B26" t="s">
        <v>183</v>
      </c>
    </row>
    <row r="27" spans="1:2">
      <c r="A27" t="s">
        <v>88</v>
      </c>
      <c r="B27" t="s">
        <v>183</v>
      </c>
    </row>
    <row r="28" spans="1:2">
      <c r="A28" t="s">
        <v>89</v>
      </c>
      <c r="B28" t="s">
        <v>183</v>
      </c>
    </row>
    <row r="29" spans="1:2">
      <c r="A29" t="s">
        <v>90</v>
      </c>
      <c r="B29" t="s">
        <v>183</v>
      </c>
    </row>
    <row r="30" spans="1:2">
      <c r="A30" t="s">
        <v>91</v>
      </c>
      <c r="B30" t="s">
        <v>183</v>
      </c>
    </row>
    <row r="31" spans="1:2">
      <c r="A31" t="s">
        <v>92</v>
      </c>
      <c r="B31" t="s">
        <v>183</v>
      </c>
    </row>
    <row r="32" spans="1:2">
      <c r="A32" t="s">
        <v>93</v>
      </c>
      <c r="B32" t="s">
        <v>183</v>
      </c>
    </row>
    <row r="33" spans="1:2">
      <c r="A33" t="s">
        <v>94</v>
      </c>
      <c r="B33" t="s">
        <v>183</v>
      </c>
    </row>
    <row r="34" spans="1:2">
      <c r="A34" t="s">
        <v>95</v>
      </c>
      <c r="B34" t="s">
        <v>183</v>
      </c>
    </row>
    <row r="35" spans="1:2">
      <c r="A35" t="s">
        <v>96</v>
      </c>
      <c r="B35" t="s">
        <v>183</v>
      </c>
    </row>
    <row r="36" spans="1:2">
      <c r="A36" t="s">
        <v>97</v>
      </c>
      <c r="B36" t="s">
        <v>183</v>
      </c>
    </row>
    <row r="37" spans="1:2">
      <c r="A37" t="s">
        <v>98</v>
      </c>
      <c r="B37" t="s">
        <v>183</v>
      </c>
    </row>
    <row r="38" spans="1:2">
      <c r="A38" t="s">
        <v>99</v>
      </c>
      <c r="B38" t="s">
        <v>183</v>
      </c>
    </row>
    <row r="39" spans="1:2">
      <c r="A39" t="s">
        <v>100</v>
      </c>
      <c r="B39" t="s">
        <v>183</v>
      </c>
    </row>
    <row r="40" spans="1:2">
      <c r="A40" t="s">
        <v>101</v>
      </c>
      <c r="B40" t="s">
        <v>183</v>
      </c>
    </row>
    <row r="41" spans="1:2">
      <c r="A41" t="s">
        <v>102</v>
      </c>
      <c r="B41" t="s">
        <v>183</v>
      </c>
    </row>
    <row r="42" spans="1:2">
      <c r="A42" t="s">
        <v>103</v>
      </c>
      <c r="B42" t="s">
        <v>183</v>
      </c>
    </row>
    <row r="43" spans="1:2">
      <c r="A43" t="s">
        <v>104</v>
      </c>
      <c r="B43" t="s">
        <v>183</v>
      </c>
    </row>
    <row r="44" spans="1:2">
      <c r="A44" t="s">
        <v>105</v>
      </c>
      <c r="B44" t="s">
        <v>183</v>
      </c>
    </row>
    <row r="45" spans="1:2">
      <c r="A45" t="s">
        <v>106</v>
      </c>
      <c r="B45" t="s">
        <v>183</v>
      </c>
    </row>
    <row r="46" spans="1:2">
      <c r="A46" t="s">
        <v>107</v>
      </c>
      <c r="B46" t="s">
        <v>183</v>
      </c>
    </row>
    <row r="47" spans="1:2">
      <c r="A47" t="s">
        <v>108</v>
      </c>
      <c r="B47" t="s">
        <v>183</v>
      </c>
    </row>
    <row r="48" spans="1:2">
      <c r="A48" t="s">
        <v>109</v>
      </c>
      <c r="B48" t="s">
        <v>183</v>
      </c>
    </row>
    <row r="49" spans="1:2">
      <c r="A49" t="s">
        <v>110</v>
      </c>
      <c r="B49" t="s">
        <v>183</v>
      </c>
    </row>
    <row r="50" spans="1:2">
      <c r="A50" t="s">
        <v>111</v>
      </c>
      <c r="B50" t="s">
        <v>183</v>
      </c>
    </row>
    <row r="51" spans="1:2">
      <c r="A51" t="s">
        <v>112</v>
      </c>
      <c r="B51" t="s">
        <v>183</v>
      </c>
    </row>
    <row r="52" spans="1:2">
      <c r="A52" t="s">
        <v>113</v>
      </c>
      <c r="B52" t="s">
        <v>183</v>
      </c>
    </row>
    <row r="53" spans="1:2">
      <c r="A53" t="s">
        <v>114</v>
      </c>
      <c r="B53" t="s">
        <v>183</v>
      </c>
    </row>
    <row r="54" spans="1:2">
      <c r="A54" t="s">
        <v>115</v>
      </c>
      <c r="B54" t="s">
        <v>183</v>
      </c>
    </row>
    <row r="55" spans="1:2">
      <c r="A55" t="s">
        <v>116</v>
      </c>
      <c r="B55" t="s">
        <v>183</v>
      </c>
    </row>
    <row r="56" spans="1:2">
      <c r="A56" t="s">
        <v>117</v>
      </c>
      <c r="B56" t="s">
        <v>183</v>
      </c>
    </row>
    <row r="57" spans="1:2">
      <c r="A57" t="s">
        <v>118</v>
      </c>
      <c r="B57" t="s">
        <v>183</v>
      </c>
    </row>
    <row r="58" spans="1:2">
      <c r="A58" t="s">
        <v>119</v>
      </c>
      <c r="B58" t="s">
        <v>183</v>
      </c>
    </row>
    <row r="59" spans="1:2">
      <c r="A59" t="s">
        <v>120</v>
      </c>
      <c r="B59" t="s">
        <v>183</v>
      </c>
    </row>
    <row r="60" spans="1:2">
      <c r="A60" t="s">
        <v>121</v>
      </c>
      <c r="B60" t="s">
        <v>183</v>
      </c>
    </row>
    <row r="61" spans="1:2">
      <c r="A61" t="s">
        <v>122</v>
      </c>
      <c r="B61" t="s">
        <v>183</v>
      </c>
    </row>
    <row r="62" spans="1:2">
      <c r="A62" t="s">
        <v>123</v>
      </c>
      <c r="B62" t="s">
        <v>183</v>
      </c>
    </row>
    <row r="63" spans="1:2">
      <c r="A63" t="s">
        <v>124</v>
      </c>
      <c r="B63" t="s">
        <v>183</v>
      </c>
    </row>
    <row r="64" spans="1:2">
      <c r="A64" t="s">
        <v>125</v>
      </c>
      <c r="B64" t="s">
        <v>183</v>
      </c>
    </row>
    <row r="65" spans="1:2">
      <c r="A65" t="s">
        <v>126</v>
      </c>
      <c r="B65" t="s">
        <v>183</v>
      </c>
    </row>
    <row r="66" spans="1:2">
      <c r="A66" t="s">
        <v>127</v>
      </c>
      <c r="B66" t="s">
        <v>183</v>
      </c>
    </row>
    <row r="67" spans="1:2">
      <c r="A67" t="s">
        <v>128</v>
      </c>
      <c r="B67" t="s">
        <v>183</v>
      </c>
    </row>
    <row r="68" spans="1:2">
      <c r="A68" t="s">
        <v>129</v>
      </c>
      <c r="B68" t="s">
        <v>183</v>
      </c>
    </row>
    <row r="69" spans="1:2">
      <c r="A69" t="s">
        <v>130</v>
      </c>
      <c r="B69" t="s">
        <v>183</v>
      </c>
    </row>
    <row r="70" spans="1:2">
      <c r="A70" t="s">
        <v>131</v>
      </c>
      <c r="B70" t="s">
        <v>183</v>
      </c>
    </row>
    <row r="71" spans="1:2">
      <c r="A71" t="s">
        <v>132</v>
      </c>
      <c r="B71" t="s">
        <v>183</v>
      </c>
    </row>
    <row r="72" spans="1:2">
      <c r="A72" t="s">
        <v>133</v>
      </c>
      <c r="B72" t="s">
        <v>183</v>
      </c>
    </row>
    <row r="73" spans="1:2">
      <c r="A73" t="s">
        <v>134</v>
      </c>
      <c r="B73" t="s">
        <v>183</v>
      </c>
    </row>
    <row r="74" spans="1:2">
      <c r="A74" t="s">
        <v>135</v>
      </c>
      <c r="B74" t="s">
        <v>183</v>
      </c>
    </row>
    <row r="75" spans="1:2">
      <c r="A75" t="s">
        <v>136</v>
      </c>
      <c r="B75" t="s">
        <v>183</v>
      </c>
    </row>
    <row r="76" spans="1:2">
      <c r="A76" t="s">
        <v>137</v>
      </c>
      <c r="B76" t="s">
        <v>183</v>
      </c>
    </row>
    <row r="77" spans="1:2">
      <c r="A77" t="s">
        <v>138</v>
      </c>
      <c r="B77" t="s">
        <v>183</v>
      </c>
    </row>
    <row r="78" spans="1:2">
      <c r="A78" t="s">
        <v>139</v>
      </c>
      <c r="B78" t="s">
        <v>183</v>
      </c>
    </row>
    <row r="79" spans="1:2">
      <c r="A79" t="s">
        <v>140</v>
      </c>
      <c r="B79" t="s">
        <v>183</v>
      </c>
    </row>
    <row r="80" spans="1:2">
      <c r="A80" t="s">
        <v>141</v>
      </c>
      <c r="B80" t="s">
        <v>183</v>
      </c>
    </row>
    <row r="81" spans="1:2">
      <c r="A81" t="s">
        <v>142</v>
      </c>
      <c r="B81" t="s">
        <v>183</v>
      </c>
    </row>
    <row r="82" spans="1:2">
      <c r="A82" t="s">
        <v>143</v>
      </c>
      <c r="B82" t="s">
        <v>183</v>
      </c>
    </row>
    <row r="83" spans="1:2">
      <c r="A83" t="s">
        <v>144</v>
      </c>
      <c r="B83" t="s">
        <v>183</v>
      </c>
    </row>
    <row r="84" spans="1:2">
      <c r="A84" t="s">
        <v>145</v>
      </c>
      <c r="B84" t="s">
        <v>183</v>
      </c>
    </row>
    <row r="85" spans="1:2">
      <c r="A85" t="s">
        <v>146</v>
      </c>
      <c r="B85" t="s">
        <v>183</v>
      </c>
    </row>
    <row r="86" spans="1:2">
      <c r="A86" t="s">
        <v>147</v>
      </c>
      <c r="B86" t="s">
        <v>183</v>
      </c>
    </row>
    <row r="87" spans="1:2">
      <c r="A87" t="s">
        <v>148</v>
      </c>
      <c r="B87" t="s">
        <v>183</v>
      </c>
    </row>
    <row r="88" spans="1:2">
      <c r="A88" t="s">
        <v>149</v>
      </c>
      <c r="B88" t="s">
        <v>183</v>
      </c>
    </row>
    <row r="89" spans="1:2">
      <c r="A89" t="s">
        <v>150</v>
      </c>
      <c r="B89" t="s">
        <v>183</v>
      </c>
    </row>
    <row r="90" spans="1:2">
      <c r="A90" t="s">
        <v>151</v>
      </c>
      <c r="B90" t="s">
        <v>183</v>
      </c>
    </row>
    <row r="91" spans="1:2">
      <c r="A91" t="s">
        <v>152</v>
      </c>
      <c r="B91" t="s">
        <v>183</v>
      </c>
    </row>
    <row r="92" spans="1:2">
      <c r="A92" t="s">
        <v>153</v>
      </c>
      <c r="B92" t="s">
        <v>183</v>
      </c>
    </row>
    <row r="93" spans="1:2">
      <c r="A93" t="s">
        <v>154</v>
      </c>
      <c r="B93" t="s">
        <v>183</v>
      </c>
    </row>
    <row r="94" spans="1:2">
      <c r="A94" t="s">
        <v>155</v>
      </c>
      <c r="B94" t="s">
        <v>183</v>
      </c>
    </row>
    <row r="95" spans="1:2">
      <c r="A95" t="s">
        <v>156</v>
      </c>
      <c r="B95" t="s">
        <v>183</v>
      </c>
    </row>
    <row r="96" spans="1:2">
      <c r="A96" t="s">
        <v>157</v>
      </c>
      <c r="B96" t="s">
        <v>183</v>
      </c>
    </row>
    <row r="97" spans="1:2">
      <c r="A97" t="s">
        <v>158</v>
      </c>
      <c r="B97" t="s">
        <v>183</v>
      </c>
    </row>
    <row r="98" spans="1:2">
      <c r="A98" t="s">
        <v>159</v>
      </c>
      <c r="B98" t="s">
        <v>183</v>
      </c>
    </row>
    <row r="99" spans="1:2">
      <c r="A99" t="s">
        <v>160</v>
      </c>
      <c r="B99" t="s">
        <v>183</v>
      </c>
    </row>
    <row r="100" spans="1:2">
      <c r="A100" t="s">
        <v>161</v>
      </c>
      <c r="B100" t="s">
        <v>183</v>
      </c>
    </row>
    <row r="101" spans="1:2">
      <c r="A101" t="s">
        <v>162</v>
      </c>
      <c r="B101" t="s">
        <v>183</v>
      </c>
    </row>
    <row r="102" spans="1:2">
      <c r="A102" t="s">
        <v>163</v>
      </c>
      <c r="B102" t="s">
        <v>183</v>
      </c>
    </row>
    <row r="103" spans="1:2">
      <c r="A103" t="s">
        <v>164</v>
      </c>
      <c r="B103" t="s">
        <v>183</v>
      </c>
    </row>
    <row r="104" spans="1:2">
      <c r="A104" t="s">
        <v>165</v>
      </c>
      <c r="B104" t="s">
        <v>183</v>
      </c>
    </row>
    <row r="105" spans="1:2">
      <c r="A105" t="s">
        <v>166</v>
      </c>
      <c r="B105" t="s">
        <v>183</v>
      </c>
    </row>
    <row r="106" spans="1:2">
      <c r="A106" t="s">
        <v>167</v>
      </c>
      <c r="B106" t="s">
        <v>183</v>
      </c>
    </row>
    <row r="107" spans="1:2">
      <c r="A107" t="s">
        <v>168</v>
      </c>
      <c r="B107" t="s">
        <v>183</v>
      </c>
    </row>
    <row r="108" spans="1:2">
      <c r="A108" t="s">
        <v>169</v>
      </c>
      <c r="B108" t="s">
        <v>183</v>
      </c>
    </row>
    <row r="109" spans="1:2">
      <c r="A109" t="s">
        <v>170</v>
      </c>
      <c r="B109" t="s">
        <v>183</v>
      </c>
    </row>
    <row r="110" spans="1:2">
      <c r="A110" t="s">
        <v>171</v>
      </c>
      <c r="B110" t="s">
        <v>183</v>
      </c>
    </row>
    <row r="111" spans="1:2">
      <c r="A111" t="s">
        <v>172</v>
      </c>
      <c r="B111" t="s">
        <v>183</v>
      </c>
    </row>
    <row r="112" spans="1:2">
      <c r="A112" t="s">
        <v>173</v>
      </c>
      <c r="B112" t="s">
        <v>183</v>
      </c>
    </row>
    <row r="113" spans="1:2">
      <c r="A113" t="s">
        <v>174</v>
      </c>
      <c r="B113" t="s">
        <v>183</v>
      </c>
    </row>
    <row r="114" spans="1:2">
      <c r="A114" t="s">
        <v>175</v>
      </c>
      <c r="B114" t="s">
        <v>183</v>
      </c>
    </row>
    <row r="115" spans="1:2">
      <c r="A115" t="s">
        <v>176</v>
      </c>
      <c r="B115" t="s">
        <v>183</v>
      </c>
    </row>
    <row r="116" spans="1:2">
      <c r="A116" t="s">
        <v>177</v>
      </c>
      <c r="B116" t="s">
        <v>183</v>
      </c>
    </row>
    <row r="117" spans="1:2">
      <c r="A117" t="s">
        <v>178</v>
      </c>
      <c r="B117" t="s">
        <v>183</v>
      </c>
    </row>
    <row r="118" spans="1:2">
      <c r="A118" t="s">
        <v>179</v>
      </c>
      <c r="B118" t="s">
        <v>183</v>
      </c>
    </row>
    <row r="119" spans="1:2">
      <c r="A119" t="s">
        <v>46</v>
      </c>
      <c r="B119" t="s">
        <v>182</v>
      </c>
    </row>
    <row r="120" spans="1:2">
      <c r="A120" t="s">
        <v>8354</v>
      </c>
      <c r="B120" t="s">
        <v>182</v>
      </c>
    </row>
    <row r="121" spans="1:2">
      <c r="A121" t="s">
        <v>8355</v>
      </c>
      <c r="B121" t="s">
        <v>182</v>
      </c>
    </row>
    <row r="122" spans="1:2">
      <c r="A122" t="s">
        <v>55</v>
      </c>
      <c r="B122" t="s">
        <v>182</v>
      </c>
    </row>
    <row r="123" spans="1:2">
      <c r="A123" t="s">
        <v>743</v>
      </c>
      <c r="B123" t="s">
        <v>182</v>
      </c>
    </row>
    <row r="124" spans="1:2">
      <c r="A124" t="s">
        <v>8356</v>
      </c>
      <c r="B124" t="s">
        <v>182</v>
      </c>
    </row>
    <row r="125" spans="1:2">
      <c r="A125" t="s">
        <v>8357</v>
      </c>
      <c r="B125" t="s">
        <v>182</v>
      </c>
    </row>
    <row r="126" spans="1:2">
      <c r="A126" t="s">
        <v>768</v>
      </c>
      <c r="B126" t="s">
        <v>182</v>
      </c>
    </row>
    <row r="127" spans="1:2">
      <c r="A127" t="s">
        <v>8358</v>
      </c>
      <c r="B127" t="s">
        <v>182</v>
      </c>
    </row>
    <row r="128" spans="1:2">
      <c r="A128" t="s">
        <v>964</v>
      </c>
      <c r="B128" t="s">
        <v>182</v>
      </c>
    </row>
    <row r="129" spans="1:2">
      <c r="A129" t="s">
        <v>8359</v>
      </c>
      <c r="B129" t="s">
        <v>182</v>
      </c>
    </row>
    <row r="130" spans="1:2">
      <c r="A130" t="s">
        <v>8360</v>
      </c>
      <c r="B130" t="s">
        <v>182</v>
      </c>
    </row>
    <row r="131" spans="1:2">
      <c r="A131" t="s">
        <v>52</v>
      </c>
      <c r="B131" t="s">
        <v>182</v>
      </c>
    </row>
    <row r="132" spans="1:2">
      <c r="A132" t="s">
        <v>8361</v>
      </c>
      <c r="B132" t="s">
        <v>182</v>
      </c>
    </row>
    <row r="133" spans="1:2">
      <c r="A133" t="s">
        <v>8362</v>
      </c>
      <c r="B133" t="s">
        <v>182</v>
      </c>
    </row>
    <row r="134" spans="1:2">
      <c r="A134" t="s">
        <v>8363</v>
      </c>
      <c r="B134" t="s">
        <v>182</v>
      </c>
    </row>
    <row r="135" spans="1:2">
      <c r="A135" t="s">
        <v>8364</v>
      </c>
      <c r="B135" t="s">
        <v>182</v>
      </c>
    </row>
    <row r="136" spans="1:2">
      <c r="A136" t="s">
        <v>816</v>
      </c>
      <c r="B136" t="s">
        <v>182</v>
      </c>
    </row>
    <row r="137" spans="1:2">
      <c r="A137" t="s">
        <v>730</v>
      </c>
      <c r="B137" t="s">
        <v>182</v>
      </c>
    </row>
    <row r="138" spans="1:2">
      <c r="A138" t="s">
        <v>8365</v>
      </c>
      <c r="B138" t="s">
        <v>182</v>
      </c>
    </row>
    <row r="139" spans="1:2">
      <c r="A139" t="s">
        <v>8366</v>
      </c>
      <c r="B139" t="s">
        <v>182</v>
      </c>
    </row>
    <row r="140" spans="1:2">
      <c r="A140" t="s">
        <v>8367</v>
      </c>
      <c r="B140" t="s">
        <v>182</v>
      </c>
    </row>
    <row r="141" spans="1:2">
      <c r="A141" t="s">
        <v>8368</v>
      </c>
      <c r="B141" t="s">
        <v>182</v>
      </c>
    </row>
    <row r="142" spans="1:2">
      <c r="A142" t="s">
        <v>8369</v>
      </c>
      <c r="B142" t="s">
        <v>182</v>
      </c>
    </row>
    <row r="143" spans="1:2">
      <c r="A143" t="s">
        <v>8370</v>
      </c>
      <c r="B143" t="s">
        <v>182</v>
      </c>
    </row>
    <row r="144" spans="1:2">
      <c r="A144" t="s">
        <v>586</v>
      </c>
      <c r="B144" t="s">
        <v>182</v>
      </c>
    </row>
    <row r="145" spans="1:2">
      <c r="A145" t="s">
        <v>540</v>
      </c>
      <c r="B145" t="s">
        <v>182</v>
      </c>
    </row>
    <row r="146" spans="1:2">
      <c r="A146" t="s">
        <v>8371</v>
      </c>
      <c r="B146" t="s">
        <v>182</v>
      </c>
    </row>
    <row r="147" spans="1:2">
      <c r="A147" t="s">
        <v>8372</v>
      </c>
      <c r="B147" t="s">
        <v>182</v>
      </c>
    </row>
    <row r="148" spans="1:2">
      <c r="A148" t="s">
        <v>925</v>
      </c>
      <c r="B148" t="s">
        <v>182</v>
      </c>
    </row>
    <row r="149" spans="1:2">
      <c r="A149" t="s">
        <v>876</v>
      </c>
      <c r="B149" t="s">
        <v>182</v>
      </c>
    </row>
    <row r="150" spans="1:2">
      <c r="A150" t="s">
        <v>8373</v>
      </c>
      <c r="B150" t="s">
        <v>182</v>
      </c>
    </row>
    <row r="151" spans="1:2">
      <c r="A151" t="s">
        <v>763</v>
      </c>
      <c r="B151" t="s">
        <v>182</v>
      </c>
    </row>
    <row r="152" spans="1:2">
      <c r="A152" t="s">
        <v>8374</v>
      </c>
      <c r="B152" t="s">
        <v>182</v>
      </c>
    </row>
    <row r="153" spans="1:2">
      <c r="A153" t="s">
        <v>949</v>
      </c>
      <c r="B153" t="s">
        <v>182</v>
      </c>
    </row>
    <row r="154" spans="1:2">
      <c r="A154" t="s">
        <v>847</v>
      </c>
      <c r="B154" t="s">
        <v>182</v>
      </c>
    </row>
    <row r="155" spans="1:2">
      <c r="A155" t="s">
        <v>8375</v>
      </c>
      <c r="B155" t="s">
        <v>182</v>
      </c>
    </row>
    <row r="156" spans="1:2">
      <c r="A156" t="s">
        <v>929</v>
      </c>
      <c r="B156" t="s">
        <v>182</v>
      </c>
    </row>
    <row r="157" spans="1:2">
      <c r="A157" t="s">
        <v>8376</v>
      </c>
      <c r="B157" t="s">
        <v>182</v>
      </c>
    </row>
    <row r="158" spans="1:2">
      <c r="A158" t="s">
        <v>8377</v>
      </c>
      <c r="B158" t="s">
        <v>182</v>
      </c>
    </row>
    <row r="159" spans="1:2">
      <c r="A159" t="s">
        <v>8378</v>
      </c>
      <c r="B159" t="s">
        <v>182</v>
      </c>
    </row>
    <row r="160" spans="1:2">
      <c r="A160" t="s">
        <v>8379</v>
      </c>
      <c r="B160" t="s">
        <v>182</v>
      </c>
    </row>
    <row r="161" spans="1:2">
      <c r="A161" t="s">
        <v>666</v>
      </c>
      <c r="B161" t="s">
        <v>182</v>
      </c>
    </row>
    <row r="162" spans="1:2">
      <c r="A162" t="s">
        <v>1059</v>
      </c>
      <c r="B162" t="s">
        <v>182</v>
      </c>
    </row>
    <row r="163" spans="1:2">
      <c r="A163" t="s">
        <v>8380</v>
      </c>
      <c r="B163" t="s">
        <v>182</v>
      </c>
    </row>
    <row r="164" spans="1:2">
      <c r="A164" t="s">
        <v>648</v>
      </c>
      <c r="B164" t="s">
        <v>182</v>
      </c>
    </row>
    <row r="165" spans="1:2">
      <c r="A165" t="s">
        <v>45</v>
      </c>
      <c r="B165" t="s">
        <v>182</v>
      </c>
    </row>
    <row r="166" spans="1:2">
      <c r="A166" t="s">
        <v>8381</v>
      </c>
      <c r="B166" t="s">
        <v>182</v>
      </c>
    </row>
    <row r="167" spans="1:2">
      <c r="A167" t="s">
        <v>8382</v>
      </c>
      <c r="B167" t="s">
        <v>182</v>
      </c>
    </row>
    <row r="168" spans="1:2">
      <c r="A168" t="s">
        <v>8383</v>
      </c>
      <c r="B168" t="s">
        <v>182</v>
      </c>
    </row>
    <row r="169" spans="1:2">
      <c r="A169" t="s">
        <v>8384</v>
      </c>
      <c r="B169" t="s">
        <v>182</v>
      </c>
    </row>
    <row r="170" spans="1:2">
      <c r="A170" t="s">
        <v>922</v>
      </c>
      <c r="B170" t="s">
        <v>182</v>
      </c>
    </row>
    <row r="171" spans="1:2">
      <c r="A171" t="s">
        <v>601</v>
      </c>
      <c r="B171" t="s">
        <v>182</v>
      </c>
    </row>
    <row r="172" spans="1:2">
      <c r="A172" t="s">
        <v>705</v>
      </c>
      <c r="B172" t="s">
        <v>182</v>
      </c>
    </row>
    <row r="173" spans="1:2">
      <c r="A173" t="s">
        <v>49</v>
      </c>
      <c r="B173" t="s">
        <v>182</v>
      </c>
    </row>
    <row r="174" spans="1:2">
      <c r="A174" t="s">
        <v>8385</v>
      </c>
      <c r="B174" t="s">
        <v>182</v>
      </c>
    </row>
    <row r="175" spans="1:2">
      <c r="A175" t="s">
        <v>8386</v>
      </c>
      <c r="B175" t="s">
        <v>182</v>
      </c>
    </row>
    <row r="176" spans="1:2">
      <c r="A176" t="s">
        <v>569</v>
      </c>
      <c r="B176" t="s">
        <v>182</v>
      </c>
    </row>
    <row r="177" spans="1:2">
      <c r="A177" t="s">
        <v>8387</v>
      </c>
      <c r="B177" t="s">
        <v>182</v>
      </c>
    </row>
    <row r="178" spans="1:2">
      <c r="A178" t="s">
        <v>8388</v>
      </c>
      <c r="B178" t="s">
        <v>182</v>
      </c>
    </row>
    <row r="179" spans="1:2">
      <c r="A179" t="s">
        <v>8389</v>
      </c>
      <c r="B179" t="s">
        <v>182</v>
      </c>
    </row>
    <row r="180" spans="1:2">
      <c r="A180" t="s">
        <v>734</v>
      </c>
      <c r="B180" t="s">
        <v>182</v>
      </c>
    </row>
    <row r="181" spans="1:2">
      <c r="A181" t="s">
        <v>8390</v>
      </c>
      <c r="B181" t="s">
        <v>182</v>
      </c>
    </row>
    <row r="182" spans="1:2">
      <c r="A182" t="s">
        <v>8391</v>
      </c>
      <c r="B182" t="s">
        <v>182</v>
      </c>
    </row>
    <row r="183" spans="1:2">
      <c r="A183" t="s">
        <v>8392</v>
      </c>
      <c r="B183" t="s">
        <v>182</v>
      </c>
    </row>
    <row r="184" spans="1:2">
      <c r="A184" t="s">
        <v>878</v>
      </c>
      <c r="B184" t="s">
        <v>182</v>
      </c>
    </row>
    <row r="185" spans="1:2">
      <c r="A185" t="s">
        <v>943</v>
      </c>
      <c r="B185" t="s">
        <v>182</v>
      </c>
    </row>
    <row r="186" spans="1:2">
      <c r="A186" t="s">
        <v>759</v>
      </c>
      <c r="B186" t="s">
        <v>182</v>
      </c>
    </row>
    <row r="187" spans="1:2">
      <c r="A187" t="s">
        <v>931</v>
      </c>
      <c r="B187" t="s">
        <v>182</v>
      </c>
    </row>
    <row r="188" spans="1:2">
      <c r="A188" t="s">
        <v>8393</v>
      </c>
      <c r="B188" t="s">
        <v>182</v>
      </c>
    </row>
    <row r="189" spans="1:2">
      <c r="A189" t="s">
        <v>8394</v>
      </c>
      <c r="B189" t="s">
        <v>182</v>
      </c>
    </row>
    <row r="190" spans="1:2">
      <c r="A190" t="s">
        <v>1004</v>
      </c>
      <c r="B190" t="s">
        <v>182</v>
      </c>
    </row>
    <row r="191" spans="1:2">
      <c r="A191" t="s">
        <v>835</v>
      </c>
      <c r="B191" t="s">
        <v>182</v>
      </c>
    </row>
    <row r="192" spans="1:2">
      <c r="A192" t="s">
        <v>8395</v>
      </c>
      <c r="B192" t="s">
        <v>182</v>
      </c>
    </row>
    <row r="193" spans="1:2">
      <c r="A193" t="s">
        <v>8396</v>
      </c>
      <c r="B193" t="s">
        <v>182</v>
      </c>
    </row>
    <row r="194" spans="1:2">
      <c r="A194" t="s">
        <v>574</v>
      </c>
      <c r="B194" t="s">
        <v>182</v>
      </c>
    </row>
    <row r="195" spans="1:2">
      <c r="A195" t="s">
        <v>629</v>
      </c>
      <c r="B195" t="s">
        <v>182</v>
      </c>
    </row>
    <row r="196" spans="1:2">
      <c r="A196" t="s">
        <v>613</v>
      </c>
      <c r="B196" t="s">
        <v>182</v>
      </c>
    </row>
    <row r="197" spans="1:2">
      <c r="A197" t="s">
        <v>8397</v>
      </c>
      <c r="B197" t="s">
        <v>182</v>
      </c>
    </row>
    <row r="198" spans="1:2">
      <c r="A198" t="s">
        <v>739</v>
      </c>
      <c r="B198" t="s">
        <v>182</v>
      </c>
    </row>
    <row r="199" spans="1:2">
      <c r="A199" t="s">
        <v>8398</v>
      </c>
      <c r="B199" t="s">
        <v>182</v>
      </c>
    </row>
    <row r="200" spans="1:2">
      <c r="A200" t="s">
        <v>746</v>
      </c>
      <c r="B200" t="s">
        <v>182</v>
      </c>
    </row>
    <row r="201" spans="1:2">
      <c r="A201" t="s">
        <v>781</v>
      </c>
      <c r="B201" t="s">
        <v>182</v>
      </c>
    </row>
    <row r="202" spans="1:2">
      <c r="A202" t="s">
        <v>690</v>
      </c>
      <c r="B202" t="s">
        <v>182</v>
      </c>
    </row>
    <row r="203" spans="1:2">
      <c r="A203" t="s">
        <v>1075</v>
      </c>
      <c r="B203" t="s">
        <v>182</v>
      </c>
    </row>
    <row r="204" spans="1:2">
      <c r="A204" t="s">
        <v>766</v>
      </c>
      <c r="B204" t="s">
        <v>182</v>
      </c>
    </row>
    <row r="205" spans="1:2">
      <c r="A205" t="s">
        <v>620</v>
      </c>
      <c r="B205" t="s">
        <v>182</v>
      </c>
    </row>
    <row r="206" spans="1:2">
      <c r="A206" t="s">
        <v>8399</v>
      </c>
      <c r="B206" t="s">
        <v>182</v>
      </c>
    </row>
    <row r="207" spans="1:2">
      <c r="A207" t="s">
        <v>8400</v>
      </c>
      <c r="B207" t="s">
        <v>182</v>
      </c>
    </row>
    <row r="208" spans="1:2">
      <c r="A208" t="s">
        <v>8401</v>
      </c>
      <c r="B208" t="s">
        <v>182</v>
      </c>
    </row>
    <row r="209" spans="1:2">
      <c r="A209" t="s">
        <v>879</v>
      </c>
      <c r="B209" t="s">
        <v>182</v>
      </c>
    </row>
    <row r="210" spans="1:2">
      <c r="A210" t="s">
        <v>8402</v>
      </c>
      <c r="B210" t="s">
        <v>182</v>
      </c>
    </row>
    <row r="211" spans="1:2">
      <c r="A211" t="s">
        <v>8403</v>
      </c>
      <c r="B211" t="s">
        <v>182</v>
      </c>
    </row>
    <row r="212" spans="1:2">
      <c r="A212" t="s">
        <v>869</v>
      </c>
      <c r="B212" t="s">
        <v>182</v>
      </c>
    </row>
    <row r="213" spans="1:2">
      <c r="A213" t="s">
        <v>8404</v>
      </c>
      <c r="B213" t="s">
        <v>182</v>
      </c>
    </row>
    <row r="214" spans="1:2">
      <c r="A214" t="s">
        <v>750</v>
      </c>
      <c r="B214" t="s">
        <v>182</v>
      </c>
    </row>
    <row r="215" spans="1:2">
      <c r="A215" t="s">
        <v>10</v>
      </c>
      <c r="B215" t="s">
        <v>182</v>
      </c>
    </row>
    <row r="216" spans="1:2">
      <c r="A216" t="s">
        <v>8405</v>
      </c>
      <c r="B216" t="s">
        <v>182</v>
      </c>
    </row>
    <row r="217" spans="1:2">
      <c r="A217" t="s">
        <v>589</v>
      </c>
      <c r="B217" t="s">
        <v>182</v>
      </c>
    </row>
    <row r="218" spans="1:2">
      <c r="A218" t="s">
        <v>944</v>
      </c>
      <c r="B218" t="s">
        <v>182</v>
      </c>
    </row>
    <row r="219" spans="1:2">
      <c r="A219" t="s">
        <v>903</v>
      </c>
      <c r="B219" t="s">
        <v>182</v>
      </c>
    </row>
    <row r="220" spans="1:2">
      <c r="A220" t="s">
        <v>1053</v>
      </c>
      <c r="B220" t="s">
        <v>182</v>
      </c>
    </row>
    <row r="221" spans="1:2">
      <c r="A221" t="s">
        <v>8406</v>
      </c>
      <c r="B221" t="s">
        <v>182</v>
      </c>
    </row>
    <row r="222" spans="1:2">
      <c r="A222" t="s">
        <v>744</v>
      </c>
      <c r="B222" t="s">
        <v>182</v>
      </c>
    </row>
    <row r="223" spans="1:2">
      <c r="A223" t="s">
        <v>8407</v>
      </c>
      <c r="B223" t="s">
        <v>182</v>
      </c>
    </row>
    <row r="224" spans="1:2">
      <c r="A224" t="s">
        <v>836</v>
      </c>
      <c r="B224" t="s">
        <v>182</v>
      </c>
    </row>
    <row r="225" spans="1:2">
      <c r="A225" t="s">
        <v>745</v>
      </c>
      <c r="B225" t="s">
        <v>182</v>
      </c>
    </row>
    <row r="226" spans="1:2">
      <c r="A226" t="s">
        <v>8408</v>
      </c>
      <c r="B226" t="s">
        <v>182</v>
      </c>
    </row>
    <row r="227" spans="1:2">
      <c r="A227" t="s">
        <v>8409</v>
      </c>
      <c r="B227" t="s">
        <v>182</v>
      </c>
    </row>
    <row r="228" spans="1:2">
      <c r="A228" t="s">
        <v>8410</v>
      </c>
      <c r="B228" t="s">
        <v>182</v>
      </c>
    </row>
    <row r="229" spans="1:2">
      <c r="A229" t="s">
        <v>708</v>
      </c>
      <c r="B229" t="s">
        <v>182</v>
      </c>
    </row>
    <row r="230" spans="1:2">
      <c r="A230" t="s">
        <v>8411</v>
      </c>
      <c r="B230" t="s">
        <v>182</v>
      </c>
    </row>
    <row r="231" spans="1:2">
      <c r="A231" t="s">
        <v>8412</v>
      </c>
      <c r="B231" t="s">
        <v>182</v>
      </c>
    </row>
    <row r="232" spans="1:2">
      <c r="A232" t="s">
        <v>558</v>
      </c>
      <c r="B232" t="s">
        <v>182</v>
      </c>
    </row>
    <row r="233" spans="1:2">
      <c r="A233" t="s">
        <v>12</v>
      </c>
      <c r="B233" t="s">
        <v>182</v>
      </c>
    </row>
    <row r="234" spans="1:2">
      <c r="A234" t="s">
        <v>8413</v>
      </c>
      <c r="B234" t="s">
        <v>182</v>
      </c>
    </row>
    <row r="235" spans="1:2">
      <c r="A235" t="s">
        <v>1061</v>
      </c>
      <c r="B235" t="s">
        <v>182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6547-F39A-468C-BC21-707B2D412FBE}">
  <dimension ref="A1:AX33"/>
  <sheetViews>
    <sheetView zoomScaleNormal="100" workbookViewId="0">
      <selection activeCell="M31" sqref="M31"/>
    </sheetView>
  </sheetViews>
  <sheetFormatPr defaultRowHeight="15"/>
  <cols>
    <col min="1" max="16384" width="9.140625" style="6"/>
  </cols>
  <sheetData>
    <row r="1" spans="1:50" ht="15" customHeight="1">
      <c r="A1" s="4" t="s">
        <v>8424</v>
      </c>
      <c r="B1" s="5" t="s">
        <v>8425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50">
      <c r="A2" s="4"/>
      <c r="B2" s="5" t="s">
        <v>8426</v>
      </c>
      <c r="C2" s="5"/>
      <c r="D2" s="5"/>
      <c r="E2" s="5"/>
      <c r="F2" s="5"/>
      <c r="G2" s="5"/>
      <c r="H2" s="5"/>
      <c r="I2" s="5" t="s">
        <v>8427</v>
      </c>
      <c r="J2" s="5"/>
      <c r="K2" s="5"/>
      <c r="L2" s="5"/>
      <c r="M2" s="5"/>
      <c r="N2" s="5"/>
      <c r="O2" s="5"/>
      <c r="P2" s="5" t="s">
        <v>8428</v>
      </c>
      <c r="Q2" s="5"/>
      <c r="R2" s="5"/>
      <c r="S2" s="5"/>
      <c r="T2" s="5"/>
      <c r="U2" s="5"/>
      <c r="V2" s="5"/>
      <c r="W2" s="5" t="s">
        <v>8429</v>
      </c>
      <c r="X2" s="5"/>
      <c r="Y2" s="5"/>
      <c r="Z2" s="5"/>
      <c r="AA2" s="5"/>
      <c r="AB2" s="5"/>
      <c r="AC2" s="5"/>
      <c r="AD2" s="5" t="s">
        <v>8430</v>
      </c>
      <c r="AE2" s="5"/>
      <c r="AF2" s="5"/>
      <c r="AG2" s="5"/>
      <c r="AH2" s="5"/>
      <c r="AI2" s="5"/>
      <c r="AJ2" s="5"/>
      <c r="AK2" s="5" t="s">
        <v>8431</v>
      </c>
      <c r="AL2" s="5"/>
      <c r="AM2" s="5"/>
      <c r="AN2" s="5"/>
      <c r="AO2" s="5"/>
      <c r="AP2" s="5"/>
      <c r="AQ2" s="5"/>
      <c r="AR2" s="5" t="s">
        <v>8432</v>
      </c>
      <c r="AS2" s="5"/>
      <c r="AT2" s="5"/>
      <c r="AU2" s="5"/>
      <c r="AV2" s="5"/>
      <c r="AW2" s="5"/>
      <c r="AX2" s="5"/>
    </row>
    <row r="3" spans="1:50" ht="15.75" customHeight="1">
      <c r="A3" s="7" t="s">
        <v>8433</v>
      </c>
      <c r="B3" s="6" t="s">
        <v>8434</v>
      </c>
      <c r="C3" s="6" t="s">
        <v>8435</v>
      </c>
      <c r="D3" s="6" t="s">
        <v>8436</v>
      </c>
      <c r="E3" s="6" t="s">
        <v>8437</v>
      </c>
      <c r="F3" s="6" t="s">
        <v>8438</v>
      </c>
      <c r="G3" s="6" t="s">
        <v>8439</v>
      </c>
      <c r="H3" s="6" t="s">
        <v>8440</v>
      </c>
      <c r="I3" s="6" t="s">
        <v>8434</v>
      </c>
      <c r="J3" s="6" t="s">
        <v>8435</v>
      </c>
      <c r="K3" s="6" t="s">
        <v>8436</v>
      </c>
      <c r="L3" s="6" t="s">
        <v>8437</v>
      </c>
      <c r="M3" s="6" t="s">
        <v>8438</v>
      </c>
      <c r="N3" s="6" t="s">
        <v>8439</v>
      </c>
      <c r="O3" s="6" t="s">
        <v>8440</v>
      </c>
      <c r="P3" s="6" t="s">
        <v>8434</v>
      </c>
      <c r="Q3" s="6" t="s">
        <v>8435</v>
      </c>
      <c r="R3" s="6" t="s">
        <v>8436</v>
      </c>
      <c r="S3" s="6" t="s">
        <v>8437</v>
      </c>
      <c r="T3" s="6" t="s">
        <v>8438</v>
      </c>
      <c r="U3" s="6" t="s">
        <v>8439</v>
      </c>
      <c r="V3" s="6" t="s">
        <v>8440</v>
      </c>
      <c r="W3" s="6" t="s">
        <v>8434</v>
      </c>
      <c r="X3" s="6" t="s">
        <v>8435</v>
      </c>
      <c r="Y3" s="6" t="s">
        <v>8436</v>
      </c>
      <c r="Z3" s="6" t="s">
        <v>8437</v>
      </c>
      <c r="AA3" s="6" t="s">
        <v>8438</v>
      </c>
      <c r="AB3" s="6" t="s">
        <v>8439</v>
      </c>
      <c r="AC3" s="6" t="s">
        <v>8440</v>
      </c>
      <c r="AD3" s="6" t="s">
        <v>8434</v>
      </c>
      <c r="AE3" s="6" t="s">
        <v>8435</v>
      </c>
      <c r="AF3" s="6" t="s">
        <v>8436</v>
      </c>
      <c r="AG3" s="6" t="s">
        <v>8437</v>
      </c>
      <c r="AH3" s="6" t="s">
        <v>8438</v>
      </c>
      <c r="AI3" s="6" t="s">
        <v>8439</v>
      </c>
      <c r="AJ3" s="6" t="s">
        <v>8440</v>
      </c>
      <c r="AK3" s="6" t="s">
        <v>8434</v>
      </c>
      <c r="AL3" s="6" t="s">
        <v>8435</v>
      </c>
      <c r="AM3" s="6" t="s">
        <v>8436</v>
      </c>
      <c r="AN3" s="6" t="s">
        <v>8437</v>
      </c>
      <c r="AO3" s="6" t="s">
        <v>8438</v>
      </c>
      <c r="AP3" s="6" t="s">
        <v>8439</v>
      </c>
      <c r="AQ3" s="6" t="s">
        <v>8440</v>
      </c>
      <c r="AR3" s="6" t="s">
        <v>8434</v>
      </c>
      <c r="AS3" s="6" t="s">
        <v>8435</v>
      </c>
      <c r="AT3" s="6" t="s">
        <v>8436</v>
      </c>
      <c r="AU3" s="6" t="s">
        <v>8437</v>
      </c>
      <c r="AV3" s="6" t="s">
        <v>8438</v>
      </c>
      <c r="AW3" s="6" t="s">
        <v>8439</v>
      </c>
      <c r="AX3" s="6" t="s">
        <v>8440</v>
      </c>
    </row>
    <row r="4" spans="1:50" ht="15.75" thickBot="1">
      <c r="A4" s="7"/>
      <c r="B4" s="6" t="s">
        <v>8441</v>
      </c>
      <c r="C4" s="8">
        <v>0.91300990000000004</v>
      </c>
      <c r="D4" s="8">
        <v>0.81381539999999997</v>
      </c>
      <c r="E4" s="8">
        <v>0.84621420000000003</v>
      </c>
      <c r="F4" s="8">
        <v>0.83001480000000005</v>
      </c>
      <c r="G4" s="8">
        <v>0.83257610000000004</v>
      </c>
      <c r="H4" s="8">
        <v>0.65775189999999994</v>
      </c>
      <c r="I4" s="6" t="s">
        <v>8441</v>
      </c>
      <c r="J4" s="8">
        <v>0.90966080000000005</v>
      </c>
      <c r="K4" s="8">
        <v>0.79060980000000003</v>
      </c>
      <c r="L4" s="8">
        <v>0.85798350000000001</v>
      </c>
      <c r="M4" s="8">
        <v>0.82429669999999999</v>
      </c>
      <c r="N4" s="8">
        <v>0.82962290000000005</v>
      </c>
      <c r="O4" s="8">
        <v>0.64983820000000003</v>
      </c>
      <c r="P4" s="6" t="s">
        <v>8441</v>
      </c>
      <c r="Q4" s="8">
        <v>0.72849629999999999</v>
      </c>
      <c r="R4" s="8">
        <v>0.53264979999999995</v>
      </c>
      <c r="S4" s="8">
        <v>0.76304430000000001</v>
      </c>
      <c r="T4" s="8">
        <v>0.64784699999999995</v>
      </c>
      <c r="U4" s="8">
        <v>0.66606089999999996</v>
      </c>
      <c r="V4" s="8">
        <v>0.30151440000000002</v>
      </c>
      <c r="W4" s="6" t="s">
        <v>8441</v>
      </c>
      <c r="X4" s="8">
        <v>0.93810570000000004</v>
      </c>
      <c r="Y4" s="8">
        <v>0.83054510000000004</v>
      </c>
      <c r="Z4" s="8">
        <v>0.88034520000000005</v>
      </c>
      <c r="AA4" s="8">
        <v>0.85544509999999996</v>
      </c>
      <c r="AB4" s="8">
        <v>0.85938210000000004</v>
      </c>
      <c r="AC4" s="8">
        <v>0.71136200000000005</v>
      </c>
      <c r="AD4" s="6" t="s">
        <v>8441</v>
      </c>
      <c r="AE4" s="8">
        <v>0.91002499999999997</v>
      </c>
      <c r="AF4" s="8">
        <v>0.80733940000000004</v>
      </c>
      <c r="AG4" s="8">
        <v>0.84307569999999998</v>
      </c>
      <c r="AH4" s="8">
        <v>0.82520760000000004</v>
      </c>
      <c r="AI4" s="8">
        <v>0.82803269999999995</v>
      </c>
      <c r="AJ4" s="8">
        <v>0.64836110000000002</v>
      </c>
      <c r="AK4" s="6" t="s">
        <v>8441</v>
      </c>
      <c r="AL4" s="8">
        <v>0.90885059999999995</v>
      </c>
      <c r="AM4" s="8">
        <v>0.79114949999999995</v>
      </c>
      <c r="AN4" s="8">
        <v>0.85680659999999997</v>
      </c>
      <c r="AO4" s="8">
        <v>0.82397799999999999</v>
      </c>
      <c r="AP4" s="8">
        <v>0.82916860000000003</v>
      </c>
      <c r="AQ4" s="8">
        <v>0.64900809999999998</v>
      </c>
      <c r="AR4" s="6" t="s">
        <v>8441</v>
      </c>
      <c r="AS4" s="8">
        <v>0.93725139999999996</v>
      </c>
      <c r="AT4" s="8">
        <v>0.8289261</v>
      </c>
      <c r="AU4" s="8">
        <v>0.88348369999999998</v>
      </c>
      <c r="AV4" s="8">
        <v>0.85620490000000005</v>
      </c>
      <c r="AW4" s="8">
        <v>0.86051789999999995</v>
      </c>
      <c r="AX4" s="8">
        <v>0.71346109999999996</v>
      </c>
    </row>
    <row r="5" spans="1:50" ht="15.75" thickBot="1">
      <c r="A5" s="7"/>
      <c r="B5" s="6" t="s">
        <v>8442</v>
      </c>
      <c r="C5" s="9">
        <v>0.97942450000000003</v>
      </c>
      <c r="D5" s="9">
        <v>0.93254179999999998</v>
      </c>
      <c r="E5" s="9">
        <v>0.95096119999999995</v>
      </c>
      <c r="F5" s="9">
        <v>0.94175149999999996</v>
      </c>
      <c r="G5" s="9">
        <v>0.94320760000000003</v>
      </c>
      <c r="H5" s="9">
        <v>0.88350300000000004</v>
      </c>
      <c r="I5" s="6" t="s">
        <v>8442</v>
      </c>
      <c r="J5" s="9">
        <v>0.94652440000000004</v>
      </c>
      <c r="K5" s="9">
        <v>0.84673500000000002</v>
      </c>
      <c r="L5" s="9">
        <v>0.90584540000000002</v>
      </c>
      <c r="M5" s="9">
        <v>0.87629020000000002</v>
      </c>
      <c r="N5" s="9">
        <v>0.88096319999999995</v>
      </c>
      <c r="O5" s="9">
        <v>0.75502809999999998</v>
      </c>
      <c r="P5" s="6" t="s">
        <v>8442</v>
      </c>
      <c r="Q5" s="9">
        <v>0.73205019999999998</v>
      </c>
      <c r="R5" s="9">
        <v>0.57798170000000004</v>
      </c>
      <c r="S5" s="9">
        <v>0.76696739999999997</v>
      </c>
      <c r="T5" s="9">
        <v>0.67247449999999998</v>
      </c>
      <c r="U5" s="9">
        <v>0.68741479999999999</v>
      </c>
      <c r="V5" s="9">
        <v>0.3497942</v>
      </c>
      <c r="W5" s="6" t="s">
        <v>8442</v>
      </c>
      <c r="X5" s="9">
        <v>0.99528589999999995</v>
      </c>
      <c r="Y5" s="9">
        <v>0.96600109999999995</v>
      </c>
      <c r="Z5" s="9">
        <v>0.98156140000000003</v>
      </c>
      <c r="AA5" s="9">
        <v>0.97378120000000001</v>
      </c>
      <c r="AB5" s="9">
        <v>0.97501139999999997</v>
      </c>
      <c r="AC5" s="9">
        <v>0.94868079999999999</v>
      </c>
      <c r="AD5" s="6" t="s">
        <v>8442</v>
      </c>
      <c r="AE5" s="9">
        <v>0.98542600000000002</v>
      </c>
      <c r="AF5" s="9">
        <v>0.93847809999999998</v>
      </c>
      <c r="AG5" s="9">
        <v>0.94860730000000004</v>
      </c>
      <c r="AH5" s="9">
        <v>0.94354269999999996</v>
      </c>
      <c r="AI5" s="9">
        <v>0.9443435</v>
      </c>
      <c r="AJ5" s="9">
        <v>0.88597570000000003</v>
      </c>
      <c r="AK5" s="6" t="s">
        <v>8442</v>
      </c>
      <c r="AL5" s="9">
        <v>0.9573199</v>
      </c>
      <c r="AM5" s="9">
        <v>0.88613059999999999</v>
      </c>
      <c r="AN5" s="9">
        <v>0.90741470000000002</v>
      </c>
      <c r="AO5" s="9">
        <v>0.89677260000000003</v>
      </c>
      <c r="AP5" s="9">
        <v>0.89845520000000001</v>
      </c>
      <c r="AQ5" s="9">
        <v>0.79208630000000002</v>
      </c>
      <c r="AR5" s="6" t="s">
        <v>8442</v>
      </c>
      <c r="AS5" s="9">
        <v>0.99453990000000003</v>
      </c>
      <c r="AT5" s="9">
        <v>0.97085809999999995</v>
      </c>
      <c r="AU5" s="9">
        <v>0.97685370000000005</v>
      </c>
      <c r="AV5" s="9">
        <v>0.9738559</v>
      </c>
      <c r="AW5" s="9">
        <v>0.97432989999999997</v>
      </c>
      <c r="AX5" s="9">
        <v>0.9473627</v>
      </c>
    </row>
    <row r="6" spans="1:50" ht="15.75" thickBot="1">
      <c r="A6" s="7"/>
      <c r="B6" s="6" t="s">
        <v>8443</v>
      </c>
      <c r="C6" s="8">
        <v>0.97174199999999999</v>
      </c>
      <c r="D6" s="8">
        <v>0.89044789999999996</v>
      </c>
      <c r="E6" s="8">
        <v>0.93683799999999995</v>
      </c>
      <c r="F6" s="8">
        <v>0.91364290000000004</v>
      </c>
      <c r="G6" s="8">
        <v>0.91731030000000002</v>
      </c>
      <c r="H6" s="8">
        <v>0.82985379999999997</v>
      </c>
      <c r="I6" s="6" t="s">
        <v>8443</v>
      </c>
      <c r="J6" s="8">
        <v>0.95824929999999997</v>
      </c>
      <c r="K6" s="8">
        <v>0.85321100000000005</v>
      </c>
      <c r="L6" s="8">
        <v>0.92859950000000002</v>
      </c>
      <c r="M6" s="8">
        <v>0.89090519999999995</v>
      </c>
      <c r="N6" s="8">
        <v>0.89686509999999997</v>
      </c>
      <c r="O6" s="8">
        <v>0.78702919999999998</v>
      </c>
      <c r="P6" s="6" t="s">
        <v>8443</v>
      </c>
      <c r="Q6" s="8">
        <v>0.81593669999999996</v>
      </c>
      <c r="R6" s="8">
        <v>0.65083650000000004</v>
      </c>
      <c r="S6" s="8">
        <v>0.81757550000000001</v>
      </c>
      <c r="T6" s="8">
        <v>0.73420600000000003</v>
      </c>
      <c r="U6" s="8">
        <v>0.74738760000000004</v>
      </c>
      <c r="V6" s="8">
        <v>0.47477839999999999</v>
      </c>
      <c r="W6" s="6" t="s">
        <v>8443</v>
      </c>
      <c r="X6" s="8">
        <v>0.97479729999999998</v>
      </c>
      <c r="Y6" s="8">
        <v>0.88667030000000002</v>
      </c>
      <c r="Z6" s="8">
        <v>0.93762259999999997</v>
      </c>
      <c r="AA6" s="8">
        <v>0.91214640000000002</v>
      </c>
      <c r="AB6" s="8">
        <v>0.9161745</v>
      </c>
      <c r="AC6" s="8">
        <v>0.82740190000000002</v>
      </c>
      <c r="AD6" s="6" t="s">
        <v>8443</v>
      </c>
      <c r="AE6" s="8">
        <v>0.97059399999999996</v>
      </c>
      <c r="AF6" s="8">
        <v>0.89098759999999999</v>
      </c>
      <c r="AG6" s="8">
        <v>0.93605340000000004</v>
      </c>
      <c r="AH6" s="8">
        <v>0.91352049999999996</v>
      </c>
      <c r="AI6" s="8">
        <v>0.91708310000000004</v>
      </c>
      <c r="AJ6" s="8">
        <v>0.82942419999999994</v>
      </c>
      <c r="AK6" s="6" t="s">
        <v>8443</v>
      </c>
      <c r="AL6" s="8">
        <v>0.95708389999999999</v>
      </c>
      <c r="AM6" s="8">
        <v>0.85375069999999997</v>
      </c>
      <c r="AN6" s="8">
        <v>0.92703020000000003</v>
      </c>
      <c r="AO6" s="8">
        <v>0.89039040000000003</v>
      </c>
      <c r="AP6" s="8">
        <v>0.89618359999999997</v>
      </c>
      <c r="AQ6" s="8">
        <v>0.78570139999999999</v>
      </c>
      <c r="AR6" s="6" t="s">
        <v>8443</v>
      </c>
      <c r="AS6" s="8">
        <v>0.97332510000000005</v>
      </c>
      <c r="AT6" s="8">
        <v>0.88397190000000003</v>
      </c>
      <c r="AU6" s="8">
        <v>0.93487640000000005</v>
      </c>
      <c r="AV6" s="8">
        <v>0.90942420000000002</v>
      </c>
      <c r="AW6" s="8">
        <v>0.91344840000000005</v>
      </c>
      <c r="AX6" s="8">
        <v>0.82181530000000003</v>
      </c>
    </row>
    <row r="7" spans="1:50" ht="15.75" thickBot="1">
      <c r="A7" s="7"/>
      <c r="B7" s="6" t="s">
        <v>8444</v>
      </c>
      <c r="C7" s="9">
        <v>0.89735379999999998</v>
      </c>
      <c r="D7" s="9">
        <v>0.83810039999999997</v>
      </c>
      <c r="E7" s="9">
        <v>0.79285989999999995</v>
      </c>
      <c r="F7" s="9">
        <v>0.81548019999999999</v>
      </c>
      <c r="G7" s="9">
        <v>0.81190370000000001</v>
      </c>
      <c r="H7" s="9">
        <v>0.62053630000000004</v>
      </c>
      <c r="I7" s="6" t="s">
        <v>8444</v>
      </c>
      <c r="J7" s="9">
        <v>0.91028450000000005</v>
      </c>
      <c r="K7" s="9">
        <v>0.8105774</v>
      </c>
      <c r="L7" s="9">
        <v>0.83954490000000004</v>
      </c>
      <c r="M7" s="9">
        <v>0.82506120000000005</v>
      </c>
      <c r="N7" s="9">
        <v>0.82735119999999995</v>
      </c>
      <c r="O7" s="9">
        <v>0.64735600000000004</v>
      </c>
      <c r="P7" s="6" t="s">
        <v>8444</v>
      </c>
      <c r="Q7" s="9">
        <v>0.86705310000000002</v>
      </c>
      <c r="R7" s="9">
        <v>0.69347000000000003</v>
      </c>
      <c r="S7" s="9">
        <v>0.85013729999999998</v>
      </c>
      <c r="T7" s="9">
        <v>0.77180369999999998</v>
      </c>
      <c r="U7" s="9">
        <v>0.78418900000000002</v>
      </c>
      <c r="V7" s="9">
        <v>0.55116050000000005</v>
      </c>
      <c r="W7" s="6" t="s">
        <v>8444</v>
      </c>
      <c r="X7" s="9">
        <v>0.91223050000000006</v>
      </c>
      <c r="Y7" s="9">
        <v>0.83648140000000004</v>
      </c>
      <c r="Z7" s="9">
        <v>0.81129850000000003</v>
      </c>
      <c r="AA7" s="9">
        <v>0.82389000000000001</v>
      </c>
      <c r="AB7" s="9">
        <v>0.82189909999999999</v>
      </c>
      <c r="AC7" s="9">
        <v>0.63939449999999998</v>
      </c>
      <c r="AD7" s="6" t="s">
        <v>8444</v>
      </c>
      <c r="AE7" s="9">
        <v>0.90894750000000002</v>
      </c>
      <c r="AF7" s="9">
        <v>0.83594170000000001</v>
      </c>
      <c r="AG7" s="9">
        <v>0.81875249999999999</v>
      </c>
      <c r="AH7" s="9">
        <v>0.8273471</v>
      </c>
      <c r="AI7" s="9">
        <v>0.82598819999999995</v>
      </c>
      <c r="AJ7" s="9">
        <v>0.64716059999999997</v>
      </c>
      <c r="AK7" s="6" t="s">
        <v>8444</v>
      </c>
      <c r="AL7" s="9">
        <v>0.91263810000000001</v>
      </c>
      <c r="AM7" s="9">
        <v>0.81705340000000004</v>
      </c>
      <c r="AN7" s="9">
        <v>0.84189879999999995</v>
      </c>
      <c r="AO7" s="9">
        <v>0.82947610000000005</v>
      </c>
      <c r="AP7" s="9">
        <v>0.83144030000000002</v>
      </c>
      <c r="AQ7" s="9">
        <v>0.65585959999999999</v>
      </c>
      <c r="AR7" s="6" t="s">
        <v>8444</v>
      </c>
      <c r="AS7" s="9">
        <v>0.91254769999999996</v>
      </c>
      <c r="AT7" s="9">
        <v>0.83756070000000005</v>
      </c>
      <c r="AU7" s="9">
        <v>0.80972929999999999</v>
      </c>
      <c r="AV7" s="9">
        <v>0.82364499999999996</v>
      </c>
      <c r="AW7" s="9">
        <v>0.82144479999999997</v>
      </c>
      <c r="AX7" s="9">
        <v>0.63863230000000004</v>
      </c>
    </row>
    <row r="8" spans="1:50" ht="15.75" thickBot="1">
      <c r="A8" s="7"/>
      <c r="B8" s="6" t="s">
        <v>8445</v>
      </c>
      <c r="C8" s="8">
        <v>0.99883069999999996</v>
      </c>
      <c r="D8" s="8">
        <v>0.980572</v>
      </c>
      <c r="E8" s="8">
        <v>0.99215379999999997</v>
      </c>
      <c r="F8" s="8">
        <v>0.98636290000000004</v>
      </c>
      <c r="G8" s="8">
        <v>0.98727849999999995</v>
      </c>
      <c r="H8" s="8">
        <v>0.97387389999999996</v>
      </c>
      <c r="I8" s="6" t="s">
        <v>8445</v>
      </c>
      <c r="J8" s="8">
        <v>0.99060020000000004</v>
      </c>
      <c r="K8" s="8">
        <v>0.93254179999999998</v>
      </c>
      <c r="L8" s="8">
        <v>0.96979210000000005</v>
      </c>
      <c r="M8" s="8">
        <v>0.95116690000000004</v>
      </c>
      <c r="N8" s="8">
        <v>0.95411179999999995</v>
      </c>
      <c r="O8" s="8">
        <v>0.90553629999999996</v>
      </c>
      <c r="P8" s="6" t="s">
        <v>8445</v>
      </c>
      <c r="Q8" s="8">
        <v>0.99897950000000002</v>
      </c>
      <c r="R8" s="8">
        <v>0.97895299999999996</v>
      </c>
      <c r="S8" s="8">
        <v>0.99411530000000004</v>
      </c>
      <c r="T8" s="8">
        <v>0.98653420000000003</v>
      </c>
      <c r="U8" s="8">
        <v>0.98773279999999997</v>
      </c>
      <c r="V8" s="8">
        <v>0.97479210000000005</v>
      </c>
      <c r="W8" s="6" t="s">
        <v>8445</v>
      </c>
      <c r="X8" s="8">
        <v>0.99932810000000005</v>
      </c>
      <c r="Y8" s="8">
        <v>0.98434969999999999</v>
      </c>
      <c r="Z8" s="8">
        <v>0.99450769999999999</v>
      </c>
      <c r="AA8" s="8">
        <v>0.98942870000000005</v>
      </c>
      <c r="AB8" s="8">
        <v>0.99023170000000005</v>
      </c>
      <c r="AC8" s="8">
        <v>0.97994029999999999</v>
      </c>
      <c r="AD8" s="6" t="s">
        <v>8445</v>
      </c>
      <c r="AE8" s="8">
        <v>0.99988140000000003</v>
      </c>
      <c r="AF8" s="8">
        <v>0.99298430000000004</v>
      </c>
      <c r="AG8" s="8">
        <v>0.99725379999999997</v>
      </c>
      <c r="AH8" s="8">
        <v>0.99511910000000003</v>
      </c>
      <c r="AI8" s="8">
        <v>0.99545660000000002</v>
      </c>
      <c r="AJ8" s="8">
        <v>0.99067609999999995</v>
      </c>
      <c r="AK8" s="6" t="s">
        <v>8445</v>
      </c>
      <c r="AL8" s="8">
        <v>0.99815509999999996</v>
      </c>
      <c r="AM8" s="8">
        <v>0.96869939999999999</v>
      </c>
      <c r="AN8" s="8">
        <v>0.98744609999999999</v>
      </c>
      <c r="AO8" s="8">
        <v>0.97807270000000002</v>
      </c>
      <c r="AP8" s="8">
        <v>0.9795547</v>
      </c>
      <c r="AQ8" s="8">
        <v>0.95798059999999996</v>
      </c>
      <c r="AR8" s="6" t="s">
        <v>8445</v>
      </c>
      <c r="AS8" s="8">
        <v>0.99990060000000003</v>
      </c>
      <c r="AT8" s="8">
        <v>0.99352399999999996</v>
      </c>
      <c r="AU8" s="8">
        <v>0.99803839999999999</v>
      </c>
      <c r="AV8" s="8">
        <v>0.99578120000000003</v>
      </c>
      <c r="AW8" s="8">
        <v>0.99613810000000003</v>
      </c>
      <c r="AX8" s="8">
        <v>0.99207409999999996</v>
      </c>
    </row>
    <row r="9" spans="1:50" ht="15.75" thickBot="1">
      <c r="A9" s="7"/>
      <c r="B9" s="6" t="s">
        <v>8446</v>
      </c>
      <c r="C9" s="8">
        <v>0.8736931</v>
      </c>
      <c r="D9" s="8">
        <v>0.79924450000000002</v>
      </c>
      <c r="E9" s="8">
        <v>0.84386030000000001</v>
      </c>
      <c r="F9" s="8">
        <v>0.82155239999999996</v>
      </c>
      <c r="G9" s="8">
        <v>0.82507949999999997</v>
      </c>
      <c r="H9" s="8">
        <v>0.64187519999999998</v>
      </c>
      <c r="I9" s="6" t="s">
        <v>8446</v>
      </c>
      <c r="J9" s="8">
        <v>0.86255009999999999</v>
      </c>
      <c r="K9" s="8">
        <v>0.75822990000000001</v>
      </c>
      <c r="L9" s="8">
        <v>0.85680659999999997</v>
      </c>
      <c r="M9" s="8">
        <v>0.80751819999999996</v>
      </c>
      <c r="N9" s="8">
        <v>0.81531120000000001</v>
      </c>
      <c r="O9" s="8">
        <v>0.6188207</v>
      </c>
      <c r="P9" s="6" t="s">
        <v>8446</v>
      </c>
      <c r="Q9" s="8">
        <v>0.85442640000000003</v>
      </c>
      <c r="R9" s="8">
        <v>0.71181870000000003</v>
      </c>
      <c r="S9" s="8">
        <v>0.85955280000000001</v>
      </c>
      <c r="T9" s="8">
        <v>0.78568570000000004</v>
      </c>
      <c r="U9" s="8">
        <v>0.79736479999999998</v>
      </c>
      <c r="V9" s="8">
        <v>0.57887789999999995</v>
      </c>
      <c r="W9" s="6" t="s">
        <v>8446</v>
      </c>
      <c r="X9" s="8">
        <v>0.87383089999999997</v>
      </c>
      <c r="Y9" s="8">
        <v>0.80410150000000002</v>
      </c>
      <c r="Z9" s="8">
        <v>0.84856810000000005</v>
      </c>
      <c r="AA9" s="8">
        <v>0.82633480000000004</v>
      </c>
      <c r="AB9" s="8">
        <v>0.82985010000000003</v>
      </c>
      <c r="AC9" s="8">
        <v>0.65156539999999996</v>
      </c>
      <c r="AD9" s="6" t="s">
        <v>8446</v>
      </c>
      <c r="AE9" s="8">
        <v>0.88765709999999998</v>
      </c>
      <c r="AF9" s="8">
        <v>0.75553159999999997</v>
      </c>
      <c r="AG9" s="8">
        <v>0.89368380000000003</v>
      </c>
      <c r="AH9" s="8">
        <v>0.82460770000000005</v>
      </c>
      <c r="AI9" s="8">
        <v>0.83552930000000003</v>
      </c>
      <c r="AJ9" s="8">
        <v>0.65803920000000005</v>
      </c>
      <c r="AK9" s="6" t="s">
        <v>8446</v>
      </c>
      <c r="AL9" s="8">
        <v>0.87959109999999996</v>
      </c>
      <c r="AM9" s="8">
        <v>0.80248249999999999</v>
      </c>
      <c r="AN9" s="8">
        <v>0.843468</v>
      </c>
      <c r="AO9" s="8">
        <v>0.82297520000000002</v>
      </c>
      <c r="AP9" s="8">
        <v>0.82621540000000004</v>
      </c>
      <c r="AQ9" s="8">
        <v>0.64438379999999995</v>
      </c>
      <c r="AR9" s="6" t="s">
        <v>8446</v>
      </c>
      <c r="AS9" s="8">
        <v>0.88713489999999995</v>
      </c>
      <c r="AT9" s="8">
        <v>0.78197519999999998</v>
      </c>
      <c r="AU9" s="8">
        <v>0.88505299999999998</v>
      </c>
      <c r="AV9" s="8">
        <v>0.83351410000000004</v>
      </c>
      <c r="AW9" s="8">
        <v>0.84166289999999999</v>
      </c>
      <c r="AX9" s="8">
        <v>0.67252820000000002</v>
      </c>
    </row>
    <row r="10" spans="1:50" ht="15.75" thickBot="1">
      <c r="A10" s="7"/>
      <c r="B10" s="6" t="s">
        <v>8447</v>
      </c>
      <c r="C10" s="8">
        <v>0.88842019999999999</v>
      </c>
      <c r="D10" s="8">
        <v>0.75715060000000001</v>
      </c>
      <c r="E10" s="8">
        <v>0.85798350000000001</v>
      </c>
      <c r="F10" s="8">
        <v>0.80756700000000003</v>
      </c>
      <c r="G10" s="8">
        <v>0.8155384</v>
      </c>
      <c r="H10" s="8">
        <v>0.61914840000000004</v>
      </c>
      <c r="I10" s="6" t="s">
        <v>8447</v>
      </c>
      <c r="J10" s="8">
        <v>0.88513140000000001</v>
      </c>
      <c r="K10" s="8">
        <v>0.74797630000000004</v>
      </c>
      <c r="L10" s="8">
        <v>0.86386819999999997</v>
      </c>
      <c r="M10" s="8">
        <v>0.80592220000000003</v>
      </c>
      <c r="N10" s="8">
        <v>0.81508409999999998</v>
      </c>
      <c r="O10" s="8">
        <v>0.61730220000000002</v>
      </c>
      <c r="P10" s="6" t="s">
        <v>8447</v>
      </c>
      <c r="Q10" s="8">
        <v>0.82059789999999999</v>
      </c>
      <c r="R10" s="8">
        <v>0.66324879999999997</v>
      </c>
      <c r="S10" s="8">
        <v>0.80659080000000005</v>
      </c>
      <c r="T10" s="8">
        <v>0.73491980000000001</v>
      </c>
      <c r="U10" s="8">
        <v>0.74625169999999996</v>
      </c>
      <c r="V10" s="8">
        <v>0.47441860000000002</v>
      </c>
      <c r="W10" s="6" t="s">
        <v>8447</v>
      </c>
      <c r="X10" s="8">
        <v>0.90164759999999999</v>
      </c>
      <c r="Y10" s="8">
        <v>0.76470590000000005</v>
      </c>
      <c r="Z10" s="8">
        <v>0.87289130000000004</v>
      </c>
      <c r="AA10" s="8">
        <v>0.81879860000000004</v>
      </c>
      <c r="AB10" s="8">
        <v>0.82735119999999995</v>
      </c>
      <c r="AC10" s="8">
        <v>0.64290239999999998</v>
      </c>
      <c r="AD10" s="6" t="s">
        <v>8447</v>
      </c>
      <c r="AE10" s="8">
        <v>0.88946190000000003</v>
      </c>
      <c r="AF10" s="8">
        <v>0.75499190000000005</v>
      </c>
      <c r="AG10" s="8">
        <v>0.85916049999999999</v>
      </c>
      <c r="AH10" s="8">
        <v>0.80707620000000002</v>
      </c>
      <c r="AI10" s="8">
        <v>0.81531120000000001</v>
      </c>
      <c r="AJ10" s="8">
        <v>0.61848130000000001</v>
      </c>
      <c r="AK10" s="6" t="s">
        <v>8447</v>
      </c>
      <c r="AL10" s="8">
        <v>0.89131159999999998</v>
      </c>
      <c r="AM10" s="8">
        <v>0.75715060000000001</v>
      </c>
      <c r="AN10" s="8">
        <v>0.86426049999999999</v>
      </c>
      <c r="AO10" s="8">
        <v>0.81070549999999997</v>
      </c>
      <c r="AP10" s="8">
        <v>0.81917309999999999</v>
      </c>
      <c r="AQ10" s="8">
        <v>0.62620940000000003</v>
      </c>
      <c r="AR10" s="6" t="s">
        <v>8447</v>
      </c>
      <c r="AS10" s="8">
        <v>0.90372419999999998</v>
      </c>
      <c r="AT10" s="8">
        <v>0.76146789999999998</v>
      </c>
      <c r="AU10" s="8">
        <v>0.87524519999999995</v>
      </c>
      <c r="AV10" s="8">
        <v>0.81835650000000004</v>
      </c>
      <c r="AW10" s="8">
        <v>0.82735119999999995</v>
      </c>
      <c r="AX10" s="8">
        <v>0.64258369999999998</v>
      </c>
    </row>
    <row r="11" spans="1:50" ht="15.75" thickBot="1">
      <c r="A11" s="7"/>
      <c r="B11" s="6" t="s">
        <v>8448</v>
      </c>
      <c r="C11" s="8">
        <v>0.95492350000000004</v>
      </c>
      <c r="D11" s="8">
        <v>0.85914729999999995</v>
      </c>
      <c r="E11" s="8">
        <v>0.90584540000000002</v>
      </c>
      <c r="F11" s="8">
        <v>0.88249639999999996</v>
      </c>
      <c r="G11" s="8">
        <v>0.88618810000000003</v>
      </c>
      <c r="H11" s="8">
        <v>0.76617820000000003</v>
      </c>
      <c r="I11" s="6" t="s">
        <v>8448</v>
      </c>
      <c r="J11" s="8">
        <v>0.94117079999999997</v>
      </c>
      <c r="K11" s="8">
        <v>0.8240691</v>
      </c>
      <c r="L11" s="8">
        <v>0.89486069999999995</v>
      </c>
      <c r="M11" s="8">
        <v>0.85946489999999998</v>
      </c>
      <c r="N11" s="8">
        <v>0.86506130000000003</v>
      </c>
      <c r="O11" s="8">
        <v>0.72201519999999997</v>
      </c>
      <c r="P11" s="6" t="s">
        <v>8448</v>
      </c>
      <c r="Q11" s="8">
        <v>0.94032519999999997</v>
      </c>
      <c r="R11" s="8">
        <v>0.81273609999999996</v>
      </c>
      <c r="S11" s="8">
        <v>0.9121224</v>
      </c>
      <c r="T11" s="8">
        <v>0.86242929999999995</v>
      </c>
      <c r="U11" s="8">
        <v>0.87028620000000001</v>
      </c>
      <c r="V11" s="8">
        <v>0.73148749999999996</v>
      </c>
      <c r="W11" s="6" t="s">
        <v>8448</v>
      </c>
      <c r="X11" s="8">
        <v>0.9594743</v>
      </c>
      <c r="Y11" s="8">
        <v>0.85213170000000005</v>
      </c>
      <c r="Z11" s="8">
        <v>0.91486860000000003</v>
      </c>
      <c r="AA11" s="8">
        <v>0.88350010000000001</v>
      </c>
      <c r="AB11" s="8">
        <v>0.88845980000000002</v>
      </c>
      <c r="AC11" s="8">
        <v>0.77023489999999994</v>
      </c>
      <c r="AD11" s="6" t="s">
        <v>8448</v>
      </c>
      <c r="AE11" s="8">
        <v>0.96290620000000005</v>
      </c>
      <c r="AF11" s="8">
        <v>0.86940099999999998</v>
      </c>
      <c r="AG11" s="8">
        <v>0.91408400000000001</v>
      </c>
      <c r="AH11" s="8">
        <v>0.89174249999999999</v>
      </c>
      <c r="AI11" s="8">
        <v>0.89527489999999998</v>
      </c>
      <c r="AJ11" s="8">
        <v>0.78481489999999998</v>
      </c>
      <c r="AK11" s="6" t="s">
        <v>8448</v>
      </c>
      <c r="AL11" s="8">
        <v>0.95431529999999998</v>
      </c>
      <c r="AM11" s="8">
        <v>0.84889369999999997</v>
      </c>
      <c r="AN11" s="8">
        <v>0.90741470000000002</v>
      </c>
      <c r="AO11" s="8">
        <v>0.8781542</v>
      </c>
      <c r="AP11" s="8">
        <v>0.88278060000000003</v>
      </c>
      <c r="AQ11" s="8">
        <v>0.75876809999999995</v>
      </c>
      <c r="AR11" s="6" t="s">
        <v>8448</v>
      </c>
      <c r="AS11" s="8">
        <v>0.96649759999999996</v>
      </c>
      <c r="AT11" s="8">
        <v>0.87425799999999998</v>
      </c>
      <c r="AU11" s="8">
        <v>0.93173790000000001</v>
      </c>
      <c r="AV11" s="8">
        <v>0.90299790000000002</v>
      </c>
      <c r="AW11" s="8">
        <v>0.90754199999999996</v>
      </c>
      <c r="AX11" s="8">
        <v>0.80951479999999998</v>
      </c>
    </row>
    <row r="12" spans="1:50" ht="15.75" customHeight="1">
      <c r="A12" s="10" t="s">
        <v>8449</v>
      </c>
      <c r="B12" s="6" t="s">
        <v>8434</v>
      </c>
      <c r="C12" s="6" t="s">
        <v>8435</v>
      </c>
      <c r="D12" s="6" t="s">
        <v>8436</v>
      </c>
      <c r="E12" s="6" t="s">
        <v>8437</v>
      </c>
      <c r="F12" s="6" t="s">
        <v>8438</v>
      </c>
      <c r="G12" s="6" t="s">
        <v>8439</v>
      </c>
      <c r="H12" s="6" t="s">
        <v>8440</v>
      </c>
      <c r="I12" s="6" t="s">
        <v>8434</v>
      </c>
      <c r="J12" s="6" t="s">
        <v>8435</v>
      </c>
      <c r="K12" s="6" t="s">
        <v>8436</v>
      </c>
      <c r="L12" s="6" t="s">
        <v>8437</v>
      </c>
      <c r="M12" s="6" t="s">
        <v>8438</v>
      </c>
      <c r="N12" s="6" t="s">
        <v>8439</v>
      </c>
      <c r="O12" s="6" t="s">
        <v>8440</v>
      </c>
      <c r="P12" s="6" t="s">
        <v>8434</v>
      </c>
      <c r="Q12" s="6" t="s">
        <v>8435</v>
      </c>
      <c r="R12" s="6" t="s">
        <v>8436</v>
      </c>
      <c r="S12" s="6" t="s">
        <v>8437</v>
      </c>
      <c r="T12" s="6" t="s">
        <v>8438</v>
      </c>
      <c r="U12" s="6" t="s">
        <v>8439</v>
      </c>
      <c r="V12" s="6" t="s">
        <v>8440</v>
      </c>
      <c r="W12" s="6" t="s">
        <v>8434</v>
      </c>
      <c r="X12" s="6" t="s">
        <v>8435</v>
      </c>
      <c r="Y12" s="6" t="s">
        <v>8436</v>
      </c>
      <c r="Z12" s="6" t="s">
        <v>8437</v>
      </c>
      <c r="AA12" s="6" t="s">
        <v>8438</v>
      </c>
      <c r="AB12" s="6" t="s">
        <v>8439</v>
      </c>
      <c r="AC12" s="6" t="s">
        <v>8440</v>
      </c>
      <c r="AD12" s="6" t="s">
        <v>8434</v>
      </c>
      <c r="AE12" s="6" t="s">
        <v>8435</v>
      </c>
      <c r="AF12" s="6" t="s">
        <v>8436</v>
      </c>
      <c r="AG12" s="6" t="s">
        <v>8437</v>
      </c>
      <c r="AH12" s="6" t="s">
        <v>8438</v>
      </c>
      <c r="AI12" s="6" t="s">
        <v>8439</v>
      </c>
      <c r="AJ12" s="6" t="s">
        <v>8440</v>
      </c>
      <c r="AK12" s="6" t="s">
        <v>8434</v>
      </c>
      <c r="AL12" s="6" t="s">
        <v>8435</v>
      </c>
      <c r="AM12" s="6" t="s">
        <v>8436</v>
      </c>
      <c r="AN12" s="6" t="s">
        <v>8437</v>
      </c>
      <c r="AO12" s="6" t="s">
        <v>8438</v>
      </c>
      <c r="AP12" s="6" t="s">
        <v>8439</v>
      </c>
      <c r="AQ12" s="6" t="s">
        <v>8440</v>
      </c>
      <c r="AR12" s="6" t="s">
        <v>8434</v>
      </c>
      <c r="AS12" s="6" t="s">
        <v>8435</v>
      </c>
      <c r="AT12" s="6" t="s">
        <v>8436</v>
      </c>
      <c r="AU12" s="6" t="s">
        <v>8437</v>
      </c>
      <c r="AV12" s="6" t="s">
        <v>8438</v>
      </c>
      <c r="AW12" s="6" t="s">
        <v>8439</v>
      </c>
      <c r="AX12" s="6" t="s">
        <v>8440</v>
      </c>
    </row>
    <row r="13" spans="1:50" ht="15.75" thickBot="1">
      <c r="A13" s="10"/>
      <c r="B13" s="6" t="s">
        <v>8441</v>
      </c>
      <c r="C13" s="8">
        <v>0.85130189999999994</v>
      </c>
      <c r="D13" s="8">
        <v>0.75930920000000002</v>
      </c>
      <c r="E13" s="8">
        <v>0.80659080000000005</v>
      </c>
      <c r="F13" s="8">
        <v>0.78295000000000003</v>
      </c>
      <c r="G13" s="8">
        <v>0.7866879</v>
      </c>
      <c r="H13" s="8">
        <v>0.56394719999999998</v>
      </c>
      <c r="I13" s="6" t="s">
        <v>8441</v>
      </c>
      <c r="J13" s="8">
        <v>0.85034109999999996</v>
      </c>
      <c r="K13" s="8">
        <v>0.72962760000000004</v>
      </c>
      <c r="L13" s="8">
        <v>0.81286780000000003</v>
      </c>
      <c r="M13" s="8">
        <v>0.77124769999999998</v>
      </c>
      <c r="N13" s="8">
        <v>0.77782830000000003</v>
      </c>
      <c r="O13" s="8">
        <v>0.54345639999999995</v>
      </c>
      <c r="P13" s="6" t="s">
        <v>8441</v>
      </c>
      <c r="Q13" s="8">
        <v>0.72849629999999999</v>
      </c>
      <c r="R13" s="8">
        <v>0.53264979999999995</v>
      </c>
      <c r="S13" s="8">
        <v>0.76304430000000001</v>
      </c>
      <c r="T13" s="8">
        <v>0.64784699999999995</v>
      </c>
      <c r="U13" s="8">
        <v>0.66606089999999996</v>
      </c>
      <c r="V13" s="8">
        <v>0.30151440000000002</v>
      </c>
      <c r="W13" s="6" t="s">
        <v>8441</v>
      </c>
      <c r="X13" s="8">
        <v>0.86822829999999995</v>
      </c>
      <c r="Y13" s="8">
        <v>0.76686449999999995</v>
      </c>
      <c r="Z13" s="8">
        <v>0.81169089999999999</v>
      </c>
      <c r="AA13" s="8">
        <v>0.78927769999999997</v>
      </c>
      <c r="AB13" s="8">
        <v>0.79282140000000001</v>
      </c>
      <c r="AC13" s="8">
        <v>0.57651649999999999</v>
      </c>
      <c r="AD13" s="6" t="s">
        <v>8441</v>
      </c>
      <c r="AE13" s="8">
        <v>0.84817690000000001</v>
      </c>
      <c r="AF13" s="8">
        <v>0.74689689999999997</v>
      </c>
      <c r="AG13" s="8">
        <v>0.80345230000000001</v>
      </c>
      <c r="AH13" s="8">
        <v>0.77517460000000005</v>
      </c>
      <c r="AI13" s="8">
        <v>0.77964560000000005</v>
      </c>
      <c r="AJ13" s="8">
        <v>0.54905479999999995</v>
      </c>
      <c r="AK13" s="6" t="s">
        <v>8441</v>
      </c>
      <c r="AL13" s="8">
        <v>0.84934209999999999</v>
      </c>
      <c r="AM13" s="8">
        <v>0.73124659999999997</v>
      </c>
      <c r="AN13" s="8">
        <v>0.80149079999999995</v>
      </c>
      <c r="AO13" s="8">
        <v>0.76636870000000001</v>
      </c>
      <c r="AP13" s="8">
        <v>0.77192190000000005</v>
      </c>
      <c r="AQ13" s="8">
        <v>0.5324236</v>
      </c>
      <c r="AR13" s="6" t="s">
        <v>8441</v>
      </c>
      <c r="AS13" s="8">
        <v>0.86706099999999997</v>
      </c>
      <c r="AT13" s="8">
        <v>0.77010250000000002</v>
      </c>
      <c r="AU13" s="8">
        <v>0.81796780000000002</v>
      </c>
      <c r="AV13" s="8">
        <v>0.79403520000000005</v>
      </c>
      <c r="AW13" s="8">
        <v>0.79781919999999995</v>
      </c>
      <c r="AX13" s="8">
        <v>0.58642850000000002</v>
      </c>
    </row>
    <row r="14" spans="1:50" ht="15.75" thickBot="1">
      <c r="A14" s="10"/>
      <c r="B14" s="6" t="s">
        <v>8442</v>
      </c>
      <c r="C14" s="9">
        <v>0.88077450000000002</v>
      </c>
      <c r="D14" s="9">
        <v>0.86184570000000005</v>
      </c>
      <c r="E14" s="9">
        <v>0.76108279999999995</v>
      </c>
      <c r="F14" s="9">
        <v>0.81146419999999997</v>
      </c>
      <c r="G14" s="9">
        <v>0.80349839999999995</v>
      </c>
      <c r="H14" s="9">
        <v>0.60713790000000001</v>
      </c>
      <c r="I14" s="6" t="s">
        <v>8442</v>
      </c>
      <c r="J14" s="9">
        <v>0.85064070000000003</v>
      </c>
      <c r="K14" s="9">
        <v>0.76038859999999997</v>
      </c>
      <c r="L14" s="9">
        <v>0.81129850000000003</v>
      </c>
      <c r="M14" s="9">
        <v>0.78584359999999998</v>
      </c>
      <c r="N14" s="9">
        <v>0.78986820000000002</v>
      </c>
      <c r="O14" s="9">
        <v>0.57013290000000005</v>
      </c>
      <c r="P14" s="6" t="s">
        <v>8442</v>
      </c>
      <c r="Q14" s="9">
        <v>0.73205019999999998</v>
      </c>
      <c r="R14" s="9">
        <v>0.57798170000000004</v>
      </c>
      <c r="S14" s="9">
        <v>0.76696739999999997</v>
      </c>
      <c r="T14" s="9">
        <v>0.67247449999999998</v>
      </c>
      <c r="U14" s="9">
        <v>0.68741479999999999</v>
      </c>
      <c r="V14" s="9">
        <v>0.3497942</v>
      </c>
      <c r="W14" s="6" t="s">
        <v>8442</v>
      </c>
      <c r="X14" s="9">
        <v>0.90044480000000005</v>
      </c>
      <c r="Y14" s="9">
        <v>0.82568810000000004</v>
      </c>
      <c r="Z14" s="9">
        <v>0.83091409999999999</v>
      </c>
      <c r="AA14" s="9">
        <v>0.82830110000000001</v>
      </c>
      <c r="AB14" s="9">
        <v>0.82871419999999996</v>
      </c>
      <c r="AC14" s="9">
        <v>0.65141870000000002</v>
      </c>
      <c r="AD14" s="6" t="s">
        <v>8442</v>
      </c>
      <c r="AE14" s="9">
        <v>0.87799760000000004</v>
      </c>
      <c r="AF14" s="9">
        <v>0.78575280000000003</v>
      </c>
      <c r="AG14" s="9">
        <v>0.82346019999999998</v>
      </c>
      <c r="AH14" s="9">
        <v>0.8046065</v>
      </c>
      <c r="AI14" s="9">
        <v>0.80758750000000001</v>
      </c>
      <c r="AJ14" s="9">
        <v>0.60684340000000003</v>
      </c>
      <c r="AK14" s="6" t="s">
        <v>8442</v>
      </c>
      <c r="AL14" s="9">
        <v>0.87300880000000003</v>
      </c>
      <c r="AM14" s="9">
        <v>0.78251479999999995</v>
      </c>
      <c r="AN14" s="9">
        <v>0.82699100000000003</v>
      </c>
      <c r="AO14" s="9">
        <v>0.80475289999999999</v>
      </c>
      <c r="AP14" s="9">
        <v>0.80826900000000002</v>
      </c>
      <c r="AQ14" s="9">
        <v>0.60780409999999996</v>
      </c>
      <c r="AR14" s="6" t="s">
        <v>8442</v>
      </c>
      <c r="AS14" s="9">
        <v>0.91649040000000004</v>
      </c>
      <c r="AT14" s="9">
        <v>0.82352939999999997</v>
      </c>
      <c r="AU14" s="9">
        <v>0.86779130000000004</v>
      </c>
      <c r="AV14" s="9">
        <v>0.84566039999999998</v>
      </c>
      <c r="AW14" s="9">
        <v>0.84915949999999996</v>
      </c>
      <c r="AX14" s="9">
        <v>0.69081170000000003</v>
      </c>
    </row>
    <row r="15" spans="1:50" ht="15.75" thickBot="1">
      <c r="A15" s="10"/>
      <c r="B15" s="6" t="s">
        <v>8443</v>
      </c>
      <c r="C15" s="8">
        <v>0.93192730000000001</v>
      </c>
      <c r="D15" s="8">
        <v>0.83756070000000005</v>
      </c>
      <c r="E15" s="8">
        <v>0.87956060000000003</v>
      </c>
      <c r="F15" s="8">
        <v>0.85856069999999995</v>
      </c>
      <c r="G15" s="8">
        <v>0.86188100000000001</v>
      </c>
      <c r="H15" s="8">
        <v>0.71680449999999996</v>
      </c>
      <c r="I15" s="6" t="s">
        <v>8443</v>
      </c>
      <c r="J15" s="8">
        <v>0.92044280000000001</v>
      </c>
      <c r="K15" s="8">
        <v>0.79222879999999996</v>
      </c>
      <c r="L15" s="8">
        <v>0.88152220000000003</v>
      </c>
      <c r="M15" s="8">
        <v>0.83687549999999999</v>
      </c>
      <c r="N15" s="8">
        <v>0.84393459999999998</v>
      </c>
      <c r="O15" s="8">
        <v>0.67789650000000001</v>
      </c>
      <c r="P15" s="6" t="s">
        <v>8443</v>
      </c>
      <c r="Q15" s="8">
        <v>0.8141543</v>
      </c>
      <c r="R15" s="8">
        <v>0.65299510000000005</v>
      </c>
      <c r="S15" s="8">
        <v>0.81286780000000003</v>
      </c>
      <c r="T15" s="8">
        <v>0.73293149999999996</v>
      </c>
      <c r="U15" s="8">
        <v>0.74557019999999996</v>
      </c>
      <c r="V15" s="8">
        <v>0.47163119999999997</v>
      </c>
      <c r="W15" s="6" t="s">
        <v>8443</v>
      </c>
      <c r="X15" s="8">
        <v>0.94012549999999995</v>
      </c>
      <c r="Y15" s="8">
        <v>0.83270370000000005</v>
      </c>
      <c r="Z15" s="8">
        <v>0.89211459999999998</v>
      </c>
      <c r="AA15" s="8">
        <v>0.86240910000000004</v>
      </c>
      <c r="AB15" s="8">
        <v>0.86710589999999999</v>
      </c>
      <c r="AC15" s="8">
        <v>0.72669220000000001</v>
      </c>
      <c r="AD15" s="6" t="s">
        <v>8443</v>
      </c>
      <c r="AE15" s="8">
        <v>0.932894</v>
      </c>
      <c r="AF15" s="8">
        <v>0.83054510000000004</v>
      </c>
      <c r="AG15" s="8">
        <v>0.88269909999999996</v>
      </c>
      <c r="AH15" s="8">
        <v>0.85662210000000005</v>
      </c>
      <c r="AI15" s="8">
        <v>0.86074510000000004</v>
      </c>
      <c r="AJ15" s="8">
        <v>0.71403329999999998</v>
      </c>
      <c r="AK15" s="6" t="s">
        <v>8443</v>
      </c>
      <c r="AL15" s="8">
        <v>0.92374060000000002</v>
      </c>
      <c r="AM15" s="8">
        <v>0.80410150000000002</v>
      </c>
      <c r="AN15" s="8">
        <v>0.88191450000000005</v>
      </c>
      <c r="AO15" s="8">
        <v>0.84300799999999998</v>
      </c>
      <c r="AP15" s="8">
        <v>0.84915949999999996</v>
      </c>
      <c r="AQ15" s="8">
        <v>0.689164</v>
      </c>
      <c r="AR15" s="6" t="s">
        <v>8443</v>
      </c>
      <c r="AS15" s="8">
        <v>0.940689</v>
      </c>
      <c r="AT15" s="8">
        <v>0.82946569999999997</v>
      </c>
      <c r="AU15" s="8">
        <v>0.89486069999999995</v>
      </c>
      <c r="AV15" s="8">
        <v>0.86216320000000002</v>
      </c>
      <c r="AW15" s="8">
        <v>0.86733300000000002</v>
      </c>
      <c r="AX15" s="8">
        <v>0.72689709999999996</v>
      </c>
    </row>
    <row r="16" spans="1:50" ht="15.75" thickBot="1">
      <c r="A16" s="10"/>
      <c r="B16" s="6" t="s">
        <v>8444</v>
      </c>
      <c r="C16" s="9">
        <v>0.91141159999999999</v>
      </c>
      <c r="D16" s="9">
        <v>0.83162440000000004</v>
      </c>
      <c r="E16" s="9">
        <v>0.82228319999999999</v>
      </c>
      <c r="F16" s="9">
        <v>0.82695379999999996</v>
      </c>
      <c r="G16" s="9">
        <v>0.82621540000000004</v>
      </c>
      <c r="H16" s="9">
        <v>0.64718439999999999</v>
      </c>
      <c r="I16" s="6" t="s">
        <v>8444</v>
      </c>
      <c r="J16" s="9">
        <v>0.90466290000000005</v>
      </c>
      <c r="K16" s="9">
        <v>0.80518080000000003</v>
      </c>
      <c r="L16" s="9">
        <v>0.81953710000000002</v>
      </c>
      <c r="M16" s="9">
        <v>0.81235889999999999</v>
      </c>
      <c r="N16" s="9">
        <v>0.81349389999999999</v>
      </c>
      <c r="O16" s="9">
        <v>0.62019409999999997</v>
      </c>
      <c r="P16" s="6" t="s">
        <v>8444</v>
      </c>
      <c r="Q16" s="9">
        <v>0.86705310000000002</v>
      </c>
      <c r="R16" s="9">
        <v>0.69347000000000003</v>
      </c>
      <c r="S16" s="9">
        <v>0.8505296</v>
      </c>
      <c r="T16" s="9">
        <v>0.77199980000000001</v>
      </c>
      <c r="U16" s="9">
        <v>0.78441620000000001</v>
      </c>
      <c r="V16" s="9">
        <v>0.55159939999999996</v>
      </c>
      <c r="W16" s="6" t="s">
        <v>8444</v>
      </c>
      <c r="X16" s="9">
        <v>0.91886060000000003</v>
      </c>
      <c r="Y16" s="9">
        <v>0.84889369999999997</v>
      </c>
      <c r="Z16" s="9">
        <v>0.82463710000000001</v>
      </c>
      <c r="AA16" s="9">
        <v>0.83676539999999999</v>
      </c>
      <c r="AB16" s="9">
        <v>0.83484780000000003</v>
      </c>
      <c r="AC16" s="9">
        <v>0.6653443</v>
      </c>
      <c r="AD16" s="6" t="s">
        <v>8444</v>
      </c>
      <c r="AE16" s="9">
        <v>0.91338379999999997</v>
      </c>
      <c r="AF16" s="9">
        <v>0.8300054</v>
      </c>
      <c r="AG16" s="9">
        <v>0.83091409999999999</v>
      </c>
      <c r="AH16" s="9">
        <v>0.83045970000000002</v>
      </c>
      <c r="AI16" s="9">
        <v>0.83053160000000004</v>
      </c>
      <c r="AJ16" s="9">
        <v>0.65531879999999998</v>
      </c>
      <c r="AK16" s="6" t="s">
        <v>8444</v>
      </c>
      <c r="AL16" s="9">
        <v>0.90909490000000004</v>
      </c>
      <c r="AM16" s="9">
        <v>0.80356179999999999</v>
      </c>
      <c r="AN16" s="9">
        <v>0.83522949999999996</v>
      </c>
      <c r="AO16" s="9">
        <v>0.8193956</v>
      </c>
      <c r="AP16" s="9">
        <v>0.82189909999999999</v>
      </c>
      <c r="AQ16" s="9">
        <v>0.63616649999999997</v>
      </c>
      <c r="AR16" s="6" t="s">
        <v>8444</v>
      </c>
      <c r="AS16" s="9">
        <v>0.91889659999999995</v>
      </c>
      <c r="AT16" s="9">
        <v>0.84727470000000005</v>
      </c>
      <c r="AU16" s="9">
        <v>0.82816789999999996</v>
      </c>
      <c r="AV16" s="9">
        <v>0.8377213</v>
      </c>
      <c r="AW16" s="9">
        <v>0.83621080000000003</v>
      </c>
      <c r="AX16" s="9">
        <v>0.66781610000000002</v>
      </c>
    </row>
    <row r="17" spans="1:50" ht="15.75" thickBot="1">
      <c r="A17" s="10"/>
      <c r="B17" s="6" t="s">
        <v>8445</v>
      </c>
      <c r="C17" s="8">
        <v>0.99923759999999995</v>
      </c>
      <c r="D17" s="8">
        <v>0.98974640000000003</v>
      </c>
      <c r="E17" s="8">
        <v>0.9929384</v>
      </c>
      <c r="F17" s="8">
        <v>0.99134239999999996</v>
      </c>
      <c r="G17" s="8">
        <v>0.99159470000000005</v>
      </c>
      <c r="H17" s="8">
        <v>0.9827572</v>
      </c>
      <c r="I17" s="6" t="s">
        <v>8445</v>
      </c>
      <c r="J17" s="8">
        <v>0.99471849999999995</v>
      </c>
      <c r="K17" s="8">
        <v>0.97301669999999996</v>
      </c>
      <c r="L17" s="8">
        <v>0.97606899999999996</v>
      </c>
      <c r="M17" s="8">
        <v>0.97454289999999999</v>
      </c>
      <c r="N17" s="8">
        <v>0.97478419999999999</v>
      </c>
      <c r="O17" s="8">
        <v>0.94831719999999997</v>
      </c>
      <c r="P17" s="6" t="s">
        <v>8445</v>
      </c>
      <c r="Q17" s="8">
        <v>0.99908549999999996</v>
      </c>
      <c r="R17" s="8">
        <v>0.98003240000000003</v>
      </c>
      <c r="S17" s="8">
        <v>0.99490000000000001</v>
      </c>
      <c r="T17" s="8">
        <v>0.98746619999999996</v>
      </c>
      <c r="U17" s="8">
        <v>0.98864149999999995</v>
      </c>
      <c r="V17" s="8">
        <v>0.97665930000000001</v>
      </c>
      <c r="W17" s="6" t="s">
        <v>8445</v>
      </c>
      <c r="X17" s="8">
        <v>0.99959240000000005</v>
      </c>
      <c r="Y17" s="8">
        <v>0.99406369999999999</v>
      </c>
      <c r="Z17" s="8">
        <v>0.99725379999999997</v>
      </c>
      <c r="AA17" s="8">
        <v>0.99565879999999995</v>
      </c>
      <c r="AB17" s="8">
        <v>0.99591090000000004</v>
      </c>
      <c r="AC17" s="8">
        <v>0.99160970000000004</v>
      </c>
      <c r="AD17" s="6" t="s">
        <v>8445</v>
      </c>
      <c r="AE17" s="8">
        <v>0.99999990000000005</v>
      </c>
      <c r="AF17" s="8">
        <v>1</v>
      </c>
      <c r="AG17" s="8">
        <v>0.99960769999999999</v>
      </c>
      <c r="AH17" s="8">
        <v>0.99980380000000002</v>
      </c>
      <c r="AI17" s="8">
        <v>0.99977280000000002</v>
      </c>
      <c r="AJ17" s="8">
        <v>0.99953400000000003</v>
      </c>
      <c r="AK17" s="6" t="s">
        <v>8445</v>
      </c>
      <c r="AL17" s="8">
        <v>0.99997159999999996</v>
      </c>
      <c r="AM17" s="8">
        <v>0.99946029999999997</v>
      </c>
      <c r="AN17" s="8">
        <v>0.99921539999999998</v>
      </c>
      <c r="AO17" s="8">
        <v>0.9993379</v>
      </c>
      <c r="AP17" s="8">
        <v>0.9993185</v>
      </c>
      <c r="AQ17" s="8">
        <v>0.99860210000000005</v>
      </c>
      <c r="AR17" s="6" t="s">
        <v>8445</v>
      </c>
      <c r="AS17" s="8">
        <v>0.99999990000000005</v>
      </c>
      <c r="AT17" s="8">
        <v>1</v>
      </c>
      <c r="AU17" s="8">
        <v>0.99960769999999999</v>
      </c>
      <c r="AV17" s="8">
        <v>0.99980380000000002</v>
      </c>
      <c r="AW17" s="8">
        <v>0.99977280000000002</v>
      </c>
      <c r="AX17" s="8">
        <v>0.99953400000000003</v>
      </c>
    </row>
    <row r="18" spans="1:50" ht="15.75" thickBot="1">
      <c r="A18" s="10"/>
      <c r="B18" s="6" t="s">
        <v>8446</v>
      </c>
      <c r="C18" s="8">
        <v>0.85427019999999998</v>
      </c>
      <c r="D18" s="8">
        <v>0.76092820000000005</v>
      </c>
      <c r="E18" s="8">
        <v>0.84896039999999995</v>
      </c>
      <c r="F18" s="8">
        <v>0.80494429999999995</v>
      </c>
      <c r="G18" s="8">
        <v>0.81190370000000001</v>
      </c>
      <c r="H18" s="8">
        <v>0.61250599999999999</v>
      </c>
      <c r="I18" s="6" t="s">
        <v>8446</v>
      </c>
      <c r="J18" s="8">
        <v>0.86399680000000001</v>
      </c>
      <c r="K18" s="8">
        <v>0.74581759999999997</v>
      </c>
      <c r="L18" s="8">
        <v>0.8717144</v>
      </c>
      <c r="M18" s="8">
        <v>0.80876599999999998</v>
      </c>
      <c r="N18" s="8">
        <v>0.81871879999999997</v>
      </c>
      <c r="O18" s="8">
        <v>0.62415399999999999</v>
      </c>
      <c r="P18" s="6" t="s">
        <v>8446</v>
      </c>
      <c r="Q18" s="8">
        <v>0.85442640000000003</v>
      </c>
      <c r="R18" s="8">
        <v>0.71181870000000003</v>
      </c>
      <c r="S18" s="8">
        <v>0.85955280000000001</v>
      </c>
      <c r="T18" s="8">
        <v>0.78568570000000004</v>
      </c>
      <c r="U18" s="8">
        <v>0.79736479999999998</v>
      </c>
      <c r="V18" s="8">
        <v>0.57887789999999995</v>
      </c>
      <c r="W18" s="6" t="s">
        <v>8446</v>
      </c>
      <c r="X18" s="8">
        <v>0.87896949999999996</v>
      </c>
      <c r="Y18" s="8">
        <v>0.77118189999999998</v>
      </c>
      <c r="Z18" s="8">
        <v>0.87524519999999995</v>
      </c>
      <c r="AA18" s="8">
        <v>0.82321350000000004</v>
      </c>
      <c r="AB18" s="8">
        <v>0.83144030000000002</v>
      </c>
      <c r="AC18" s="8">
        <v>0.65151530000000002</v>
      </c>
      <c r="AD18" s="6" t="s">
        <v>8446</v>
      </c>
      <c r="AE18" s="8">
        <v>0.87724639999999998</v>
      </c>
      <c r="AF18" s="8">
        <v>0.83324339999999997</v>
      </c>
      <c r="AG18" s="8">
        <v>0.83915260000000003</v>
      </c>
      <c r="AH18" s="8">
        <v>0.836198</v>
      </c>
      <c r="AI18" s="8">
        <v>0.8366652</v>
      </c>
      <c r="AJ18" s="8">
        <v>0.66742939999999995</v>
      </c>
      <c r="AK18" s="6" t="s">
        <v>8446</v>
      </c>
      <c r="AL18" s="8">
        <v>0.87617100000000003</v>
      </c>
      <c r="AM18" s="8">
        <v>0.77495950000000002</v>
      </c>
      <c r="AN18" s="8">
        <v>0.87524519999999995</v>
      </c>
      <c r="AO18" s="8">
        <v>0.82510240000000001</v>
      </c>
      <c r="AP18" s="8">
        <v>0.83303039999999995</v>
      </c>
      <c r="AQ18" s="8">
        <v>0.65498219999999996</v>
      </c>
      <c r="AR18" s="6" t="s">
        <v>8446</v>
      </c>
      <c r="AS18" s="8">
        <v>0.87881279999999995</v>
      </c>
      <c r="AT18" s="8">
        <v>0.7269293</v>
      </c>
      <c r="AU18" s="8">
        <v>0.90192229999999995</v>
      </c>
      <c r="AV18" s="8">
        <v>0.81442579999999998</v>
      </c>
      <c r="AW18" s="8">
        <v>0.82825990000000005</v>
      </c>
      <c r="AX18" s="8">
        <v>0.64094070000000003</v>
      </c>
    </row>
    <row r="19" spans="1:50" ht="15.75" thickBot="1">
      <c r="A19" s="10"/>
      <c r="B19" s="6" t="s">
        <v>8447</v>
      </c>
      <c r="C19" s="8">
        <v>0.87385460000000004</v>
      </c>
      <c r="D19" s="8">
        <v>0.75013490000000005</v>
      </c>
      <c r="E19" s="8">
        <v>0.84582190000000002</v>
      </c>
      <c r="F19" s="8">
        <v>0.79797839999999998</v>
      </c>
      <c r="G19" s="8">
        <v>0.80554289999999995</v>
      </c>
      <c r="H19" s="8">
        <v>0.59904630000000003</v>
      </c>
      <c r="I19" s="6" t="s">
        <v>8447</v>
      </c>
      <c r="J19" s="8">
        <v>0.87193149999999997</v>
      </c>
      <c r="K19" s="8">
        <v>0.73016729999999996</v>
      </c>
      <c r="L19" s="8">
        <v>0.84856810000000005</v>
      </c>
      <c r="M19" s="8">
        <v>0.78936770000000001</v>
      </c>
      <c r="N19" s="8">
        <v>0.79872790000000005</v>
      </c>
      <c r="O19" s="8">
        <v>0.58363750000000003</v>
      </c>
      <c r="P19" s="6" t="s">
        <v>8447</v>
      </c>
      <c r="Q19" s="8">
        <v>0.8239765</v>
      </c>
      <c r="R19" s="8">
        <v>0.67620080000000005</v>
      </c>
      <c r="S19" s="8">
        <v>0.80070620000000003</v>
      </c>
      <c r="T19" s="8">
        <v>0.73845349999999998</v>
      </c>
      <c r="U19" s="8">
        <v>0.74829619999999997</v>
      </c>
      <c r="V19" s="8">
        <v>0.48016160000000002</v>
      </c>
      <c r="W19" s="6" t="s">
        <v>8447</v>
      </c>
      <c r="X19" s="8">
        <v>0.88750949999999995</v>
      </c>
      <c r="Y19" s="8">
        <v>0.76362660000000004</v>
      </c>
      <c r="Z19" s="8">
        <v>0.8524912</v>
      </c>
      <c r="AA19" s="8">
        <v>0.80805890000000002</v>
      </c>
      <c r="AB19" s="8">
        <v>0.81508409999999998</v>
      </c>
      <c r="AC19" s="8">
        <v>0.61894510000000003</v>
      </c>
      <c r="AD19" s="6" t="s">
        <v>8447</v>
      </c>
      <c r="AE19" s="8">
        <v>0.88229780000000002</v>
      </c>
      <c r="AF19" s="8">
        <v>0.74905560000000004</v>
      </c>
      <c r="AG19" s="8">
        <v>0.84974499999999997</v>
      </c>
      <c r="AH19" s="8">
        <v>0.79940029999999995</v>
      </c>
      <c r="AI19" s="8">
        <v>0.80736030000000003</v>
      </c>
      <c r="AJ19" s="8">
        <v>0.60244030000000004</v>
      </c>
      <c r="AK19" s="6" t="s">
        <v>8447</v>
      </c>
      <c r="AL19" s="8">
        <v>0.88613180000000003</v>
      </c>
      <c r="AM19" s="8">
        <v>0.74743660000000001</v>
      </c>
      <c r="AN19" s="8">
        <v>0.86112200000000005</v>
      </c>
      <c r="AO19" s="8">
        <v>0.80427930000000003</v>
      </c>
      <c r="AP19" s="8">
        <v>0.81326670000000001</v>
      </c>
      <c r="AQ19" s="8">
        <v>0.61371330000000002</v>
      </c>
      <c r="AR19" s="6" t="s">
        <v>8447</v>
      </c>
      <c r="AS19" s="8">
        <v>0.89295060000000004</v>
      </c>
      <c r="AT19" s="8">
        <v>0.76470590000000005</v>
      </c>
      <c r="AU19" s="8">
        <v>0.85955280000000001</v>
      </c>
      <c r="AV19" s="8">
        <v>0.81212930000000005</v>
      </c>
      <c r="AW19" s="8">
        <v>0.81962740000000001</v>
      </c>
      <c r="AX19" s="8">
        <v>0.62786690000000001</v>
      </c>
    </row>
    <row r="20" spans="1:50" ht="15.75" thickBot="1">
      <c r="A20" s="10"/>
      <c r="B20" s="6" t="s">
        <v>8448</v>
      </c>
      <c r="C20" s="8">
        <v>0.95035709999999995</v>
      </c>
      <c r="D20" s="8">
        <v>0.86238530000000002</v>
      </c>
      <c r="E20" s="8">
        <v>0.88858380000000003</v>
      </c>
      <c r="F20" s="8">
        <v>0.8754845</v>
      </c>
      <c r="G20" s="8">
        <v>0.87755570000000005</v>
      </c>
      <c r="H20" s="8">
        <v>0.74936789999999998</v>
      </c>
      <c r="I20" s="6" t="s">
        <v>8448</v>
      </c>
      <c r="J20" s="8">
        <v>0.93971470000000001</v>
      </c>
      <c r="K20" s="8">
        <v>0.83648140000000004</v>
      </c>
      <c r="L20" s="8">
        <v>0.88466069999999997</v>
      </c>
      <c r="M20" s="8">
        <v>0.86057099999999997</v>
      </c>
      <c r="N20" s="8">
        <v>0.86437980000000003</v>
      </c>
      <c r="O20" s="8">
        <v>0.7216205</v>
      </c>
      <c r="P20" s="6" t="s">
        <v>8448</v>
      </c>
      <c r="Q20" s="8">
        <v>0.9256875</v>
      </c>
      <c r="R20" s="8">
        <v>0.78953050000000002</v>
      </c>
      <c r="S20" s="8">
        <v>0.8928992</v>
      </c>
      <c r="T20" s="8">
        <v>0.84121480000000004</v>
      </c>
      <c r="U20" s="8">
        <v>0.84938659999999999</v>
      </c>
      <c r="V20" s="8">
        <v>0.68836350000000002</v>
      </c>
      <c r="W20" s="6" t="s">
        <v>8448</v>
      </c>
      <c r="X20" s="8">
        <v>0.96062119999999995</v>
      </c>
      <c r="Y20" s="8">
        <v>0.86940099999999998</v>
      </c>
      <c r="Z20" s="8">
        <v>0.9121224</v>
      </c>
      <c r="AA20" s="8">
        <v>0.89076169999999999</v>
      </c>
      <c r="AB20" s="8">
        <v>0.89413900000000002</v>
      </c>
      <c r="AC20" s="8">
        <v>0.78256119999999996</v>
      </c>
      <c r="AD20" s="6" t="s">
        <v>8448</v>
      </c>
      <c r="AE20" s="8">
        <v>0.95979780000000003</v>
      </c>
      <c r="AF20" s="8">
        <v>0.86400429999999995</v>
      </c>
      <c r="AG20" s="8">
        <v>0.90780700000000003</v>
      </c>
      <c r="AH20" s="8">
        <v>0.88590570000000002</v>
      </c>
      <c r="AI20" s="8">
        <v>0.88936850000000001</v>
      </c>
      <c r="AJ20" s="8">
        <v>0.7727792</v>
      </c>
      <c r="AK20" s="6" t="s">
        <v>8448</v>
      </c>
      <c r="AL20" s="8">
        <v>0.95269809999999999</v>
      </c>
      <c r="AM20" s="8">
        <v>0.84349700000000005</v>
      </c>
      <c r="AN20" s="8">
        <v>0.90937619999999997</v>
      </c>
      <c r="AO20" s="8">
        <v>0.87643660000000001</v>
      </c>
      <c r="AP20" s="8">
        <v>0.88164469999999995</v>
      </c>
      <c r="AQ20" s="8">
        <v>0.75616030000000001</v>
      </c>
      <c r="AR20" s="6" t="s">
        <v>8448</v>
      </c>
      <c r="AS20" s="8">
        <v>0.96263379999999998</v>
      </c>
      <c r="AT20" s="8">
        <v>0.86562329999999998</v>
      </c>
      <c r="AU20" s="8">
        <v>0.91722239999999999</v>
      </c>
      <c r="AV20" s="8">
        <v>0.89142290000000002</v>
      </c>
      <c r="AW20" s="8">
        <v>0.89550200000000002</v>
      </c>
      <c r="AX20" s="8">
        <v>0.78504370000000001</v>
      </c>
    </row>
    <row r="23" spans="1:50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1:50">
      <c r="C24" s="11"/>
      <c r="D24" s="11"/>
      <c r="E24" s="11"/>
      <c r="F24" s="11"/>
      <c r="G24" s="11"/>
      <c r="H24" s="11"/>
      <c r="J24" s="11"/>
      <c r="K24" s="11"/>
      <c r="L24" s="11"/>
      <c r="M24" s="11"/>
      <c r="N24" s="11"/>
      <c r="O24" s="11"/>
      <c r="Q24" s="11"/>
      <c r="R24" s="11"/>
      <c r="S24" s="11"/>
      <c r="T24" s="11"/>
      <c r="U24" s="11"/>
      <c r="V24" s="11"/>
      <c r="X24" s="11"/>
      <c r="Y24" s="11"/>
      <c r="Z24" s="11"/>
      <c r="AA24" s="11"/>
      <c r="AB24" s="11"/>
      <c r="AC24" s="11"/>
      <c r="AE24" s="11"/>
      <c r="AF24" s="11"/>
      <c r="AG24" s="11"/>
      <c r="AH24" s="11"/>
      <c r="AI24" s="11"/>
      <c r="AJ24" s="11"/>
      <c r="AL24" s="11"/>
      <c r="AM24" s="11"/>
      <c r="AN24" s="11"/>
      <c r="AO24" s="11"/>
      <c r="AP24" s="11"/>
      <c r="AQ24" s="11"/>
      <c r="AS24" s="11"/>
      <c r="AT24" s="11"/>
      <c r="AU24" s="11"/>
      <c r="AV24" s="11"/>
      <c r="AW24" s="11"/>
      <c r="AX24" s="11"/>
    </row>
    <row r="25" spans="1:50">
      <c r="C25" s="11"/>
      <c r="D25" s="11"/>
      <c r="E25" s="11"/>
      <c r="F25" s="11"/>
      <c r="G25" s="11"/>
      <c r="H25" s="11"/>
      <c r="J25" s="11"/>
      <c r="K25" s="11"/>
      <c r="L25" s="11"/>
      <c r="M25" s="11"/>
      <c r="N25" s="11"/>
      <c r="O25" s="11"/>
      <c r="Q25" s="11"/>
      <c r="R25" s="11"/>
      <c r="S25" s="11"/>
      <c r="T25" s="11"/>
      <c r="U25" s="11"/>
      <c r="V25" s="11"/>
      <c r="X25" s="11"/>
      <c r="Y25" s="11"/>
      <c r="Z25" s="11"/>
      <c r="AA25" s="11"/>
      <c r="AB25" s="11"/>
      <c r="AC25" s="11"/>
      <c r="AE25" s="11"/>
      <c r="AF25" s="11"/>
      <c r="AG25" s="11"/>
      <c r="AH25" s="11"/>
      <c r="AI25" s="11"/>
      <c r="AJ25" s="11"/>
      <c r="AL25" s="11"/>
      <c r="AM25" s="11"/>
      <c r="AN25" s="11"/>
      <c r="AO25" s="11"/>
      <c r="AP25" s="11"/>
      <c r="AQ25" s="11"/>
      <c r="AS25" s="11"/>
      <c r="AT25" s="11"/>
      <c r="AU25" s="11"/>
      <c r="AV25" s="11"/>
      <c r="AW25" s="11"/>
      <c r="AX25" s="11"/>
    </row>
    <row r="26" spans="1:50">
      <c r="C26" s="11"/>
      <c r="D26" s="11"/>
      <c r="E26" s="11"/>
      <c r="F26" s="11"/>
      <c r="G26" s="11"/>
      <c r="H26" s="11"/>
      <c r="J26" s="11"/>
      <c r="K26" s="11"/>
      <c r="L26" s="11"/>
      <c r="M26" s="11"/>
      <c r="N26" s="11"/>
      <c r="O26" s="11"/>
      <c r="Q26" s="11"/>
      <c r="R26" s="11"/>
      <c r="S26" s="11"/>
      <c r="T26" s="11"/>
      <c r="U26" s="11"/>
      <c r="V26" s="11"/>
      <c r="X26" s="11"/>
      <c r="Y26" s="11"/>
      <c r="Z26" s="11"/>
      <c r="AA26" s="11"/>
      <c r="AB26" s="11"/>
      <c r="AC26" s="11"/>
      <c r="AE26" s="11"/>
      <c r="AF26" s="11"/>
      <c r="AG26" s="11"/>
      <c r="AH26" s="11"/>
      <c r="AI26" s="11"/>
      <c r="AJ26" s="11"/>
      <c r="AL26" s="11"/>
      <c r="AM26" s="11"/>
      <c r="AN26" s="11"/>
      <c r="AO26" s="11"/>
      <c r="AP26" s="11"/>
      <c r="AQ26" s="11"/>
      <c r="AS26" s="11"/>
      <c r="AT26" s="11"/>
      <c r="AU26" s="11"/>
      <c r="AV26" s="11"/>
      <c r="AW26" s="11"/>
      <c r="AX26" s="11"/>
    </row>
    <row r="27" spans="1:50">
      <c r="C27" s="11"/>
      <c r="D27" s="11"/>
      <c r="E27" s="11"/>
      <c r="F27" s="11"/>
      <c r="G27" s="11"/>
      <c r="H27" s="11"/>
      <c r="J27" s="11"/>
      <c r="K27" s="11"/>
      <c r="L27" s="11"/>
      <c r="M27" s="11"/>
      <c r="N27" s="11"/>
      <c r="O27" s="11"/>
      <c r="Q27" s="11"/>
      <c r="R27" s="11"/>
      <c r="S27" s="11"/>
      <c r="T27" s="11"/>
      <c r="U27" s="11"/>
      <c r="V27" s="11"/>
      <c r="X27" s="11"/>
      <c r="Y27" s="11"/>
      <c r="Z27" s="11"/>
      <c r="AA27" s="11"/>
      <c r="AB27" s="11"/>
      <c r="AC27" s="11"/>
      <c r="AE27" s="11"/>
      <c r="AF27" s="11"/>
      <c r="AG27" s="11"/>
      <c r="AH27" s="11"/>
      <c r="AI27" s="11"/>
      <c r="AJ27" s="11"/>
      <c r="AL27" s="11"/>
      <c r="AM27" s="11"/>
      <c r="AN27" s="11"/>
      <c r="AO27" s="11"/>
      <c r="AP27" s="11"/>
      <c r="AQ27" s="11"/>
      <c r="AS27" s="11"/>
      <c r="AT27" s="11"/>
      <c r="AU27" s="11"/>
      <c r="AV27" s="11"/>
      <c r="AW27" s="11"/>
      <c r="AX27" s="11"/>
    </row>
    <row r="28" spans="1:50">
      <c r="C28" s="11"/>
      <c r="D28" s="11"/>
      <c r="E28" s="11"/>
      <c r="F28" s="11"/>
      <c r="G28" s="11"/>
      <c r="H28" s="11"/>
      <c r="J28" s="11"/>
      <c r="K28" s="11"/>
      <c r="L28" s="11"/>
      <c r="M28" s="11"/>
      <c r="N28" s="11"/>
      <c r="O28" s="11"/>
      <c r="Q28" s="11"/>
      <c r="R28" s="11"/>
      <c r="S28" s="11"/>
      <c r="T28" s="11"/>
      <c r="U28" s="11"/>
      <c r="V28" s="11"/>
      <c r="X28" s="11"/>
      <c r="Y28" s="11"/>
      <c r="Z28" s="11"/>
      <c r="AA28" s="11"/>
      <c r="AB28" s="11"/>
      <c r="AC28" s="11"/>
      <c r="AE28" s="11"/>
      <c r="AF28" s="11"/>
      <c r="AG28" s="11"/>
      <c r="AH28" s="11"/>
      <c r="AI28" s="11"/>
      <c r="AJ28" s="11"/>
      <c r="AL28" s="11"/>
      <c r="AM28" s="11"/>
      <c r="AN28" s="11"/>
      <c r="AO28" s="11"/>
      <c r="AP28" s="11"/>
      <c r="AQ28" s="11"/>
      <c r="AS28" s="11"/>
      <c r="AT28" s="11"/>
      <c r="AU28" s="11"/>
      <c r="AV28" s="11"/>
      <c r="AW28" s="11"/>
      <c r="AX28" s="11"/>
    </row>
    <row r="29" spans="1:50">
      <c r="C29" s="11"/>
      <c r="D29" s="11"/>
      <c r="E29" s="11"/>
      <c r="F29" s="11"/>
      <c r="G29" s="11"/>
      <c r="H29" s="11"/>
      <c r="J29" s="11"/>
      <c r="K29" s="11"/>
      <c r="L29" s="11"/>
      <c r="M29" s="11"/>
      <c r="N29" s="11"/>
      <c r="O29" s="11"/>
      <c r="Q29" s="11"/>
      <c r="R29" s="11"/>
      <c r="S29" s="11"/>
      <c r="T29" s="11"/>
      <c r="U29" s="11"/>
      <c r="V29" s="11"/>
      <c r="X29" s="11"/>
      <c r="Y29" s="11"/>
      <c r="Z29" s="11"/>
      <c r="AA29" s="11"/>
      <c r="AB29" s="11"/>
      <c r="AC29" s="11"/>
      <c r="AE29" s="11"/>
      <c r="AF29" s="11"/>
      <c r="AG29" s="11"/>
      <c r="AH29" s="11"/>
      <c r="AI29" s="11"/>
      <c r="AJ29" s="11"/>
      <c r="AL29" s="11"/>
      <c r="AM29" s="11"/>
      <c r="AN29" s="11"/>
      <c r="AO29" s="11"/>
      <c r="AP29" s="11"/>
      <c r="AQ29" s="11"/>
      <c r="AS29" s="11"/>
      <c r="AT29" s="11"/>
      <c r="AU29" s="11"/>
      <c r="AV29" s="11"/>
      <c r="AW29" s="11"/>
      <c r="AX29" s="11"/>
    </row>
    <row r="30" spans="1:50">
      <c r="C30" s="11"/>
      <c r="D30" s="11"/>
      <c r="E30" s="11"/>
      <c r="F30" s="11"/>
      <c r="G30" s="11"/>
      <c r="H30" s="11"/>
      <c r="J30" s="11"/>
      <c r="K30" s="11"/>
      <c r="L30" s="11"/>
      <c r="M30" s="11"/>
      <c r="N30" s="11"/>
      <c r="O30" s="11"/>
      <c r="Q30" s="11"/>
      <c r="R30" s="11"/>
      <c r="S30" s="11"/>
      <c r="T30" s="11"/>
      <c r="U30" s="11"/>
      <c r="V30" s="11"/>
      <c r="X30" s="11"/>
      <c r="Y30" s="11"/>
      <c r="Z30" s="11"/>
      <c r="AA30" s="11"/>
      <c r="AB30" s="11"/>
      <c r="AC30" s="11"/>
      <c r="AE30" s="11"/>
      <c r="AF30" s="11"/>
      <c r="AG30" s="11"/>
      <c r="AH30" s="11"/>
      <c r="AI30" s="11"/>
      <c r="AJ30" s="11"/>
      <c r="AL30" s="11"/>
      <c r="AM30" s="11"/>
      <c r="AN30" s="11"/>
      <c r="AO30" s="11"/>
      <c r="AP30" s="11"/>
      <c r="AQ30" s="11"/>
      <c r="AS30" s="11"/>
      <c r="AT30" s="11"/>
      <c r="AU30" s="11"/>
      <c r="AV30" s="11"/>
      <c r="AW30" s="11"/>
      <c r="AX30" s="11"/>
    </row>
    <row r="32" spans="1:50">
      <c r="C32" s="12"/>
      <c r="D32" s="12"/>
      <c r="E32" s="12"/>
      <c r="F32" s="12"/>
      <c r="G32" s="12"/>
      <c r="H32" s="12"/>
    </row>
    <row r="33" spans="3:8">
      <c r="C33" s="12"/>
      <c r="D33" s="12"/>
      <c r="E33" s="12"/>
      <c r="F33" s="12"/>
      <c r="G33" s="12"/>
      <c r="H33" s="12"/>
    </row>
  </sheetData>
  <mergeCells count="11">
    <mergeCell ref="A3:A11"/>
    <mergeCell ref="A12:A20"/>
    <mergeCell ref="A1:A2"/>
    <mergeCell ref="B1:AX1"/>
    <mergeCell ref="B2:H2"/>
    <mergeCell ref="I2:O2"/>
    <mergeCell ref="P2:V2"/>
    <mergeCell ref="W2:AC2"/>
    <mergeCell ref="AD2:AJ2"/>
    <mergeCell ref="AK2:AQ2"/>
    <mergeCell ref="AR2:AX2"/>
  </mergeCells>
  <conditionalFormatting sqref="H1:H2 H4:H11 O4:O11 V4:V11 AC4:AC11 AJ4:AJ11 AQ4:AQ11 AX4:AX11 H31 O13:O20 V13:V20 AC13:AC20 AJ13:AJ20 AQ13:AQ20 AX13:AX20 H13:H20 H35:H1048576">
    <cfRule type="cellIs" dxfId="29" priority="2" operator="greaterThan">
      <formula>0.7</formula>
    </cfRule>
  </conditionalFormatting>
  <conditionalFormatting sqref="C31:G31 C1:G20 J1:N20 Q1:U20 X1:AB20 AE1:AI20 AL1:AP20 AS1:AW20 AS31:AW31 AL31:AP31 AE31:AI31 X31:AB31 Q31:U31 J31:N31 J35:N1048576 Q35:U1048576 X35:AB1048576 AE35:AI1048576 AL35:AP1048576 AS35:AW1048576 C35:G1048576">
    <cfRule type="colorScale" priority="1">
      <colorScale>
        <cfvo type="num" val="0"/>
        <cfvo type="percent" val="75"/>
        <cfvo type="num" val="1"/>
        <color rgb="FFF8696B"/>
        <color theme="0"/>
        <color rgb="FF63BE7B"/>
      </colorScale>
    </cfRule>
  </conditionalFormatting>
  <conditionalFormatting sqref="H4:H11">
    <cfRule type="top10" dxfId="28" priority="3" rank="1"/>
  </conditionalFormatting>
  <conditionalFormatting sqref="O4:O11">
    <cfRule type="top10" dxfId="27" priority="4" rank="1"/>
  </conditionalFormatting>
  <conditionalFormatting sqref="V4:V11">
    <cfRule type="top10" dxfId="26" priority="5" rank="1"/>
  </conditionalFormatting>
  <conditionalFormatting sqref="AC4:AC11">
    <cfRule type="top10" dxfId="25" priority="6" rank="1"/>
  </conditionalFormatting>
  <conditionalFormatting sqref="AJ4:AJ11">
    <cfRule type="top10" dxfId="24" priority="7" rank="1"/>
  </conditionalFormatting>
  <conditionalFormatting sqref="AQ4:AQ11">
    <cfRule type="top10" dxfId="23" priority="8" rank="1"/>
  </conditionalFormatting>
  <conditionalFormatting sqref="AX4:AX11">
    <cfRule type="top10" dxfId="22" priority="9" rank="1"/>
  </conditionalFormatting>
  <conditionalFormatting sqref="H13:H20">
    <cfRule type="top10" dxfId="21" priority="10" rank="1"/>
  </conditionalFormatting>
  <conditionalFormatting sqref="O13:O20">
    <cfRule type="top10" dxfId="20" priority="11" rank="1"/>
  </conditionalFormatting>
  <conditionalFormatting sqref="V13:V20">
    <cfRule type="top10" dxfId="19" priority="12" rank="1"/>
  </conditionalFormatting>
  <conditionalFormatting sqref="AC13:AC20">
    <cfRule type="top10" dxfId="18" priority="13" rank="1"/>
  </conditionalFormatting>
  <conditionalFormatting sqref="AJ13:AJ20">
    <cfRule type="top10" dxfId="17" priority="14" rank="1"/>
  </conditionalFormatting>
  <conditionalFormatting sqref="AQ13:AQ20">
    <cfRule type="top10" dxfId="16" priority="15" rank="1"/>
  </conditionalFormatting>
  <conditionalFormatting sqref="AX13:AX20">
    <cfRule type="top10" dxfId="15" priority="16" rank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1378-EFC0-47B9-B081-4CE4CE692086}">
  <dimension ref="A1:AX33"/>
  <sheetViews>
    <sheetView zoomScaleNormal="100" workbookViewId="0">
      <selection activeCell="E24" sqref="E24"/>
    </sheetView>
  </sheetViews>
  <sheetFormatPr defaultRowHeight="15"/>
  <cols>
    <col min="1" max="16384" width="9.140625" style="6"/>
  </cols>
  <sheetData>
    <row r="1" spans="1:50" ht="15" customHeight="1">
      <c r="A1" s="4" t="s">
        <v>8424</v>
      </c>
      <c r="B1" s="5" t="s">
        <v>8425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50">
      <c r="A2" s="4"/>
      <c r="B2" s="5" t="s">
        <v>8426</v>
      </c>
      <c r="C2" s="5"/>
      <c r="D2" s="5"/>
      <c r="E2" s="5"/>
      <c r="F2" s="5"/>
      <c r="G2" s="5"/>
      <c r="H2" s="5"/>
      <c r="I2" s="5" t="s">
        <v>8427</v>
      </c>
      <c r="J2" s="5"/>
      <c r="K2" s="5"/>
      <c r="L2" s="5"/>
      <c r="M2" s="5"/>
      <c r="N2" s="5"/>
      <c r="O2" s="5"/>
      <c r="P2" s="5" t="s">
        <v>8428</v>
      </c>
      <c r="Q2" s="5"/>
      <c r="R2" s="5"/>
      <c r="S2" s="5"/>
      <c r="T2" s="5"/>
      <c r="U2" s="5"/>
      <c r="V2" s="5"/>
      <c r="W2" s="5" t="s">
        <v>8429</v>
      </c>
      <c r="X2" s="5"/>
      <c r="Y2" s="5"/>
      <c r="Z2" s="5"/>
      <c r="AA2" s="5"/>
      <c r="AB2" s="5"/>
      <c r="AC2" s="5"/>
      <c r="AD2" s="5" t="s">
        <v>8430</v>
      </c>
      <c r="AE2" s="5"/>
      <c r="AF2" s="5"/>
      <c r="AG2" s="5"/>
      <c r="AH2" s="5"/>
      <c r="AI2" s="5"/>
      <c r="AJ2" s="5"/>
      <c r="AK2" s="5" t="s">
        <v>8431</v>
      </c>
      <c r="AL2" s="5"/>
      <c r="AM2" s="5"/>
      <c r="AN2" s="5"/>
      <c r="AO2" s="5"/>
      <c r="AP2" s="5"/>
      <c r="AQ2" s="5"/>
      <c r="AR2" s="5" t="s">
        <v>8432</v>
      </c>
      <c r="AS2" s="5"/>
      <c r="AT2" s="5"/>
      <c r="AU2" s="5"/>
      <c r="AV2" s="5"/>
      <c r="AW2" s="5"/>
      <c r="AX2" s="5"/>
    </row>
    <row r="3" spans="1:50" ht="15.75" customHeight="1">
      <c r="A3" s="7" t="s">
        <v>8433</v>
      </c>
      <c r="B3" s="6" t="s">
        <v>8434</v>
      </c>
      <c r="C3" s="6" t="s">
        <v>8435</v>
      </c>
      <c r="D3" s="6" t="s">
        <v>8436</v>
      </c>
      <c r="E3" s="6" t="s">
        <v>8437</v>
      </c>
      <c r="F3" s="6" t="s">
        <v>8438</v>
      </c>
      <c r="G3" s="6" t="s">
        <v>8439</v>
      </c>
      <c r="H3" s="6" t="s">
        <v>8440</v>
      </c>
      <c r="I3" s="6" t="s">
        <v>8434</v>
      </c>
      <c r="J3" s="6" t="s">
        <v>8435</v>
      </c>
      <c r="K3" s="6" t="s">
        <v>8436</v>
      </c>
      <c r="L3" s="6" t="s">
        <v>8437</v>
      </c>
      <c r="M3" s="6" t="s">
        <v>8438</v>
      </c>
      <c r="N3" s="6" t="s">
        <v>8439</v>
      </c>
      <c r="O3" s="6" t="s">
        <v>8440</v>
      </c>
      <c r="P3" s="6" t="s">
        <v>8434</v>
      </c>
      <c r="Q3" s="6" t="s">
        <v>8435</v>
      </c>
      <c r="R3" s="6" t="s">
        <v>8436</v>
      </c>
      <c r="S3" s="6" t="s">
        <v>8437</v>
      </c>
      <c r="T3" s="6" t="s">
        <v>8438</v>
      </c>
      <c r="U3" s="6" t="s">
        <v>8439</v>
      </c>
      <c r="V3" s="6" t="s">
        <v>8440</v>
      </c>
      <c r="W3" s="6" t="s">
        <v>8434</v>
      </c>
      <c r="X3" s="6" t="s">
        <v>8435</v>
      </c>
      <c r="Y3" s="6" t="s">
        <v>8436</v>
      </c>
      <c r="Z3" s="6" t="s">
        <v>8437</v>
      </c>
      <c r="AA3" s="6" t="s">
        <v>8438</v>
      </c>
      <c r="AB3" s="6" t="s">
        <v>8439</v>
      </c>
      <c r="AC3" s="6" t="s">
        <v>8440</v>
      </c>
      <c r="AD3" s="6" t="s">
        <v>8434</v>
      </c>
      <c r="AE3" s="6" t="s">
        <v>8435</v>
      </c>
      <c r="AF3" s="6" t="s">
        <v>8436</v>
      </c>
      <c r="AG3" s="6" t="s">
        <v>8437</v>
      </c>
      <c r="AH3" s="6" t="s">
        <v>8438</v>
      </c>
      <c r="AI3" s="6" t="s">
        <v>8439</v>
      </c>
      <c r="AJ3" s="6" t="s">
        <v>8440</v>
      </c>
      <c r="AK3" s="6" t="s">
        <v>8434</v>
      </c>
      <c r="AL3" s="6" t="s">
        <v>8435</v>
      </c>
      <c r="AM3" s="6" t="s">
        <v>8436</v>
      </c>
      <c r="AN3" s="6" t="s">
        <v>8437</v>
      </c>
      <c r="AO3" s="6" t="s">
        <v>8438</v>
      </c>
      <c r="AP3" s="6" t="s">
        <v>8439</v>
      </c>
      <c r="AQ3" s="6" t="s">
        <v>8440</v>
      </c>
      <c r="AR3" s="6" t="s">
        <v>8434</v>
      </c>
      <c r="AS3" s="6" t="s">
        <v>8435</v>
      </c>
      <c r="AT3" s="6" t="s">
        <v>8436</v>
      </c>
      <c r="AU3" s="6" t="s">
        <v>8437</v>
      </c>
      <c r="AV3" s="6" t="s">
        <v>8438</v>
      </c>
      <c r="AW3" s="6" t="s">
        <v>8439</v>
      </c>
      <c r="AX3" s="6" t="s">
        <v>8440</v>
      </c>
    </row>
    <row r="4" spans="1:50" ht="15.75" thickBot="1">
      <c r="A4" s="7"/>
      <c r="B4" s="6" t="s">
        <v>8441</v>
      </c>
      <c r="C4" s="8">
        <v>0.78489310000000001</v>
      </c>
      <c r="D4" s="8">
        <v>0.78181820000000002</v>
      </c>
      <c r="E4" s="8">
        <v>0.65261040000000003</v>
      </c>
      <c r="F4" s="8">
        <v>0.71721429999999997</v>
      </c>
      <c r="G4" s="8">
        <v>0.71701910000000002</v>
      </c>
      <c r="H4" s="8">
        <v>0.43425687000000002</v>
      </c>
      <c r="I4" s="6" t="s">
        <v>8441</v>
      </c>
      <c r="J4" s="8">
        <v>0.80338730000000003</v>
      </c>
      <c r="K4" s="8">
        <v>0.78383840000000005</v>
      </c>
      <c r="L4" s="8">
        <v>0.65863450000000001</v>
      </c>
      <c r="M4" s="8">
        <v>0.72123649999999995</v>
      </c>
      <c r="N4" s="8">
        <v>0.72104729999999995</v>
      </c>
      <c r="O4" s="8">
        <v>0.44230340000000001</v>
      </c>
      <c r="P4" s="6" t="s">
        <v>8441</v>
      </c>
      <c r="Q4" s="8">
        <v>0.61026329999999995</v>
      </c>
      <c r="R4" s="8">
        <v>0.51515149999999998</v>
      </c>
      <c r="S4" s="8">
        <v>0.65060240000000003</v>
      </c>
      <c r="T4" s="8">
        <v>0.58287699999999998</v>
      </c>
      <c r="U4" s="8">
        <v>0.58308159999999998</v>
      </c>
      <c r="V4" s="8">
        <v>0.16582050000000001</v>
      </c>
      <c r="W4" s="6" t="s">
        <v>8441</v>
      </c>
      <c r="X4" s="8">
        <v>0.81154110000000002</v>
      </c>
      <c r="Y4" s="8">
        <v>0.82626259999999996</v>
      </c>
      <c r="Z4" s="8">
        <v>0.65863450000000001</v>
      </c>
      <c r="AA4" s="8">
        <v>0.74244860000000001</v>
      </c>
      <c r="AB4" s="8">
        <v>0.74219539999999995</v>
      </c>
      <c r="AC4" s="8">
        <v>0.48464940000000001</v>
      </c>
      <c r="AD4" s="6" t="s">
        <v>8441</v>
      </c>
      <c r="AE4" s="8">
        <v>0.78178979999999998</v>
      </c>
      <c r="AF4" s="8">
        <v>0.77979799999999999</v>
      </c>
      <c r="AG4" s="8">
        <v>0.65461849999999999</v>
      </c>
      <c r="AH4" s="8">
        <v>0.71720819999999996</v>
      </c>
      <c r="AI4" s="8">
        <v>0.71701910000000002</v>
      </c>
      <c r="AJ4" s="8">
        <v>0.43425000000000002</v>
      </c>
      <c r="AK4" s="6" t="s">
        <v>8441</v>
      </c>
      <c r="AL4" s="8">
        <v>0.80305870000000001</v>
      </c>
      <c r="AM4" s="8">
        <v>0.77979799999999999</v>
      </c>
      <c r="AN4" s="8">
        <v>0.66265059999999998</v>
      </c>
      <c r="AO4" s="8">
        <v>0.72122430000000004</v>
      </c>
      <c r="AP4" s="8">
        <v>0.72104729999999995</v>
      </c>
      <c r="AQ4" s="8">
        <v>0.44228980000000001</v>
      </c>
      <c r="AR4" s="6" t="s">
        <v>8441</v>
      </c>
      <c r="AS4" s="8">
        <v>0.81162219999999996</v>
      </c>
      <c r="AT4" s="8">
        <v>0.82828279999999999</v>
      </c>
      <c r="AU4" s="8">
        <v>0.65863450000000001</v>
      </c>
      <c r="AV4" s="8">
        <v>0.74345870000000003</v>
      </c>
      <c r="AW4" s="8">
        <v>0.74320240000000004</v>
      </c>
      <c r="AX4" s="8">
        <v>0.48666569999999998</v>
      </c>
    </row>
    <row r="5" spans="1:50" ht="15.75" thickBot="1">
      <c r="A5" s="7"/>
      <c r="B5" s="6" t="s">
        <v>8442</v>
      </c>
      <c r="C5" s="9">
        <v>0.72439659999999995</v>
      </c>
      <c r="D5" s="9">
        <v>0.75959600000000005</v>
      </c>
      <c r="E5" s="9">
        <v>0.59638550000000001</v>
      </c>
      <c r="F5" s="9">
        <v>0.6779908</v>
      </c>
      <c r="G5" s="9">
        <v>0.67774420000000002</v>
      </c>
      <c r="H5" s="9">
        <v>0.35580397000000002</v>
      </c>
      <c r="I5" s="6" t="s">
        <v>8442</v>
      </c>
      <c r="J5" s="9">
        <v>0.78961910000000002</v>
      </c>
      <c r="K5" s="9">
        <v>0.78585859999999996</v>
      </c>
      <c r="L5" s="9">
        <v>0.686747</v>
      </c>
      <c r="M5" s="9">
        <v>0.73630280000000004</v>
      </c>
      <c r="N5" s="9">
        <v>0.7361531</v>
      </c>
      <c r="O5" s="9">
        <v>0.47246179999999999</v>
      </c>
      <c r="P5" s="6" t="s">
        <v>8442</v>
      </c>
      <c r="Q5" s="9">
        <v>0.61443349999999997</v>
      </c>
      <c r="R5" s="9">
        <v>0.52929289999999996</v>
      </c>
      <c r="S5" s="9">
        <v>0.64056219999999997</v>
      </c>
      <c r="T5" s="9">
        <v>0.58492759999999999</v>
      </c>
      <c r="U5" s="9">
        <v>0.5850957</v>
      </c>
      <c r="V5" s="9">
        <v>0.16991100000000001</v>
      </c>
      <c r="W5" s="6" t="s">
        <v>8442</v>
      </c>
      <c r="X5" s="9">
        <v>0.70902600000000005</v>
      </c>
      <c r="Y5" s="9">
        <v>0.70505050000000002</v>
      </c>
      <c r="Z5" s="9">
        <v>0.63253009999999998</v>
      </c>
      <c r="AA5" s="9">
        <v>0.66879029999999995</v>
      </c>
      <c r="AB5" s="9">
        <v>0.66868079999999996</v>
      </c>
      <c r="AC5" s="9">
        <v>0.33750459999999999</v>
      </c>
      <c r="AD5" s="6" t="s">
        <v>8442</v>
      </c>
      <c r="AE5" s="9">
        <v>0.72222629999999999</v>
      </c>
      <c r="AF5" s="9">
        <v>0.7111111</v>
      </c>
      <c r="AG5" s="9">
        <v>0.64457830000000005</v>
      </c>
      <c r="AH5" s="9">
        <v>0.67784469999999997</v>
      </c>
      <c r="AI5" s="9">
        <v>0.67774420000000002</v>
      </c>
      <c r="AJ5" s="9">
        <v>0.35561589999999998</v>
      </c>
      <c r="AK5" s="6" t="s">
        <v>8442</v>
      </c>
      <c r="AL5" s="9">
        <v>0.78315690000000004</v>
      </c>
      <c r="AM5" s="9">
        <v>0.79393939999999996</v>
      </c>
      <c r="AN5" s="9">
        <v>0.6566265</v>
      </c>
      <c r="AO5" s="9">
        <v>0.72528289999999995</v>
      </c>
      <c r="AP5" s="9">
        <v>0.72507549999999998</v>
      </c>
      <c r="AQ5" s="9">
        <v>0.45037680000000002</v>
      </c>
      <c r="AR5" s="6" t="s">
        <v>8442</v>
      </c>
      <c r="AS5" s="9">
        <v>0.70212969999999997</v>
      </c>
      <c r="AT5" s="9">
        <v>0.62828280000000003</v>
      </c>
      <c r="AU5" s="9">
        <v>0.67068269999999997</v>
      </c>
      <c r="AV5" s="9">
        <v>0.64948280000000003</v>
      </c>
      <c r="AW5" s="9">
        <v>0.64954679999999998</v>
      </c>
      <c r="AX5" s="9">
        <v>0.29900189999999999</v>
      </c>
    </row>
    <row r="6" spans="1:50" ht="15.75" thickBot="1">
      <c r="A6" s="7"/>
      <c r="B6" s="6" t="s">
        <v>8443</v>
      </c>
      <c r="C6" s="8">
        <v>0.78285260000000001</v>
      </c>
      <c r="D6" s="8">
        <v>0.74545450000000002</v>
      </c>
      <c r="E6" s="8">
        <v>0.70682730000000005</v>
      </c>
      <c r="F6" s="8">
        <v>0.72614089999999998</v>
      </c>
      <c r="G6" s="8">
        <v>0.72608260000000002</v>
      </c>
      <c r="H6" s="8">
        <v>0.45222681999999997</v>
      </c>
      <c r="I6" s="6" t="s">
        <v>8443</v>
      </c>
      <c r="J6" s="8">
        <v>0.80649870000000001</v>
      </c>
      <c r="K6" s="8">
        <v>0.76565660000000002</v>
      </c>
      <c r="L6" s="8">
        <v>0.71084340000000001</v>
      </c>
      <c r="M6" s="8">
        <v>0.73824999999999996</v>
      </c>
      <c r="N6" s="8">
        <v>0.73816720000000002</v>
      </c>
      <c r="O6" s="8">
        <v>0.47641879999999998</v>
      </c>
      <c r="P6" s="6" t="s">
        <v>8443</v>
      </c>
      <c r="Q6" s="8">
        <v>0.6895947</v>
      </c>
      <c r="R6" s="8">
        <v>0.57373739999999995</v>
      </c>
      <c r="S6" s="8">
        <v>0.68875500000000001</v>
      </c>
      <c r="T6" s="8">
        <v>0.63124619999999998</v>
      </c>
      <c r="U6" s="8">
        <v>0.63141990000000003</v>
      </c>
      <c r="V6" s="8">
        <v>0.26258189999999998</v>
      </c>
      <c r="W6" s="6" t="s">
        <v>8443</v>
      </c>
      <c r="X6" s="8">
        <v>0.80812139999999999</v>
      </c>
      <c r="Y6" s="8">
        <v>0.78383840000000005</v>
      </c>
      <c r="Z6" s="8">
        <v>0.70481930000000004</v>
      </c>
      <c r="AA6" s="8">
        <v>0.74432880000000001</v>
      </c>
      <c r="AB6" s="8">
        <v>0.74420949999999997</v>
      </c>
      <c r="AC6" s="8">
        <v>0.4885388</v>
      </c>
      <c r="AD6" s="6" t="s">
        <v>8443</v>
      </c>
      <c r="AE6" s="8">
        <v>0.78137199999999996</v>
      </c>
      <c r="AF6" s="8">
        <v>0.74747470000000005</v>
      </c>
      <c r="AG6" s="8">
        <v>0.69879519999999995</v>
      </c>
      <c r="AH6" s="8">
        <v>0.72313499999999997</v>
      </c>
      <c r="AI6" s="8">
        <v>0.72306139999999997</v>
      </c>
      <c r="AJ6" s="8">
        <v>0.44620209999999999</v>
      </c>
      <c r="AK6" s="6" t="s">
        <v>8443</v>
      </c>
      <c r="AL6" s="8">
        <v>0.80653929999999996</v>
      </c>
      <c r="AM6" s="8">
        <v>0.76565660000000002</v>
      </c>
      <c r="AN6" s="8">
        <v>0.71084340000000001</v>
      </c>
      <c r="AO6" s="8">
        <v>0.73824999999999996</v>
      </c>
      <c r="AP6" s="8">
        <v>0.73816720000000002</v>
      </c>
      <c r="AQ6" s="8">
        <v>0.47641879999999998</v>
      </c>
      <c r="AR6" s="6" t="s">
        <v>8443</v>
      </c>
      <c r="AS6" s="8">
        <v>0.80769950000000001</v>
      </c>
      <c r="AT6" s="8">
        <v>0.79595959999999999</v>
      </c>
      <c r="AU6" s="8">
        <v>0.69678709999999999</v>
      </c>
      <c r="AV6" s="8">
        <v>0.74637339999999996</v>
      </c>
      <c r="AW6" s="8">
        <v>0.74622359999999999</v>
      </c>
      <c r="AX6" s="8">
        <v>0.4925969</v>
      </c>
    </row>
    <row r="7" spans="1:50" ht="15.75" thickBot="1">
      <c r="A7" s="7"/>
      <c r="B7" s="6" t="s">
        <v>8444</v>
      </c>
      <c r="C7" s="9">
        <v>0.72818749999999999</v>
      </c>
      <c r="D7" s="9">
        <v>0.85252530000000004</v>
      </c>
      <c r="E7" s="9">
        <v>0.45582329999999999</v>
      </c>
      <c r="F7" s="9">
        <v>0.65417429999999999</v>
      </c>
      <c r="G7" s="9">
        <v>0.65357500000000002</v>
      </c>
      <c r="H7" s="9">
        <v>0.30797749000000002</v>
      </c>
      <c r="I7" s="6" t="s">
        <v>8444</v>
      </c>
      <c r="J7" s="9">
        <v>0.74905480000000002</v>
      </c>
      <c r="K7" s="9">
        <v>0.74545450000000002</v>
      </c>
      <c r="L7" s="9">
        <v>0.60240959999999999</v>
      </c>
      <c r="M7" s="9">
        <v>0.67393210000000003</v>
      </c>
      <c r="N7" s="9">
        <v>0.67371599999999998</v>
      </c>
      <c r="O7" s="9">
        <v>0.34771180000000002</v>
      </c>
      <c r="P7" s="6" t="s">
        <v>8444</v>
      </c>
      <c r="Q7" s="9">
        <v>0.69373050000000003</v>
      </c>
      <c r="R7" s="9">
        <v>0.58989899999999995</v>
      </c>
      <c r="S7" s="9">
        <v>0.69477909999999998</v>
      </c>
      <c r="T7" s="9">
        <v>0.64233910000000005</v>
      </c>
      <c r="U7" s="9">
        <v>0.64249750000000005</v>
      </c>
      <c r="V7" s="9">
        <v>0.28476649999999998</v>
      </c>
      <c r="W7" s="6" t="s">
        <v>8444</v>
      </c>
      <c r="X7" s="9">
        <v>0.74969580000000002</v>
      </c>
      <c r="Y7" s="9">
        <v>0.86868690000000004</v>
      </c>
      <c r="Z7" s="9">
        <v>0.46987950000000001</v>
      </c>
      <c r="AA7" s="9">
        <v>0.66928319999999997</v>
      </c>
      <c r="AB7" s="9">
        <v>0.66868079999999996</v>
      </c>
      <c r="AC7" s="9">
        <v>0.33815689999999998</v>
      </c>
      <c r="AD7" s="6" t="s">
        <v>8444</v>
      </c>
      <c r="AE7" s="9">
        <v>0.72373129999999997</v>
      </c>
      <c r="AF7" s="9">
        <v>0.82626259999999996</v>
      </c>
      <c r="AG7" s="9">
        <v>0.49598389999999998</v>
      </c>
      <c r="AH7" s="9">
        <v>0.66112329999999997</v>
      </c>
      <c r="AI7" s="9">
        <v>0.6606244</v>
      </c>
      <c r="AJ7" s="9">
        <v>0.32192330000000002</v>
      </c>
      <c r="AK7" s="6" t="s">
        <v>8444</v>
      </c>
      <c r="AL7" s="9">
        <v>0.7544035</v>
      </c>
      <c r="AM7" s="9">
        <v>0.75959600000000005</v>
      </c>
      <c r="AN7" s="9">
        <v>0.61847390000000002</v>
      </c>
      <c r="AO7" s="9">
        <v>0.68903490000000001</v>
      </c>
      <c r="AP7" s="9">
        <v>0.68882180000000004</v>
      </c>
      <c r="AQ7" s="9">
        <v>0.37790659999999998</v>
      </c>
      <c r="AR7" s="6" t="s">
        <v>8444</v>
      </c>
      <c r="AS7" s="9">
        <v>0.7487201</v>
      </c>
      <c r="AT7" s="9">
        <v>0.86262629999999996</v>
      </c>
      <c r="AU7" s="9">
        <v>0.48594379999999998</v>
      </c>
      <c r="AV7" s="9">
        <v>0.67428500000000002</v>
      </c>
      <c r="AW7" s="9">
        <v>0.67371599999999998</v>
      </c>
      <c r="AX7" s="9">
        <v>0.34817169999999997</v>
      </c>
    </row>
    <row r="8" spans="1:50" ht="15.75" thickBot="1">
      <c r="A8" s="7"/>
      <c r="B8" s="6" t="s">
        <v>8445</v>
      </c>
      <c r="C8" s="8">
        <v>0.8272119</v>
      </c>
      <c r="D8" s="8">
        <v>0.81818179999999996</v>
      </c>
      <c r="E8" s="8">
        <v>0.72489959999999998</v>
      </c>
      <c r="F8" s="8">
        <v>0.77154069999999997</v>
      </c>
      <c r="G8" s="8">
        <v>0.77139979999999997</v>
      </c>
      <c r="H8" s="8">
        <v>0.54292613999999995</v>
      </c>
      <c r="I8" s="6" t="s">
        <v>8445</v>
      </c>
      <c r="J8" s="8">
        <v>0.83194599999999996</v>
      </c>
      <c r="K8" s="8">
        <v>0.81818179999999996</v>
      </c>
      <c r="L8" s="8">
        <v>0.70883529999999995</v>
      </c>
      <c r="M8" s="8">
        <v>0.76350859999999998</v>
      </c>
      <c r="N8" s="8">
        <v>0.76334340000000001</v>
      </c>
      <c r="O8" s="8">
        <v>0.5268408</v>
      </c>
      <c r="P8" s="6" t="s">
        <v>8445</v>
      </c>
      <c r="Q8" s="8">
        <v>0.73542859999999999</v>
      </c>
      <c r="R8" s="8">
        <v>0.65656570000000003</v>
      </c>
      <c r="S8" s="8">
        <v>0.686747</v>
      </c>
      <c r="T8" s="8">
        <v>0.67165629999999998</v>
      </c>
      <c r="U8" s="8">
        <v>0.67170189999999996</v>
      </c>
      <c r="V8" s="8">
        <v>0.34334189999999998</v>
      </c>
      <c r="W8" s="6" t="s">
        <v>8445</v>
      </c>
      <c r="X8" s="8">
        <v>0.84122549999999996</v>
      </c>
      <c r="Y8" s="8">
        <v>0.84040400000000004</v>
      </c>
      <c r="Z8" s="8">
        <v>0.74096390000000001</v>
      </c>
      <c r="AA8" s="8">
        <v>0.7906839</v>
      </c>
      <c r="AB8" s="8">
        <v>0.79053370000000001</v>
      </c>
      <c r="AC8" s="8">
        <v>0.58119109999999996</v>
      </c>
      <c r="AD8" s="6" t="s">
        <v>8445</v>
      </c>
      <c r="AE8" s="8">
        <v>0.82790560000000002</v>
      </c>
      <c r="AF8" s="8">
        <v>0.82424240000000004</v>
      </c>
      <c r="AG8" s="8">
        <v>0.72088350000000001</v>
      </c>
      <c r="AH8" s="8">
        <v>0.772563</v>
      </c>
      <c r="AI8" s="8">
        <v>0.77240679999999995</v>
      </c>
      <c r="AJ8" s="8">
        <v>0.54495349999999998</v>
      </c>
      <c r="AK8" s="6" t="s">
        <v>8445</v>
      </c>
      <c r="AL8" s="8">
        <v>0.83226849999999997</v>
      </c>
      <c r="AM8" s="8">
        <v>0.81818179999999996</v>
      </c>
      <c r="AN8" s="8">
        <v>0.71686749999999999</v>
      </c>
      <c r="AO8" s="8">
        <v>0.7675246</v>
      </c>
      <c r="AP8" s="8">
        <v>0.76737160000000004</v>
      </c>
      <c r="AQ8" s="8">
        <v>0.53488329999999995</v>
      </c>
      <c r="AR8" s="6" t="s">
        <v>8445</v>
      </c>
      <c r="AS8" s="8">
        <v>0.83755630000000003</v>
      </c>
      <c r="AT8" s="8">
        <v>0.83030300000000001</v>
      </c>
      <c r="AU8" s="8">
        <v>0.73895580000000005</v>
      </c>
      <c r="AV8" s="8">
        <v>0.78462940000000003</v>
      </c>
      <c r="AW8" s="8">
        <v>0.78449139999999995</v>
      </c>
      <c r="AX8" s="8">
        <v>0.56909960000000004</v>
      </c>
    </row>
    <row r="9" spans="1:50" ht="15.75" thickBot="1">
      <c r="A9" s="7"/>
      <c r="B9" s="6" t="s">
        <v>8446</v>
      </c>
      <c r="C9" s="8">
        <v>0.71744759999999996</v>
      </c>
      <c r="D9" s="8">
        <v>0.74545450000000002</v>
      </c>
      <c r="E9" s="8">
        <v>0.60441769999999995</v>
      </c>
      <c r="F9" s="8">
        <v>0.67493610000000004</v>
      </c>
      <c r="G9" s="8">
        <v>0.67472310000000002</v>
      </c>
      <c r="H9" s="8">
        <v>0.34972112999999999</v>
      </c>
      <c r="I9" s="6" t="s">
        <v>8446</v>
      </c>
      <c r="J9" s="8">
        <v>0.73177150000000002</v>
      </c>
      <c r="K9" s="8">
        <v>0.74545450000000002</v>
      </c>
      <c r="L9" s="8">
        <v>0.65261040000000003</v>
      </c>
      <c r="M9" s="8">
        <v>0.69903249999999995</v>
      </c>
      <c r="N9" s="8">
        <v>0.69889219999999996</v>
      </c>
      <c r="O9" s="8">
        <v>0.3979512</v>
      </c>
      <c r="P9" s="6" t="s">
        <v>8446</v>
      </c>
      <c r="Q9" s="8">
        <v>0.63519530000000002</v>
      </c>
      <c r="R9" s="8">
        <v>0.53737369999999995</v>
      </c>
      <c r="S9" s="8">
        <v>0.67269080000000003</v>
      </c>
      <c r="T9" s="8">
        <v>0.60503229999999997</v>
      </c>
      <c r="U9" s="8">
        <v>0.60523669999999996</v>
      </c>
      <c r="V9" s="8">
        <v>0.2101489</v>
      </c>
      <c r="W9" s="6" t="s">
        <v>8446</v>
      </c>
      <c r="X9" s="8">
        <v>0.73972660000000001</v>
      </c>
      <c r="Y9" s="8">
        <v>0.78383840000000005</v>
      </c>
      <c r="Z9" s="8">
        <v>0.65060240000000003</v>
      </c>
      <c r="AA9" s="8">
        <v>0.71722039999999998</v>
      </c>
      <c r="AB9" s="8">
        <v>0.71701910000000002</v>
      </c>
      <c r="AC9" s="8">
        <v>0.43426369999999997</v>
      </c>
      <c r="AD9" s="6" t="s">
        <v>8446</v>
      </c>
      <c r="AE9" s="8">
        <v>0.70968929999999997</v>
      </c>
      <c r="AF9" s="8">
        <v>0.6424242</v>
      </c>
      <c r="AG9" s="8">
        <v>0.66064259999999997</v>
      </c>
      <c r="AH9" s="8">
        <v>0.65153340000000004</v>
      </c>
      <c r="AI9" s="8">
        <v>0.6515609</v>
      </c>
      <c r="AJ9" s="8">
        <v>0.30308160000000001</v>
      </c>
      <c r="AK9" s="6" t="s">
        <v>8446</v>
      </c>
      <c r="AL9" s="8">
        <v>0.7329135</v>
      </c>
      <c r="AM9" s="8">
        <v>0.79393939999999996</v>
      </c>
      <c r="AN9" s="8">
        <v>0.624498</v>
      </c>
      <c r="AO9" s="8">
        <v>0.70921869999999998</v>
      </c>
      <c r="AP9" s="8">
        <v>0.70896269999999995</v>
      </c>
      <c r="AQ9" s="8">
        <v>0.41822110000000001</v>
      </c>
      <c r="AR9" s="6" t="s">
        <v>8446</v>
      </c>
      <c r="AS9" s="8">
        <v>0.71735629999999995</v>
      </c>
      <c r="AT9" s="8">
        <v>0.71313130000000002</v>
      </c>
      <c r="AU9" s="8">
        <v>0.67670680000000005</v>
      </c>
      <c r="AV9" s="8">
        <v>0.69491910000000001</v>
      </c>
      <c r="AW9" s="8">
        <v>0.69486400000000004</v>
      </c>
      <c r="AX9" s="8">
        <v>0.3897931</v>
      </c>
    </row>
    <row r="10" spans="1:50" ht="15.75" customHeight="1" thickBot="1">
      <c r="A10" s="7"/>
      <c r="B10" s="6" t="s">
        <v>8447</v>
      </c>
      <c r="C10" s="8">
        <v>0.79038980000000003</v>
      </c>
      <c r="D10" s="8">
        <v>0.78989900000000002</v>
      </c>
      <c r="E10" s="8">
        <v>0.67269080000000003</v>
      </c>
      <c r="F10" s="8">
        <v>0.73129489999999997</v>
      </c>
      <c r="G10" s="8">
        <v>0.73111780000000004</v>
      </c>
      <c r="H10" s="8">
        <v>0.46242374000000003</v>
      </c>
      <c r="I10" s="6" t="s">
        <v>8447</v>
      </c>
      <c r="J10" s="8">
        <v>0.79943609999999998</v>
      </c>
      <c r="K10" s="8">
        <v>0.77777779999999996</v>
      </c>
      <c r="L10" s="8">
        <v>0.67871490000000001</v>
      </c>
      <c r="M10" s="8">
        <v>0.72824630000000001</v>
      </c>
      <c r="N10" s="8">
        <v>0.72809670000000004</v>
      </c>
      <c r="O10" s="8">
        <v>0.45635379999999998</v>
      </c>
      <c r="P10" s="6" t="s">
        <v>8447</v>
      </c>
      <c r="Q10" s="8">
        <v>0.67683260000000001</v>
      </c>
      <c r="R10" s="8">
        <v>0.58585860000000001</v>
      </c>
      <c r="S10" s="8">
        <v>0.67469880000000004</v>
      </c>
      <c r="T10" s="8">
        <v>0.63027869999999997</v>
      </c>
      <c r="U10" s="8">
        <v>0.63041290000000005</v>
      </c>
      <c r="V10" s="8">
        <v>0.26062560000000001</v>
      </c>
      <c r="W10" s="6" t="s">
        <v>8447</v>
      </c>
      <c r="X10" s="8">
        <v>0.80807070000000003</v>
      </c>
      <c r="Y10" s="8">
        <v>0.80202019999999996</v>
      </c>
      <c r="Z10" s="8">
        <v>0.67469880000000004</v>
      </c>
      <c r="AA10" s="8">
        <v>0.73835949999999995</v>
      </c>
      <c r="AB10" s="8">
        <v>0.73816720000000002</v>
      </c>
      <c r="AC10" s="8">
        <v>0.4765334</v>
      </c>
      <c r="AD10" s="6" t="s">
        <v>8447</v>
      </c>
      <c r="AE10" s="8">
        <v>0.77945109999999995</v>
      </c>
      <c r="AF10" s="8">
        <v>0.77171719999999999</v>
      </c>
      <c r="AG10" s="8">
        <v>0.66867469999999996</v>
      </c>
      <c r="AH10" s="8">
        <v>0.7201959</v>
      </c>
      <c r="AI10" s="8">
        <v>0.72004029999999997</v>
      </c>
      <c r="AJ10" s="8">
        <v>0.44025259999999999</v>
      </c>
      <c r="AK10" s="6" t="s">
        <v>8447</v>
      </c>
      <c r="AL10" s="8">
        <v>0.78945279999999995</v>
      </c>
      <c r="AM10" s="8">
        <v>0.73737370000000002</v>
      </c>
      <c r="AN10" s="8">
        <v>0.70682730000000005</v>
      </c>
      <c r="AO10" s="8">
        <v>0.72210050000000003</v>
      </c>
      <c r="AP10" s="8">
        <v>0.72205439999999999</v>
      </c>
      <c r="AQ10" s="8">
        <v>0.44415779999999999</v>
      </c>
      <c r="AR10" s="6" t="s">
        <v>8447</v>
      </c>
      <c r="AS10" s="8">
        <v>0.80174840000000003</v>
      </c>
      <c r="AT10" s="8">
        <v>0.77575760000000005</v>
      </c>
      <c r="AU10" s="8">
        <v>0.70481930000000004</v>
      </c>
      <c r="AV10" s="8">
        <v>0.74028839999999996</v>
      </c>
      <c r="AW10" s="8">
        <v>0.74018130000000004</v>
      </c>
      <c r="AX10" s="8">
        <v>0.4804716</v>
      </c>
    </row>
    <row r="11" spans="1:50" ht="15.75" thickBot="1">
      <c r="A11" s="7"/>
      <c r="B11" s="6" t="s">
        <v>8448</v>
      </c>
      <c r="C11" s="8">
        <v>0.80682929999999997</v>
      </c>
      <c r="D11" s="8">
        <v>0.80606060000000002</v>
      </c>
      <c r="E11" s="8">
        <v>0.686747</v>
      </c>
      <c r="F11" s="8">
        <v>0.74640379999999995</v>
      </c>
      <c r="G11" s="8">
        <v>0.74622359999999999</v>
      </c>
      <c r="H11" s="8">
        <v>0.49262773999999998</v>
      </c>
      <c r="I11" s="6" t="s">
        <v>8448</v>
      </c>
      <c r="J11" s="8">
        <v>0.81591619999999998</v>
      </c>
      <c r="K11" s="8">
        <v>0.79393939999999996</v>
      </c>
      <c r="L11" s="8">
        <v>0.69277109999999997</v>
      </c>
      <c r="M11" s="8">
        <v>0.74335519999999999</v>
      </c>
      <c r="N11" s="8">
        <v>0.74320240000000004</v>
      </c>
      <c r="O11" s="8">
        <v>0.48655949999999998</v>
      </c>
      <c r="P11" s="6" t="s">
        <v>8448</v>
      </c>
      <c r="Q11" s="8">
        <v>0.68291749999999996</v>
      </c>
      <c r="R11" s="8">
        <v>0.61616159999999998</v>
      </c>
      <c r="S11" s="8">
        <v>0.686747</v>
      </c>
      <c r="T11" s="8">
        <v>0.65145430000000004</v>
      </c>
      <c r="U11" s="8">
        <v>0.6515609</v>
      </c>
      <c r="V11" s="8">
        <v>0.3029713</v>
      </c>
      <c r="W11" s="6" t="s">
        <v>8448</v>
      </c>
      <c r="X11" s="8">
        <v>0.82336010000000004</v>
      </c>
      <c r="Y11" s="8">
        <v>0.80202019999999996</v>
      </c>
      <c r="Z11" s="8">
        <v>0.69277109999999997</v>
      </c>
      <c r="AA11" s="8">
        <v>0.74739560000000005</v>
      </c>
      <c r="AB11" s="8">
        <v>0.74723059999999997</v>
      </c>
      <c r="AC11" s="8">
        <v>0.4946257</v>
      </c>
      <c r="AD11" s="6" t="s">
        <v>8448</v>
      </c>
      <c r="AE11" s="8">
        <v>0.80921869999999996</v>
      </c>
      <c r="AF11" s="8">
        <v>0.79191920000000005</v>
      </c>
      <c r="AG11" s="8">
        <v>0.69879519999999995</v>
      </c>
      <c r="AH11" s="8">
        <v>0.74535720000000005</v>
      </c>
      <c r="AI11" s="8">
        <v>0.74521649999999995</v>
      </c>
      <c r="AJ11" s="8">
        <v>0.49057410000000001</v>
      </c>
      <c r="AK11" s="6" t="s">
        <v>8448</v>
      </c>
      <c r="AL11" s="8">
        <v>0.81403389999999998</v>
      </c>
      <c r="AM11" s="8">
        <v>0.77777779999999996</v>
      </c>
      <c r="AN11" s="8">
        <v>0.70682730000000005</v>
      </c>
      <c r="AO11" s="8">
        <v>0.74230249999999998</v>
      </c>
      <c r="AP11" s="8">
        <v>0.74219539999999995</v>
      </c>
      <c r="AQ11" s="8">
        <v>0.48449900000000001</v>
      </c>
      <c r="AR11" s="6" t="s">
        <v>8448</v>
      </c>
      <c r="AS11" s="8">
        <v>0.82823619999999998</v>
      </c>
      <c r="AT11" s="8">
        <v>0.81212119999999999</v>
      </c>
      <c r="AU11" s="8">
        <v>0.70281119999999997</v>
      </c>
      <c r="AV11" s="8">
        <v>0.75746619999999998</v>
      </c>
      <c r="AW11" s="8">
        <v>0.75730109999999995</v>
      </c>
      <c r="AX11" s="8">
        <v>0.5147602</v>
      </c>
    </row>
    <row r="12" spans="1:50" ht="15.75" customHeight="1">
      <c r="A12" s="10" t="s">
        <v>8449</v>
      </c>
      <c r="B12" s="6" t="s">
        <v>8434</v>
      </c>
      <c r="C12" s="6" t="s">
        <v>8435</v>
      </c>
      <c r="D12" s="6" t="s">
        <v>8436</v>
      </c>
      <c r="E12" s="6" t="s">
        <v>8437</v>
      </c>
      <c r="F12" s="6" t="s">
        <v>8438</v>
      </c>
      <c r="G12" s="6" t="s">
        <v>8439</v>
      </c>
      <c r="H12" s="6" t="s">
        <v>8440</v>
      </c>
      <c r="I12" s="6" t="s">
        <v>8434</v>
      </c>
      <c r="J12" s="6" t="s">
        <v>8435</v>
      </c>
      <c r="K12" s="6" t="s">
        <v>8436</v>
      </c>
      <c r="L12" s="6" t="s">
        <v>8437</v>
      </c>
      <c r="M12" s="6" t="s">
        <v>8438</v>
      </c>
      <c r="N12" s="6" t="s">
        <v>8439</v>
      </c>
      <c r="O12" s="6" t="s">
        <v>8440</v>
      </c>
      <c r="P12" s="6" t="s">
        <v>8434</v>
      </c>
      <c r="Q12" s="6" t="s">
        <v>8435</v>
      </c>
      <c r="R12" s="6" t="s">
        <v>8436</v>
      </c>
      <c r="S12" s="6" t="s">
        <v>8437</v>
      </c>
      <c r="T12" s="6" t="s">
        <v>8438</v>
      </c>
      <c r="U12" s="6" t="s">
        <v>8439</v>
      </c>
      <c r="V12" s="6" t="s">
        <v>8440</v>
      </c>
      <c r="W12" s="6" t="s">
        <v>8434</v>
      </c>
      <c r="X12" s="6" t="s">
        <v>8435</v>
      </c>
      <c r="Y12" s="6" t="s">
        <v>8436</v>
      </c>
      <c r="Z12" s="6" t="s">
        <v>8437</v>
      </c>
      <c r="AA12" s="6" t="s">
        <v>8438</v>
      </c>
      <c r="AB12" s="6" t="s">
        <v>8439</v>
      </c>
      <c r="AC12" s="6" t="s">
        <v>8440</v>
      </c>
      <c r="AD12" s="6" t="s">
        <v>8434</v>
      </c>
      <c r="AE12" s="6" t="s">
        <v>8435</v>
      </c>
      <c r="AF12" s="6" t="s">
        <v>8436</v>
      </c>
      <c r="AG12" s="6" t="s">
        <v>8437</v>
      </c>
      <c r="AH12" s="6" t="s">
        <v>8438</v>
      </c>
      <c r="AI12" s="6" t="s">
        <v>8439</v>
      </c>
      <c r="AJ12" s="6" t="s">
        <v>8440</v>
      </c>
      <c r="AK12" s="6" t="s">
        <v>8434</v>
      </c>
      <c r="AL12" s="6" t="s">
        <v>8435</v>
      </c>
      <c r="AM12" s="6" t="s">
        <v>8436</v>
      </c>
      <c r="AN12" s="6" t="s">
        <v>8437</v>
      </c>
      <c r="AO12" s="6" t="s">
        <v>8438</v>
      </c>
      <c r="AP12" s="6" t="s">
        <v>8439</v>
      </c>
      <c r="AQ12" s="6" t="s">
        <v>8440</v>
      </c>
      <c r="AR12" s="6" t="s">
        <v>8434</v>
      </c>
      <c r="AS12" s="6" t="s">
        <v>8435</v>
      </c>
      <c r="AT12" s="6" t="s">
        <v>8436</v>
      </c>
      <c r="AU12" s="6" t="s">
        <v>8437</v>
      </c>
      <c r="AV12" s="6" t="s">
        <v>8438</v>
      </c>
      <c r="AW12" s="6" t="s">
        <v>8439</v>
      </c>
      <c r="AX12" s="6" t="s">
        <v>8440</v>
      </c>
    </row>
    <row r="13" spans="1:50" ht="15.75" thickBot="1">
      <c r="A13" s="10"/>
      <c r="B13" s="6" t="s">
        <v>8441</v>
      </c>
      <c r="C13" s="8">
        <v>0.74951120000000004</v>
      </c>
      <c r="D13" s="8">
        <v>0.76363639999999999</v>
      </c>
      <c r="E13" s="8">
        <v>0.61244980000000004</v>
      </c>
      <c r="F13" s="8">
        <v>0.68804310000000002</v>
      </c>
      <c r="G13" s="8">
        <v>0.6878147</v>
      </c>
      <c r="H13" s="8">
        <v>0.37591229999999998</v>
      </c>
      <c r="I13" s="6" t="s">
        <v>8441</v>
      </c>
      <c r="J13" s="8">
        <v>0.75885360000000002</v>
      </c>
      <c r="K13" s="8">
        <v>0.77373740000000002</v>
      </c>
      <c r="L13" s="8">
        <v>0.62851409999999996</v>
      </c>
      <c r="M13" s="8">
        <v>0.70112569999999996</v>
      </c>
      <c r="N13" s="8">
        <v>0.70090629999999998</v>
      </c>
      <c r="O13" s="8">
        <v>0.40207280000000001</v>
      </c>
      <c r="P13" s="6" t="s">
        <v>8441</v>
      </c>
      <c r="Q13" s="8">
        <v>0.61026329999999995</v>
      </c>
      <c r="R13" s="8">
        <v>0.51515149999999998</v>
      </c>
      <c r="S13" s="8">
        <v>0.65060240000000003</v>
      </c>
      <c r="T13" s="8">
        <v>0.58287699999999998</v>
      </c>
      <c r="U13" s="8">
        <v>0.58308159999999998</v>
      </c>
      <c r="V13" s="8">
        <v>0.16582050000000001</v>
      </c>
      <c r="W13" s="6" t="s">
        <v>8441</v>
      </c>
      <c r="X13" s="8">
        <v>0.77173749999999997</v>
      </c>
      <c r="Y13" s="8">
        <v>0.82626259999999996</v>
      </c>
      <c r="Z13" s="8">
        <v>0.62851409999999996</v>
      </c>
      <c r="AA13" s="8">
        <v>0.72738829999999999</v>
      </c>
      <c r="AB13" s="8">
        <v>0.7270896</v>
      </c>
      <c r="AC13" s="8">
        <v>0.45450289999999999</v>
      </c>
      <c r="AD13" s="6" t="s">
        <v>8441</v>
      </c>
      <c r="AE13" s="8">
        <v>0.74524769999999996</v>
      </c>
      <c r="AF13" s="8">
        <v>0.76363639999999999</v>
      </c>
      <c r="AG13" s="8">
        <v>0.61244980000000004</v>
      </c>
      <c r="AH13" s="8">
        <v>0.68804310000000002</v>
      </c>
      <c r="AI13" s="8">
        <v>0.6878147</v>
      </c>
      <c r="AJ13" s="8">
        <v>0.37591229999999998</v>
      </c>
      <c r="AK13" s="6" t="s">
        <v>8441</v>
      </c>
      <c r="AL13" s="8">
        <v>0.75712550000000001</v>
      </c>
      <c r="AM13" s="8">
        <v>0.77171719999999999</v>
      </c>
      <c r="AN13" s="8">
        <v>0.61445780000000005</v>
      </c>
      <c r="AO13" s="8">
        <v>0.69308749999999997</v>
      </c>
      <c r="AP13" s="8">
        <v>0.69284990000000002</v>
      </c>
      <c r="AQ13" s="8">
        <v>0.38598949999999999</v>
      </c>
      <c r="AR13" s="6" t="s">
        <v>8441</v>
      </c>
      <c r="AS13" s="8">
        <v>0.76534009999999997</v>
      </c>
      <c r="AT13" s="8">
        <v>0.81212119999999999</v>
      </c>
      <c r="AU13" s="8">
        <v>0.63052209999999997</v>
      </c>
      <c r="AV13" s="8">
        <v>0.72132169999999995</v>
      </c>
      <c r="AW13" s="8">
        <v>0.72104729999999995</v>
      </c>
      <c r="AX13" s="8">
        <v>0.44239830000000002</v>
      </c>
    </row>
    <row r="14" spans="1:50" ht="15.75" thickBot="1">
      <c r="A14" s="10"/>
      <c r="B14" s="6" t="s">
        <v>8442</v>
      </c>
      <c r="C14" s="9">
        <v>0.74233910000000003</v>
      </c>
      <c r="D14" s="9">
        <v>0.85454549999999996</v>
      </c>
      <c r="E14" s="9">
        <v>0.50401609999999997</v>
      </c>
      <c r="F14" s="9">
        <v>0.67928080000000002</v>
      </c>
      <c r="G14" s="9">
        <v>0.67875129999999995</v>
      </c>
      <c r="H14" s="9">
        <v>0.3581801</v>
      </c>
      <c r="I14" s="6" t="s">
        <v>8442</v>
      </c>
      <c r="J14" s="9">
        <v>0.7723622</v>
      </c>
      <c r="K14" s="9">
        <v>0.78787879999999999</v>
      </c>
      <c r="L14" s="9">
        <v>0.64056219999999997</v>
      </c>
      <c r="M14" s="9">
        <v>0.71422050000000004</v>
      </c>
      <c r="N14" s="9">
        <v>0.71399800000000002</v>
      </c>
      <c r="O14" s="9">
        <v>0.42824820000000002</v>
      </c>
      <c r="P14" s="6" t="s">
        <v>8442</v>
      </c>
      <c r="Q14" s="9">
        <v>0.61443349999999997</v>
      </c>
      <c r="R14" s="9">
        <v>0.52929289999999996</v>
      </c>
      <c r="S14" s="9">
        <v>0.64056219999999997</v>
      </c>
      <c r="T14" s="9">
        <v>0.58492759999999999</v>
      </c>
      <c r="U14" s="9">
        <v>0.5850957</v>
      </c>
      <c r="V14" s="9">
        <v>0.16991100000000001</v>
      </c>
      <c r="W14" s="6" t="s">
        <v>8442</v>
      </c>
      <c r="X14" s="9">
        <v>0.77984260000000005</v>
      </c>
      <c r="Y14" s="9">
        <v>0.81414140000000002</v>
      </c>
      <c r="Z14" s="9">
        <v>0.59839359999999997</v>
      </c>
      <c r="AA14" s="9">
        <v>0.70626750000000005</v>
      </c>
      <c r="AB14" s="9">
        <v>0.70594159999999995</v>
      </c>
      <c r="AC14" s="9">
        <v>0.41226410000000002</v>
      </c>
      <c r="AD14" s="6" t="s">
        <v>8442</v>
      </c>
      <c r="AE14" s="9">
        <v>0.74747070000000004</v>
      </c>
      <c r="AF14" s="9">
        <v>0.76565660000000002</v>
      </c>
      <c r="AG14" s="9">
        <v>0.61244980000000004</v>
      </c>
      <c r="AH14" s="9">
        <v>0.68905320000000003</v>
      </c>
      <c r="AI14" s="9">
        <v>0.68882180000000004</v>
      </c>
      <c r="AJ14" s="9">
        <v>0.37792930000000002</v>
      </c>
      <c r="AK14" s="6" t="s">
        <v>8442</v>
      </c>
      <c r="AL14" s="9">
        <v>0.75831809999999999</v>
      </c>
      <c r="AM14" s="9">
        <v>0.77171719999999999</v>
      </c>
      <c r="AN14" s="9">
        <v>0.61847390000000002</v>
      </c>
      <c r="AO14" s="9">
        <v>0.69509549999999998</v>
      </c>
      <c r="AP14" s="9">
        <v>0.69486400000000004</v>
      </c>
      <c r="AQ14" s="9">
        <v>0.39000829999999997</v>
      </c>
      <c r="AR14" s="6" t="s">
        <v>8442</v>
      </c>
      <c r="AS14" s="9">
        <v>0.78934320000000002</v>
      </c>
      <c r="AT14" s="9">
        <v>0.79191920000000005</v>
      </c>
      <c r="AU14" s="9">
        <v>0.64257030000000004</v>
      </c>
      <c r="AV14" s="9">
        <v>0.71724469999999996</v>
      </c>
      <c r="AW14" s="9">
        <v>0.71701910000000002</v>
      </c>
      <c r="AX14" s="9">
        <v>0.43429129999999999</v>
      </c>
    </row>
    <row r="15" spans="1:50" ht="15.75" thickBot="1">
      <c r="A15" s="10"/>
      <c r="B15" s="6" t="s">
        <v>8443</v>
      </c>
      <c r="C15" s="8">
        <v>0.79103889999999999</v>
      </c>
      <c r="D15" s="8">
        <v>0.79595959999999999</v>
      </c>
      <c r="E15" s="8">
        <v>0.66867469999999996</v>
      </c>
      <c r="F15" s="8">
        <v>0.73231710000000005</v>
      </c>
      <c r="G15" s="8">
        <v>0.73212489999999997</v>
      </c>
      <c r="H15" s="8">
        <v>0.46445340000000002</v>
      </c>
      <c r="I15" s="6" t="s">
        <v>8443</v>
      </c>
      <c r="J15" s="8">
        <v>0.79810150000000002</v>
      </c>
      <c r="K15" s="8">
        <v>0.77777779999999996</v>
      </c>
      <c r="L15" s="8">
        <v>0.67871490000000001</v>
      </c>
      <c r="M15" s="8">
        <v>0.72824630000000001</v>
      </c>
      <c r="N15" s="8">
        <v>0.72809670000000004</v>
      </c>
      <c r="O15" s="8">
        <v>0.45635379999999998</v>
      </c>
      <c r="P15" s="6" t="s">
        <v>8443</v>
      </c>
      <c r="Q15" s="8">
        <v>0.68820740000000002</v>
      </c>
      <c r="R15" s="8">
        <v>0.57171720000000004</v>
      </c>
      <c r="S15" s="8">
        <v>0.68072290000000002</v>
      </c>
      <c r="T15" s="8">
        <v>0.62622</v>
      </c>
      <c r="U15" s="8">
        <v>0.62638470000000002</v>
      </c>
      <c r="V15" s="8">
        <v>0.25252150000000001</v>
      </c>
      <c r="W15" s="6" t="s">
        <v>8443</v>
      </c>
      <c r="X15" s="8">
        <v>0.81377630000000001</v>
      </c>
      <c r="Y15" s="8">
        <v>0.84040400000000004</v>
      </c>
      <c r="Z15" s="8">
        <v>0.67068269999999997</v>
      </c>
      <c r="AA15" s="8">
        <v>0.75554339999999998</v>
      </c>
      <c r="AB15" s="8">
        <v>0.75528700000000004</v>
      </c>
      <c r="AC15" s="8">
        <v>0.51082260000000002</v>
      </c>
      <c r="AD15" s="6" t="s">
        <v>8443</v>
      </c>
      <c r="AE15" s="8">
        <v>0.79451950000000005</v>
      </c>
      <c r="AF15" s="8">
        <v>0.78585859999999996</v>
      </c>
      <c r="AG15" s="8">
        <v>0.67670680000000005</v>
      </c>
      <c r="AH15" s="8">
        <v>0.73128269999999995</v>
      </c>
      <c r="AI15" s="8">
        <v>0.73111780000000004</v>
      </c>
      <c r="AJ15" s="8">
        <v>0.46241070000000001</v>
      </c>
      <c r="AK15" s="6" t="s">
        <v>8443</v>
      </c>
      <c r="AL15" s="8">
        <v>0.80344000000000004</v>
      </c>
      <c r="AM15" s="8">
        <v>0.80404039999999999</v>
      </c>
      <c r="AN15" s="8">
        <v>0.67871490000000001</v>
      </c>
      <c r="AO15" s="8">
        <v>0.74137759999999997</v>
      </c>
      <c r="AP15" s="8">
        <v>0.74118830000000002</v>
      </c>
      <c r="AQ15" s="8">
        <v>0.48257030000000001</v>
      </c>
      <c r="AR15" s="6" t="s">
        <v>8443</v>
      </c>
      <c r="AS15" s="8">
        <v>0.81521239999999995</v>
      </c>
      <c r="AT15" s="8">
        <v>0.83232320000000004</v>
      </c>
      <c r="AU15" s="8">
        <v>0.67269080000000003</v>
      </c>
      <c r="AV15" s="8">
        <v>0.75250700000000004</v>
      </c>
      <c r="AW15" s="8">
        <v>0.75226590000000004</v>
      </c>
      <c r="AX15" s="8">
        <v>0.50476829999999995</v>
      </c>
    </row>
    <row r="16" spans="1:50" ht="15.75" thickBot="1">
      <c r="A16" s="10"/>
      <c r="B16" s="6" t="s">
        <v>8444</v>
      </c>
      <c r="C16" s="9">
        <v>0.77333169999999996</v>
      </c>
      <c r="D16" s="9">
        <v>0.81414140000000002</v>
      </c>
      <c r="E16" s="9">
        <v>0.57028109999999999</v>
      </c>
      <c r="F16" s="9">
        <v>0.69221129999999997</v>
      </c>
      <c r="G16" s="9">
        <v>0.69184290000000004</v>
      </c>
      <c r="H16" s="9">
        <v>0.38413740000000002</v>
      </c>
      <c r="I16" s="6" t="s">
        <v>8444</v>
      </c>
      <c r="J16" s="9">
        <v>0.7625999</v>
      </c>
      <c r="K16" s="9">
        <v>0.83838380000000001</v>
      </c>
      <c r="L16" s="9">
        <v>0.56827309999999998</v>
      </c>
      <c r="M16" s="9">
        <v>0.70332850000000002</v>
      </c>
      <c r="N16" s="9">
        <v>0.7029204</v>
      </c>
      <c r="O16" s="9">
        <v>0.40632309999999999</v>
      </c>
      <c r="P16" s="6" t="s">
        <v>8444</v>
      </c>
      <c r="Q16" s="9">
        <v>0.69373050000000003</v>
      </c>
      <c r="R16" s="9">
        <v>0.58989899999999995</v>
      </c>
      <c r="S16" s="9">
        <v>0.69477909999999998</v>
      </c>
      <c r="T16" s="9">
        <v>0.64233910000000005</v>
      </c>
      <c r="U16" s="9">
        <v>0.64249750000000005</v>
      </c>
      <c r="V16" s="9">
        <v>0.28476649999999998</v>
      </c>
      <c r="W16" s="6" t="s">
        <v>8444</v>
      </c>
      <c r="X16" s="9">
        <v>0.78338810000000003</v>
      </c>
      <c r="Y16" s="9">
        <v>0.85454549999999996</v>
      </c>
      <c r="Z16" s="9">
        <v>0.55622490000000002</v>
      </c>
      <c r="AA16" s="9">
        <v>0.70538520000000005</v>
      </c>
      <c r="AB16" s="9">
        <v>0.70493450000000002</v>
      </c>
      <c r="AC16" s="9">
        <v>0.41039829999999999</v>
      </c>
      <c r="AD16" s="6" t="s">
        <v>8444</v>
      </c>
      <c r="AE16" s="9">
        <v>0.76552679999999995</v>
      </c>
      <c r="AF16" s="9">
        <v>0.80606060000000002</v>
      </c>
      <c r="AG16" s="9">
        <v>0.59236949999999999</v>
      </c>
      <c r="AH16" s="9">
        <v>0.69921500000000003</v>
      </c>
      <c r="AI16" s="9">
        <v>0.69889219999999996</v>
      </c>
      <c r="AJ16" s="9">
        <v>0.39817079999999999</v>
      </c>
      <c r="AK16" s="6" t="s">
        <v>8444</v>
      </c>
      <c r="AL16" s="9">
        <v>0.77694410000000003</v>
      </c>
      <c r="AM16" s="9">
        <v>0.82828279999999999</v>
      </c>
      <c r="AN16" s="9">
        <v>0.5943775</v>
      </c>
      <c r="AO16" s="9">
        <v>0.71133020000000002</v>
      </c>
      <c r="AP16" s="9">
        <v>0.71097679999999996</v>
      </c>
      <c r="AQ16" s="9">
        <v>0.4223596</v>
      </c>
      <c r="AR16" s="6" t="s">
        <v>8444</v>
      </c>
      <c r="AS16" s="9">
        <v>0.78738390000000003</v>
      </c>
      <c r="AT16" s="9">
        <v>0.85858590000000001</v>
      </c>
      <c r="AU16" s="9">
        <v>0.56024099999999999</v>
      </c>
      <c r="AV16" s="9">
        <v>0.70941339999999997</v>
      </c>
      <c r="AW16" s="9">
        <v>0.70896269999999995</v>
      </c>
      <c r="AX16" s="9">
        <v>0.41844740000000002</v>
      </c>
    </row>
    <row r="17" spans="1:50" ht="15.75" customHeight="1" thickBot="1">
      <c r="A17" s="10"/>
      <c r="B17" s="6" t="s">
        <v>8445</v>
      </c>
      <c r="C17" s="8">
        <v>0.80803619999999998</v>
      </c>
      <c r="D17" s="8">
        <v>0.78989900000000002</v>
      </c>
      <c r="E17" s="8">
        <v>0.69076309999999996</v>
      </c>
      <c r="F17" s="8">
        <v>0.74033099999999996</v>
      </c>
      <c r="G17" s="8">
        <v>0.74018130000000004</v>
      </c>
      <c r="H17" s="8">
        <v>0.48051579999999999</v>
      </c>
      <c r="I17" s="6" t="s">
        <v>8445</v>
      </c>
      <c r="J17" s="8">
        <v>0.79392929999999995</v>
      </c>
      <c r="K17" s="8">
        <v>0.76363639999999999</v>
      </c>
      <c r="L17" s="8">
        <v>0.67068269999999997</v>
      </c>
      <c r="M17" s="8">
        <v>0.71715949999999995</v>
      </c>
      <c r="N17" s="8">
        <v>0.71701910000000002</v>
      </c>
      <c r="O17" s="8">
        <v>0.43419489999999999</v>
      </c>
      <c r="P17" s="6" t="s">
        <v>8445</v>
      </c>
      <c r="Q17" s="8">
        <v>0.7357998</v>
      </c>
      <c r="R17" s="8">
        <v>0.66868689999999997</v>
      </c>
      <c r="S17" s="8">
        <v>0.68273090000000003</v>
      </c>
      <c r="T17" s="8">
        <v>0.67570889999999995</v>
      </c>
      <c r="U17" s="8">
        <v>0.6757301</v>
      </c>
      <c r="V17" s="8">
        <v>0.35143059999999998</v>
      </c>
      <c r="W17" s="6" t="s">
        <v>8445</v>
      </c>
      <c r="X17" s="8">
        <v>0.81932579999999999</v>
      </c>
      <c r="Y17" s="8">
        <v>0.78989900000000002</v>
      </c>
      <c r="Z17" s="8">
        <v>0.71686749999999999</v>
      </c>
      <c r="AA17" s="8">
        <v>0.75338320000000003</v>
      </c>
      <c r="AB17" s="8">
        <v>0.75327290000000002</v>
      </c>
      <c r="AC17" s="8">
        <v>0.5066524</v>
      </c>
      <c r="AD17" s="6" t="s">
        <v>8445</v>
      </c>
      <c r="AE17" s="8">
        <v>0.82001740000000001</v>
      </c>
      <c r="AF17" s="8">
        <v>0.82020199999999999</v>
      </c>
      <c r="AG17" s="8">
        <v>0.72690759999999999</v>
      </c>
      <c r="AH17" s="8">
        <v>0.77355479999999999</v>
      </c>
      <c r="AI17" s="8">
        <v>0.77341389999999999</v>
      </c>
      <c r="AJ17" s="8">
        <v>0.54695320000000003</v>
      </c>
      <c r="AK17" s="6" t="s">
        <v>8445</v>
      </c>
      <c r="AL17" s="8">
        <v>0.81205830000000001</v>
      </c>
      <c r="AM17" s="8">
        <v>0.78585859999999996</v>
      </c>
      <c r="AN17" s="8">
        <v>0.69076309999999996</v>
      </c>
      <c r="AO17" s="8">
        <v>0.73831080000000004</v>
      </c>
      <c r="AP17" s="8">
        <v>0.73816720000000002</v>
      </c>
      <c r="AQ17" s="8">
        <v>0.47648249999999998</v>
      </c>
      <c r="AR17" s="6" t="s">
        <v>8445</v>
      </c>
      <c r="AS17" s="8">
        <v>0.82837609999999995</v>
      </c>
      <c r="AT17" s="8">
        <v>0.80202019999999996</v>
      </c>
      <c r="AU17" s="8">
        <v>0.71485940000000003</v>
      </c>
      <c r="AV17" s="8">
        <v>0.7584398</v>
      </c>
      <c r="AW17" s="8">
        <v>0.75830819999999999</v>
      </c>
      <c r="AX17" s="8">
        <v>0.51674129999999996</v>
      </c>
    </row>
    <row r="18" spans="1:50" ht="15.75" thickBot="1">
      <c r="A18" s="10"/>
      <c r="B18" s="6" t="s">
        <v>8446</v>
      </c>
      <c r="C18" s="8">
        <v>0.72975540000000005</v>
      </c>
      <c r="D18" s="8">
        <v>0.74949489999999996</v>
      </c>
      <c r="E18" s="8">
        <v>0.66867469999999996</v>
      </c>
      <c r="F18" s="8">
        <v>0.70908479999999996</v>
      </c>
      <c r="G18" s="8">
        <v>0.70896269999999995</v>
      </c>
      <c r="H18" s="8">
        <v>0.41806529999999997</v>
      </c>
      <c r="I18" s="6" t="s">
        <v>8446</v>
      </c>
      <c r="J18" s="8">
        <v>0.73433530000000002</v>
      </c>
      <c r="K18" s="8">
        <v>0.7191919</v>
      </c>
      <c r="L18" s="8">
        <v>0.64257030000000004</v>
      </c>
      <c r="M18" s="8">
        <v>0.68088110000000002</v>
      </c>
      <c r="N18" s="8">
        <v>0.68076539999999996</v>
      </c>
      <c r="O18" s="8">
        <v>0.36167640000000001</v>
      </c>
      <c r="P18" s="6" t="s">
        <v>8446</v>
      </c>
      <c r="Q18" s="8">
        <v>0.63519530000000002</v>
      </c>
      <c r="R18" s="8">
        <v>0.53737369999999995</v>
      </c>
      <c r="S18" s="8">
        <v>0.67269080000000003</v>
      </c>
      <c r="T18" s="8">
        <v>0.60503229999999997</v>
      </c>
      <c r="U18" s="8">
        <v>0.60523669999999996</v>
      </c>
      <c r="V18" s="8">
        <v>0.2101489</v>
      </c>
      <c r="W18" s="6" t="s">
        <v>8446</v>
      </c>
      <c r="X18" s="8">
        <v>0.73111440000000005</v>
      </c>
      <c r="Y18" s="8">
        <v>0.74343429999999999</v>
      </c>
      <c r="Z18" s="8">
        <v>0.64859440000000002</v>
      </c>
      <c r="AA18" s="8">
        <v>0.69601440000000003</v>
      </c>
      <c r="AB18" s="8">
        <v>0.69587109999999996</v>
      </c>
      <c r="AC18" s="8">
        <v>0.39191429999999999</v>
      </c>
      <c r="AD18" s="6" t="s">
        <v>8446</v>
      </c>
      <c r="AE18" s="8">
        <v>0.71628530000000001</v>
      </c>
      <c r="AF18" s="8">
        <v>0.77979799999999999</v>
      </c>
      <c r="AG18" s="8">
        <v>0.59236949999999999</v>
      </c>
      <c r="AH18" s="8">
        <v>0.68608369999999996</v>
      </c>
      <c r="AI18" s="8">
        <v>0.68580059999999998</v>
      </c>
      <c r="AJ18" s="8">
        <v>0.37195470000000003</v>
      </c>
      <c r="AK18" s="6" t="s">
        <v>8446</v>
      </c>
      <c r="AL18" s="8">
        <v>0.72747759999999995</v>
      </c>
      <c r="AM18" s="8">
        <v>0.74141409999999996</v>
      </c>
      <c r="AN18" s="8">
        <v>0.65863450000000001</v>
      </c>
      <c r="AO18" s="8">
        <v>0.70002430000000004</v>
      </c>
      <c r="AP18" s="8">
        <v>0.6998993</v>
      </c>
      <c r="AQ18" s="8">
        <v>0.39994649999999998</v>
      </c>
      <c r="AR18" s="6" t="s">
        <v>8446</v>
      </c>
      <c r="AS18" s="8">
        <v>0.74375480000000005</v>
      </c>
      <c r="AT18" s="8">
        <v>0.70101009999999997</v>
      </c>
      <c r="AU18" s="8">
        <v>0.72891570000000006</v>
      </c>
      <c r="AV18" s="8">
        <v>0.71496289999999996</v>
      </c>
      <c r="AW18" s="8">
        <v>0.715005</v>
      </c>
      <c r="AX18" s="8">
        <v>0.4299598</v>
      </c>
    </row>
    <row r="19" spans="1:50" ht="15.75" thickBot="1">
      <c r="A19" s="10"/>
      <c r="B19" s="6" t="s">
        <v>8447</v>
      </c>
      <c r="C19" s="8">
        <v>0.77183889999999999</v>
      </c>
      <c r="D19" s="8">
        <v>0.76969699999999996</v>
      </c>
      <c r="E19" s="8">
        <v>0.66465859999999999</v>
      </c>
      <c r="F19" s="8">
        <v>0.71717779999999998</v>
      </c>
      <c r="G19" s="8">
        <v>0.71701910000000002</v>
      </c>
      <c r="H19" s="8">
        <v>0.43421559999999998</v>
      </c>
      <c r="I19" s="6" t="s">
        <v>8447</v>
      </c>
      <c r="J19" s="8">
        <v>0.77650200000000003</v>
      </c>
      <c r="K19" s="8">
        <v>0.74343429999999999</v>
      </c>
      <c r="L19" s="8">
        <v>0.65863450000000001</v>
      </c>
      <c r="M19" s="8">
        <v>0.70103439999999995</v>
      </c>
      <c r="N19" s="8">
        <v>0.70090629999999998</v>
      </c>
      <c r="O19" s="8">
        <v>0.40196369999999998</v>
      </c>
      <c r="P19" s="6" t="s">
        <v>8447</v>
      </c>
      <c r="Q19" s="8">
        <v>0.6774715</v>
      </c>
      <c r="R19" s="8">
        <v>0.58989899999999995</v>
      </c>
      <c r="S19" s="8">
        <v>0.66666669999999995</v>
      </c>
      <c r="T19" s="8">
        <v>0.62828280000000003</v>
      </c>
      <c r="U19" s="8">
        <v>0.62839880000000004</v>
      </c>
      <c r="V19" s="8">
        <v>0.2566234</v>
      </c>
      <c r="W19" s="6" t="s">
        <v>8447</v>
      </c>
      <c r="X19" s="8">
        <v>0.79605090000000001</v>
      </c>
      <c r="Y19" s="8">
        <v>0.78383840000000005</v>
      </c>
      <c r="Z19" s="8">
        <v>0.67068269999999997</v>
      </c>
      <c r="AA19" s="8">
        <v>0.72726060000000003</v>
      </c>
      <c r="AB19" s="8">
        <v>0.7270896</v>
      </c>
      <c r="AC19" s="8">
        <v>0.45436349999999998</v>
      </c>
      <c r="AD19" s="6" t="s">
        <v>8447</v>
      </c>
      <c r="AE19" s="8">
        <v>0.76883900000000005</v>
      </c>
      <c r="AF19" s="8">
        <v>0.72525249999999997</v>
      </c>
      <c r="AG19" s="8">
        <v>0.68875500000000001</v>
      </c>
      <c r="AH19" s="8">
        <v>0.70700379999999996</v>
      </c>
      <c r="AI19" s="8">
        <v>0.70694860000000004</v>
      </c>
      <c r="AJ19" s="8">
        <v>0.41395969999999999</v>
      </c>
      <c r="AK19" s="6" t="s">
        <v>8447</v>
      </c>
      <c r="AL19" s="8">
        <v>0.78031320000000004</v>
      </c>
      <c r="AM19" s="8">
        <v>0.71717169999999997</v>
      </c>
      <c r="AN19" s="8">
        <v>0.69076309999999996</v>
      </c>
      <c r="AO19" s="8">
        <v>0.70396740000000002</v>
      </c>
      <c r="AP19" s="8">
        <v>0.70392750000000004</v>
      </c>
      <c r="AQ19" s="8">
        <v>0.40789999999999998</v>
      </c>
      <c r="AR19" s="6" t="s">
        <v>8447</v>
      </c>
      <c r="AS19" s="8">
        <v>0.79516450000000005</v>
      </c>
      <c r="AT19" s="8">
        <v>0.76767680000000005</v>
      </c>
      <c r="AU19" s="8">
        <v>0.70080319999999996</v>
      </c>
      <c r="AV19" s="8">
        <v>0.73424</v>
      </c>
      <c r="AW19" s="8">
        <v>0.73413899999999999</v>
      </c>
      <c r="AX19" s="8">
        <v>0.4683831</v>
      </c>
    </row>
    <row r="20" spans="1:50" ht="15.75" thickBot="1">
      <c r="A20" s="10"/>
      <c r="B20" s="6" t="s">
        <v>8448</v>
      </c>
      <c r="C20" s="8">
        <v>0.79627199999999998</v>
      </c>
      <c r="D20" s="8">
        <v>0.78585859999999996</v>
      </c>
      <c r="E20" s="8">
        <v>0.66867469999999996</v>
      </c>
      <c r="F20" s="8">
        <v>0.72726659999999999</v>
      </c>
      <c r="G20" s="8">
        <v>0.7270896</v>
      </c>
      <c r="H20" s="8">
        <v>0.4543702</v>
      </c>
      <c r="I20" s="6" t="s">
        <v>8448</v>
      </c>
      <c r="J20" s="8">
        <v>0.79087260000000004</v>
      </c>
      <c r="K20" s="8">
        <v>0.75555559999999999</v>
      </c>
      <c r="L20" s="8">
        <v>0.66666669999999995</v>
      </c>
      <c r="M20" s="8">
        <v>0.7111111</v>
      </c>
      <c r="N20" s="8">
        <v>0.71097679999999996</v>
      </c>
      <c r="O20" s="8">
        <v>0.4221066</v>
      </c>
      <c r="P20" s="6" t="s">
        <v>8448</v>
      </c>
      <c r="Q20" s="8">
        <v>0.68967990000000001</v>
      </c>
      <c r="R20" s="8">
        <v>0.62222219999999995</v>
      </c>
      <c r="S20" s="8">
        <v>0.67469880000000004</v>
      </c>
      <c r="T20" s="8">
        <v>0.6484605</v>
      </c>
      <c r="U20" s="8">
        <v>0.6485398</v>
      </c>
      <c r="V20" s="8">
        <v>0.29696620000000001</v>
      </c>
      <c r="W20" s="6" t="s">
        <v>8448</v>
      </c>
      <c r="X20" s="8">
        <v>0.82664190000000004</v>
      </c>
      <c r="Y20" s="8">
        <v>0.82626259999999996</v>
      </c>
      <c r="Z20" s="8">
        <v>0.69477909999999998</v>
      </c>
      <c r="AA20" s="8">
        <v>0.76052090000000006</v>
      </c>
      <c r="AB20" s="8">
        <v>0.76032230000000001</v>
      </c>
      <c r="AC20" s="8">
        <v>0.52083259999999998</v>
      </c>
      <c r="AD20" s="6" t="s">
        <v>8448</v>
      </c>
      <c r="AE20" s="8">
        <v>0.79371630000000004</v>
      </c>
      <c r="AF20" s="8">
        <v>0.79191920000000005</v>
      </c>
      <c r="AG20" s="8">
        <v>0.71485940000000003</v>
      </c>
      <c r="AH20" s="8">
        <v>0.75338930000000004</v>
      </c>
      <c r="AI20" s="8">
        <v>0.75327290000000002</v>
      </c>
      <c r="AJ20" s="8">
        <v>0.50665839999999995</v>
      </c>
      <c r="AK20" s="6" t="s">
        <v>8448</v>
      </c>
      <c r="AL20" s="8">
        <v>0.79767149999999998</v>
      </c>
      <c r="AM20" s="8">
        <v>0.77777779999999996</v>
      </c>
      <c r="AN20" s="8">
        <v>0.69076309999999996</v>
      </c>
      <c r="AO20" s="8">
        <v>0.73427039999999999</v>
      </c>
      <c r="AP20" s="8">
        <v>0.73413899999999999</v>
      </c>
      <c r="AQ20" s="8">
        <v>0.46841539999999998</v>
      </c>
      <c r="AR20" s="6" t="s">
        <v>8448</v>
      </c>
      <c r="AS20" s="8">
        <v>0.81835219999999997</v>
      </c>
      <c r="AT20" s="8">
        <v>0.81010099999999996</v>
      </c>
      <c r="AU20" s="8">
        <v>0.69477909999999998</v>
      </c>
      <c r="AV20" s="8">
        <v>0.75244009999999995</v>
      </c>
      <c r="AW20" s="8">
        <v>0.75226590000000004</v>
      </c>
      <c r="AX20" s="8">
        <v>0.50470199999999998</v>
      </c>
    </row>
    <row r="23" spans="1:50">
      <c r="C23" s="11"/>
      <c r="D23" s="11"/>
      <c r="E23" s="11"/>
      <c r="F23" s="11"/>
      <c r="G23" s="11"/>
      <c r="H23" s="11"/>
      <c r="J23" s="11"/>
      <c r="K23" s="11"/>
      <c r="L23" s="11"/>
      <c r="M23" s="11"/>
      <c r="N23" s="11"/>
      <c r="O23" s="11"/>
      <c r="Q23" s="11"/>
      <c r="R23" s="11"/>
      <c r="S23" s="11"/>
      <c r="T23" s="11"/>
      <c r="U23" s="11"/>
      <c r="V23" s="11"/>
      <c r="X23" s="11"/>
      <c r="Y23" s="11"/>
      <c r="Z23" s="11"/>
      <c r="AA23" s="11"/>
      <c r="AB23" s="11"/>
      <c r="AC23" s="11"/>
      <c r="AE23" s="11"/>
      <c r="AF23" s="11"/>
      <c r="AG23" s="11"/>
      <c r="AH23" s="11"/>
      <c r="AI23" s="11"/>
      <c r="AJ23" s="11"/>
      <c r="AL23" s="11"/>
      <c r="AM23" s="11"/>
      <c r="AN23" s="11"/>
      <c r="AO23" s="11"/>
      <c r="AP23" s="11"/>
      <c r="AQ23" s="11"/>
      <c r="AS23" s="11"/>
      <c r="AT23" s="11"/>
      <c r="AU23" s="11"/>
      <c r="AV23" s="11"/>
      <c r="AW23" s="11"/>
      <c r="AX23" s="11"/>
    </row>
    <row r="24" spans="1:50">
      <c r="C24" s="11"/>
      <c r="D24" s="11"/>
      <c r="E24" s="11"/>
      <c r="F24" s="11"/>
      <c r="G24" s="11"/>
      <c r="H24" s="11"/>
      <c r="J24" s="11"/>
      <c r="K24" s="11"/>
      <c r="L24" s="11"/>
      <c r="M24" s="11"/>
      <c r="N24" s="11"/>
      <c r="O24" s="11"/>
      <c r="Q24" s="11"/>
      <c r="R24" s="11"/>
      <c r="S24" s="11"/>
      <c r="T24" s="11"/>
      <c r="U24" s="11"/>
      <c r="V24" s="11"/>
      <c r="X24" s="11"/>
      <c r="Y24" s="11"/>
      <c r="Z24" s="11"/>
      <c r="AA24" s="11"/>
      <c r="AB24" s="11"/>
      <c r="AC24" s="11"/>
      <c r="AE24" s="11"/>
      <c r="AF24" s="11"/>
      <c r="AG24" s="11"/>
      <c r="AH24" s="11"/>
      <c r="AI24" s="11"/>
      <c r="AJ24" s="11"/>
      <c r="AL24" s="11"/>
      <c r="AM24" s="11"/>
      <c r="AN24" s="11"/>
      <c r="AO24" s="11"/>
      <c r="AP24" s="11"/>
      <c r="AQ24" s="11"/>
      <c r="AS24" s="11"/>
      <c r="AT24" s="11"/>
      <c r="AU24" s="11"/>
      <c r="AV24" s="11"/>
      <c r="AW24" s="11"/>
      <c r="AX24" s="11"/>
    </row>
    <row r="25" spans="1:50">
      <c r="C25" s="11"/>
      <c r="D25" s="11"/>
      <c r="E25" s="11"/>
      <c r="F25" s="11"/>
      <c r="G25" s="11"/>
      <c r="H25" s="11"/>
      <c r="J25" s="11"/>
      <c r="K25" s="11"/>
      <c r="L25" s="11"/>
      <c r="M25" s="11"/>
      <c r="N25" s="11"/>
      <c r="O25" s="11"/>
      <c r="Q25" s="11"/>
      <c r="R25" s="11"/>
      <c r="S25" s="11"/>
      <c r="T25" s="11"/>
      <c r="U25" s="11"/>
      <c r="V25" s="11"/>
      <c r="X25" s="11"/>
      <c r="Y25" s="11"/>
      <c r="Z25" s="11"/>
      <c r="AA25" s="11"/>
      <c r="AB25" s="11"/>
      <c r="AC25" s="11"/>
      <c r="AE25" s="11"/>
      <c r="AF25" s="11"/>
      <c r="AG25" s="11"/>
      <c r="AH25" s="11"/>
      <c r="AI25" s="11"/>
      <c r="AJ25" s="11"/>
      <c r="AL25" s="11"/>
      <c r="AM25" s="11"/>
      <c r="AN25" s="11"/>
      <c r="AO25" s="11"/>
      <c r="AP25" s="11"/>
      <c r="AQ25" s="11"/>
      <c r="AS25" s="11"/>
      <c r="AT25" s="11"/>
      <c r="AU25" s="11"/>
      <c r="AV25" s="11"/>
      <c r="AW25" s="11"/>
      <c r="AX25" s="11"/>
    </row>
    <row r="26" spans="1:50">
      <c r="C26" s="11"/>
      <c r="D26" s="11"/>
      <c r="E26" s="11"/>
      <c r="F26" s="11"/>
      <c r="G26" s="11"/>
      <c r="H26" s="11"/>
      <c r="J26" s="11"/>
      <c r="K26" s="11"/>
      <c r="L26" s="11"/>
      <c r="M26" s="11"/>
      <c r="N26" s="11"/>
      <c r="O26" s="11"/>
      <c r="Q26" s="11"/>
      <c r="R26" s="11"/>
      <c r="S26" s="11"/>
      <c r="T26" s="11"/>
      <c r="U26" s="11"/>
      <c r="V26" s="11"/>
      <c r="X26" s="11"/>
      <c r="Y26" s="11"/>
      <c r="Z26" s="11"/>
      <c r="AA26" s="11"/>
      <c r="AB26" s="11"/>
      <c r="AC26" s="11"/>
      <c r="AE26" s="11"/>
      <c r="AF26" s="11"/>
      <c r="AG26" s="11"/>
      <c r="AH26" s="11"/>
      <c r="AI26" s="11"/>
      <c r="AJ26" s="11"/>
      <c r="AL26" s="11"/>
      <c r="AM26" s="11"/>
      <c r="AN26" s="11"/>
      <c r="AO26" s="11"/>
      <c r="AP26" s="11"/>
      <c r="AQ26" s="11"/>
      <c r="AS26" s="11"/>
      <c r="AT26" s="11"/>
      <c r="AU26" s="11"/>
      <c r="AV26" s="11"/>
      <c r="AW26" s="11"/>
      <c r="AX26" s="11"/>
    </row>
    <row r="27" spans="1:50">
      <c r="C27" s="11"/>
      <c r="D27" s="11"/>
      <c r="E27" s="11"/>
      <c r="F27" s="11"/>
      <c r="G27" s="11"/>
      <c r="H27" s="11"/>
      <c r="J27" s="11"/>
      <c r="K27" s="11"/>
      <c r="L27" s="11"/>
      <c r="M27" s="11"/>
      <c r="N27" s="11"/>
      <c r="O27" s="11"/>
      <c r="Q27" s="11"/>
      <c r="R27" s="11"/>
      <c r="S27" s="11"/>
      <c r="T27" s="11"/>
      <c r="U27" s="11"/>
      <c r="V27" s="11"/>
      <c r="X27" s="11"/>
      <c r="Y27" s="11"/>
      <c r="Z27" s="11"/>
      <c r="AA27" s="11"/>
      <c r="AB27" s="11"/>
      <c r="AC27" s="11"/>
      <c r="AE27" s="11"/>
      <c r="AF27" s="11"/>
      <c r="AG27" s="11"/>
      <c r="AH27" s="11"/>
      <c r="AI27" s="11"/>
      <c r="AJ27" s="11"/>
      <c r="AL27" s="11"/>
      <c r="AM27" s="11"/>
      <c r="AN27" s="11"/>
      <c r="AO27" s="11"/>
      <c r="AP27" s="11"/>
      <c r="AQ27" s="11"/>
      <c r="AS27" s="11"/>
      <c r="AT27" s="11"/>
      <c r="AU27" s="11"/>
      <c r="AV27" s="11"/>
      <c r="AW27" s="11"/>
      <c r="AX27" s="11"/>
    </row>
    <row r="28" spans="1:50">
      <c r="C28" s="11"/>
      <c r="D28" s="11"/>
      <c r="E28" s="11"/>
      <c r="F28" s="11"/>
      <c r="G28" s="11"/>
      <c r="H28" s="11"/>
      <c r="J28" s="11"/>
      <c r="K28" s="11"/>
      <c r="L28" s="11"/>
      <c r="M28" s="11"/>
      <c r="N28" s="11"/>
      <c r="O28" s="11"/>
      <c r="Q28" s="11"/>
      <c r="R28" s="11"/>
      <c r="S28" s="11"/>
      <c r="T28" s="11"/>
      <c r="U28" s="11"/>
      <c r="V28" s="11"/>
      <c r="X28" s="11"/>
      <c r="Y28" s="11"/>
      <c r="Z28" s="11"/>
      <c r="AA28" s="11"/>
      <c r="AB28" s="11"/>
      <c r="AC28" s="11"/>
      <c r="AE28" s="11"/>
      <c r="AF28" s="11"/>
      <c r="AG28" s="11"/>
      <c r="AH28" s="11"/>
      <c r="AI28" s="11"/>
      <c r="AJ28" s="11"/>
      <c r="AL28" s="11"/>
      <c r="AM28" s="11"/>
      <c r="AN28" s="11"/>
      <c r="AO28" s="11"/>
      <c r="AP28" s="11"/>
      <c r="AQ28" s="11"/>
      <c r="AS28" s="11"/>
      <c r="AT28" s="11"/>
      <c r="AU28" s="11"/>
      <c r="AV28" s="11"/>
      <c r="AW28" s="11"/>
      <c r="AX28" s="11"/>
    </row>
    <row r="29" spans="1:50">
      <c r="C29" s="11"/>
      <c r="D29" s="11"/>
      <c r="E29" s="11"/>
      <c r="F29" s="11"/>
      <c r="G29" s="11"/>
      <c r="H29" s="11"/>
      <c r="J29" s="11"/>
      <c r="K29" s="11"/>
      <c r="L29" s="11"/>
      <c r="M29" s="11"/>
      <c r="N29" s="11"/>
      <c r="O29" s="11"/>
      <c r="Q29" s="11"/>
      <c r="R29" s="11"/>
      <c r="S29" s="11"/>
      <c r="T29" s="11"/>
      <c r="U29" s="11"/>
      <c r="V29" s="11"/>
      <c r="X29" s="11"/>
      <c r="Y29" s="11"/>
      <c r="Z29" s="11"/>
      <c r="AA29" s="11"/>
      <c r="AB29" s="11"/>
      <c r="AC29" s="11"/>
      <c r="AE29" s="11"/>
      <c r="AF29" s="11"/>
      <c r="AG29" s="11"/>
      <c r="AH29" s="11"/>
      <c r="AI29" s="11"/>
      <c r="AJ29" s="11"/>
      <c r="AL29" s="11"/>
      <c r="AM29" s="11"/>
      <c r="AN29" s="11"/>
      <c r="AO29" s="11"/>
      <c r="AP29" s="11"/>
      <c r="AQ29" s="11"/>
      <c r="AS29" s="11"/>
      <c r="AT29" s="11"/>
      <c r="AU29" s="11"/>
      <c r="AV29" s="11"/>
      <c r="AW29" s="11"/>
      <c r="AX29" s="11"/>
    </row>
    <row r="30" spans="1:50">
      <c r="C30" s="11"/>
      <c r="D30" s="11"/>
      <c r="E30" s="11"/>
      <c r="F30" s="11"/>
      <c r="G30" s="11"/>
      <c r="H30" s="11"/>
      <c r="J30" s="11"/>
      <c r="K30" s="11"/>
      <c r="L30" s="11"/>
      <c r="M30" s="11"/>
      <c r="N30" s="11"/>
      <c r="O30" s="11"/>
      <c r="Q30" s="11"/>
      <c r="R30" s="11"/>
      <c r="S30" s="11"/>
      <c r="T30" s="11"/>
      <c r="U30" s="11"/>
      <c r="V30" s="11"/>
      <c r="X30" s="11"/>
      <c r="Y30" s="11"/>
      <c r="Z30" s="11"/>
      <c r="AA30" s="11"/>
      <c r="AB30" s="11"/>
      <c r="AC30" s="11"/>
      <c r="AE30" s="11"/>
      <c r="AF30" s="11"/>
      <c r="AG30" s="11"/>
      <c r="AH30" s="11"/>
      <c r="AI30" s="11"/>
      <c r="AJ30" s="11"/>
      <c r="AL30" s="11"/>
      <c r="AM30" s="11"/>
      <c r="AN30" s="11"/>
      <c r="AO30" s="11"/>
      <c r="AP30" s="11"/>
      <c r="AQ30" s="11"/>
      <c r="AS30" s="11"/>
      <c r="AT30" s="11"/>
      <c r="AU30" s="11"/>
      <c r="AV30" s="11"/>
      <c r="AW30" s="11"/>
      <c r="AX30" s="11"/>
    </row>
    <row r="32" spans="1:50">
      <c r="C32" s="12"/>
      <c r="D32" s="12"/>
      <c r="E32" s="12"/>
      <c r="F32" s="12"/>
      <c r="G32" s="12"/>
      <c r="H32" s="12"/>
    </row>
    <row r="33" spans="3:8">
      <c r="C33" s="12"/>
      <c r="D33" s="12"/>
      <c r="E33" s="12"/>
      <c r="F33" s="12"/>
      <c r="G33" s="12"/>
      <c r="H33" s="12"/>
    </row>
  </sheetData>
  <mergeCells count="11">
    <mergeCell ref="A3:A11"/>
    <mergeCell ref="A12:A20"/>
    <mergeCell ref="A1:A2"/>
    <mergeCell ref="B1:AX1"/>
    <mergeCell ref="B2:H2"/>
    <mergeCell ref="I2:O2"/>
    <mergeCell ref="P2:V2"/>
    <mergeCell ref="W2:AC2"/>
    <mergeCell ref="AD2:AJ2"/>
    <mergeCell ref="AK2:AQ2"/>
    <mergeCell ref="AR2:AX2"/>
  </mergeCells>
  <conditionalFormatting sqref="H1:H2 H4:H11 O4:O11 V4:V11 AC4:AC11 AJ4:AJ11 AQ4:AQ11 AX4:AX11 O13:O20 V13:V20 AC13:AC20 AJ13:AJ20 AQ13:AQ20 AX13:AX20 H13:H20 H35:H1048576">
    <cfRule type="cellIs" dxfId="14" priority="2" operator="greaterThan">
      <formula>0.45</formula>
    </cfRule>
  </conditionalFormatting>
  <conditionalFormatting sqref="C1:G20 J1:N20 Q1:U20 X1:AB20 AE1:AI20 AL1:AP20 AS1:AW20 AS35:AW1048576 AL35:AP1048576 AE35:AI1048576 X35:AB1048576 Q35:U1048576 J35:N1048576 C35:G1048576">
    <cfRule type="colorScale" priority="1">
      <colorScale>
        <cfvo type="num" val="0"/>
        <cfvo type="percent" val="75"/>
        <cfvo type="num" val="1"/>
        <color rgb="FFF8696B"/>
        <color theme="0"/>
        <color rgb="FF63BE7B"/>
      </colorScale>
    </cfRule>
  </conditionalFormatting>
  <conditionalFormatting sqref="H4:H11">
    <cfRule type="top10" dxfId="13" priority="3" rank="1"/>
  </conditionalFormatting>
  <conditionalFormatting sqref="O4:O11">
    <cfRule type="top10" dxfId="12" priority="4" rank="1"/>
  </conditionalFormatting>
  <conditionalFormatting sqref="V4:V11">
    <cfRule type="top10" dxfId="11" priority="5" rank="1"/>
  </conditionalFormatting>
  <conditionalFormatting sqref="AC4:AC11">
    <cfRule type="top10" dxfId="10" priority="6" rank="1"/>
  </conditionalFormatting>
  <conditionalFormatting sqref="AJ4:AJ11">
    <cfRule type="top10" dxfId="9" priority="7" rank="1"/>
  </conditionalFormatting>
  <conditionalFormatting sqref="AQ4:AQ11">
    <cfRule type="top10" dxfId="8" priority="8" rank="1"/>
  </conditionalFormatting>
  <conditionalFormatting sqref="AX4:AX11">
    <cfRule type="top10" dxfId="7" priority="9" rank="1"/>
  </conditionalFormatting>
  <conditionalFormatting sqref="H13:H20">
    <cfRule type="top10" dxfId="6" priority="10" rank="1"/>
  </conditionalFormatting>
  <conditionalFormatting sqref="O13:O20">
    <cfRule type="top10" dxfId="5" priority="11" rank="1"/>
  </conditionalFormatting>
  <conditionalFormatting sqref="V13:V20">
    <cfRule type="top10" dxfId="4" priority="12" rank="1"/>
  </conditionalFormatting>
  <conditionalFormatting sqref="AC13:AC20">
    <cfRule type="top10" dxfId="3" priority="13" rank="1"/>
  </conditionalFormatting>
  <conditionalFormatting sqref="AJ13:AJ20">
    <cfRule type="top10" dxfId="2" priority="14" rank="1"/>
  </conditionalFormatting>
  <conditionalFormatting sqref="AQ13:AQ20">
    <cfRule type="top10" dxfId="1" priority="15" rank="1"/>
  </conditionalFormatting>
  <conditionalFormatting sqref="AX13:AX20">
    <cfRule type="top10" dxfId="0" priority="16" rank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AAA9-7888-4E05-9129-D382CEFB3396}">
  <dimension ref="A1:AN2243"/>
  <sheetViews>
    <sheetView zoomScaleNormal="100" workbookViewId="0">
      <pane xSplit="2" ySplit="3" topLeftCell="W2151" activePane="bottomRight" state="frozen"/>
      <selection pane="topRight" activeCell="C1" sqref="C1"/>
      <selection pane="bottomLeft" activeCell="A4" sqref="A4"/>
      <selection pane="bottomRight" activeCell="AE2245" sqref="AE2245"/>
    </sheetView>
  </sheetViews>
  <sheetFormatPr defaultRowHeight="15"/>
  <cols>
    <col min="1" max="1" width="22" style="14" bestFit="1" customWidth="1"/>
    <col min="2" max="2" width="28" style="14" bestFit="1" customWidth="1"/>
    <col min="3" max="38" width="10.5703125" style="14" bestFit="1" customWidth="1"/>
    <col min="39" max="39" width="19.140625" style="14" bestFit="1" customWidth="1"/>
    <col min="40" max="40" width="18" style="14" bestFit="1" customWidth="1"/>
    <col min="41" max="16384" width="9.140625" style="14"/>
  </cols>
  <sheetData>
    <row r="1" spans="1:40">
      <c r="A1" s="32" t="s">
        <v>10699</v>
      </c>
      <c r="B1" s="33" t="s">
        <v>10698</v>
      </c>
      <c r="C1" s="41" t="s">
        <v>8445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39"/>
      <c r="O1" s="41" t="s">
        <v>8443</v>
      </c>
      <c r="P1" s="40"/>
      <c r="Q1" s="40"/>
      <c r="R1" s="40"/>
      <c r="S1" s="40"/>
      <c r="T1" s="40"/>
      <c r="U1" s="40"/>
      <c r="V1" s="40"/>
      <c r="W1" s="40"/>
      <c r="X1" s="40"/>
      <c r="Y1" s="40"/>
      <c r="Z1" s="39"/>
      <c r="AA1" s="41" t="s">
        <v>8448</v>
      </c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39"/>
      <c r="AM1" s="33" t="s">
        <v>10697</v>
      </c>
      <c r="AN1" s="32" t="s">
        <v>10696</v>
      </c>
    </row>
    <row r="2" spans="1:40">
      <c r="A2" s="32"/>
      <c r="B2" s="33"/>
      <c r="C2" s="34" t="s">
        <v>8426</v>
      </c>
      <c r="D2" s="34"/>
      <c r="E2" s="38" t="s">
        <v>8427</v>
      </c>
      <c r="F2" s="37"/>
      <c r="G2" s="34" t="s">
        <v>8429</v>
      </c>
      <c r="H2" s="34"/>
      <c r="I2" s="38" t="s">
        <v>8430</v>
      </c>
      <c r="J2" s="37"/>
      <c r="K2" s="34" t="s">
        <v>8431</v>
      </c>
      <c r="L2" s="34"/>
      <c r="M2" s="38" t="s">
        <v>8432</v>
      </c>
      <c r="N2" s="37"/>
      <c r="O2" s="34" t="s">
        <v>8426</v>
      </c>
      <c r="P2" s="34"/>
      <c r="Q2" s="38" t="s">
        <v>8427</v>
      </c>
      <c r="R2" s="37"/>
      <c r="S2" s="34" t="s">
        <v>8429</v>
      </c>
      <c r="T2" s="34"/>
      <c r="U2" s="38" t="s">
        <v>8430</v>
      </c>
      <c r="V2" s="37"/>
      <c r="W2" s="34" t="s">
        <v>8431</v>
      </c>
      <c r="X2" s="34"/>
      <c r="Y2" s="38" t="s">
        <v>8432</v>
      </c>
      <c r="Z2" s="37"/>
      <c r="AA2" s="36" t="s">
        <v>8426</v>
      </c>
      <c r="AB2" s="35"/>
      <c r="AC2" s="34" t="s">
        <v>8427</v>
      </c>
      <c r="AD2" s="34"/>
      <c r="AE2" s="36" t="s">
        <v>8429</v>
      </c>
      <c r="AF2" s="35"/>
      <c r="AG2" s="34" t="s">
        <v>8430</v>
      </c>
      <c r="AH2" s="34"/>
      <c r="AI2" s="36" t="s">
        <v>8431</v>
      </c>
      <c r="AJ2" s="35"/>
      <c r="AK2" s="34" t="s">
        <v>8432</v>
      </c>
      <c r="AL2" s="34"/>
      <c r="AM2" s="33"/>
      <c r="AN2" s="32"/>
    </row>
    <row r="3" spans="1:40" ht="15.75" thickBot="1">
      <c r="A3" s="27"/>
      <c r="B3" s="28"/>
      <c r="C3" s="29" t="s">
        <v>10695</v>
      </c>
      <c r="D3" s="29" t="s">
        <v>10694</v>
      </c>
      <c r="E3" s="31" t="s">
        <v>10695</v>
      </c>
      <c r="F3" s="30" t="s">
        <v>10694</v>
      </c>
      <c r="G3" s="29" t="s">
        <v>10695</v>
      </c>
      <c r="H3" s="29" t="s">
        <v>10694</v>
      </c>
      <c r="I3" s="31" t="s">
        <v>10695</v>
      </c>
      <c r="J3" s="30" t="s">
        <v>10694</v>
      </c>
      <c r="K3" s="29" t="s">
        <v>10695</v>
      </c>
      <c r="L3" s="29" t="s">
        <v>10694</v>
      </c>
      <c r="M3" s="31" t="s">
        <v>10695</v>
      </c>
      <c r="N3" s="30" t="s">
        <v>10694</v>
      </c>
      <c r="O3" s="29" t="s">
        <v>10695</v>
      </c>
      <c r="P3" s="29" t="s">
        <v>10694</v>
      </c>
      <c r="Q3" s="31" t="s">
        <v>10695</v>
      </c>
      <c r="R3" s="30" t="s">
        <v>10694</v>
      </c>
      <c r="S3" s="29" t="s">
        <v>10695</v>
      </c>
      <c r="T3" s="29" t="s">
        <v>10694</v>
      </c>
      <c r="U3" s="31" t="s">
        <v>10695</v>
      </c>
      <c r="V3" s="30" t="s">
        <v>10694</v>
      </c>
      <c r="W3" s="29" t="s">
        <v>10695</v>
      </c>
      <c r="X3" s="29" t="s">
        <v>10694</v>
      </c>
      <c r="Y3" s="31" t="s">
        <v>10695</v>
      </c>
      <c r="Z3" s="30" t="s">
        <v>10694</v>
      </c>
      <c r="AA3" s="31" t="s">
        <v>10695</v>
      </c>
      <c r="AB3" s="30" t="s">
        <v>10694</v>
      </c>
      <c r="AC3" s="29" t="s">
        <v>10695</v>
      </c>
      <c r="AD3" s="29" t="s">
        <v>10694</v>
      </c>
      <c r="AE3" s="31" t="s">
        <v>10695</v>
      </c>
      <c r="AF3" s="30" t="s">
        <v>10694</v>
      </c>
      <c r="AG3" s="29" t="s">
        <v>10695</v>
      </c>
      <c r="AH3" s="29" t="s">
        <v>10694</v>
      </c>
      <c r="AI3" s="31" t="s">
        <v>10695</v>
      </c>
      <c r="AJ3" s="30" t="s">
        <v>10694</v>
      </c>
      <c r="AK3" s="29" t="s">
        <v>10695</v>
      </c>
      <c r="AL3" s="29" t="s">
        <v>10694</v>
      </c>
      <c r="AM3" s="28"/>
      <c r="AN3" s="27"/>
    </row>
    <row r="4" spans="1:40">
      <c r="A4" s="20" t="s">
        <v>10693</v>
      </c>
      <c r="B4" s="19">
        <v>8</v>
      </c>
      <c r="C4" s="15">
        <v>0.58509285817430301</v>
      </c>
      <c r="D4" s="15" t="s">
        <v>8453</v>
      </c>
      <c r="E4" s="18" t="s">
        <v>8453</v>
      </c>
      <c r="F4" s="17" t="s">
        <v>8453</v>
      </c>
      <c r="G4" s="15">
        <v>0.54928915571611703</v>
      </c>
      <c r="H4" s="15" t="s">
        <v>8453</v>
      </c>
      <c r="I4" s="18">
        <v>0.39351056428540399</v>
      </c>
      <c r="J4" s="17" t="s">
        <v>8453</v>
      </c>
      <c r="K4" s="15" t="s">
        <v>8453</v>
      </c>
      <c r="L4" s="15" t="s">
        <v>8453</v>
      </c>
      <c r="M4" s="18">
        <v>0.32887874013451801</v>
      </c>
      <c r="N4" s="17" t="s">
        <v>8453</v>
      </c>
      <c r="O4" s="15">
        <v>9.3673018579690695E-2</v>
      </c>
      <c r="P4" s="15" t="s">
        <v>8453</v>
      </c>
      <c r="Q4" s="18" t="s">
        <v>8453</v>
      </c>
      <c r="R4" s="17" t="s">
        <v>8453</v>
      </c>
      <c r="S4" s="15">
        <v>56.060633357805202</v>
      </c>
      <c r="T4" s="15" t="s">
        <v>8453</v>
      </c>
      <c r="U4" s="18">
        <v>66.414178845747401</v>
      </c>
      <c r="V4" s="17" t="s">
        <v>8453</v>
      </c>
      <c r="W4" s="15" t="s">
        <v>8453</v>
      </c>
      <c r="X4" s="15" t="s">
        <v>8453</v>
      </c>
      <c r="Y4" s="18">
        <v>66.414178845747401</v>
      </c>
      <c r="Z4" s="17" t="s">
        <v>8453</v>
      </c>
      <c r="AA4" s="18">
        <v>0</v>
      </c>
      <c r="AB4" s="17" t="s">
        <v>8453</v>
      </c>
      <c r="AC4" s="15" t="s">
        <v>8453</v>
      </c>
      <c r="AD4" s="15" t="s">
        <v>8453</v>
      </c>
      <c r="AE4" s="18">
        <v>0</v>
      </c>
      <c r="AF4" s="17" t="s">
        <v>8453</v>
      </c>
      <c r="AG4" s="15">
        <v>0</v>
      </c>
      <c r="AH4" s="15" t="s">
        <v>8453</v>
      </c>
      <c r="AI4" s="18" t="s">
        <v>8453</v>
      </c>
      <c r="AJ4" s="17" t="s">
        <v>8453</v>
      </c>
      <c r="AK4" s="15">
        <v>0</v>
      </c>
      <c r="AL4" s="15" t="s">
        <v>8453</v>
      </c>
      <c r="AM4" s="16">
        <f>AVERAGE(C4:AL4)</f>
        <v>15.903286282182501</v>
      </c>
      <c r="AN4" s="15">
        <f>_xlfn.STDEV.P(C4:AL4)</f>
        <v>27.28006381310513</v>
      </c>
    </row>
    <row r="5" spans="1:40">
      <c r="A5" s="20" t="s">
        <v>10692</v>
      </c>
      <c r="B5" s="19">
        <v>8</v>
      </c>
      <c r="C5" s="15">
        <v>1.5834361229898399</v>
      </c>
      <c r="D5" s="15" t="s">
        <v>8453</v>
      </c>
      <c r="E5" s="18" t="s">
        <v>8453</v>
      </c>
      <c r="F5" s="17" t="s">
        <v>8453</v>
      </c>
      <c r="G5" s="15">
        <v>1.2435430297524499</v>
      </c>
      <c r="H5" s="15" t="s">
        <v>8453</v>
      </c>
      <c r="I5" s="18">
        <v>1.1500204127687901</v>
      </c>
      <c r="J5" s="17" t="s">
        <v>8453</v>
      </c>
      <c r="K5" s="15" t="s">
        <v>8453</v>
      </c>
      <c r="L5" s="15" t="s">
        <v>8453</v>
      </c>
      <c r="M5" s="18">
        <v>1.39253803713611</v>
      </c>
      <c r="N5" s="17" t="s">
        <v>8453</v>
      </c>
      <c r="O5" s="15">
        <v>2.4965449738218699</v>
      </c>
      <c r="P5" s="15" t="s">
        <v>8453</v>
      </c>
      <c r="Q5" s="18" t="s">
        <v>8453</v>
      </c>
      <c r="R5" s="17" t="s">
        <v>8453</v>
      </c>
      <c r="S5" s="15">
        <v>57.483008517135602</v>
      </c>
      <c r="T5" s="15" t="s">
        <v>8453</v>
      </c>
      <c r="U5" s="18">
        <v>67.463159656091705</v>
      </c>
      <c r="V5" s="17" t="s">
        <v>8453</v>
      </c>
      <c r="W5" s="15" t="s">
        <v>8453</v>
      </c>
      <c r="X5" s="15" t="s">
        <v>8453</v>
      </c>
      <c r="Y5" s="18">
        <v>67.463159656091705</v>
      </c>
      <c r="Z5" s="17" t="s">
        <v>8453</v>
      </c>
      <c r="AA5" s="18">
        <v>0</v>
      </c>
      <c r="AB5" s="17" t="s">
        <v>8453</v>
      </c>
      <c r="AC5" s="15" t="s">
        <v>8453</v>
      </c>
      <c r="AD5" s="15" t="s">
        <v>8453</v>
      </c>
      <c r="AE5" s="18">
        <v>0</v>
      </c>
      <c r="AF5" s="17" t="s">
        <v>8453</v>
      </c>
      <c r="AG5" s="15">
        <v>0</v>
      </c>
      <c r="AH5" s="15" t="s">
        <v>8453</v>
      </c>
      <c r="AI5" s="18" t="s">
        <v>8453</v>
      </c>
      <c r="AJ5" s="17" t="s">
        <v>8453</v>
      </c>
      <c r="AK5" s="15">
        <v>0</v>
      </c>
      <c r="AL5" s="15" t="s">
        <v>8453</v>
      </c>
      <c r="AM5" s="16">
        <f>AVERAGE(C5:AL5)</f>
        <v>16.689617533815674</v>
      </c>
      <c r="AN5" s="15">
        <f>_xlfn.STDEV.P(C5:AL5)</f>
        <v>27.50436359896759</v>
      </c>
    </row>
    <row r="6" spans="1:40">
      <c r="A6" s="20" t="s">
        <v>10691</v>
      </c>
      <c r="B6" s="19">
        <v>8</v>
      </c>
      <c r="C6" s="15">
        <v>0.84872996566129</v>
      </c>
      <c r="D6" s="15" t="s">
        <v>8453</v>
      </c>
      <c r="E6" s="18" t="s">
        <v>8453</v>
      </c>
      <c r="F6" s="17" t="s">
        <v>8453</v>
      </c>
      <c r="G6" s="15">
        <v>1.46460352137349</v>
      </c>
      <c r="H6" s="15" t="s">
        <v>8453</v>
      </c>
      <c r="I6" s="18">
        <v>0.94934194842247599</v>
      </c>
      <c r="J6" s="17" t="s">
        <v>8453</v>
      </c>
      <c r="K6" s="15" t="s">
        <v>8453</v>
      </c>
      <c r="L6" s="15" t="s">
        <v>8453</v>
      </c>
      <c r="M6" s="18">
        <v>0.77832600019309695</v>
      </c>
      <c r="N6" s="17" t="s">
        <v>8453</v>
      </c>
      <c r="O6" s="15">
        <v>7.10847910106735</v>
      </c>
      <c r="P6" s="15" t="s">
        <v>8453</v>
      </c>
      <c r="Q6" s="18" t="s">
        <v>8453</v>
      </c>
      <c r="R6" s="17" t="s">
        <v>8453</v>
      </c>
      <c r="S6" s="15">
        <v>60.013771095787398</v>
      </c>
      <c r="T6" s="15" t="s">
        <v>8453</v>
      </c>
      <c r="U6" s="18">
        <v>69.329559925478506</v>
      </c>
      <c r="V6" s="17" t="s">
        <v>8453</v>
      </c>
      <c r="W6" s="15" t="s">
        <v>8453</v>
      </c>
      <c r="X6" s="15" t="s">
        <v>8453</v>
      </c>
      <c r="Y6" s="18">
        <v>69.329559925478506</v>
      </c>
      <c r="Z6" s="17" t="s">
        <v>8453</v>
      </c>
      <c r="AA6" s="18">
        <v>0</v>
      </c>
      <c r="AB6" s="17" t="s">
        <v>8453</v>
      </c>
      <c r="AC6" s="15" t="s">
        <v>8453</v>
      </c>
      <c r="AD6" s="15" t="s">
        <v>8453</v>
      </c>
      <c r="AE6" s="18">
        <v>0</v>
      </c>
      <c r="AF6" s="17" t="s">
        <v>8453</v>
      </c>
      <c r="AG6" s="15">
        <v>0</v>
      </c>
      <c r="AH6" s="15" t="s">
        <v>8453</v>
      </c>
      <c r="AI6" s="18" t="s">
        <v>8453</v>
      </c>
      <c r="AJ6" s="17" t="s">
        <v>8453</v>
      </c>
      <c r="AK6" s="15">
        <v>0</v>
      </c>
      <c r="AL6" s="15" t="s">
        <v>8453</v>
      </c>
      <c r="AM6" s="16">
        <f>AVERAGE(C6:AL6)</f>
        <v>17.485197623621843</v>
      </c>
      <c r="AN6" s="15">
        <f>_xlfn.STDEV.P(C6:AL6)</f>
        <v>28.285664466107534</v>
      </c>
    </row>
    <row r="7" spans="1:40">
      <c r="A7" s="20" t="s">
        <v>10690</v>
      </c>
      <c r="B7" s="19">
        <v>8</v>
      </c>
      <c r="C7" s="15">
        <v>0.64862746300768503</v>
      </c>
      <c r="D7" s="15" t="s">
        <v>8453</v>
      </c>
      <c r="E7" s="18" t="s">
        <v>8453</v>
      </c>
      <c r="F7" s="17" t="s">
        <v>8453</v>
      </c>
      <c r="G7" s="15">
        <v>0.98124386747955605</v>
      </c>
      <c r="H7" s="15" t="s">
        <v>8453</v>
      </c>
      <c r="I7" s="18">
        <v>0.39530326361207202</v>
      </c>
      <c r="J7" s="17" t="s">
        <v>8453</v>
      </c>
      <c r="K7" s="15" t="s">
        <v>8453</v>
      </c>
      <c r="L7" s="15" t="s">
        <v>8453</v>
      </c>
      <c r="M7" s="18">
        <v>0.435803344934243</v>
      </c>
      <c r="N7" s="17" t="s">
        <v>8453</v>
      </c>
      <c r="O7" s="15">
        <v>2.2264014273636199E-2</v>
      </c>
      <c r="P7" s="15" t="s">
        <v>8453</v>
      </c>
      <c r="Q7" s="18" t="s">
        <v>8453</v>
      </c>
      <c r="R7" s="17" t="s">
        <v>8453</v>
      </c>
      <c r="S7" s="15">
        <v>56.099818487273801</v>
      </c>
      <c r="T7" s="15" t="s">
        <v>8453</v>
      </c>
      <c r="U7" s="18">
        <v>66.443077303790503</v>
      </c>
      <c r="V7" s="17" t="s">
        <v>8453</v>
      </c>
      <c r="W7" s="15" t="s">
        <v>8453</v>
      </c>
      <c r="X7" s="15" t="s">
        <v>8453</v>
      </c>
      <c r="Y7" s="18">
        <v>66.443077303790503</v>
      </c>
      <c r="Z7" s="17" t="s">
        <v>8453</v>
      </c>
      <c r="AA7" s="18">
        <v>0</v>
      </c>
      <c r="AB7" s="17" t="s">
        <v>8453</v>
      </c>
      <c r="AC7" s="15" t="s">
        <v>8453</v>
      </c>
      <c r="AD7" s="15" t="s">
        <v>8453</v>
      </c>
      <c r="AE7" s="18">
        <v>0</v>
      </c>
      <c r="AF7" s="17" t="s">
        <v>8453</v>
      </c>
      <c r="AG7" s="15">
        <v>0</v>
      </c>
      <c r="AH7" s="15" t="s">
        <v>8453</v>
      </c>
      <c r="AI7" s="18" t="s">
        <v>8453</v>
      </c>
      <c r="AJ7" s="17" t="s">
        <v>8453</v>
      </c>
      <c r="AK7" s="15">
        <v>0</v>
      </c>
      <c r="AL7" s="15" t="s">
        <v>8453</v>
      </c>
      <c r="AM7" s="16">
        <f>AVERAGE(C7:AL7)</f>
        <v>15.955767920680167</v>
      </c>
      <c r="AN7" s="15">
        <f>_xlfn.STDEV.P(C7:AL7)</f>
        <v>27.269101195709275</v>
      </c>
    </row>
    <row r="8" spans="1:40">
      <c r="A8" s="20" t="s">
        <v>10689</v>
      </c>
      <c r="B8" s="19">
        <v>24</v>
      </c>
      <c r="C8" s="15">
        <v>20.264373760717699</v>
      </c>
      <c r="D8" s="15">
        <v>18.270285926144499</v>
      </c>
      <c r="E8" s="18" t="s">
        <v>8453</v>
      </c>
      <c r="F8" s="17" t="s">
        <v>8453</v>
      </c>
      <c r="G8" s="15">
        <v>14.391902759529801</v>
      </c>
      <c r="H8" s="15">
        <v>10.521462464848801</v>
      </c>
      <c r="I8" s="18">
        <v>14.1097903804036</v>
      </c>
      <c r="J8" s="17">
        <v>8.1737691177450706</v>
      </c>
      <c r="K8" s="15" t="s">
        <v>8453</v>
      </c>
      <c r="L8" s="15" t="s">
        <v>8453</v>
      </c>
      <c r="M8" s="18">
        <v>12.1598731307223</v>
      </c>
      <c r="N8" s="17">
        <v>4.1485089032230196</v>
      </c>
      <c r="O8" s="15">
        <v>19.2850481241286</v>
      </c>
      <c r="P8" s="15">
        <v>18.047239703273501</v>
      </c>
      <c r="Q8" s="18" t="s">
        <v>8453</v>
      </c>
      <c r="R8" s="17" t="s">
        <v>8453</v>
      </c>
      <c r="S8" s="15">
        <v>66.695567576332195</v>
      </c>
      <c r="T8" s="15">
        <v>67.657228337295393</v>
      </c>
      <c r="U8" s="18">
        <v>74.257286791868395</v>
      </c>
      <c r="V8" s="17">
        <v>74.257286791868395</v>
      </c>
      <c r="W8" s="15" t="s">
        <v>8453</v>
      </c>
      <c r="X8" s="15" t="s">
        <v>8453</v>
      </c>
      <c r="Y8" s="18">
        <v>74.257286791868395</v>
      </c>
      <c r="Z8" s="17">
        <v>74.257286791868395</v>
      </c>
      <c r="AA8" s="18">
        <v>10.810439069089901</v>
      </c>
      <c r="AB8" s="17">
        <v>15.7682925490426</v>
      </c>
      <c r="AC8" s="15" t="s">
        <v>8453</v>
      </c>
      <c r="AD8" s="15" t="s">
        <v>8453</v>
      </c>
      <c r="AE8" s="18">
        <v>7.1999227693814101</v>
      </c>
      <c r="AF8" s="17">
        <v>15.939079837272301</v>
      </c>
      <c r="AG8" s="15">
        <v>6.1935810888593803</v>
      </c>
      <c r="AH8" s="15">
        <v>11.7613120475303</v>
      </c>
      <c r="AI8" s="18" t="s">
        <v>8453</v>
      </c>
      <c r="AJ8" s="17" t="s">
        <v>8453</v>
      </c>
      <c r="AK8" s="15">
        <v>7.3232589968129203</v>
      </c>
      <c r="AL8" s="15">
        <v>8.4488052961637692</v>
      </c>
      <c r="AM8" s="16">
        <f>AVERAGE(C8:AL8)</f>
        <v>27.258287041916272</v>
      </c>
      <c r="AN8" s="15">
        <f>_xlfn.STDEV.P(C8:AL8)</f>
        <v>26.151798364067634</v>
      </c>
    </row>
    <row r="9" spans="1:40">
      <c r="A9" s="20" t="s">
        <v>10688</v>
      </c>
      <c r="B9" s="19">
        <v>10</v>
      </c>
      <c r="C9" s="15">
        <v>8.5011345915572196</v>
      </c>
      <c r="D9" s="15" t="s">
        <v>8453</v>
      </c>
      <c r="E9" s="18" t="s">
        <v>8453</v>
      </c>
      <c r="F9" s="17" t="s">
        <v>8453</v>
      </c>
      <c r="G9" s="15">
        <v>5.8518629314194301</v>
      </c>
      <c r="H9" s="15" t="s">
        <v>8453</v>
      </c>
      <c r="I9" s="18">
        <v>6.4761431396831499</v>
      </c>
      <c r="J9" s="17" t="s">
        <v>8453</v>
      </c>
      <c r="K9" s="15" t="s">
        <v>8453</v>
      </c>
      <c r="L9" s="15" t="s">
        <v>8453</v>
      </c>
      <c r="M9" s="18">
        <v>4.4036672493793203</v>
      </c>
      <c r="N9" s="17" t="s">
        <v>8453</v>
      </c>
      <c r="O9" s="15">
        <v>1.4699379377777899</v>
      </c>
      <c r="P9" s="15" t="s">
        <v>8453</v>
      </c>
      <c r="Q9" s="18" t="s">
        <v>8453</v>
      </c>
      <c r="R9" s="17" t="s">
        <v>8453</v>
      </c>
      <c r="S9" s="15">
        <v>55.305418807961303</v>
      </c>
      <c r="T9" s="15" t="s">
        <v>8453</v>
      </c>
      <c r="U9" s="18">
        <v>65.857219196049897</v>
      </c>
      <c r="V9" s="17" t="s">
        <v>8453</v>
      </c>
      <c r="W9" s="15" t="s">
        <v>8453</v>
      </c>
      <c r="X9" s="15" t="s">
        <v>8453</v>
      </c>
      <c r="Y9" s="18">
        <v>65.857219196049897</v>
      </c>
      <c r="Z9" s="17" t="s">
        <v>8453</v>
      </c>
      <c r="AA9" s="18">
        <v>0.75530225726538203</v>
      </c>
      <c r="AB9" s="17" t="s">
        <v>8453</v>
      </c>
      <c r="AC9" s="15" t="s">
        <v>8453</v>
      </c>
      <c r="AD9" s="15" t="s">
        <v>8453</v>
      </c>
      <c r="AE9" s="18">
        <v>0</v>
      </c>
      <c r="AF9" s="17" t="s">
        <v>8453</v>
      </c>
      <c r="AG9" s="15">
        <v>2.20201543880821</v>
      </c>
      <c r="AH9" s="15" t="s">
        <v>8453</v>
      </c>
      <c r="AI9" s="18" t="s">
        <v>8453</v>
      </c>
      <c r="AJ9" s="17" t="s">
        <v>8453</v>
      </c>
      <c r="AK9" s="15">
        <v>0</v>
      </c>
      <c r="AL9" s="15" t="s">
        <v>8453</v>
      </c>
      <c r="AM9" s="16">
        <f>AVERAGE(C9:AL9)</f>
        <v>18.056660062162635</v>
      </c>
      <c r="AN9" s="15">
        <f>_xlfn.STDEV.P(C9:AL9)</f>
        <v>25.813347151789273</v>
      </c>
    </row>
    <row r="10" spans="1:40">
      <c r="A10" s="20" t="s">
        <v>10687</v>
      </c>
      <c r="B10" s="19">
        <v>8</v>
      </c>
      <c r="C10" s="15">
        <v>3.5886692746102602</v>
      </c>
      <c r="D10" s="15" t="s">
        <v>8453</v>
      </c>
      <c r="E10" s="18" t="s">
        <v>8453</v>
      </c>
      <c r="F10" s="17" t="s">
        <v>8453</v>
      </c>
      <c r="G10" s="15">
        <v>2.3834330606264098</v>
      </c>
      <c r="H10" s="15" t="s">
        <v>8453</v>
      </c>
      <c r="I10" s="18">
        <v>1.82193612366444</v>
      </c>
      <c r="J10" s="17" t="s">
        <v>8453</v>
      </c>
      <c r="K10" s="15" t="s">
        <v>8453</v>
      </c>
      <c r="L10" s="15" t="s">
        <v>8453</v>
      </c>
      <c r="M10" s="18">
        <v>2.1122848285936899</v>
      </c>
      <c r="N10" s="17" t="s">
        <v>8453</v>
      </c>
      <c r="O10" s="15">
        <v>1.49497212894243</v>
      </c>
      <c r="P10" s="15" t="s">
        <v>8453</v>
      </c>
      <c r="Q10" s="18" t="s">
        <v>8453</v>
      </c>
      <c r="R10" s="17" t="s">
        <v>8453</v>
      </c>
      <c r="S10" s="15">
        <v>55.291681492457997</v>
      </c>
      <c r="T10" s="15" t="s">
        <v>8453</v>
      </c>
      <c r="U10" s="18">
        <v>65.847088127425593</v>
      </c>
      <c r="V10" s="17" t="s">
        <v>8453</v>
      </c>
      <c r="W10" s="15" t="s">
        <v>8453</v>
      </c>
      <c r="X10" s="15" t="s">
        <v>8453</v>
      </c>
      <c r="Y10" s="18">
        <v>65.847088127425593</v>
      </c>
      <c r="Z10" s="17" t="s">
        <v>8453</v>
      </c>
      <c r="AA10" s="18">
        <v>0</v>
      </c>
      <c r="AB10" s="17" t="s">
        <v>8453</v>
      </c>
      <c r="AC10" s="15" t="s">
        <v>8453</v>
      </c>
      <c r="AD10" s="15" t="s">
        <v>8453</v>
      </c>
      <c r="AE10" s="18">
        <v>0</v>
      </c>
      <c r="AF10" s="17" t="s">
        <v>8453</v>
      </c>
      <c r="AG10" s="15">
        <v>0</v>
      </c>
      <c r="AH10" s="15" t="s">
        <v>8453</v>
      </c>
      <c r="AI10" s="18" t="s">
        <v>8453</v>
      </c>
      <c r="AJ10" s="17" t="s">
        <v>8453</v>
      </c>
      <c r="AK10" s="15">
        <v>0</v>
      </c>
      <c r="AL10" s="15" t="s">
        <v>8453</v>
      </c>
      <c r="AM10" s="16">
        <f>AVERAGE(C10:AL10)</f>
        <v>16.532262763645534</v>
      </c>
      <c r="AN10" s="15">
        <f>_xlfn.STDEV.P(C10:AL10)</f>
        <v>26.57949549209226</v>
      </c>
    </row>
    <row r="11" spans="1:40">
      <c r="A11" s="20" t="s">
        <v>10686</v>
      </c>
      <c r="B11" s="19">
        <v>8</v>
      </c>
      <c r="C11" s="15">
        <v>1.40887823203689</v>
      </c>
      <c r="D11" s="15" t="s">
        <v>8453</v>
      </c>
      <c r="E11" s="18" t="s">
        <v>8453</v>
      </c>
      <c r="F11" s="17" t="s">
        <v>8453</v>
      </c>
      <c r="G11" s="15">
        <v>1.17308243772109</v>
      </c>
      <c r="H11" s="15" t="s">
        <v>8453</v>
      </c>
      <c r="I11" s="18">
        <v>0.81455080030577998</v>
      </c>
      <c r="J11" s="17" t="s">
        <v>8453</v>
      </c>
      <c r="K11" s="15" t="s">
        <v>8453</v>
      </c>
      <c r="L11" s="15" t="s">
        <v>8453</v>
      </c>
      <c r="M11" s="18">
        <v>0.809237706321707</v>
      </c>
      <c r="N11" s="17" t="s">
        <v>8453</v>
      </c>
      <c r="O11" s="15">
        <v>1.2362170874770999</v>
      </c>
      <c r="P11" s="15" t="s">
        <v>8453</v>
      </c>
      <c r="Q11" s="18" t="s">
        <v>8453</v>
      </c>
      <c r="R11" s="17" t="s">
        <v>8453</v>
      </c>
      <c r="S11" s="15">
        <v>56.791413502204698</v>
      </c>
      <c r="T11" s="15" t="s">
        <v>8453</v>
      </c>
      <c r="U11" s="18">
        <v>66.953118479941097</v>
      </c>
      <c r="V11" s="17" t="s">
        <v>8453</v>
      </c>
      <c r="W11" s="15" t="s">
        <v>8453</v>
      </c>
      <c r="X11" s="15" t="s">
        <v>8453</v>
      </c>
      <c r="Y11" s="18">
        <v>66.953118479941097</v>
      </c>
      <c r="Z11" s="17" t="s">
        <v>8453</v>
      </c>
      <c r="AA11" s="18">
        <v>0</v>
      </c>
      <c r="AB11" s="17" t="s">
        <v>8453</v>
      </c>
      <c r="AC11" s="15" t="s">
        <v>8453</v>
      </c>
      <c r="AD11" s="15" t="s">
        <v>8453</v>
      </c>
      <c r="AE11" s="18">
        <v>0</v>
      </c>
      <c r="AF11" s="17" t="s">
        <v>8453</v>
      </c>
      <c r="AG11" s="15">
        <v>0</v>
      </c>
      <c r="AH11" s="15" t="s">
        <v>8453</v>
      </c>
      <c r="AI11" s="18" t="s">
        <v>8453</v>
      </c>
      <c r="AJ11" s="17" t="s">
        <v>8453</v>
      </c>
      <c r="AK11" s="15">
        <v>0</v>
      </c>
      <c r="AL11" s="15" t="s">
        <v>8453</v>
      </c>
      <c r="AM11" s="16">
        <f>AVERAGE(C11:AL11)</f>
        <v>16.344968060495788</v>
      </c>
      <c r="AN11" s="15">
        <f>_xlfn.STDEV.P(C11:AL11)</f>
        <v>27.372456771985089</v>
      </c>
    </row>
    <row r="12" spans="1:40">
      <c r="A12" s="20" t="s">
        <v>10685</v>
      </c>
      <c r="B12" s="19">
        <v>8</v>
      </c>
      <c r="C12" s="15">
        <v>1.3035735886431701</v>
      </c>
      <c r="D12" s="15" t="s">
        <v>8453</v>
      </c>
      <c r="E12" s="18" t="s">
        <v>8453</v>
      </c>
      <c r="F12" s="17" t="s">
        <v>8453</v>
      </c>
      <c r="G12" s="15">
        <v>0.71998995708346503</v>
      </c>
      <c r="H12" s="15" t="s">
        <v>8453</v>
      </c>
      <c r="I12" s="18">
        <v>0.87528351116324998</v>
      </c>
      <c r="J12" s="17" t="s">
        <v>8453</v>
      </c>
      <c r="K12" s="15" t="s">
        <v>8453</v>
      </c>
      <c r="L12" s="15" t="s">
        <v>8453</v>
      </c>
      <c r="M12" s="18">
        <v>0.43170227818013202</v>
      </c>
      <c r="N12" s="17" t="s">
        <v>8453</v>
      </c>
      <c r="O12" s="15">
        <v>1.42356312463637</v>
      </c>
      <c r="P12" s="15" t="s">
        <v>8453</v>
      </c>
      <c r="Q12" s="18" t="s">
        <v>8453</v>
      </c>
      <c r="R12" s="17" t="s">
        <v>8453</v>
      </c>
      <c r="S12" s="15">
        <v>55.330866621926504</v>
      </c>
      <c r="T12" s="15" t="s">
        <v>8453</v>
      </c>
      <c r="U12" s="18">
        <v>65.875986585468596</v>
      </c>
      <c r="V12" s="17" t="s">
        <v>8453</v>
      </c>
      <c r="W12" s="15" t="s">
        <v>8453</v>
      </c>
      <c r="X12" s="15" t="s">
        <v>8453</v>
      </c>
      <c r="Y12" s="18">
        <v>65.875986585468596</v>
      </c>
      <c r="Z12" s="17" t="s">
        <v>8453</v>
      </c>
      <c r="AA12" s="18">
        <v>0</v>
      </c>
      <c r="AB12" s="17" t="s">
        <v>8453</v>
      </c>
      <c r="AC12" s="15" t="s">
        <v>8453</v>
      </c>
      <c r="AD12" s="15" t="s">
        <v>8453</v>
      </c>
      <c r="AE12" s="18">
        <v>0</v>
      </c>
      <c r="AF12" s="17" t="s">
        <v>8453</v>
      </c>
      <c r="AG12" s="15">
        <v>0</v>
      </c>
      <c r="AH12" s="15" t="s">
        <v>8453</v>
      </c>
      <c r="AI12" s="18" t="s">
        <v>8453</v>
      </c>
      <c r="AJ12" s="17" t="s">
        <v>8453</v>
      </c>
      <c r="AK12" s="15">
        <v>0</v>
      </c>
      <c r="AL12" s="15" t="s">
        <v>8453</v>
      </c>
      <c r="AM12" s="16">
        <f>AVERAGE(C12:AL12)</f>
        <v>15.986412687714173</v>
      </c>
      <c r="AN12" s="15">
        <f>_xlfn.STDEV.P(C12:AL12)</f>
        <v>26.893630039749848</v>
      </c>
    </row>
    <row r="13" spans="1:40">
      <c r="A13" s="20" t="s">
        <v>10684</v>
      </c>
      <c r="B13" s="19">
        <v>7</v>
      </c>
      <c r="C13" s="15">
        <v>0.812983496609892</v>
      </c>
      <c r="D13" s="15" t="s">
        <v>8453</v>
      </c>
      <c r="E13" s="18" t="s">
        <v>8453</v>
      </c>
      <c r="F13" s="17" t="s">
        <v>8453</v>
      </c>
      <c r="G13" s="15">
        <v>0.84890443820231398</v>
      </c>
      <c r="H13" s="15" t="s">
        <v>8453</v>
      </c>
      <c r="I13" s="18">
        <v>0.44167771729399102</v>
      </c>
      <c r="J13" s="17" t="s">
        <v>8453</v>
      </c>
      <c r="K13" s="15" t="s">
        <v>8453</v>
      </c>
      <c r="L13" s="15" t="s">
        <v>8453</v>
      </c>
      <c r="M13" s="18">
        <v>0.56765005231930799</v>
      </c>
      <c r="N13" s="17" t="s">
        <v>8453</v>
      </c>
      <c r="O13" s="15">
        <v>0</v>
      </c>
      <c r="P13" s="15" t="s">
        <v>8453</v>
      </c>
      <c r="Q13" s="18" t="s">
        <v>8453</v>
      </c>
      <c r="R13" s="17" t="s">
        <v>8453</v>
      </c>
      <c r="S13" s="15">
        <v>56.113049098516797</v>
      </c>
      <c r="T13" s="15" t="s">
        <v>8453</v>
      </c>
      <c r="U13" s="18">
        <v>66.452834685457304</v>
      </c>
      <c r="V13" s="17" t="s">
        <v>8453</v>
      </c>
      <c r="W13" s="15" t="s">
        <v>8453</v>
      </c>
      <c r="X13" s="15" t="s">
        <v>8453</v>
      </c>
      <c r="Y13" s="18">
        <v>66.452834685457304</v>
      </c>
      <c r="Z13" s="17" t="s">
        <v>8453</v>
      </c>
      <c r="AA13" s="18">
        <v>0</v>
      </c>
      <c r="AB13" s="17" t="s">
        <v>8453</v>
      </c>
      <c r="AC13" s="15" t="s">
        <v>8453</v>
      </c>
      <c r="AD13" s="15" t="s">
        <v>8453</v>
      </c>
      <c r="AE13" s="18">
        <v>0</v>
      </c>
      <c r="AF13" s="17" t="s">
        <v>8453</v>
      </c>
      <c r="AG13" s="15">
        <v>0</v>
      </c>
      <c r="AH13" s="15" t="s">
        <v>8453</v>
      </c>
      <c r="AI13" s="18" t="s">
        <v>8453</v>
      </c>
      <c r="AJ13" s="17" t="s">
        <v>8453</v>
      </c>
      <c r="AK13" s="15">
        <v>0</v>
      </c>
      <c r="AL13" s="15" t="s">
        <v>8453</v>
      </c>
      <c r="AM13" s="16">
        <f>AVERAGE(C13:AL13)</f>
        <v>15.974161181154741</v>
      </c>
      <c r="AN13" s="15">
        <f>_xlfn.STDEV.P(C13:AL13)</f>
        <v>27.264821253767451</v>
      </c>
    </row>
    <row r="14" spans="1:40">
      <c r="A14" s="20" t="s">
        <v>10683</v>
      </c>
      <c r="B14" s="19">
        <v>12</v>
      </c>
      <c r="C14" s="15">
        <v>2.80126066654968</v>
      </c>
      <c r="D14" s="15" t="s">
        <v>8453</v>
      </c>
      <c r="E14" s="18" t="s">
        <v>8453</v>
      </c>
      <c r="F14" s="17" t="s">
        <v>8453</v>
      </c>
      <c r="G14" s="15">
        <v>2.2177874081579398</v>
      </c>
      <c r="H14" s="15" t="s">
        <v>8453</v>
      </c>
      <c r="I14" s="18">
        <v>1.41253416530733</v>
      </c>
      <c r="J14" s="17" t="s">
        <v>8453</v>
      </c>
      <c r="K14" s="15" t="s">
        <v>8453</v>
      </c>
      <c r="L14" s="15" t="s">
        <v>8453</v>
      </c>
      <c r="M14" s="18">
        <v>1.2751060283881399</v>
      </c>
      <c r="N14" s="17" t="s">
        <v>8453</v>
      </c>
      <c r="O14" s="15">
        <v>6.2005792747677004</v>
      </c>
      <c r="P14" s="15" t="s">
        <v>8453</v>
      </c>
      <c r="Q14" s="18" t="s">
        <v>8453</v>
      </c>
      <c r="R14" s="17" t="s">
        <v>8453</v>
      </c>
      <c r="S14" s="15">
        <v>52.709516581615397</v>
      </c>
      <c r="T14" s="15" t="s">
        <v>8453</v>
      </c>
      <c r="U14" s="18">
        <v>63.9427793922438</v>
      </c>
      <c r="V14" s="17" t="s">
        <v>8453</v>
      </c>
      <c r="W14" s="15" t="s">
        <v>8453</v>
      </c>
      <c r="X14" s="15" t="s">
        <v>8453</v>
      </c>
      <c r="Y14" s="18">
        <v>63.9427793922438</v>
      </c>
      <c r="Z14" s="17" t="s">
        <v>8453</v>
      </c>
      <c r="AA14" s="18">
        <v>1.2091462735721801</v>
      </c>
      <c r="AB14" s="17" t="s">
        <v>8453</v>
      </c>
      <c r="AC14" s="15" t="s">
        <v>8453</v>
      </c>
      <c r="AD14" s="15" t="s">
        <v>8453</v>
      </c>
      <c r="AE14" s="18">
        <v>1.2502711297292199</v>
      </c>
      <c r="AF14" s="17" t="s">
        <v>8453</v>
      </c>
      <c r="AG14" s="15">
        <v>1.61648133863818</v>
      </c>
      <c r="AH14" s="15" t="s">
        <v>8453</v>
      </c>
      <c r="AI14" s="18" t="s">
        <v>8453</v>
      </c>
      <c r="AJ14" s="17" t="s">
        <v>8453</v>
      </c>
      <c r="AK14" s="15">
        <v>0.32661129275408302</v>
      </c>
      <c r="AL14" s="15" t="s">
        <v>8453</v>
      </c>
      <c r="AM14" s="16">
        <f>AVERAGE(C14:AL14)</f>
        <v>16.575404411997287</v>
      </c>
      <c r="AN14" s="15">
        <f>_xlfn.STDEV.P(C14:AL14)</f>
        <v>25.362869362006439</v>
      </c>
    </row>
    <row r="15" spans="1:40">
      <c r="A15" s="20" t="s">
        <v>10682</v>
      </c>
      <c r="B15" s="19">
        <v>12</v>
      </c>
      <c r="C15" s="15">
        <v>3.6195936993057201</v>
      </c>
      <c r="D15" s="15" t="s">
        <v>8453</v>
      </c>
      <c r="E15" s="18" t="s">
        <v>8453</v>
      </c>
      <c r="F15" s="17" t="s">
        <v>8453</v>
      </c>
      <c r="G15" s="15">
        <v>3.9441384219792202</v>
      </c>
      <c r="H15" s="15" t="s">
        <v>8453</v>
      </c>
      <c r="I15" s="18">
        <v>2.59430821765651</v>
      </c>
      <c r="J15" s="17" t="s">
        <v>8453</v>
      </c>
      <c r="K15" s="15" t="s">
        <v>8453</v>
      </c>
      <c r="L15" s="15" t="s">
        <v>8453</v>
      </c>
      <c r="M15" s="18">
        <v>2.3723356127662201</v>
      </c>
      <c r="N15" s="17" t="s">
        <v>8453</v>
      </c>
      <c r="O15" s="15">
        <v>4.7510585666693999</v>
      </c>
      <c r="P15" s="15" t="s">
        <v>8453</v>
      </c>
      <c r="Q15" s="18" t="s">
        <v>8453</v>
      </c>
      <c r="R15" s="17" t="s">
        <v>8453</v>
      </c>
      <c r="S15" s="15">
        <v>53.5049296694487</v>
      </c>
      <c r="T15" s="15" t="s">
        <v>8453</v>
      </c>
      <c r="U15" s="18">
        <v>64.529384873899303</v>
      </c>
      <c r="V15" s="17" t="s">
        <v>8453</v>
      </c>
      <c r="W15" s="15" t="s">
        <v>8453</v>
      </c>
      <c r="X15" s="15" t="s">
        <v>8453</v>
      </c>
      <c r="Y15" s="18">
        <v>64.529384873899303</v>
      </c>
      <c r="Z15" s="17" t="s">
        <v>8453</v>
      </c>
      <c r="AA15" s="18">
        <v>3.2289647011480902</v>
      </c>
      <c r="AB15" s="17" t="s">
        <v>8453</v>
      </c>
      <c r="AC15" s="15" t="s">
        <v>8453</v>
      </c>
      <c r="AD15" s="15" t="s">
        <v>8453</v>
      </c>
      <c r="AE15" s="18">
        <v>3.58475521510857</v>
      </c>
      <c r="AF15" s="17" t="s">
        <v>8453</v>
      </c>
      <c r="AG15" s="15">
        <v>1.7838976742397401</v>
      </c>
      <c r="AH15" s="15" t="s">
        <v>8453</v>
      </c>
      <c r="AI15" s="18" t="s">
        <v>8453</v>
      </c>
      <c r="AJ15" s="17" t="s">
        <v>8453</v>
      </c>
      <c r="AK15" s="15">
        <v>1.4768749533218699</v>
      </c>
      <c r="AL15" s="15" t="s">
        <v>8453</v>
      </c>
      <c r="AM15" s="16">
        <f>AVERAGE(C15:AL15)</f>
        <v>17.493302206620218</v>
      </c>
      <c r="AN15" s="15">
        <f>_xlfn.STDEV.P(C15:AL15)</f>
        <v>25.184158127513903</v>
      </c>
    </row>
    <row r="16" spans="1:40">
      <c r="A16" s="20" t="s">
        <v>10681</v>
      </c>
      <c r="B16" s="19">
        <v>8</v>
      </c>
      <c r="C16" s="15">
        <v>3.0093753676825701</v>
      </c>
      <c r="D16" s="15" t="s">
        <v>8453</v>
      </c>
      <c r="E16" s="18" t="s">
        <v>8453</v>
      </c>
      <c r="F16" s="17" t="s">
        <v>8453</v>
      </c>
      <c r="G16" s="15">
        <v>1.4805291020037601</v>
      </c>
      <c r="H16" s="15" t="s">
        <v>8453</v>
      </c>
      <c r="I16" s="18">
        <v>1.46585939343271</v>
      </c>
      <c r="J16" s="17" t="s">
        <v>8453</v>
      </c>
      <c r="K16" s="15" t="s">
        <v>8453</v>
      </c>
      <c r="L16" s="15" t="s">
        <v>8453</v>
      </c>
      <c r="M16" s="18">
        <v>0.932207972390102</v>
      </c>
      <c r="N16" s="17" t="s">
        <v>8453</v>
      </c>
      <c r="O16" s="15">
        <v>6.5103260908597003</v>
      </c>
      <c r="P16" s="15" t="s">
        <v>8453</v>
      </c>
      <c r="Q16" s="18" t="s">
        <v>8453</v>
      </c>
      <c r="R16" s="17" t="s">
        <v>8453</v>
      </c>
      <c r="S16" s="15">
        <v>52.539545452498103</v>
      </c>
      <c r="T16" s="15" t="s">
        <v>8453</v>
      </c>
      <c r="U16" s="18">
        <v>63.817428178404803</v>
      </c>
      <c r="V16" s="17" t="s">
        <v>8453</v>
      </c>
      <c r="W16" s="15" t="s">
        <v>8453</v>
      </c>
      <c r="X16" s="15" t="s">
        <v>8453</v>
      </c>
      <c r="Y16" s="18">
        <v>63.817428178404803</v>
      </c>
      <c r="Z16" s="17" t="s">
        <v>8453</v>
      </c>
      <c r="AA16" s="18">
        <v>0</v>
      </c>
      <c r="AB16" s="17" t="s">
        <v>8453</v>
      </c>
      <c r="AC16" s="15" t="s">
        <v>8453</v>
      </c>
      <c r="AD16" s="15" t="s">
        <v>8453</v>
      </c>
      <c r="AE16" s="18">
        <v>0</v>
      </c>
      <c r="AF16" s="17" t="s">
        <v>8453</v>
      </c>
      <c r="AG16" s="15">
        <v>0</v>
      </c>
      <c r="AH16" s="15" t="s">
        <v>8453</v>
      </c>
      <c r="AI16" s="18" t="s">
        <v>8453</v>
      </c>
      <c r="AJ16" s="17" t="s">
        <v>8453</v>
      </c>
      <c r="AK16" s="15">
        <v>0</v>
      </c>
      <c r="AL16" s="15" t="s">
        <v>8453</v>
      </c>
      <c r="AM16" s="16">
        <f>AVERAGE(C16:AL16)</f>
        <v>16.131058311306379</v>
      </c>
      <c r="AN16" s="15">
        <f>_xlfn.STDEV.P(C16:AL16)</f>
        <v>25.560141522582821</v>
      </c>
    </row>
    <row r="17" spans="1:40">
      <c r="A17" s="20" t="s">
        <v>10680</v>
      </c>
      <c r="B17" s="19">
        <v>12</v>
      </c>
      <c r="C17" s="15">
        <v>5.1230025958945404</v>
      </c>
      <c r="D17" s="15" t="s">
        <v>8453</v>
      </c>
      <c r="E17" s="18" t="s">
        <v>8453</v>
      </c>
      <c r="F17" s="17" t="s">
        <v>8453</v>
      </c>
      <c r="G17" s="15">
        <v>4.8477731705919096</v>
      </c>
      <c r="H17" s="15" t="s">
        <v>8453</v>
      </c>
      <c r="I17" s="18">
        <v>3.1805159634193201</v>
      </c>
      <c r="J17" s="17" t="s">
        <v>8453</v>
      </c>
      <c r="K17" s="15" t="s">
        <v>8453</v>
      </c>
      <c r="L17" s="15" t="s">
        <v>8453</v>
      </c>
      <c r="M17" s="18">
        <v>2.7309449227150799</v>
      </c>
      <c r="N17" s="17" t="s">
        <v>8453</v>
      </c>
      <c r="O17" s="15">
        <v>5.8923714458373802</v>
      </c>
      <c r="P17" s="15" t="s">
        <v>8453</v>
      </c>
      <c r="Q17" s="18" t="s">
        <v>8453</v>
      </c>
      <c r="R17" s="17" t="s">
        <v>8453</v>
      </c>
      <c r="S17" s="15">
        <v>52.878643203632002</v>
      </c>
      <c r="T17" s="15" t="s">
        <v>8453</v>
      </c>
      <c r="U17" s="18">
        <v>64.067507794487099</v>
      </c>
      <c r="V17" s="17" t="s">
        <v>8453</v>
      </c>
      <c r="W17" s="15" t="s">
        <v>8453</v>
      </c>
      <c r="X17" s="15" t="s">
        <v>8453</v>
      </c>
      <c r="Y17" s="18">
        <v>64.067507794487099</v>
      </c>
      <c r="Z17" s="17" t="s">
        <v>8453</v>
      </c>
      <c r="AA17" s="18">
        <v>4.79663741749909</v>
      </c>
      <c r="AB17" s="17" t="s">
        <v>8453</v>
      </c>
      <c r="AC17" s="15" t="s">
        <v>8453</v>
      </c>
      <c r="AD17" s="15" t="s">
        <v>8453</v>
      </c>
      <c r="AE17" s="18">
        <v>1.9308240785994</v>
      </c>
      <c r="AF17" s="17" t="s">
        <v>8453</v>
      </c>
      <c r="AG17" s="15">
        <v>6.1719502738887604</v>
      </c>
      <c r="AH17" s="15" t="s">
        <v>8453</v>
      </c>
      <c r="AI17" s="18" t="s">
        <v>8453</v>
      </c>
      <c r="AJ17" s="17" t="s">
        <v>8453</v>
      </c>
      <c r="AK17" s="15">
        <v>1.04086967057778</v>
      </c>
      <c r="AL17" s="15" t="s">
        <v>8453</v>
      </c>
      <c r="AM17" s="16">
        <f>AVERAGE(C17:AL17)</f>
        <v>18.060712360969124</v>
      </c>
      <c r="AN17" s="15">
        <f>_xlfn.STDEV.P(C17:AL17)</f>
        <v>24.595260520314284</v>
      </c>
    </row>
    <row r="18" spans="1:40">
      <c r="A18" s="20" t="s">
        <v>10679</v>
      </c>
      <c r="B18" s="19">
        <v>8</v>
      </c>
      <c r="C18" s="15">
        <v>2.2202205300317699</v>
      </c>
      <c r="D18" s="15" t="s">
        <v>8453</v>
      </c>
      <c r="E18" s="18" t="s">
        <v>8453</v>
      </c>
      <c r="F18" s="17" t="s">
        <v>8453</v>
      </c>
      <c r="G18" s="15">
        <v>2.3697880800359798</v>
      </c>
      <c r="H18" s="15" t="s">
        <v>8453</v>
      </c>
      <c r="I18" s="18">
        <v>1.1822944937734099</v>
      </c>
      <c r="J18" s="17" t="s">
        <v>8453</v>
      </c>
      <c r="K18" s="15" t="s">
        <v>8453</v>
      </c>
      <c r="L18" s="15" t="s">
        <v>8453</v>
      </c>
      <c r="M18" s="18">
        <v>1.4601717710326101</v>
      </c>
      <c r="N18" s="17" t="s">
        <v>8453</v>
      </c>
      <c r="O18" s="15">
        <v>0.49893963784552398</v>
      </c>
      <c r="P18" s="15" t="s">
        <v>8453</v>
      </c>
      <c r="Q18" s="18" t="s">
        <v>8453</v>
      </c>
      <c r="R18" s="17" t="s">
        <v>8453</v>
      </c>
      <c r="S18" s="15">
        <v>56.386838300536397</v>
      </c>
      <c r="T18" s="15" t="s">
        <v>8453</v>
      </c>
      <c r="U18" s="18">
        <v>66.654750204801203</v>
      </c>
      <c r="V18" s="17" t="s">
        <v>8453</v>
      </c>
      <c r="W18" s="15" t="s">
        <v>8453</v>
      </c>
      <c r="X18" s="15" t="s">
        <v>8453</v>
      </c>
      <c r="Y18" s="18">
        <v>66.654750204801203</v>
      </c>
      <c r="Z18" s="17" t="s">
        <v>8453</v>
      </c>
      <c r="AA18" s="18">
        <v>0</v>
      </c>
      <c r="AB18" s="17" t="s">
        <v>8453</v>
      </c>
      <c r="AC18" s="15" t="s">
        <v>8453</v>
      </c>
      <c r="AD18" s="15" t="s">
        <v>8453</v>
      </c>
      <c r="AE18" s="18">
        <v>0</v>
      </c>
      <c r="AF18" s="17" t="s">
        <v>8453</v>
      </c>
      <c r="AG18" s="15">
        <v>0</v>
      </c>
      <c r="AH18" s="15" t="s">
        <v>8453</v>
      </c>
      <c r="AI18" s="18" t="s">
        <v>8453</v>
      </c>
      <c r="AJ18" s="17" t="s">
        <v>8453</v>
      </c>
      <c r="AK18" s="15">
        <v>0</v>
      </c>
      <c r="AL18" s="15" t="s">
        <v>8453</v>
      </c>
      <c r="AM18" s="16">
        <f>AVERAGE(C18:AL18)</f>
        <v>16.452312768571506</v>
      </c>
      <c r="AN18" s="15">
        <f>_xlfn.STDEV.P(C18:AL18)</f>
        <v>27.128349217839002</v>
      </c>
    </row>
    <row r="19" spans="1:40">
      <c r="A19" s="20" t="s">
        <v>10678</v>
      </c>
      <c r="B19" s="19">
        <v>8</v>
      </c>
      <c r="C19" s="15">
        <v>0.42339287390274499</v>
      </c>
      <c r="D19" s="15" t="s">
        <v>8453</v>
      </c>
      <c r="E19" s="18" t="s">
        <v>8453</v>
      </c>
      <c r="F19" s="17" t="s">
        <v>8453</v>
      </c>
      <c r="G19" s="15">
        <v>0.34972986799238698</v>
      </c>
      <c r="H19" s="15" t="s">
        <v>8453</v>
      </c>
      <c r="I19" s="18">
        <v>0.36161964815262299</v>
      </c>
      <c r="J19" s="17" t="s">
        <v>8453</v>
      </c>
      <c r="K19" s="15" t="s">
        <v>8453</v>
      </c>
      <c r="L19" s="15" t="s">
        <v>8453</v>
      </c>
      <c r="M19" s="18">
        <v>0.26725140925555402</v>
      </c>
      <c r="N19" s="17" t="s">
        <v>8453</v>
      </c>
      <c r="O19" s="15">
        <v>0.44979464781299799</v>
      </c>
      <c r="P19" s="15" t="s">
        <v>8453</v>
      </c>
      <c r="Q19" s="18" t="s">
        <v>8453</v>
      </c>
      <c r="R19" s="17" t="s">
        <v>8453</v>
      </c>
      <c r="S19" s="15">
        <v>55.8652144147228</v>
      </c>
      <c r="T19" s="15" t="s">
        <v>8453</v>
      </c>
      <c r="U19" s="18">
        <v>66.270060242489606</v>
      </c>
      <c r="V19" s="17" t="s">
        <v>8453</v>
      </c>
      <c r="W19" s="15" t="s">
        <v>8453</v>
      </c>
      <c r="X19" s="15" t="s">
        <v>8453</v>
      </c>
      <c r="Y19" s="18">
        <v>66.270060242489606</v>
      </c>
      <c r="Z19" s="17" t="s">
        <v>8453</v>
      </c>
      <c r="AA19" s="18">
        <v>0</v>
      </c>
      <c r="AB19" s="17" t="s">
        <v>8453</v>
      </c>
      <c r="AC19" s="15" t="s">
        <v>8453</v>
      </c>
      <c r="AD19" s="15" t="s">
        <v>8453</v>
      </c>
      <c r="AE19" s="18">
        <v>0</v>
      </c>
      <c r="AF19" s="17" t="s">
        <v>8453</v>
      </c>
      <c r="AG19" s="15">
        <v>0</v>
      </c>
      <c r="AH19" s="15" t="s">
        <v>8453</v>
      </c>
      <c r="AI19" s="18" t="s">
        <v>8453</v>
      </c>
      <c r="AJ19" s="17" t="s">
        <v>8453</v>
      </c>
      <c r="AK19" s="15">
        <v>0</v>
      </c>
      <c r="AL19" s="15" t="s">
        <v>8453</v>
      </c>
      <c r="AM19" s="16">
        <f>AVERAGE(C19:AL19)</f>
        <v>15.854760278901528</v>
      </c>
      <c r="AN19" s="15">
        <f>_xlfn.STDEV.P(C19:AL19)</f>
        <v>27.216093505634475</v>
      </c>
    </row>
    <row r="20" spans="1:40">
      <c r="A20" s="20" t="s">
        <v>10677</v>
      </c>
      <c r="B20" s="19">
        <v>9</v>
      </c>
      <c r="C20" s="15">
        <v>2.8588207259336702</v>
      </c>
      <c r="D20" s="15" t="s">
        <v>8453</v>
      </c>
      <c r="E20" s="18" t="s">
        <v>8453</v>
      </c>
      <c r="F20" s="17" t="s">
        <v>8453</v>
      </c>
      <c r="G20" s="15">
        <v>1.85303381404971</v>
      </c>
      <c r="H20" s="15" t="s">
        <v>8453</v>
      </c>
      <c r="I20" s="18">
        <v>1.49599131777408</v>
      </c>
      <c r="J20" s="17" t="s">
        <v>8453</v>
      </c>
      <c r="K20" s="15" t="s">
        <v>8453</v>
      </c>
      <c r="L20" s="15" t="s">
        <v>8453</v>
      </c>
      <c r="M20" s="18">
        <v>1.5013851118015999</v>
      </c>
      <c r="N20" s="17" t="s">
        <v>8453</v>
      </c>
      <c r="O20" s="15">
        <v>2.8062917899138702</v>
      </c>
      <c r="P20" s="15" t="s">
        <v>8453</v>
      </c>
      <c r="Q20" s="18" t="s">
        <v>8453</v>
      </c>
      <c r="R20" s="17" t="s">
        <v>8453</v>
      </c>
      <c r="S20" s="15">
        <v>57.652979646252803</v>
      </c>
      <c r="T20" s="15" t="s">
        <v>8453</v>
      </c>
      <c r="U20" s="18">
        <v>67.588510869930801</v>
      </c>
      <c r="V20" s="17" t="s">
        <v>8453</v>
      </c>
      <c r="W20" s="15" t="s">
        <v>8453</v>
      </c>
      <c r="X20" s="15" t="s">
        <v>8453</v>
      </c>
      <c r="Y20" s="18">
        <v>67.588510869930801</v>
      </c>
      <c r="Z20" s="17" t="s">
        <v>8453</v>
      </c>
      <c r="AA20" s="18">
        <v>0.40784462556954498</v>
      </c>
      <c r="AB20" s="17" t="s">
        <v>8453</v>
      </c>
      <c r="AC20" s="15" t="s">
        <v>8453</v>
      </c>
      <c r="AD20" s="15" t="s">
        <v>8453</v>
      </c>
      <c r="AE20" s="18">
        <v>0</v>
      </c>
      <c r="AF20" s="17" t="s">
        <v>8453</v>
      </c>
      <c r="AG20" s="15">
        <v>0</v>
      </c>
      <c r="AH20" s="15" t="s">
        <v>8453</v>
      </c>
      <c r="AI20" s="18" t="s">
        <v>8453</v>
      </c>
      <c r="AJ20" s="17" t="s">
        <v>8453</v>
      </c>
      <c r="AK20" s="15">
        <v>0</v>
      </c>
      <c r="AL20" s="15" t="s">
        <v>8453</v>
      </c>
      <c r="AM20" s="16">
        <f>AVERAGE(C20:AL20)</f>
        <v>16.979447397596406</v>
      </c>
      <c r="AN20" s="15">
        <f>_xlfn.STDEV.P(C20:AL20)</f>
        <v>27.423834533990693</v>
      </c>
    </row>
    <row r="21" spans="1:40">
      <c r="A21" s="20" t="s">
        <v>10676</v>
      </c>
      <c r="B21" s="19">
        <v>24</v>
      </c>
      <c r="C21" s="15">
        <v>19.5752798824415</v>
      </c>
      <c r="D21" s="15">
        <v>31.639508682913799</v>
      </c>
      <c r="E21" s="18" t="s">
        <v>8453</v>
      </c>
      <c r="F21" s="17" t="s">
        <v>8453</v>
      </c>
      <c r="G21" s="15">
        <v>18.2391775445953</v>
      </c>
      <c r="H21" s="15">
        <v>24.249367534944</v>
      </c>
      <c r="I21" s="18">
        <v>13.4431917858182</v>
      </c>
      <c r="J21" s="17">
        <v>6.9655005735161</v>
      </c>
      <c r="K21" s="15" t="s">
        <v>8453</v>
      </c>
      <c r="L21" s="15" t="s">
        <v>8453</v>
      </c>
      <c r="M21" s="18">
        <v>11.749029624267999</v>
      </c>
      <c r="N21" s="17">
        <v>5.6768783991483902</v>
      </c>
      <c r="O21" s="15">
        <v>29.978238721532598</v>
      </c>
      <c r="P21" s="15">
        <v>28.068537473017201</v>
      </c>
      <c r="Q21" s="18" t="s">
        <v>8453</v>
      </c>
      <c r="R21" s="17" t="s">
        <v>8453</v>
      </c>
      <c r="S21" s="15">
        <v>72.563371812830198</v>
      </c>
      <c r="T21" s="15">
        <v>73.355600558995206</v>
      </c>
      <c r="U21" s="18">
        <v>78.584706321496199</v>
      </c>
      <c r="V21" s="17">
        <v>78.584706321496199</v>
      </c>
      <c r="W21" s="15" t="s">
        <v>8453</v>
      </c>
      <c r="X21" s="15" t="s">
        <v>8453</v>
      </c>
      <c r="Y21" s="18">
        <v>78.584706321496199</v>
      </c>
      <c r="Z21" s="17">
        <v>78.584706321496199</v>
      </c>
      <c r="AA21" s="18">
        <v>0.24349478355854901</v>
      </c>
      <c r="AB21" s="17">
        <v>10.992681191500701</v>
      </c>
      <c r="AC21" s="15" t="s">
        <v>8453</v>
      </c>
      <c r="AD21" s="15" t="s">
        <v>8453</v>
      </c>
      <c r="AE21" s="18">
        <v>0.77235300195499301</v>
      </c>
      <c r="AF21" s="17">
        <v>6.6247136894056897</v>
      </c>
      <c r="AG21" s="15">
        <v>0.65064713528367601</v>
      </c>
      <c r="AH21" s="15">
        <v>2.68470356171242</v>
      </c>
      <c r="AI21" s="18" t="s">
        <v>8453</v>
      </c>
      <c r="AJ21" s="17" t="s">
        <v>8453</v>
      </c>
      <c r="AK21" s="15">
        <v>0.420827366488152</v>
      </c>
      <c r="AL21" s="15">
        <v>1.9923169553311499</v>
      </c>
      <c r="AM21" s="16">
        <f>AVERAGE(C21:AL21)</f>
        <v>28.092676898551691</v>
      </c>
      <c r="AN21" s="15">
        <f>_xlfn.STDEV.P(C21:AL21)</f>
        <v>29.563559980864945</v>
      </c>
    </row>
    <row r="22" spans="1:40">
      <c r="A22" s="20" t="s">
        <v>10675</v>
      </c>
      <c r="B22" s="19">
        <v>17</v>
      </c>
      <c r="C22" s="15">
        <v>3.5039313242946699</v>
      </c>
      <c r="D22" s="15">
        <v>7.6384926302641203</v>
      </c>
      <c r="E22" s="18" t="s">
        <v>8453</v>
      </c>
      <c r="F22" s="17" t="s">
        <v>8453</v>
      </c>
      <c r="G22" s="15">
        <v>3.53236191812455</v>
      </c>
      <c r="H22" s="15">
        <v>7.6882668964838601</v>
      </c>
      <c r="I22" s="18">
        <v>2.5642394467740801</v>
      </c>
      <c r="J22" s="17">
        <v>1.80357062475978</v>
      </c>
      <c r="K22" s="15" t="s">
        <v>8453</v>
      </c>
      <c r="L22" s="15" t="s">
        <v>8453</v>
      </c>
      <c r="M22" s="18">
        <v>2.7108826254911902</v>
      </c>
      <c r="N22" s="17">
        <v>1.8333089306952799</v>
      </c>
      <c r="O22" s="15">
        <v>6.6837186444190904</v>
      </c>
      <c r="P22" s="15">
        <v>6.2376984947332703</v>
      </c>
      <c r="Q22" s="18" t="s">
        <v>8453</v>
      </c>
      <c r="R22" s="17" t="s">
        <v>8453</v>
      </c>
      <c r="S22" s="15">
        <v>59.780687136017399</v>
      </c>
      <c r="T22" s="15">
        <v>60.942014088603798</v>
      </c>
      <c r="U22" s="18">
        <v>69.157663925050002</v>
      </c>
      <c r="V22" s="17">
        <v>69.157663925050002</v>
      </c>
      <c r="W22" s="15" t="s">
        <v>8453</v>
      </c>
      <c r="X22" s="15" t="s">
        <v>8453</v>
      </c>
      <c r="Y22" s="18">
        <v>69.157663925050002</v>
      </c>
      <c r="Z22" s="17">
        <v>69.157663925050002</v>
      </c>
      <c r="AA22" s="18">
        <v>0</v>
      </c>
      <c r="AB22" s="17">
        <v>0</v>
      </c>
      <c r="AC22" s="15" t="s">
        <v>8453</v>
      </c>
      <c r="AD22" s="15" t="s">
        <v>8453</v>
      </c>
      <c r="AE22" s="18">
        <v>0.40112601836897699</v>
      </c>
      <c r="AF22" s="17">
        <v>0</v>
      </c>
      <c r="AG22" s="15">
        <v>0</v>
      </c>
      <c r="AH22" s="15">
        <v>0</v>
      </c>
      <c r="AI22" s="18" t="s">
        <v>8453</v>
      </c>
      <c r="AJ22" s="17" t="s">
        <v>8453</v>
      </c>
      <c r="AK22" s="15">
        <v>0</v>
      </c>
      <c r="AL22" s="15">
        <v>0</v>
      </c>
      <c r="AM22" s="16">
        <f>AVERAGE(C22:AL22)</f>
        <v>18.414623103301249</v>
      </c>
      <c r="AN22" s="15">
        <f>_xlfn.STDEV.P(C22:AL22)</f>
        <v>27.784078479339666</v>
      </c>
    </row>
    <row r="23" spans="1:40">
      <c r="A23" s="20" t="s">
        <v>10674</v>
      </c>
      <c r="B23" s="19">
        <v>8</v>
      </c>
      <c r="C23" s="15">
        <v>0.54104047844451297</v>
      </c>
      <c r="D23" s="15" t="s">
        <v>8453</v>
      </c>
      <c r="E23" s="18" t="s">
        <v>8453</v>
      </c>
      <c r="F23" s="17" t="s">
        <v>8453</v>
      </c>
      <c r="G23" s="15">
        <v>0.64357950104958295</v>
      </c>
      <c r="H23" s="15" t="s">
        <v>8453</v>
      </c>
      <c r="I23" s="18">
        <v>0.39416926512018702</v>
      </c>
      <c r="J23" s="17" t="s">
        <v>8453</v>
      </c>
      <c r="K23" s="15" t="s">
        <v>8453</v>
      </c>
      <c r="L23" s="15" t="s">
        <v>8453</v>
      </c>
      <c r="M23" s="18">
        <v>0.410265685224182</v>
      </c>
      <c r="N23" s="17" t="s">
        <v>8453</v>
      </c>
      <c r="O23" s="15">
        <v>1.99483515908502</v>
      </c>
      <c r="P23" s="15" t="s">
        <v>8453</v>
      </c>
      <c r="Q23" s="18" t="s">
        <v>8453</v>
      </c>
      <c r="R23" s="17" t="s">
        <v>8453</v>
      </c>
      <c r="S23" s="15">
        <v>55.017385586178001</v>
      </c>
      <c r="T23" s="15" t="s">
        <v>8453</v>
      </c>
      <c r="U23" s="18">
        <v>65.644798921124206</v>
      </c>
      <c r="V23" s="17" t="s">
        <v>8453</v>
      </c>
      <c r="W23" s="15" t="s">
        <v>8453</v>
      </c>
      <c r="X23" s="15" t="s">
        <v>8453</v>
      </c>
      <c r="Y23" s="18">
        <v>65.644798921124206</v>
      </c>
      <c r="Z23" s="17" t="s">
        <v>8453</v>
      </c>
      <c r="AA23" s="18">
        <v>0</v>
      </c>
      <c r="AB23" s="17" t="s">
        <v>8453</v>
      </c>
      <c r="AC23" s="15" t="s">
        <v>8453</v>
      </c>
      <c r="AD23" s="15" t="s">
        <v>8453</v>
      </c>
      <c r="AE23" s="18">
        <v>0</v>
      </c>
      <c r="AF23" s="17" t="s">
        <v>8453</v>
      </c>
      <c r="AG23" s="15">
        <v>0</v>
      </c>
      <c r="AH23" s="15" t="s">
        <v>8453</v>
      </c>
      <c r="AI23" s="18" t="s">
        <v>8453</v>
      </c>
      <c r="AJ23" s="17" t="s">
        <v>8453</v>
      </c>
      <c r="AK23" s="15">
        <v>0</v>
      </c>
      <c r="AL23" s="15" t="s">
        <v>8453</v>
      </c>
      <c r="AM23" s="16">
        <f>AVERAGE(C23:AL23)</f>
        <v>15.857572793112491</v>
      </c>
      <c r="AN23" s="15">
        <f>_xlfn.STDEV.P(C23:AL23)</f>
        <v>26.821711607838893</v>
      </c>
    </row>
    <row r="24" spans="1:40">
      <c r="A24" s="20" t="s">
        <v>10673</v>
      </c>
      <c r="B24" s="19">
        <v>9</v>
      </c>
      <c r="C24" s="15">
        <v>5.82684286285222</v>
      </c>
      <c r="D24" s="15" t="s">
        <v>8453</v>
      </c>
      <c r="E24" s="18" t="s">
        <v>8453</v>
      </c>
      <c r="F24" s="17" t="s">
        <v>8453</v>
      </c>
      <c r="G24" s="15">
        <v>5.7087983332191401</v>
      </c>
      <c r="H24" s="15" t="s">
        <v>8453</v>
      </c>
      <c r="I24" s="18">
        <v>3.6454137441744301</v>
      </c>
      <c r="J24" s="17" t="s">
        <v>8453</v>
      </c>
      <c r="K24" s="15" t="s">
        <v>8453</v>
      </c>
      <c r="L24" s="15" t="s">
        <v>8453</v>
      </c>
      <c r="M24" s="18">
        <v>3.5117237990580699</v>
      </c>
      <c r="N24" s="17" t="s">
        <v>8453</v>
      </c>
      <c r="O24" s="15">
        <v>0.28009566344189202</v>
      </c>
      <c r="P24" s="15" t="s">
        <v>8453</v>
      </c>
      <c r="Q24" s="18" t="s">
        <v>8453</v>
      </c>
      <c r="R24" s="17" t="s">
        <v>8453</v>
      </c>
      <c r="S24" s="15">
        <v>55.958335397684003</v>
      </c>
      <c r="T24" s="15" t="s">
        <v>8453</v>
      </c>
      <c r="U24" s="18">
        <v>66.338735601114905</v>
      </c>
      <c r="V24" s="17" t="s">
        <v>8453</v>
      </c>
      <c r="W24" s="15" t="s">
        <v>8453</v>
      </c>
      <c r="X24" s="15" t="s">
        <v>8453</v>
      </c>
      <c r="Y24" s="18">
        <v>66.338735601114905</v>
      </c>
      <c r="Z24" s="17" t="s">
        <v>8453</v>
      </c>
      <c r="AA24" s="18">
        <v>0.86788869284925896</v>
      </c>
      <c r="AB24" s="17" t="s">
        <v>8453</v>
      </c>
      <c r="AC24" s="15" t="s">
        <v>8453</v>
      </c>
      <c r="AD24" s="15" t="s">
        <v>8453</v>
      </c>
      <c r="AE24" s="18">
        <v>0</v>
      </c>
      <c r="AF24" s="17" t="s">
        <v>8453</v>
      </c>
      <c r="AG24" s="15">
        <v>0</v>
      </c>
      <c r="AH24" s="15" t="s">
        <v>8453</v>
      </c>
      <c r="AI24" s="18" t="s">
        <v>8453</v>
      </c>
      <c r="AJ24" s="17" t="s">
        <v>8453</v>
      </c>
      <c r="AK24" s="15">
        <v>0</v>
      </c>
      <c r="AL24" s="15" t="s">
        <v>8453</v>
      </c>
      <c r="AM24" s="16">
        <f>AVERAGE(C24:AL24)</f>
        <v>17.373047474625732</v>
      </c>
      <c r="AN24" s="15">
        <f>_xlfn.STDEV.P(C24:AL24)</f>
        <v>26.463989756602018</v>
      </c>
    </row>
    <row r="25" spans="1:40">
      <c r="A25" s="20" t="s">
        <v>10672</v>
      </c>
      <c r="B25" s="19">
        <v>8</v>
      </c>
      <c r="C25" s="15">
        <v>0.62960191439725899</v>
      </c>
      <c r="D25" s="15" t="s">
        <v>8453</v>
      </c>
      <c r="E25" s="18" t="s">
        <v>8453</v>
      </c>
      <c r="F25" s="17" t="s">
        <v>8453</v>
      </c>
      <c r="G25" s="15">
        <v>0.57872558266418705</v>
      </c>
      <c r="H25" s="15" t="s">
        <v>8453</v>
      </c>
      <c r="I25" s="18">
        <v>0.510675903626995</v>
      </c>
      <c r="J25" s="17" t="s">
        <v>8453</v>
      </c>
      <c r="K25" s="15" t="s">
        <v>8453</v>
      </c>
      <c r="L25" s="15" t="s">
        <v>8453</v>
      </c>
      <c r="M25" s="18">
        <v>0.42532361300477201</v>
      </c>
      <c r="N25" s="17" t="s">
        <v>8453</v>
      </c>
      <c r="O25" s="15">
        <v>1.09339907886488</v>
      </c>
      <c r="P25" s="15" t="s">
        <v>8453</v>
      </c>
      <c r="Q25" s="18" t="s">
        <v>8453</v>
      </c>
      <c r="R25" s="17" t="s">
        <v>8453</v>
      </c>
      <c r="S25" s="15">
        <v>56.713043243267599</v>
      </c>
      <c r="T25" s="15" t="s">
        <v>8453</v>
      </c>
      <c r="U25" s="18">
        <v>66.895321563855006</v>
      </c>
      <c r="V25" s="17" t="s">
        <v>8453</v>
      </c>
      <c r="W25" s="15" t="s">
        <v>8453</v>
      </c>
      <c r="X25" s="15" t="s">
        <v>8453</v>
      </c>
      <c r="Y25" s="18">
        <v>66.895321563855006</v>
      </c>
      <c r="Z25" s="17" t="s">
        <v>8453</v>
      </c>
      <c r="AA25" s="18">
        <v>0</v>
      </c>
      <c r="AB25" s="17" t="s">
        <v>8453</v>
      </c>
      <c r="AC25" s="15" t="s">
        <v>8453</v>
      </c>
      <c r="AD25" s="15" t="s">
        <v>8453</v>
      </c>
      <c r="AE25" s="18">
        <v>0</v>
      </c>
      <c r="AF25" s="17" t="s">
        <v>8453</v>
      </c>
      <c r="AG25" s="15">
        <v>0</v>
      </c>
      <c r="AH25" s="15" t="s">
        <v>8453</v>
      </c>
      <c r="AI25" s="18" t="s">
        <v>8453</v>
      </c>
      <c r="AJ25" s="17" t="s">
        <v>8453</v>
      </c>
      <c r="AK25" s="15">
        <v>0</v>
      </c>
      <c r="AL25" s="15" t="s">
        <v>8453</v>
      </c>
      <c r="AM25" s="16">
        <f>AVERAGE(C25:AL25)</f>
        <v>16.145117705294641</v>
      </c>
      <c r="AN25" s="15">
        <f>_xlfn.STDEV.P(C25:AL25)</f>
        <v>27.448023597690778</v>
      </c>
    </row>
    <row r="26" spans="1:40">
      <c r="A26" s="20" t="s">
        <v>10671</v>
      </c>
      <c r="B26" s="19">
        <v>21</v>
      </c>
      <c r="C26" s="15">
        <v>5.4116198565555802</v>
      </c>
      <c r="D26" s="15">
        <v>9.4012760244032805</v>
      </c>
      <c r="E26" s="18" t="s">
        <v>8453</v>
      </c>
      <c r="F26" s="17" t="s">
        <v>8453</v>
      </c>
      <c r="G26" s="15">
        <v>4.8268844806789604</v>
      </c>
      <c r="H26" s="15">
        <v>11.8327939743257</v>
      </c>
      <c r="I26" s="18">
        <v>3.40514336994391</v>
      </c>
      <c r="J26" s="17">
        <v>3.8066238893848001</v>
      </c>
      <c r="K26" s="15" t="s">
        <v>8453</v>
      </c>
      <c r="L26" s="15" t="s">
        <v>8453</v>
      </c>
      <c r="M26" s="18">
        <v>3.7254422756052001</v>
      </c>
      <c r="N26" s="17">
        <v>3.54052356883405</v>
      </c>
      <c r="O26" s="15">
        <v>2.6189457527544899</v>
      </c>
      <c r="P26" s="15">
        <v>2.4283303606197602</v>
      </c>
      <c r="Q26" s="18" t="s">
        <v>8453</v>
      </c>
      <c r="R26" s="17" t="s">
        <v>8453</v>
      </c>
      <c r="S26" s="15">
        <v>57.550174981871201</v>
      </c>
      <c r="T26" s="15">
        <v>58.775907656440999</v>
      </c>
      <c r="U26" s="18">
        <v>67.512693938340803</v>
      </c>
      <c r="V26" s="17">
        <v>67.512693938340803</v>
      </c>
      <c r="W26" s="15" t="s">
        <v>8453</v>
      </c>
      <c r="X26" s="15" t="s">
        <v>8453</v>
      </c>
      <c r="Y26" s="18">
        <v>67.512693938340803</v>
      </c>
      <c r="Z26" s="17">
        <v>67.512693938340803</v>
      </c>
      <c r="AA26" s="18">
        <v>1.93437751828948</v>
      </c>
      <c r="AB26" s="17">
        <v>8.2469207852805706</v>
      </c>
      <c r="AC26" s="15" t="s">
        <v>8453</v>
      </c>
      <c r="AD26" s="15" t="s">
        <v>8453</v>
      </c>
      <c r="AE26" s="18">
        <v>0</v>
      </c>
      <c r="AF26" s="17">
        <v>1.18403839068393</v>
      </c>
      <c r="AG26" s="15">
        <v>0</v>
      </c>
      <c r="AH26" s="15">
        <v>2.9227033824036699</v>
      </c>
      <c r="AI26" s="18" t="s">
        <v>8453</v>
      </c>
      <c r="AJ26" s="17" t="s">
        <v>8453</v>
      </c>
      <c r="AK26" s="15">
        <v>0</v>
      </c>
      <c r="AL26" s="15">
        <v>3.0807270861096798</v>
      </c>
      <c r="AM26" s="16">
        <f>AVERAGE(C26:AL26)</f>
        <v>18.947633712814522</v>
      </c>
      <c r="AN26" s="15">
        <f>_xlfn.STDEV.P(C26:AL26)</f>
        <v>26.472945969913855</v>
      </c>
    </row>
    <row r="27" spans="1:40">
      <c r="A27" s="20" t="s">
        <v>10670</v>
      </c>
      <c r="B27" s="19">
        <v>8</v>
      </c>
      <c r="C27" s="15">
        <v>1.55149713235441</v>
      </c>
      <c r="D27" s="15" t="s">
        <v>8453</v>
      </c>
      <c r="E27" s="18" t="s">
        <v>8453</v>
      </c>
      <c r="F27" s="17" t="s">
        <v>8453</v>
      </c>
      <c r="G27" s="15">
        <v>1.5548041111786901</v>
      </c>
      <c r="H27" s="15" t="s">
        <v>8453</v>
      </c>
      <c r="I27" s="18">
        <v>0.51182021550587897</v>
      </c>
      <c r="J27" s="17" t="s">
        <v>8453</v>
      </c>
      <c r="K27" s="15" t="s">
        <v>8453</v>
      </c>
      <c r="L27" s="15" t="s">
        <v>8453</v>
      </c>
      <c r="M27" s="18">
        <v>0.63654023086010203</v>
      </c>
      <c r="N27" s="17" t="s">
        <v>8453</v>
      </c>
      <c r="O27" s="15">
        <v>0.92554687908792099</v>
      </c>
      <c r="P27" s="15" t="s">
        <v>8453</v>
      </c>
      <c r="Q27" s="18" t="s">
        <v>8453</v>
      </c>
      <c r="R27" s="17" t="s">
        <v>8453</v>
      </c>
      <c r="S27" s="15">
        <v>55.6041491196858</v>
      </c>
      <c r="T27" s="15" t="s">
        <v>8453</v>
      </c>
      <c r="U27" s="18">
        <v>66.077528417855106</v>
      </c>
      <c r="V27" s="17" t="s">
        <v>8453</v>
      </c>
      <c r="W27" s="15" t="s">
        <v>8453</v>
      </c>
      <c r="X27" s="15" t="s">
        <v>8453</v>
      </c>
      <c r="Y27" s="18">
        <v>66.077528417855106</v>
      </c>
      <c r="Z27" s="17" t="s">
        <v>8453</v>
      </c>
      <c r="AA27" s="18">
        <v>0</v>
      </c>
      <c r="AB27" s="17" t="s">
        <v>8453</v>
      </c>
      <c r="AC27" s="15" t="s">
        <v>8453</v>
      </c>
      <c r="AD27" s="15" t="s">
        <v>8453</v>
      </c>
      <c r="AE27" s="18">
        <v>0</v>
      </c>
      <c r="AF27" s="17" t="s">
        <v>8453</v>
      </c>
      <c r="AG27" s="15">
        <v>0</v>
      </c>
      <c r="AH27" s="15" t="s">
        <v>8453</v>
      </c>
      <c r="AI27" s="18" t="s">
        <v>8453</v>
      </c>
      <c r="AJ27" s="17" t="s">
        <v>8453</v>
      </c>
      <c r="AK27" s="15">
        <v>0</v>
      </c>
      <c r="AL27" s="15" t="s">
        <v>8453</v>
      </c>
      <c r="AM27" s="16">
        <f>AVERAGE(C27:AL27)</f>
        <v>16.078284543698587</v>
      </c>
      <c r="AN27" s="15">
        <f>_xlfn.STDEV.P(C27:AL27)</f>
        <v>26.969912952725743</v>
      </c>
    </row>
    <row r="28" spans="1:40">
      <c r="A28" s="20" t="s">
        <v>10669</v>
      </c>
      <c r="B28" s="19">
        <v>17</v>
      </c>
      <c r="C28" s="15">
        <v>2.9115493001684101</v>
      </c>
      <c r="D28" s="15">
        <v>3.9596055488160902</v>
      </c>
      <c r="E28" s="18" t="s">
        <v>8453</v>
      </c>
      <c r="F28" s="17" t="s">
        <v>8453</v>
      </c>
      <c r="G28" s="15">
        <v>2.69125680378587</v>
      </c>
      <c r="H28" s="15">
        <v>3.52242275506174</v>
      </c>
      <c r="I28" s="18">
        <v>1.8602885521064501</v>
      </c>
      <c r="J28" s="17">
        <v>1.28049847303607</v>
      </c>
      <c r="K28" s="15" t="s">
        <v>8453</v>
      </c>
      <c r="L28" s="15" t="s">
        <v>8453</v>
      </c>
      <c r="M28" s="18">
        <v>1.9624710501298299</v>
      </c>
      <c r="N28" s="17">
        <v>1.0865415328135399</v>
      </c>
      <c r="O28" s="15">
        <v>7.1474667758321901</v>
      </c>
      <c r="P28" s="15">
        <v>6.6723076109479402</v>
      </c>
      <c r="Q28" s="18" t="s">
        <v>8453</v>
      </c>
      <c r="R28" s="17" t="s">
        <v>8453</v>
      </c>
      <c r="S28" s="15">
        <v>52.189919512843304</v>
      </c>
      <c r="T28" s="15">
        <v>53.570428803562201</v>
      </c>
      <c r="U28" s="18">
        <v>63.559584177762098</v>
      </c>
      <c r="V28" s="17">
        <v>63.559584177762098</v>
      </c>
      <c r="W28" s="15" t="s">
        <v>8453</v>
      </c>
      <c r="X28" s="15" t="s">
        <v>8453</v>
      </c>
      <c r="Y28" s="18">
        <v>63.559584177762098</v>
      </c>
      <c r="Z28" s="17">
        <v>63.559584177762098</v>
      </c>
      <c r="AA28" s="18">
        <v>0</v>
      </c>
      <c r="AB28" s="17">
        <v>0</v>
      </c>
      <c r="AC28" s="15" t="s">
        <v>8453</v>
      </c>
      <c r="AD28" s="15" t="s">
        <v>8453</v>
      </c>
      <c r="AE28" s="18">
        <v>0</v>
      </c>
      <c r="AF28" s="17">
        <v>0</v>
      </c>
      <c r="AG28" s="15">
        <v>0</v>
      </c>
      <c r="AH28" s="15">
        <v>0</v>
      </c>
      <c r="AI28" s="18" t="s">
        <v>8453</v>
      </c>
      <c r="AJ28" s="17" t="s">
        <v>8453</v>
      </c>
      <c r="AK28" s="15">
        <v>0</v>
      </c>
      <c r="AL28" s="15">
        <v>0.31187591670456999</v>
      </c>
      <c r="AM28" s="16">
        <f>AVERAGE(C28:AL28)</f>
        <v>16.391873722785693</v>
      </c>
      <c r="AN28" s="15">
        <f>_xlfn.STDEV.P(C28:AL28)</f>
        <v>25.375396792709886</v>
      </c>
    </row>
    <row r="29" spans="1:40">
      <c r="A29" s="20" t="s">
        <v>10668</v>
      </c>
      <c r="B29" s="19">
        <v>24</v>
      </c>
      <c r="C29" s="15">
        <v>5.3969863747181401</v>
      </c>
      <c r="D29" s="15">
        <v>9.5137849673351909</v>
      </c>
      <c r="E29" s="18" t="s">
        <v>8453</v>
      </c>
      <c r="F29" s="17" t="s">
        <v>8453</v>
      </c>
      <c r="G29" s="15">
        <v>5.1916302737519802</v>
      </c>
      <c r="H29" s="15">
        <v>12.102128717479699</v>
      </c>
      <c r="I29" s="18">
        <v>3.3053307684533699</v>
      </c>
      <c r="J29" s="17">
        <v>2.7361058537085499</v>
      </c>
      <c r="K29" s="15" t="s">
        <v>8453</v>
      </c>
      <c r="L29" s="15" t="s">
        <v>8453</v>
      </c>
      <c r="M29" s="18">
        <v>3.2515110471212401</v>
      </c>
      <c r="N29" s="17">
        <v>3.0240305620378898</v>
      </c>
      <c r="O29" s="15">
        <v>1.0525646195059</v>
      </c>
      <c r="P29" s="15">
        <v>0.960370763883171</v>
      </c>
      <c r="Q29" s="18" t="s">
        <v>8453</v>
      </c>
      <c r="R29" s="17" t="s">
        <v>8453</v>
      </c>
      <c r="S29" s="15">
        <v>56.6906356548646</v>
      </c>
      <c r="T29" s="15">
        <v>57.941187405549201</v>
      </c>
      <c r="U29" s="18">
        <v>66.878796296180894</v>
      </c>
      <c r="V29" s="17">
        <v>66.878796296180894</v>
      </c>
      <c r="W29" s="15" t="s">
        <v>8453</v>
      </c>
      <c r="X29" s="15" t="s">
        <v>8453</v>
      </c>
      <c r="Y29" s="18">
        <v>66.878796296180894</v>
      </c>
      <c r="Z29" s="17">
        <v>66.878796296180894</v>
      </c>
      <c r="AA29" s="18">
        <v>0.645391761884899</v>
      </c>
      <c r="AB29" s="17">
        <v>3.1846744080228899</v>
      </c>
      <c r="AC29" s="15" t="s">
        <v>8453</v>
      </c>
      <c r="AD29" s="15" t="s">
        <v>8453</v>
      </c>
      <c r="AE29" s="18">
        <v>1.3677113700060299</v>
      </c>
      <c r="AF29" s="17">
        <v>3.6197304609370198</v>
      </c>
      <c r="AG29" s="15">
        <v>1.7064818452180099</v>
      </c>
      <c r="AH29" s="15">
        <v>1.58932102929858</v>
      </c>
      <c r="AI29" s="18" t="s">
        <v>8453</v>
      </c>
      <c r="AJ29" s="17" t="s">
        <v>8453</v>
      </c>
      <c r="AK29" s="15">
        <v>0.87515192643783701</v>
      </c>
      <c r="AL29" s="15">
        <v>2.5704639596641701</v>
      </c>
      <c r="AM29" s="16">
        <f>AVERAGE(C29:AL29)</f>
        <v>18.510015789775078</v>
      </c>
      <c r="AN29" s="15">
        <f>_xlfn.STDEV.P(C29:AL29)</f>
        <v>26.30808047989952</v>
      </c>
    </row>
    <row r="30" spans="1:40">
      <c r="A30" s="20" t="s">
        <v>10667</v>
      </c>
      <c r="B30" s="19">
        <v>8</v>
      </c>
      <c r="C30" s="15">
        <v>1.0411204733814201</v>
      </c>
      <c r="D30" s="15" t="s">
        <v>8453</v>
      </c>
      <c r="E30" s="18" t="s">
        <v>8453</v>
      </c>
      <c r="F30" s="17" t="s">
        <v>8453</v>
      </c>
      <c r="G30" s="15">
        <v>1.10415574077111</v>
      </c>
      <c r="H30" s="15" t="s">
        <v>8453</v>
      </c>
      <c r="I30" s="18">
        <v>1.3994443578843401</v>
      </c>
      <c r="J30" s="17" t="s">
        <v>8453</v>
      </c>
      <c r="K30" s="15" t="s">
        <v>8453</v>
      </c>
      <c r="L30" s="15" t="s">
        <v>8453</v>
      </c>
      <c r="M30" s="18">
        <v>1.15074225441536</v>
      </c>
      <c r="N30" s="17" t="s">
        <v>8453</v>
      </c>
      <c r="O30" s="15">
        <v>1.7833783230579701</v>
      </c>
      <c r="P30" s="15" t="s">
        <v>8453</v>
      </c>
      <c r="Q30" s="18" t="s">
        <v>8453</v>
      </c>
      <c r="R30" s="17" t="s">
        <v>8453</v>
      </c>
      <c r="S30" s="15">
        <v>57.091663926710297</v>
      </c>
      <c r="T30" s="15" t="s">
        <v>8453</v>
      </c>
      <c r="U30" s="18">
        <v>67.174548762618699</v>
      </c>
      <c r="V30" s="17" t="s">
        <v>8453</v>
      </c>
      <c r="W30" s="15" t="s">
        <v>8453</v>
      </c>
      <c r="X30" s="15" t="s">
        <v>8453</v>
      </c>
      <c r="Y30" s="18">
        <v>67.174548762618699</v>
      </c>
      <c r="Z30" s="17" t="s">
        <v>8453</v>
      </c>
      <c r="AA30" s="18">
        <v>0</v>
      </c>
      <c r="AB30" s="17" t="s">
        <v>8453</v>
      </c>
      <c r="AC30" s="15" t="s">
        <v>8453</v>
      </c>
      <c r="AD30" s="15" t="s">
        <v>8453</v>
      </c>
      <c r="AE30" s="18">
        <v>0</v>
      </c>
      <c r="AF30" s="17" t="s">
        <v>8453</v>
      </c>
      <c r="AG30" s="15">
        <v>0</v>
      </c>
      <c r="AH30" s="15" t="s">
        <v>8453</v>
      </c>
      <c r="AI30" s="18" t="s">
        <v>8453</v>
      </c>
      <c r="AJ30" s="17" t="s">
        <v>8453</v>
      </c>
      <c r="AK30" s="15">
        <v>0</v>
      </c>
      <c r="AL30" s="15" t="s">
        <v>8453</v>
      </c>
      <c r="AM30" s="16">
        <f>AVERAGE(C30:AL30)</f>
        <v>16.493300216788157</v>
      </c>
      <c r="AN30" s="15">
        <f>_xlfn.STDEV.P(C30:AL30)</f>
        <v>27.429784375413423</v>
      </c>
    </row>
    <row r="31" spans="1:40">
      <c r="A31" s="20" t="s">
        <v>10666</v>
      </c>
      <c r="B31" s="19">
        <v>19</v>
      </c>
      <c r="C31" s="15">
        <v>4.4108035256308602</v>
      </c>
      <c r="D31" s="15">
        <v>7.3366605339961799</v>
      </c>
      <c r="E31" s="18" t="s">
        <v>8453</v>
      </c>
      <c r="F31" s="17" t="s">
        <v>8453</v>
      </c>
      <c r="G31" s="15">
        <v>3.7606290850611899</v>
      </c>
      <c r="H31" s="15">
        <v>5.3410826451678197</v>
      </c>
      <c r="I31" s="18">
        <v>3.2228452089823199</v>
      </c>
      <c r="J31" s="17">
        <v>1.8312041245019199</v>
      </c>
      <c r="K31" s="15" t="s">
        <v>8453</v>
      </c>
      <c r="L31" s="15" t="s">
        <v>8453</v>
      </c>
      <c r="M31" s="18">
        <v>3.1231951908337598</v>
      </c>
      <c r="N31" s="17">
        <v>1.5878342848573299</v>
      </c>
      <c r="O31" s="15">
        <v>17.8533796671068</v>
      </c>
      <c r="P31" s="15">
        <v>16.705528285649699</v>
      </c>
      <c r="Q31" s="18" t="s">
        <v>8453</v>
      </c>
      <c r="R31" s="17" t="s">
        <v>8453</v>
      </c>
      <c r="S31" s="15">
        <v>65.909950770866004</v>
      </c>
      <c r="T31" s="15">
        <v>66.8942961056229</v>
      </c>
      <c r="U31" s="18">
        <v>73.677905924723603</v>
      </c>
      <c r="V31" s="17">
        <v>73.677905924723603</v>
      </c>
      <c r="W31" s="15" t="s">
        <v>8453</v>
      </c>
      <c r="X31" s="15" t="s">
        <v>8453</v>
      </c>
      <c r="Y31" s="18">
        <v>73.677905924723603</v>
      </c>
      <c r="Z31" s="17">
        <v>73.677905924723603</v>
      </c>
      <c r="AA31" s="18">
        <v>0</v>
      </c>
      <c r="AB31" s="17">
        <v>0.21550823206919001</v>
      </c>
      <c r="AC31" s="15" t="s">
        <v>8453</v>
      </c>
      <c r="AD31" s="15" t="s">
        <v>8453</v>
      </c>
      <c r="AE31" s="18">
        <v>0</v>
      </c>
      <c r="AF31" s="17">
        <v>0</v>
      </c>
      <c r="AG31" s="15">
        <v>0.445163312159916</v>
      </c>
      <c r="AH31" s="15">
        <v>1.1886777180058501</v>
      </c>
      <c r="AI31" s="18" t="s">
        <v>8453</v>
      </c>
      <c r="AJ31" s="17" t="s">
        <v>8453</v>
      </c>
      <c r="AK31" s="15">
        <v>0</v>
      </c>
      <c r="AL31" s="15">
        <v>0</v>
      </c>
      <c r="AM31" s="16">
        <f>AVERAGE(C31:AL31)</f>
        <v>20.605765932891924</v>
      </c>
      <c r="AN31" s="15">
        <f>_xlfn.STDEV.P(C31:AL31)</f>
        <v>29.639362820307113</v>
      </c>
    </row>
    <row r="32" spans="1:40">
      <c r="A32" s="20" t="s">
        <v>10665</v>
      </c>
      <c r="B32" s="19">
        <v>8</v>
      </c>
      <c r="C32" s="15">
        <v>0.89531392167219503</v>
      </c>
      <c r="D32" s="15" t="s">
        <v>8453</v>
      </c>
      <c r="E32" s="18" t="s">
        <v>8453</v>
      </c>
      <c r="F32" s="17" t="s">
        <v>8453</v>
      </c>
      <c r="G32" s="15">
        <v>0.68199699759790999</v>
      </c>
      <c r="H32" s="15" t="s">
        <v>8453</v>
      </c>
      <c r="I32" s="18">
        <v>0.70530530984557505</v>
      </c>
      <c r="J32" s="17" t="s">
        <v>8453</v>
      </c>
      <c r="K32" s="15" t="s">
        <v>8453</v>
      </c>
      <c r="L32" s="15" t="s">
        <v>8453</v>
      </c>
      <c r="M32" s="18">
        <v>0.46536325606934298</v>
      </c>
      <c r="N32" s="17" t="s">
        <v>8453</v>
      </c>
      <c r="O32" s="15">
        <v>2.2582071620358199</v>
      </c>
      <c r="P32" s="15" t="s">
        <v>8453</v>
      </c>
      <c r="Q32" s="18" t="s">
        <v>8453</v>
      </c>
      <c r="R32" s="17" t="s">
        <v>8453</v>
      </c>
      <c r="S32" s="15">
        <v>57.352222517486901</v>
      </c>
      <c r="T32" s="15" t="s">
        <v>8453</v>
      </c>
      <c r="U32" s="18">
        <v>67.366706900295696</v>
      </c>
      <c r="V32" s="17" t="s">
        <v>8453</v>
      </c>
      <c r="W32" s="15" t="s">
        <v>8453</v>
      </c>
      <c r="X32" s="15" t="s">
        <v>8453</v>
      </c>
      <c r="Y32" s="18">
        <v>67.366706900295696</v>
      </c>
      <c r="Z32" s="17" t="s">
        <v>8453</v>
      </c>
      <c r="AA32" s="18">
        <v>0</v>
      </c>
      <c r="AB32" s="17" t="s">
        <v>8453</v>
      </c>
      <c r="AC32" s="15" t="s">
        <v>8453</v>
      </c>
      <c r="AD32" s="15" t="s">
        <v>8453</v>
      </c>
      <c r="AE32" s="18">
        <v>0</v>
      </c>
      <c r="AF32" s="17" t="s">
        <v>8453</v>
      </c>
      <c r="AG32" s="15">
        <v>0</v>
      </c>
      <c r="AH32" s="15" t="s">
        <v>8453</v>
      </c>
      <c r="AI32" s="18" t="s">
        <v>8453</v>
      </c>
      <c r="AJ32" s="17" t="s">
        <v>8453</v>
      </c>
      <c r="AK32" s="15">
        <v>0</v>
      </c>
      <c r="AL32" s="15" t="s">
        <v>8453</v>
      </c>
      <c r="AM32" s="16">
        <f>AVERAGE(C32:AL32)</f>
        <v>16.424318580441597</v>
      </c>
      <c r="AN32" s="15">
        <f>_xlfn.STDEV.P(C32:AL32)</f>
        <v>27.591975222190808</v>
      </c>
    </row>
    <row r="33" spans="1:40">
      <c r="A33" s="20" t="s">
        <v>10664</v>
      </c>
      <c r="B33" s="19">
        <v>8</v>
      </c>
      <c r="C33" s="15">
        <v>0.340841681120854</v>
      </c>
      <c r="D33" s="15" t="s">
        <v>8453</v>
      </c>
      <c r="E33" s="18" t="s">
        <v>8453</v>
      </c>
      <c r="F33" s="17" t="s">
        <v>8453</v>
      </c>
      <c r="G33" s="15">
        <v>0.72944944603221196</v>
      </c>
      <c r="H33" s="15" t="s">
        <v>8453</v>
      </c>
      <c r="I33" s="18">
        <v>0.40577452083129401</v>
      </c>
      <c r="J33" s="17" t="s">
        <v>8453</v>
      </c>
      <c r="K33" s="15" t="s">
        <v>8453</v>
      </c>
      <c r="L33" s="15" t="s">
        <v>8453</v>
      </c>
      <c r="M33" s="18">
        <v>0.5012492053491</v>
      </c>
      <c r="N33" s="17" t="s">
        <v>8453</v>
      </c>
      <c r="O33" s="15">
        <v>0.92554687908792099</v>
      </c>
      <c r="P33" s="15" t="s">
        <v>8453</v>
      </c>
      <c r="Q33" s="18" t="s">
        <v>8453</v>
      </c>
      <c r="R33" s="17" t="s">
        <v>8453</v>
      </c>
      <c r="S33" s="15">
        <v>55.6041491196858</v>
      </c>
      <c r="T33" s="15" t="s">
        <v>8453</v>
      </c>
      <c r="U33" s="18">
        <v>66.077528417855106</v>
      </c>
      <c r="V33" s="17" t="s">
        <v>8453</v>
      </c>
      <c r="W33" s="15" t="s">
        <v>8453</v>
      </c>
      <c r="X33" s="15" t="s">
        <v>8453</v>
      </c>
      <c r="Y33" s="18">
        <v>66.077528417855106</v>
      </c>
      <c r="Z33" s="17" t="s">
        <v>8453</v>
      </c>
      <c r="AA33" s="18">
        <v>0</v>
      </c>
      <c r="AB33" s="17" t="s">
        <v>8453</v>
      </c>
      <c r="AC33" s="15" t="s">
        <v>8453</v>
      </c>
      <c r="AD33" s="15" t="s">
        <v>8453</v>
      </c>
      <c r="AE33" s="18">
        <v>0</v>
      </c>
      <c r="AF33" s="17" t="s">
        <v>8453</v>
      </c>
      <c r="AG33" s="15">
        <v>0</v>
      </c>
      <c r="AH33" s="15" t="s">
        <v>8453</v>
      </c>
      <c r="AI33" s="18" t="s">
        <v>8453</v>
      </c>
      <c r="AJ33" s="17" t="s">
        <v>8453</v>
      </c>
      <c r="AK33" s="15">
        <v>0</v>
      </c>
      <c r="AL33" s="15" t="s">
        <v>8453</v>
      </c>
      <c r="AM33" s="16">
        <f>AVERAGE(C33:AL33)</f>
        <v>15.88850564065145</v>
      </c>
      <c r="AN33" s="15">
        <f>_xlfn.STDEV.P(C33:AL33)</f>
        <v>27.075336863604473</v>
      </c>
    </row>
    <row r="34" spans="1:40">
      <c r="A34" s="20" t="s">
        <v>10663</v>
      </c>
      <c r="B34" s="19">
        <v>8</v>
      </c>
      <c r="C34" s="15">
        <v>1.61015377996735</v>
      </c>
      <c r="D34" s="15" t="s">
        <v>8453</v>
      </c>
      <c r="E34" s="18" t="s">
        <v>8453</v>
      </c>
      <c r="F34" s="17" t="s">
        <v>8453</v>
      </c>
      <c r="G34" s="15">
        <v>1.62690921069754</v>
      </c>
      <c r="H34" s="15" t="s">
        <v>8453</v>
      </c>
      <c r="I34" s="18">
        <v>1.4255350429271501</v>
      </c>
      <c r="J34" s="17" t="s">
        <v>8453</v>
      </c>
      <c r="K34" s="15" t="s">
        <v>8453</v>
      </c>
      <c r="L34" s="15" t="s">
        <v>8453</v>
      </c>
      <c r="M34" s="18">
        <v>1.11099093637014</v>
      </c>
      <c r="N34" s="17" t="s">
        <v>8453</v>
      </c>
      <c r="O34" s="15">
        <v>1.8269829593081699</v>
      </c>
      <c r="P34" s="15" t="s">
        <v>8453</v>
      </c>
      <c r="Q34" s="18" t="s">
        <v>8453</v>
      </c>
      <c r="R34" s="17" t="s">
        <v>8453</v>
      </c>
      <c r="S34" s="15">
        <v>55.109493160618499</v>
      </c>
      <c r="T34" s="15" t="s">
        <v>8453</v>
      </c>
      <c r="U34" s="18">
        <v>65.7127269058346</v>
      </c>
      <c r="V34" s="17" t="s">
        <v>8453</v>
      </c>
      <c r="W34" s="15" t="s">
        <v>8453</v>
      </c>
      <c r="X34" s="15" t="s">
        <v>8453</v>
      </c>
      <c r="Y34" s="18">
        <v>65.7127269058346</v>
      </c>
      <c r="Z34" s="17" t="s">
        <v>8453</v>
      </c>
      <c r="AA34" s="18">
        <v>0</v>
      </c>
      <c r="AB34" s="17" t="s">
        <v>8453</v>
      </c>
      <c r="AC34" s="15" t="s">
        <v>8453</v>
      </c>
      <c r="AD34" s="15" t="s">
        <v>8453</v>
      </c>
      <c r="AE34" s="18">
        <v>0</v>
      </c>
      <c r="AF34" s="17" t="s">
        <v>8453</v>
      </c>
      <c r="AG34" s="15">
        <v>0</v>
      </c>
      <c r="AH34" s="15" t="s">
        <v>8453</v>
      </c>
      <c r="AI34" s="18" t="s">
        <v>8453</v>
      </c>
      <c r="AJ34" s="17" t="s">
        <v>8453</v>
      </c>
      <c r="AK34" s="15">
        <v>0</v>
      </c>
      <c r="AL34" s="15" t="s">
        <v>8453</v>
      </c>
      <c r="AM34" s="16">
        <f>AVERAGE(C34:AL34)</f>
        <v>16.177959908463169</v>
      </c>
      <c r="AN34" s="15">
        <f>_xlfn.STDEV.P(C34:AL34)</f>
        <v>26.684121833267032</v>
      </c>
    </row>
    <row r="35" spans="1:40">
      <c r="A35" s="20" t="s">
        <v>10662</v>
      </c>
      <c r="B35" s="19">
        <v>8</v>
      </c>
      <c r="C35" s="15">
        <v>1.1287877013384899</v>
      </c>
      <c r="D35" s="15" t="s">
        <v>8453</v>
      </c>
      <c r="E35" s="18" t="s">
        <v>8453</v>
      </c>
      <c r="F35" s="17" t="s">
        <v>8453</v>
      </c>
      <c r="G35" s="15">
        <v>0.97067762074467401</v>
      </c>
      <c r="H35" s="15" t="s">
        <v>8453</v>
      </c>
      <c r="I35" s="18">
        <v>0.57966552019576001</v>
      </c>
      <c r="J35" s="17" t="s">
        <v>8453</v>
      </c>
      <c r="K35" s="15" t="s">
        <v>8453</v>
      </c>
      <c r="L35" s="15" t="s">
        <v>8453</v>
      </c>
      <c r="M35" s="18">
        <v>0.56028963619722205</v>
      </c>
      <c r="N35" s="17" t="s">
        <v>8453</v>
      </c>
      <c r="O35" s="15">
        <v>0.25967843376250799</v>
      </c>
      <c r="P35" s="15" t="s">
        <v>8453</v>
      </c>
      <c r="Q35" s="18" t="s">
        <v>8453</v>
      </c>
      <c r="R35" s="17" t="s">
        <v>8453</v>
      </c>
      <c r="S35" s="15">
        <v>55.969539191885502</v>
      </c>
      <c r="T35" s="15" t="s">
        <v>8453</v>
      </c>
      <c r="U35" s="18">
        <v>66.346998234951897</v>
      </c>
      <c r="V35" s="17" t="s">
        <v>8453</v>
      </c>
      <c r="W35" s="15" t="s">
        <v>8453</v>
      </c>
      <c r="X35" s="15" t="s">
        <v>8453</v>
      </c>
      <c r="Y35" s="18">
        <v>66.346998234951897</v>
      </c>
      <c r="Z35" s="17" t="s">
        <v>8453</v>
      </c>
      <c r="AA35" s="18">
        <v>0</v>
      </c>
      <c r="AB35" s="17" t="s">
        <v>8453</v>
      </c>
      <c r="AC35" s="15" t="s">
        <v>8453</v>
      </c>
      <c r="AD35" s="15" t="s">
        <v>8453</v>
      </c>
      <c r="AE35" s="18">
        <v>0</v>
      </c>
      <c r="AF35" s="17" t="s">
        <v>8453</v>
      </c>
      <c r="AG35" s="15">
        <v>0</v>
      </c>
      <c r="AH35" s="15" t="s">
        <v>8453</v>
      </c>
      <c r="AI35" s="18" t="s">
        <v>8453</v>
      </c>
      <c r="AJ35" s="17" t="s">
        <v>8453</v>
      </c>
      <c r="AK35" s="15">
        <v>0</v>
      </c>
      <c r="AL35" s="15" t="s">
        <v>8453</v>
      </c>
      <c r="AM35" s="16">
        <f>AVERAGE(C35:AL35)</f>
        <v>16.013552881168994</v>
      </c>
      <c r="AN35" s="15">
        <f>_xlfn.STDEV.P(C35:AL35)</f>
        <v>27.175609319437346</v>
      </c>
    </row>
    <row r="36" spans="1:40">
      <c r="A36" s="20" t="s">
        <v>10661</v>
      </c>
      <c r="B36" s="19">
        <v>8</v>
      </c>
      <c r="C36" s="15">
        <v>1.9578366236629301</v>
      </c>
      <c r="D36" s="15" t="s">
        <v>8453</v>
      </c>
      <c r="E36" s="18" t="s">
        <v>8453</v>
      </c>
      <c r="F36" s="17" t="s">
        <v>8453</v>
      </c>
      <c r="G36" s="15">
        <v>1.75136519952935</v>
      </c>
      <c r="H36" s="15" t="s">
        <v>8453</v>
      </c>
      <c r="I36" s="18">
        <v>2.0507355159725602</v>
      </c>
      <c r="J36" s="17" t="s">
        <v>8453</v>
      </c>
      <c r="K36" s="15" t="s">
        <v>8453</v>
      </c>
      <c r="L36" s="15" t="s">
        <v>8453</v>
      </c>
      <c r="M36" s="18">
        <v>1.1650464872656501</v>
      </c>
      <c r="N36" s="17" t="s">
        <v>8453</v>
      </c>
      <c r="O36" s="15">
        <v>3.2774270597034301</v>
      </c>
      <c r="P36" s="15" t="s">
        <v>8453</v>
      </c>
      <c r="Q36" s="18" t="s">
        <v>8453</v>
      </c>
      <c r="R36" s="17" t="s">
        <v>8453</v>
      </c>
      <c r="S36" s="15">
        <v>54.313573368524899</v>
      </c>
      <c r="T36" s="15" t="s">
        <v>8453</v>
      </c>
      <c r="U36" s="18">
        <v>65.125747737221701</v>
      </c>
      <c r="V36" s="17" t="s">
        <v>8453</v>
      </c>
      <c r="W36" s="15" t="s">
        <v>8453</v>
      </c>
      <c r="X36" s="15" t="s">
        <v>8453</v>
      </c>
      <c r="Y36" s="18">
        <v>65.125747737221701</v>
      </c>
      <c r="Z36" s="17" t="s">
        <v>8453</v>
      </c>
      <c r="AA36" s="18">
        <v>0</v>
      </c>
      <c r="AB36" s="17" t="s">
        <v>8453</v>
      </c>
      <c r="AC36" s="15" t="s">
        <v>8453</v>
      </c>
      <c r="AD36" s="15" t="s">
        <v>8453</v>
      </c>
      <c r="AE36" s="18">
        <v>0</v>
      </c>
      <c r="AF36" s="17" t="s">
        <v>8453</v>
      </c>
      <c r="AG36" s="15">
        <v>0</v>
      </c>
      <c r="AH36" s="15" t="s">
        <v>8453</v>
      </c>
      <c r="AI36" s="18" t="s">
        <v>8453</v>
      </c>
      <c r="AJ36" s="17" t="s">
        <v>8453</v>
      </c>
      <c r="AK36" s="15">
        <v>0</v>
      </c>
      <c r="AL36" s="15" t="s">
        <v>8453</v>
      </c>
      <c r="AM36" s="16">
        <f>AVERAGE(C36:AL36)</f>
        <v>16.230623310758521</v>
      </c>
      <c r="AN36" s="15">
        <f>_xlfn.STDEV.P(C36:AL36)</f>
        <v>26.291154206257399</v>
      </c>
    </row>
    <row r="37" spans="1:40">
      <c r="A37" s="20" t="s">
        <v>10660</v>
      </c>
      <c r="B37" s="19">
        <v>22</v>
      </c>
      <c r="C37" s="15">
        <v>8.0875335995916302</v>
      </c>
      <c r="D37" s="15">
        <v>7.1461763680127603</v>
      </c>
      <c r="E37" s="18" t="s">
        <v>8453</v>
      </c>
      <c r="F37" s="17" t="s">
        <v>8453</v>
      </c>
      <c r="G37" s="15">
        <v>6.9243107051648298</v>
      </c>
      <c r="H37" s="15">
        <v>6.8217556209081298</v>
      </c>
      <c r="I37" s="18">
        <v>4.8632080877303903</v>
      </c>
      <c r="J37" s="17">
        <v>3.8966694564345299</v>
      </c>
      <c r="K37" s="15" t="s">
        <v>8453</v>
      </c>
      <c r="L37" s="15" t="s">
        <v>8453</v>
      </c>
      <c r="M37" s="18">
        <v>5.2764540037772303</v>
      </c>
      <c r="N37" s="17">
        <v>2.9170848442039299</v>
      </c>
      <c r="O37" s="15">
        <v>3.98084679176849E-2</v>
      </c>
      <c r="P37" s="15">
        <v>1.12498377426538E-2</v>
      </c>
      <c r="Q37" s="18" t="s">
        <v>8453</v>
      </c>
      <c r="R37" s="17" t="s">
        <v>8453</v>
      </c>
      <c r="S37" s="15">
        <v>56.090191106326799</v>
      </c>
      <c r="T37" s="15">
        <v>57.358080608158801</v>
      </c>
      <c r="U37" s="18">
        <v>66.435977251598899</v>
      </c>
      <c r="V37" s="17">
        <v>66.435977251598899</v>
      </c>
      <c r="W37" s="15" t="s">
        <v>8453</v>
      </c>
      <c r="X37" s="15" t="s">
        <v>8453</v>
      </c>
      <c r="Y37" s="18">
        <v>66.435977251598899</v>
      </c>
      <c r="Z37" s="17">
        <v>66.435977251598899</v>
      </c>
      <c r="AA37" s="18">
        <v>0.81986121707876702</v>
      </c>
      <c r="AB37" s="17">
        <v>0</v>
      </c>
      <c r="AC37" s="15" t="s">
        <v>8453</v>
      </c>
      <c r="AD37" s="15" t="s">
        <v>8453</v>
      </c>
      <c r="AE37" s="18">
        <v>1.27216982439851</v>
      </c>
      <c r="AF37" s="17">
        <v>3.2409111260094199</v>
      </c>
      <c r="AG37" s="15">
        <v>0.90974986794433699</v>
      </c>
      <c r="AH37" s="15">
        <v>0.58101809842789198</v>
      </c>
      <c r="AI37" s="18" t="s">
        <v>8453</v>
      </c>
      <c r="AJ37" s="17" t="s">
        <v>8453</v>
      </c>
      <c r="AK37" s="15">
        <v>0</v>
      </c>
      <c r="AL37" s="15">
        <v>2.31018678925011</v>
      </c>
      <c r="AM37" s="16">
        <f>AVERAGE(C37:AL37)</f>
        <v>18.096263693144749</v>
      </c>
      <c r="AN37" s="15">
        <f>_xlfn.STDEV.P(C37:AL37)</f>
        <v>26.249652892374378</v>
      </c>
    </row>
    <row r="38" spans="1:40">
      <c r="A38" s="20" t="s">
        <v>10659</v>
      </c>
      <c r="B38" s="19">
        <v>12</v>
      </c>
      <c r="C38" s="15" t="s">
        <v>8453</v>
      </c>
      <c r="D38" s="15">
        <v>21.502731266559898</v>
      </c>
      <c r="E38" s="18" t="s">
        <v>8453</v>
      </c>
      <c r="F38" s="17" t="s">
        <v>8453</v>
      </c>
      <c r="G38" s="15" t="s">
        <v>8453</v>
      </c>
      <c r="H38" s="15">
        <v>18.317590524109601</v>
      </c>
      <c r="I38" s="18" t="s">
        <v>8453</v>
      </c>
      <c r="J38" s="17">
        <v>5.5607052902775296</v>
      </c>
      <c r="K38" s="15" t="s">
        <v>8453</v>
      </c>
      <c r="L38" s="15" t="s">
        <v>8453</v>
      </c>
      <c r="M38" s="18" t="s">
        <v>8453</v>
      </c>
      <c r="N38" s="17">
        <v>4.0079850738414802</v>
      </c>
      <c r="O38" s="15" t="s">
        <v>8453</v>
      </c>
      <c r="P38" s="15">
        <v>57.484267053840497</v>
      </c>
      <c r="Q38" s="18" t="s">
        <v>8453</v>
      </c>
      <c r="R38" s="17" t="s">
        <v>8453</v>
      </c>
      <c r="S38" s="15" t="s">
        <v>8453</v>
      </c>
      <c r="T38" s="15">
        <v>90.082154362284001</v>
      </c>
      <c r="U38" s="18" t="s">
        <v>8453</v>
      </c>
      <c r="V38" s="17">
        <v>91.287073379247005</v>
      </c>
      <c r="W38" s="15" t="s">
        <v>8453</v>
      </c>
      <c r="X38" s="15" t="s">
        <v>8453</v>
      </c>
      <c r="Y38" s="18" t="s">
        <v>8453</v>
      </c>
      <c r="Z38" s="17">
        <v>91.287073379247005</v>
      </c>
      <c r="AA38" s="18" t="s">
        <v>8453</v>
      </c>
      <c r="AB38" s="17">
        <v>11.539990466610099</v>
      </c>
      <c r="AC38" s="15" t="s">
        <v>8453</v>
      </c>
      <c r="AD38" s="15" t="s">
        <v>8453</v>
      </c>
      <c r="AE38" s="18" t="s">
        <v>8453</v>
      </c>
      <c r="AF38" s="17">
        <v>5.5251733132174596</v>
      </c>
      <c r="AG38" s="15" t="s">
        <v>8453</v>
      </c>
      <c r="AH38" s="15">
        <v>2.1329789550465001</v>
      </c>
      <c r="AI38" s="18" t="s">
        <v>8453</v>
      </c>
      <c r="AJ38" s="17" t="s">
        <v>8453</v>
      </c>
      <c r="AK38" s="15" t="s">
        <v>8453</v>
      </c>
      <c r="AL38" s="15">
        <v>1.6336315342038099</v>
      </c>
      <c r="AM38" s="16">
        <f>AVERAGE(C38:AL38)</f>
        <v>33.36344621654041</v>
      </c>
      <c r="AN38" s="15">
        <f>_xlfn.STDEV.P(C38:AL38)</f>
        <v>36.221845086640407</v>
      </c>
    </row>
    <row r="39" spans="1:40">
      <c r="A39" s="20" t="s">
        <v>10658</v>
      </c>
      <c r="B39" s="19">
        <v>11</v>
      </c>
      <c r="C39" s="15">
        <v>0.59005427337829297</v>
      </c>
      <c r="D39" s="15" t="s">
        <v>8453</v>
      </c>
      <c r="E39" s="18" t="s">
        <v>8453</v>
      </c>
      <c r="F39" s="17" t="s">
        <v>8453</v>
      </c>
      <c r="G39" s="15">
        <v>0.88591327318338697</v>
      </c>
      <c r="H39" s="15" t="s">
        <v>8453</v>
      </c>
      <c r="I39" s="18">
        <v>0.81857626172363396</v>
      </c>
      <c r="J39" s="17" t="s">
        <v>8453</v>
      </c>
      <c r="K39" s="15" t="s">
        <v>8453</v>
      </c>
      <c r="L39" s="15" t="s">
        <v>8453</v>
      </c>
      <c r="M39" s="18">
        <v>0.58469205972905702</v>
      </c>
      <c r="N39" s="17" t="s">
        <v>8453</v>
      </c>
      <c r="O39" s="15">
        <v>0.38023242810108798</v>
      </c>
      <c r="P39" s="15" t="s">
        <v>8453</v>
      </c>
      <c r="Q39" s="18" t="s">
        <v>8453</v>
      </c>
      <c r="R39" s="17" t="s">
        <v>8453</v>
      </c>
      <c r="S39" s="15">
        <v>56.321698652842301</v>
      </c>
      <c r="T39" s="15" t="s">
        <v>8453</v>
      </c>
      <c r="U39" s="18">
        <v>66.606710670381901</v>
      </c>
      <c r="V39" s="17" t="s">
        <v>8453</v>
      </c>
      <c r="W39" s="15" t="s">
        <v>8453</v>
      </c>
      <c r="X39" s="15" t="s">
        <v>8453</v>
      </c>
      <c r="Y39" s="18">
        <v>66.606710670381901</v>
      </c>
      <c r="Z39" s="17" t="s">
        <v>8453</v>
      </c>
      <c r="AA39" s="18">
        <v>0.32694129294187602</v>
      </c>
      <c r="AB39" s="17" t="s">
        <v>8453</v>
      </c>
      <c r="AC39" s="15" t="s">
        <v>8453</v>
      </c>
      <c r="AD39" s="15" t="s">
        <v>8453</v>
      </c>
      <c r="AE39" s="18">
        <v>0.325409223839217</v>
      </c>
      <c r="AF39" s="17" t="s">
        <v>8453</v>
      </c>
      <c r="AG39" s="15">
        <v>0.45790831097067303</v>
      </c>
      <c r="AH39" s="15" t="s">
        <v>8453</v>
      </c>
      <c r="AI39" s="18" t="s">
        <v>8453</v>
      </c>
      <c r="AJ39" s="17" t="s">
        <v>8453</v>
      </c>
      <c r="AK39" s="15">
        <v>0</v>
      </c>
      <c r="AL39" s="15" t="s">
        <v>8453</v>
      </c>
      <c r="AM39" s="16">
        <f>AVERAGE(C39:AL39)</f>
        <v>16.158737259789444</v>
      </c>
      <c r="AN39" s="15">
        <f>_xlfn.STDEV.P(C39:AL39)</f>
        <v>27.255727304234224</v>
      </c>
    </row>
    <row r="40" spans="1:40">
      <c r="A40" s="20" t="s">
        <v>10657</v>
      </c>
      <c r="B40" s="19">
        <v>8</v>
      </c>
      <c r="C40" s="15">
        <v>2.84748851740525</v>
      </c>
      <c r="D40" s="15" t="s">
        <v>8453</v>
      </c>
      <c r="E40" s="18" t="s">
        <v>8453</v>
      </c>
      <c r="F40" s="17" t="s">
        <v>8453</v>
      </c>
      <c r="G40" s="15">
        <v>2.8612834530829798</v>
      </c>
      <c r="H40" s="15" t="s">
        <v>8453</v>
      </c>
      <c r="I40" s="18">
        <v>1.6139383421776199</v>
      </c>
      <c r="J40" s="17" t="s">
        <v>8453</v>
      </c>
      <c r="K40" s="15" t="s">
        <v>8453</v>
      </c>
      <c r="L40" s="15" t="s">
        <v>8453</v>
      </c>
      <c r="M40" s="18">
        <v>1.61390434452038</v>
      </c>
      <c r="N40" s="17" t="s">
        <v>8453</v>
      </c>
      <c r="O40" s="15">
        <v>7.22339014247948</v>
      </c>
      <c r="P40" s="15" t="s">
        <v>8453</v>
      </c>
      <c r="Q40" s="18" t="s">
        <v>8453</v>
      </c>
      <c r="R40" s="17" t="s">
        <v>8453</v>
      </c>
      <c r="S40" s="15">
        <v>52.148257162546201</v>
      </c>
      <c r="T40" s="15" t="s">
        <v>8453</v>
      </c>
      <c r="U40" s="18">
        <v>63.5288588057048</v>
      </c>
      <c r="V40" s="17" t="s">
        <v>8453</v>
      </c>
      <c r="W40" s="15" t="s">
        <v>8453</v>
      </c>
      <c r="X40" s="15" t="s">
        <v>8453</v>
      </c>
      <c r="Y40" s="18">
        <v>63.5288588057048</v>
      </c>
      <c r="Z40" s="17" t="s">
        <v>8453</v>
      </c>
      <c r="AA40" s="18">
        <v>0</v>
      </c>
      <c r="AB40" s="17" t="s">
        <v>8453</v>
      </c>
      <c r="AC40" s="15" t="s">
        <v>8453</v>
      </c>
      <c r="AD40" s="15" t="s">
        <v>8453</v>
      </c>
      <c r="AE40" s="18">
        <v>0</v>
      </c>
      <c r="AF40" s="17" t="s">
        <v>8453</v>
      </c>
      <c r="AG40" s="15">
        <v>0</v>
      </c>
      <c r="AH40" s="15" t="s">
        <v>8453</v>
      </c>
      <c r="AI40" s="18" t="s">
        <v>8453</v>
      </c>
      <c r="AJ40" s="17" t="s">
        <v>8453</v>
      </c>
      <c r="AK40" s="15">
        <v>0</v>
      </c>
      <c r="AL40" s="15" t="s">
        <v>8453</v>
      </c>
      <c r="AM40" s="16">
        <f>AVERAGE(C40:AL40)</f>
        <v>16.280498297801792</v>
      </c>
      <c r="AN40" s="15">
        <f>_xlfn.STDEV.P(C40:AL40)</f>
        <v>25.305300849025688</v>
      </c>
    </row>
    <row r="41" spans="1:40">
      <c r="A41" s="20" t="s">
        <v>10656</v>
      </c>
      <c r="B41" s="19">
        <v>9</v>
      </c>
      <c r="C41" s="15">
        <v>0.40278793429763299</v>
      </c>
      <c r="D41" s="15" t="s">
        <v>8453</v>
      </c>
      <c r="E41" s="18" t="s">
        <v>8453</v>
      </c>
      <c r="F41" s="17" t="s">
        <v>8453</v>
      </c>
      <c r="G41" s="15">
        <v>0.519651521870652</v>
      </c>
      <c r="H41" s="15" t="s">
        <v>8453</v>
      </c>
      <c r="I41" s="18">
        <v>0.31122501855183898</v>
      </c>
      <c r="J41" s="17" t="s">
        <v>8453</v>
      </c>
      <c r="K41" s="15" t="s">
        <v>8453</v>
      </c>
      <c r="L41" s="15" t="s">
        <v>8453</v>
      </c>
      <c r="M41" s="18">
        <v>0.34558064955832901</v>
      </c>
      <c r="N41" s="17" t="s">
        <v>8453</v>
      </c>
      <c r="O41" s="15">
        <v>0.116860425150399</v>
      </c>
      <c r="P41" s="15" t="s">
        <v>8453</v>
      </c>
      <c r="Q41" s="18" t="s">
        <v>8453</v>
      </c>
      <c r="R41" s="17" t="s">
        <v>8453</v>
      </c>
      <c r="S41" s="15">
        <v>56.047909450822601</v>
      </c>
      <c r="T41" s="15" t="s">
        <v>8453</v>
      </c>
      <c r="U41" s="18">
        <v>66.404795151038002</v>
      </c>
      <c r="V41" s="17" t="s">
        <v>8453</v>
      </c>
      <c r="W41" s="15" t="s">
        <v>8453</v>
      </c>
      <c r="X41" s="15" t="s">
        <v>8453</v>
      </c>
      <c r="Y41" s="18">
        <v>66.404795151038002</v>
      </c>
      <c r="Z41" s="17" t="s">
        <v>8453</v>
      </c>
      <c r="AA41" s="18">
        <v>0</v>
      </c>
      <c r="AB41" s="17" t="s">
        <v>8453</v>
      </c>
      <c r="AC41" s="15" t="s">
        <v>8453</v>
      </c>
      <c r="AD41" s="15" t="s">
        <v>8453</v>
      </c>
      <c r="AE41" s="18">
        <v>0</v>
      </c>
      <c r="AF41" s="17" t="s">
        <v>8453</v>
      </c>
      <c r="AG41" s="15">
        <v>0.694287411466877</v>
      </c>
      <c r="AH41" s="15" t="s">
        <v>8453</v>
      </c>
      <c r="AI41" s="18" t="s">
        <v>8453</v>
      </c>
      <c r="AJ41" s="17" t="s">
        <v>8453</v>
      </c>
      <c r="AK41" s="15">
        <v>0</v>
      </c>
      <c r="AL41" s="15" t="s">
        <v>8453</v>
      </c>
      <c r="AM41" s="16">
        <f>AVERAGE(C41:AL41)</f>
        <v>15.937324392816196</v>
      </c>
      <c r="AN41" s="15">
        <f>_xlfn.STDEV.P(C41:AL41)</f>
        <v>27.254550599362315</v>
      </c>
    </row>
    <row r="42" spans="1:40">
      <c r="A42" s="20" t="s">
        <v>10655</v>
      </c>
      <c r="B42" s="19">
        <v>8</v>
      </c>
      <c r="C42" s="15">
        <v>2.016476321546</v>
      </c>
      <c r="D42" s="15" t="s">
        <v>8453</v>
      </c>
      <c r="E42" s="18" t="s">
        <v>8453</v>
      </c>
      <c r="F42" s="17" t="s">
        <v>8453</v>
      </c>
      <c r="G42" s="15">
        <v>1.85110117734827</v>
      </c>
      <c r="H42" s="15" t="s">
        <v>8453</v>
      </c>
      <c r="I42" s="18">
        <v>1.41572518039464</v>
      </c>
      <c r="J42" s="17" t="s">
        <v>8453</v>
      </c>
      <c r="K42" s="15" t="s">
        <v>8453</v>
      </c>
      <c r="L42" s="15" t="s">
        <v>8453</v>
      </c>
      <c r="M42" s="18">
        <v>1.30247197216641</v>
      </c>
      <c r="N42" s="17" t="s">
        <v>8453</v>
      </c>
      <c r="O42" s="15">
        <v>4.9402513884229302</v>
      </c>
      <c r="P42" s="15" t="s">
        <v>8453</v>
      </c>
      <c r="Q42" s="18" t="s">
        <v>8453</v>
      </c>
      <c r="R42" s="17" t="s">
        <v>8453</v>
      </c>
      <c r="S42" s="15">
        <v>53.401111596546301</v>
      </c>
      <c r="T42" s="15" t="s">
        <v>8453</v>
      </c>
      <c r="U42" s="18">
        <v>64.4528205683945</v>
      </c>
      <c r="V42" s="17" t="s">
        <v>8453</v>
      </c>
      <c r="W42" s="15" t="s">
        <v>8453</v>
      </c>
      <c r="X42" s="15" t="s">
        <v>8453</v>
      </c>
      <c r="Y42" s="18">
        <v>64.4528205683945</v>
      </c>
      <c r="Z42" s="17" t="s">
        <v>8453</v>
      </c>
      <c r="AA42" s="18">
        <v>0</v>
      </c>
      <c r="AB42" s="17" t="s">
        <v>8453</v>
      </c>
      <c r="AC42" s="15" t="s">
        <v>8453</v>
      </c>
      <c r="AD42" s="15" t="s">
        <v>8453</v>
      </c>
      <c r="AE42" s="18">
        <v>0</v>
      </c>
      <c r="AF42" s="17" t="s">
        <v>8453</v>
      </c>
      <c r="AG42" s="15">
        <v>0</v>
      </c>
      <c r="AH42" s="15" t="s">
        <v>8453</v>
      </c>
      <c r="AI42" s="18" t="s">
        <v>8453</v>
      </c>
      <c r="AJ42" s="17" t="s">
        <v>8453</v>
      </c>
      <c r="AK42" s="15">
        <v>0</v>
      </c>
      <c r="AL42" s="15" t="s">
        <v>8453</v>
      </c>
      <c r="AM42" s="16">
        <f>AVERAGE(C42:AL42)</f>
        <v>16.152731564434461</v>
      </c>
      <c r="AN42" s="15">
        <f>_xlfn.STDEV.P(C42:AL42)</f>
        <v>25.924058294384277</v>
      </c>
    </row>
    <row r="43" spans="1:40">
      <c r="A43" s="20" t="s">
        <v>10654</v>
      </c>
      <c r="B43" s="19">
        <v>8</v>
      </c>
      <c r="C43" s="15">
        <v>0.29834351446819302</v>
      </c>
      <c r="D43" s="15" t="s">
        <v>8453</v>
      </c>
      <c r="E43" s="18" t="s">
        <v>8453</v>
      </c>
      <c r="F43" s="17" t="s">
        <v>8453</v>
      </c>
      <c r="G43" s="15">
        <v>0.28793531098293501</v>
      </c>
      <c r="H43" s="15" t="s">
        <v>8453</v>
      </c>
      <c r="I43" s="18">
        <v>0.22317323578148501</v>
      </c>
      <c r="J43" s="17" t="s">
        <v>8453</v>
      </c>
      <c r="K43" s="15" t="s">
        <v>8453</v>
      </c>
      <c r="L43" s="15" t="s">
        <v>8453</v>
      </c>
      <c r="M43" s="18">
        <v>0.28604782295391201</v>
      </c>
      <c r="N43" s="17" t="s">
        <v>8453</v>
      </c>
      <c r="O43" s="15">
        <v>4.80205034129607</v>
      </c>
      <c r="P43" s="15" t="s">
        <v>8453</v>
      </c>
      <c r="Q43" s="18" t="s">
        <v>8453</v>
      </c>
      <c r="R43" s="17" t="s">
        <v>8453</v>
      </c>
      <c r="S43" s="15">
        <v>58.748136454331302</v>
      </c>
      <c r="T43" s="15" t="s">
        <v>8453</v>
      </c>
      <c r="U43" s="18">
        <v>68.396172947306397</v>
      </c>
      <c r="V43" s="17" t="s">
        <v>8453</v>
      </c>
      <c r="W43" s="15" t="s">
        <v>8453</v>
      </c>
      <c r="X43" s="15" t="s">
        <v>8453</v>
      </c>
      <c r="Y43" s="18">
        <v>68.396172947306397</v>
      </c>
      <c r="Z43" s="17" t="s">
        <v>8453</v>
      </c>
      <c r="AA43" s="18">
        <v>0</v>
      </c>
      <c r="AB43" s="17" t="s">
        <v>8453</v>
      </c>
      <c r="AC43" s="15" t="s">
        <v>8453</v>
      </c>
      <c r="AD43" s="15" t="s">
        <v>8453</v>
      </c>
      <c r="AE43" s="18">
        <v>0</v>
      </c>
      <c r="AF43" s="17" t="s">
        <v>8453</v>
      </c>
      <c r="AG43" s="15">
        <v>0</v>
      </c>
      <c r="AH43" s="15" t="s">
        <v>8453</v>
      </c>
      <c r="AI43" s="18" t="s">
        <v>8453</v>
      </c>
      <c r="AJ43" s="17" t="s">
        <v>8453</v>
      </c>
      <c r="AK43" s="15">
        <v>0</v>
      </c>
      <c r="AL43" s="15" t="s">
        <v>8453</v>
      </c>
      <c r="AM43" s="16">
        <f>AVERAGE(C43:AL43)</f>
        <v>16.786502714535558</v>
      </c>
      <c r="AN43" s="15">
        <f>_xlfn.STDEV.P(C43:AL43)</f>
        <v>28.061449886272761</v>
      </c>
    </row>
    <row r="44" spans="1:40">
      <c r="A44" s="20" t="s">
        <v>10653</v>
      </c>
      <c r="B44" s="19">
        <v>9</v>
      </c>
      <c r="C44" s="15">
        <v>1.19072332232722</v>
      </c>
      <c r="D44" s="15" t="s">
        <v>8453</v>
      </c>
      <c r="E44" s="18" t="s">
        <v>8453</v>
      </c>
      <c r="F44" s="17" t="s">
        <v>8453</v>
      </c>
      <c r="G44" s="15">
        <v>0.97565880990460696</v>
      </c>
      <c r="H44" s="15" t="s">
        <v>8453</v>
      </c>
      <c r="I44" s="18">
        <v>0.82357523818279699</v>
      </c>
      <c r="J44" s="17" t="s">
        <v>8453</v>
      </c>
      <c r="K44" s="15" t="s">
        <v>8453</v>
      </c>
      <c r="L44" s="15" t="s">
        <v>8453</v>
      </c>
      <c r="M44" s="18">
        <v>0.757038284400809</v>
      </c>
      <c r="N44" s="17" t="s">
        <v>8453</v>
      </c>
      <c r="O44" s="15">
        <v>1.5218531047014201</v>
      </c>
      <c r="P44" s="15" t="s">
        <v>8453</v>
      </c>
      <c r="Q44" s="18" t="s">
        <v>8453</v>
      </c>
      <c r="R44" s="17" t="s">
        <v>8453</v>
      </c>
      <c r="S44" s="15">
        <v>56.948154020079002</v>
      </c>
      <c r="T44" s="15" t="s">
        <v>8453</v>
      </c>
      <c r="U44" s="18">
        <v>67.068712312113306</v>
      </c>
      <c r="V44" s="17" t="s">
        <v>8453</v>
      </c>
      <c r="W44" s="15" t="s">
        <v>8453</v>
      </c>
      <c r="X44" s="15" t="s">
        <v>8453</v>
      </c>
      <c r="Y44" s="18">
        <v>67.068712312113306</v>
      </c>
      <c r="Z44" s="17" t="s">
        <v>8453</v>
      </c>
      <c r="AA44" s="18">
        <v>0</v>
      </c>
      <c r="AB44" s="17" t="s">
        <v>8453</v>
      </c>
      <c r="AC44" s="15" t="s">
        <v>8453</v>
      </c>
      <c r="AD44" s="15" t="s">
        <v>8453</v>
      </c>
      <c r="AE44" s="18">
        <v>0</v>
      </c>
      <c r="AF44" s="17" t="s">
        <v>8453</v>
      </c>
      <c r="AG44" s="15">
        <v>0</v>
      </c>
      <c r="AH44" s="15" t="s">
        <v>8453</v>
      </c>
      <c r="AI44" s="18" t="s">
        <v>8453</v>
      </c>
      <c r="AJ44" s="17" t="s">
        <v>8453</v>
      </c>
      <c r="AK44" s="15">
        <v>0.274117541932616</v>
      </c>
      <c r="AL44" s="15" t="s">
        <v>8453</v>
      </c>
      <c r="AM44" s="16">
        <f>AVERAGE(C44:AL44)</f>
        <v>16.385712078812922</v>
      </c>
      <c r="AN44" s="15">
        <f>_xlfn.STDEV.P(C44:AL44)</f>
        <v>27.422056446905671</v>
      </c>
    </row>
    <row r="45" spans="1:40">
      <c r="A45" s="20" t="s">
        <v>10652</v>
      </c>
      <c r="B45" s="19">
        <v>12</v>
      </c>
      <c r="C45" s="15">
        <v>4.4790914857548296</v>
      </c>
      <c r="D45" s="15" t="s">
        <v>8453</v>
      </c>
      <c r="E45" s="18" t="s">
        <v>8453</v>
      </c>
      <c r="F45" s="17" t="s">
        <v>8453</v>
      </c>
      <c r="G45" s="15">
        <v>4.6922772083400597</v>
      </c>
      <c r="H45" s="15" t="s">
        <v>8453</v>
      </c>
      <c r="I45" s="18">
        <v>2.7433679190895099</v>
      </c>
      <c r="J45" s="17" t="s">
        <v>8453</v>
      </c>
      <c r="K45" s="15" t="s">
        <v>8453</v>
      </c>
      <c r="L45" s="15" t="s">
        <v>8453</v>
      </c>
      <c r="M45" s="18">
        <v>2.77849019943742</v>
      </c>
      <c r="N45" s="17" t="s">
        <v>8453</v>
      </c>
      <c r="O45" s="15">
        <v>1.20882311599751</v>
      </c>
      <c r="P45" s="15" t="s">
        <v>8453</v>
      </c>
      <c r="Q45" s="18" t="s">
        <v>8453</v>
      </c>
      <c r="R45" s="17" t="s">
        <v>8453</v>
      </c>
      <c r="S45" s="15">
        <v>56.776381275813698</v>
      </c>
      <c r="T45" s="15" t="s">
        <v>8453</v>
      </c>
      <c r="U45" s="18">
        <v>66.942032433536596</v>
      </c>
      <c r="V45" s="17" t="s">
        <v>8453</v>
      </c>
      <c r="W45" s="15" t="s">
        <v>8453</v>
      </c>
      <c r="X45" s="15" t="s">
        <v>8453</v>
      </c>
      <c r="Y45" s="18">
        <v>66.942032433536596</v>
      </c>
      <c r="Z45" s="17" t="s">
        <v>8453</v>
      </c>
      <c r="AA45" s="18">
        <v>0.198502207980636</v>
      </c>
      <c r="AB45" s="17" t="s">
        <v>8453</v>
      </c>
      <c r="AC45" s="15" t="s">
        <v>8453</v>
      </c>
      <c r="AD45" s="15" t="s">
        <v>8453</v>
      </c>
      <c r="AE45" s="18">
        <v>1.04481630143084</v>
      </c>
      <c r="AF45" s="17" t="s">
        <v>8453</v>
      </c>
      <c r="AG45" s="15">
        <v>2.2381024115141299</v>
      </c>
      <c r="AH45" s="15" t="s">
        <v>8453</v>
      </c>
      <c r="AI45" s="18" t="s">
        <v>8453</v>
      </c>
      <c r="AJ45" s="17" t="s">
        <v>8453</v>
      </c>
      <c r="AK45" s="15">
        <v>0.297769513723664</v>
      </c>
      <c r="AL45" s="15" t="s">
        <v>8453</v>
      </c>
      <c r="AM45" s="16">
        <f>AVERAGE(C45:AL45)</f>
        <v>17.528473875512958</v>
      </c>
      <c r="AN45" s="15">
        <f>_xlfn.STDEV.P(C45:AL45)</f>
        <v>26.714658888733648</v>
      </c>
    </row>
    <row r="46" spans="1:40">
      <c r="A46" s="20" t="s">
        <v>10651</v>
      </c>
      <c r="B46" s="19">
        <v>10</v>
      </c>
      <c r="C46" s="15">
        <v>1.63787582209477</v>
      </c>
      <c r="D46" s="15" t="s">
        <v>8453</v>
      </c>
      <c r="E46" s="18" t="s">
        <v>8453</v>
      </c>
      <c r="F46" s="17" t="s">
        <v>8453</v>
      </c>
      <c r="G46" s="15">
        <v>0.83700792687715397</v>
      </c>
      <c r="H46" s="15" t="s">
        <v>8453</v>
      </c>
      <c r="I46" s="18">
        <v>0.63382821854479199</v>
      </c>
      <c r="J46" s="17" t="s">
        <v>8453</v>
      </c>
      <c r="K46" s="15" t="s">
        <v>8453</v>
      </c>
      <c r="L46" s="15" t="s">
        <v>8453</v>
      </c>
      <c r="M46" s="18">
        <v>0.58445447373096504</v>
      </c>
      <c r="N46" s="17" t="s">
        <v>8453</v>
      </c>
      <c r="O46" s="15">
        <v>1.1175098777325601</v>
      </c>
      <c r="P46" s="15" t="s">
        <v>8453</v>
      </c>
      <c r="Q46" s="18" t="s">
        <v>8453</v>
      </c>
      <c r="R46" s="17" t="s">
        <v>8453</v>
      </c>
      <c r="S46" s="15">
        <v>56.726273854510502</v>
      </c>
      <c r="T46" s="15" t="s">
        <v>8453</v>
      </c>
      <c r="U46" s="18">
        <v>66.905078945521794</v>
      </c>
      <c r="V46" s="17" t="s">
        <v>8453</v>
      </c>
      <c r="W46" s="15" t="s">
        <v>8453</v>
      </c>
      <c r="X46" s="15" t="s">
        <v>8453</v>
      </c>
      <c r="Y46" s="18">
        <v>66.905078945521794</v>
      </c>
      <c r="Z46" s="17" t="s">
        <v>8453</v>
      </c>
      <c r="AA46" s="18">
        <v>0.43586273604664799</v>
      </c>
      <c r="AB46" s="17" t="s">
        <v>8453</v>
      </c>
      <c r="AC46" s="15" t="s">
        <v>8453</v>
      </c>
      <c r="AD46" s="15" t="s">
        <v>8453</v>
      </c>
      <c r="AE46" s="18">
        <v>1.1368552946827499</v>
      </c>
      <c r="AF46" s="17" t="s">
        <v>8453</v>
      </c>
      <c r="AG46" s="15">
        <v>0</v>
      </c>
      <c r="AH46" s="15" t="s">
        <v>8453</v>
      </c>
      <c r="AI46" s="18" t="s">
        <v>8453</v>
      </c>
      <c r="AJ46" s="17" t="s">
        <v>8453</v>
      </c>
      <c r="AK46" s="15">
        <v>0</v>
      </c>
      <c r="AL46" s="15" t="s">
        <v>8453</v>
      </c>
      <c r="AM46" s="16">
        <f>AVERAGE(C46:AL46)</f>
        <v>16.409985507938647</v>
      </c>
      <c r="AN46" s="15">
        <f>_xlfn.STDEV.P(C46:AL46)</f>
        <v>27.303625552470365</v>
      </c>
    </row>
    <row r="47" spans="1:40">
      <c r="A47" s="20" t="s">
        <v>10650</v>
      </c>
      <c r="B47" s="19">
        <v>10</v>
      </c>
      <c r="C47" s="15" t="s">
        <v>8453</v>
      </c>
      <c r="D47" s="15">
        <v>40.852766864138196</v>
      </c>
      <c r="E47" s="18" t="s">
        <v>8453</v>
      </c>
      <c r="F47" s="17" t="s">
        <v>8453</v>
      </c>
      <c r="G47" s="15" t="s">
        <v>8453</v>
      </c>
      <c r="H47" s="15">
        <v>9.6418974404837705</v>
      </c>
      <c r="I47" s="18" t="s">
        <v>8453</v>
      </c>
      <c r="J47" s="17">
        <v>19.434983160320702</v>
      </c>
      <c r="K47" s="15" t="s">
        <v>8453</v>
      </c>
      <c r="L47" s="15" t="s">
        <v>8453</v>
      </c>
      <c r="M47" s="18" t="s">
        <v>8453</v>
      </c>
      <c r="N47" s="17">
        <v>4.28298360897998</v>
      </c>
      <c r="O47" s="15" t="s">
        <v>8453</v>
      </c>
      <c r="P47" s="15">
        <v>100</v>
      </c>
      <c r="Q47" s="18" t="s">
        <v>8453</v>
      </c>
      <c r="R47" s="17" t="s">
        <v>8453</v>
      </c>
      <c r="S47" s="15" t="s">
        <v>8453</v>
      </c>
      <c r="T47" s="15">
        <v>0.50186003687269598</v>
      </c>
      <c r="U47" s="18" t="s">
        <v>8453</v>
      </c>
      <c r="V47" s="17">
        <v>23.2586083980746</v>
      </c>
      <c r="W47" s="15" t="s">
        <v>8453</v>
      </c>
      <c r="X47" s="15" t="s">
        <v>8453</v>
      </c>
      <c r="Y47" s="18" t="s">
        <v>8453</v>
      </c>
      <c r="Z47" s="17">
        <v>23.2586083980746</v>
      </c>
      <c r="AA47" s="18" t="s">
        <v>8453</v>
      </c>
      <c r="AB47" s="17">
        <v>21.989642502947401</v>
      </c>
      <c r="AC47" s="15" t="s">
        <v>8453</v>
      </c>
      <c r="AD47" s="15" t="s">
        <v>8453</v>
      </c>
      <c r="AE47" s="18" t="s">
        <v>8453</v>
      </c>
      <c r="AF47" s="17">
        <v>0</v>
      </c>
      <c r="AG47" s="15" t="s">
        <v>8453</v>
      </c>
      <c r="AH47" s="15">
        <v>26.915254233704701</v>
      </c>
      <c r="AI47" s="18" t="s">
        <v>8453</v>
      </c>
      <c r="AJ47" s="17" t="s">
        <v>8453</v>
      </c>
      <c r="AK47" s="15" t="s">
        <v>8453</v>
      </c>
      <c r="AL47" s="15">
        <v>0</v>
      </c>
      <c r="AM47" s="16">
        <f>AVERAGE(C47:AL47)</f>
        <v>22.511383720299722</v>
      </c>
      <c r="AN47" s="15">
        <f>_xlfn.STDEV.P(C47:AL47)</f>
        <v>26.405462475141452</v>
      </c>
    </row>
    <row r="48" spans="1:40">
      <c r="A48" s="20" t="s">
        <v>10649</v>
      </c>
      <c r="B48" s="19">
        <v>8</v>
      </c>
      <c r="C48" s="15">
        <v>0.91602699590780701</v>
      </c>
      <c r="D48" s="15" t="s">
        <v>8453</v>
      </c>
      <c r="E48" s="18" t="s">
        <v>8453</v>
      </c>
      <c r="F48" s="17" t="s">
        <v>8453</v>
      </c>
      <c r="G48" s="15">
        <v>0.66678433172794904</v>
      </c>
      <c r="H48" s="15" t="s">
        <v>8453</v>
      </c>
      <c r="I48" s="18">
        <v>0.65172445663507395</v>
      </c>
      <c r="J48" s="17" t="s">
        <v>8453</v>
      </c>
      <c r="K48" s="15" t="s">
        <v>8453</v>
      </c>
      <c r="L48" s="15" t="s">
        <v>8453</v>
      </c>
      <c r="M48" s="18">
        <v>0.63005545799792895</v>
      </c>
      <c r="N48" s="17" t="s">
        <v>8453</v>
      </c>
      <c r="O48" s="15">
        <v>1.2835152929153699</v>
      </c>
      <c r="P48" s="15" t="s">
        <v>8453</v>
      </c>
      <c r="Q48" s="18" t="s">
        <v>8453</v>
      </c>
      <c r="R48" s="17" t="s">
        <v>8453</v>
      </c>
      <c r="S48" s="15">
        <v>56.817368020430301</v>
      </c>
      <c r="T48" s="15" t="s">
        <v>8453</v>
      </c>
      <c r="U48" s="18">
        <v>66.972259556317297</v>
      </c>
      <c r="V48" s="17" t="s">
        <v>8453</v>
      </c>
      <c r="W48" s="15" t="s">
        <v>8453</v>
      </c>
      <c r="X48" s="15" t="s">
        <v>8453</v>
      </c>
      <c r="Y48" s="18">
        <v>66.972259556317297</v>
      </c>
      <c r="Z48" s="17" t="s">
        <v>8453</v>
      </c>
      <c r="AA48" s="18">
        <v>0</v>
      </c>
      <c r="AB48" s="17" t="s">
        <v>8453</v>
      </c>
      <c r="AC48" s="15" t="s">
        <v>8453</v>
      </c>
      <c r="AD48" s="15" t="s">
        <v>8453</v>
      </c>
      <c r="AE48" s="18">
        <v>0</v>
      </c>
      <c r="AF48" s="17" t="s">
        <v>8453</v>
      </c>
      <c r="AG48" s="15">
        <v>0</v>
      </c>
      <c r="AH48" s="15" t="s">
        <v>8453</v>
      </c>
      <c r="AI48" s="18" t="s">
        <v>8453</v>
      </c>
      <c r="AJ48" s="17" t="s">
        <v>8453</v>
      </c>
      <c r="AK48" s="15">
        <v>0</v>
      </c>
      <c r="AL48" s="15" t="s">
        <v>8453</v>
      </c>
      <c r="AM48" s="16">
        <f>AVERAGE(C48:AL48)</f>
        <v>16.242499472354083</v>
      </c>
      <c r="AN48" s="15">
        <f>_xlfn.STDEV.P(C48:AL48)</f>
        <v>27.441920141410108</v>
      </c>
    </row>
    <row r="49" spans="1:40">
      <c r="A49" s="20" t="s">
        <v>10648</v>
      </c>
      <c r="B49" s="19">
        <v>8</v>
      </c>
      <c r="C49" s="15">
        <v>1.27123149926865</v>
      </c>
      <c r="D49" s="15" t="s">
        <v>8453</v>
      </c>
      <c r="E49" s="18" t="s">
        <v>8453</v>
      </c>
      <c r="F49" s="17" t="s">
        <v>8453</v>
      </c>
      <c r="G49" s="15">
        <v>1.1183466986711299</v>
      </c>
      <c r="H49" s="15" t="s">
        <v>8453</v>
      </c>
      <c r="I49" s="18">
        <v>1.02843139882979</v>
      </c>
      <c r="J49" s="17" t="s">
        <v>8453</v>
      </c>
      <c r="K49" s="15" t="s">
        <v>8453</v>
      </c>
      <c r="L49" s="15" t="s">
        <v>8453</v>
      </c>
      <c r="M49" s="18">
        <v>0.71411738208410003</v>
      </c>
      <c r="N49" s="17" t="s">
        <v>8453</v>
      </c>
      <c r="O49" s="15">
        <v>1.47363150696597</v>
      </c>
      <c r="P49" s="15" t="s">
        <v>8453</v>
      </c>
      <c r="Q49" s="18" t="s">
        <v>8453</v>
      </c>
      <c r="R49" s="17" t="s">
        <v>8453</v>
      </c>
      <c r="S49" s="15">
        <v>56.921692797593003</v>
      </c>
      <c r="T49" s="15" t="s">
        <v>8453</v>
      </c>
      <c r="U49" s="18">
        <v>67.049197548779603</v>
      </c>
      <c r="V49" s="17" t="s">
        <v>8453</v>
      </c>
      <c r="W49" s="15" t="s">
        <v>8453</v>
      </c>
      <c r="X49" s="15" t="s">
        <v>8453</v>
      </c>
      <c r="Y49" s="18">
        <v>67.049197548779603</v>
      </c>
      <c r="Z49" s="17" t="s">
        <v>8453</v>
      </c>
      <c r="AA49" s="18">
        <v>0</v>
      </c>
      <c r="AB49" s="17" t="s">
        <v>8453</v>
      </c>
      <c r="AC49" s="15" t="s">
        <v>8453</v>
      </c>
      <c r="AD49" s="15" t="s">
        <v>8453</v>
      </c>
      <c r="AE49" s="18">
        <v>0</v>
      </c>
      <c r="AF49" s="17" t="s">
        <v>8453</v>
      </c>
      <c r="AG49" s="15">
        <v>0</v>
      </c>
      <c r="AH49" s="15" t="s">
        <v>8453</v>
      </c>
      <c r="AI49" s="18" t="s">
        <v>8453</v>
      </c>
      <c r="AJ49" s="17" t="s">
        <v>8453</v>
      </c>
      <c r="AK49" s="15">
        <v>0</v>
      </c>
      <c r="AL49" s="15" t="s">
        <v>8453</v>
      </c>
      <c r="AM49" s="16">
        <f>AVERAGE(C49:AL49)</f>
        <v>16.385487198414321</v>
      </c>
      <c r="AN49" s="15">
        <f>_xlfn.STDEV.P(C49:AL49)</f>
        <v>27.410558427243988</v>
      </c>
    </row>
    <row r="50" spans="1:40">
      <c r="A50" s="20" t="s">
        <v>10647</v>
      </c>
      <c r="B50" s="19">
        <v>8</v>
      </c>
      <c r="C50" s="15">
        <v>0.15344605312724999</v>
      </c>
      <c r="D50" s="15" t="s">
        <v>8453</v>
      </c>
      <c r="E50" s="18" t="s">
        <v>8453</v>
      </c>
      <c r="F50" s="17" t="s">
        <v>8453</v>
      </c>
      <c r="G50" s="15">
        <v>0.34620362035615099</v>
      </c>
      <c r="H50" s="15" t="s">
        <v>8453</v>
      </c>
      <c r="I50" s="18">
        <v>9.7775863774417604E-2</v>
      </c>
      <c r="J50" s="17" t="s">
        <v>8453</v>
      </c>
      <c r="K50" s="15" t="s">
        <v>8453</v>
      </c>
      <c r="L50" s="15" t="s">
        <v>8453</v>
      </c>
      <c r="M50" s="18">
        <v>7.3926882782086603E-2</v>
      </c>
      <c r="N50" s="17" t="s">
        <v>8453</v>
      </c>
      <c r="O50" s="15">
        <v>1.37718831149517</v>
      </c>
      <c r="P50" s="15" t="s">
        <v>8453</v>
      </c>
      <c r="Q50" s="18" t="s">
        <v>8453</v>
      </c>
      <c r="R50" s="17" t="s">
        <v>8453</v>
      </c>
      <c r="S50" s="15">
        <v>55.356314435891797</v>
      </c>
      <c r="T50" s="15" t="s">
        <v>8453</v>
      </c>
      <c r="U50" s="18">
        <v>65.894753974887394</v>
      </c>
      <c r="V50" s="17" t="s">
        <v>8453</v>
      </c>
      <c r="W50" s="15" t="s">
        <v>8453</v>
      </c>
      <c r="X50" s="15" t="s">
        <v>8453</v>
      </c>
      <c r="Y50" s="18">
        <v>65.894753974887394</v>
      </c>
      <c r="Z50" s="17" t="s">
        <v>8453</v>
      </c>
      <c r="AA50" s="18">
        <v>0</v>
      </c>
      <c r="AB50" s="17" t="s">
        <v>8453</v>
      </c>
      <c r="AC50" s="15" t="s">
        <v>8453</v>
      </c>
      <c r="AD50" s="15" t="s">
        <v>8453</v>
      </c>
      <c r="AE50" s="18">
        <v>0</v>
      </c>
      <c r="AF50" s="17" t="s">
        <v>8453</v>
      </c>
      <c r="AG50" s="15">
        <v>0</v>
      </c>
      <c r="AH50" s="15" t="s">
        <v>8453</v>
      </c>
      <c r="AI50" s="18" t="s">
        <v>8453</v>
      </c>
      <c r="AJ50" s="17" t="s">
        <v>8453</v>
      </c>
      <c r="AK50" s="15">
        <v>0</v>
      </c>
      <c r="AL50" s="15" t="s">
        <v>8453</v>
      </c>
      <c r="AM50" s="16">
        <f>AVERAGE(C50:AL50)</f>
        <v>15.766196926433471</v>
      </c>
      <c r="AN50" s="15">
        <f>_xlfn.STDEV.P(C50:AL50)</f>
        <v>27.030443084383361</v>
      </c>
    </row>
    <row r="51" spans="1:40">
      <c r="A51" s="20" t="s">
        <v>10646</v>
      </c>
      <c r="B51" s="19">
        <v>8</v>
      </c>
      <c r="C51" s="15">
        <v>0.38762690368604003</v>
      </c>
      <c r="D51" s="15" t="s">
        <v>8453</v>
      </c>
      <c r="E51" s="18" t="s">
        <v>8453</v>
      </c>
      <c r="F51" s="17" t="s">
        <v>8453</v>
      </c>
      <c r="G51" s="15">
        <v>0.60541028454446599</v>
      </c>
      <c r="H51" s="15" t="s">
        <v>8453</v>
      </c>
      <c r="I51" s="18">
        <v>0.46194847345707801</v>
      </c>
      <c r="J51" s="17" t="s">
        <v>8453</v>
      </c>
      <c r="K51" s="15" t="s">
        <v>8453</v>
      </c>
      <c r="L51" s="15" t="s">
        <v>8453</v>
      </c>
      <c r="M51" s="18">
        <v>0.31766591119041598</v>
      </c>
      <c r="N51" s="17" t="s">
        <v>8453</v>
      </c>
      <c r="O51" s="15">
        <v>2.46966399806298</v>
      </c>
      <c r="P51" s="15" t="s">
        <v>8453</v>
      </c>
      <c r="Q51" s="18" t="s">
        <v>8453</v>
      </c>
      <c r="R51" s="17" t="s">
        <v>8453</v>
      </c>
      <c r="S51" s="15">
        <v>54.756826995401397</v>
      </c>
      <c r="T51" s="15" t="s">
        <v>8453</v>
      </c>
      <c r="U51" s="18">
        <v>65.452640783447194</v>
      </c>
      <c r="V51" s="17" t="s">
        <v>8453</v>
      </c>
      <c r="W51" s="15" t="s">
        <v>8453</v>
      </c>
      <c r="X51" s="15" t="s">
        <v>8453</v>
      </c>
      <c r="Y51" s="18">
        <v>65.452640783447194</v>
      </c>
      <c r="Z51" s="17" t="s">
        <v>8453</v>
      </c>
      <c r="AA51" s="18">
        <v>0</v>
      </c>
      <c r="AB51" s="17" t="s">
        <v>8453</v>
      </c>
      <c r="AC51" s="15" t="s">
        <v>8453</v>
      </c>
      <c r="AD51" s="15" t="s">
        <v>8453</v>
      </c>
      <c r="AE51" s="18">
        <v>0</v>
      </c>
      <c r="AF51" s="17" t="s">
        <v>8453</v>
      </c>
      <c r="AG51" s="15">
        <v>0</v>
      </c>
      <c r="AH51" s="15" t="s">
        <v>8453</v>
      </c>
      <c r="AI51" s="18" t="s">
        <v>8453</v>
      </c>
      <c r="AJ51" s="17" t="s">
        <v>8453</v>
      </c>
      <c r="AK51" s="15">
        <v>0</v>
      </c>
      <c r="AL51" s="15" t="s">
        <v>8453</v>
      </c>
      <c r="AM51" s="16">
        <f>AVERAGE(C51:AL51)</f>
        <v>15.825368677769731</v>
      </c>
      <c r="AN51" s="15">
        <f>_xlfn.STDEV.P(C51:AL51)</f>
        <v>26.720824077745565</v>
      </c>
    </row>
    <row r="52" spans="1:40">
      <c r="A52" s="20" t="s">
        <v>10645</v>
      </c>
      <c r="B52" s="19">
        <v>8</v>
      </c>
      <c r="C52" s="15">
        <v>0.45206591747067898</v>
      </c>
      <c r="D52" s="15" t="s">
        <v>8453</v>
      </c>
      <c r="E52" s="18" t="s">
        <v>8453</v>
      </c>
      <c r="F52" s="17" t="s">
        <v>8453</v>
      </c>
      <c r="G52" s="15">
        <v>0.63226839566144999</v>
      </c>
      <c r="H52" s="15" t="s">
        <v>8453</v>
      </c>
      <c r="I52" s="18">
        <v>0.38123981437743598</v>
      </c>
      <c r="J52" s="17" t="s">
        <v>8453</v>
      </c>
      <c r="K52" s="15" t="s">
        <v>8453</v>
      </c>
      <c r="L52" s="15" t="s">
        <v>8453</v>
      </c>
      <c r="M52" s="18">
        <v>0.362020058102138</v>
      </c>
      <c r="N52" s="17" t="s">
        <v>8453</v>
      </c>
      <c r="O52" s="15">
        <v>0.28419962920665698</v>
      </c>
      <c r="P52" s="15" t="s">
        <v>8453</v>
      </c>
      <c r="Q52" s="18" t="s">
        <v>8453</v>
      </c>
      <c r="R52" s="17" t="s">
        <v>8453</v>
      </c>
      <c r="S52" s="15">
        <v>55.956083378749</v>
      </c>
      <c r="T52" s="15" t="s">
        <v>8453</v>
      </c>
      <c r="U52" s="18">
        <v>66.337074770192899</v>
      </c>
      <c r="V52" s="17" t="s">
        <v>8453</v>
      </c>
      <c r="W52" s="15" t="s">
        <v>8453</v>
      </c>
      <c r="X52" s="15" t="s">
        <v>8453</v>
      </c>
      <c r="Y52" s="18">
        <v>66.337074770192899</v>
      </c>
      <c r="Z52" s="17" t="s">
        <v>8453</v>
      </c>
      <c r="AA52" s="18">
        <v>0</v>
      </c>
      <c r="AB52" s="17" t="s">
        <v>8453</v>
      </c>
      <c r="AC52" s="15" t="s">
        <v>8453</v>
      </c>
      <c r="AD52" s="15" t="s">
        <v>8453</v>
      </c>
      <c r="AE52" s="18">
        <v>0</v>
      </c>
      <c r="AF52" s="17" t="s">
        <v>8453</v>
      </c>
      <c r="AG52" s="15">
        <v>0</v>
      </c>
      <c r="AH52" s="15" t="s">
        <v>8453</v>
      </c>
      <c r="AI52" s="18" t="s">
        <v>8453</v>
      </c>
      <c r="AJ52" s="17" t="s">
        <v>8453</v>
      </c>
      <c r="AK52" s="15">
        <v>0</v>
      </c>
      <c r="AL52" s="15" t="s">
        <v>8453</v>
      </c>
      <c r="AM52" s="16">
        <f>AVERAGE(C52:AL52)</f>
        <v>15.895168894496095</v>
      </c>
      <c r="AN52" s="15">
        <f>_xlfn.STDEV.P(C52:AL52)</f>
        <v>27.235673319002093</v>
      </c>
    </row>
    <row r="53" spans="1:40">
      <c r="A53" s="20" t="s">
        <v>10644</v>
      </c>
      <c r="B53" s="19">
        <v>24</v>
      </c>
      <c r="C53" s="15">
        <v>12.5462330387967</v>
      </c>
      <c r="D53" s="15">
        <v>30.081358097924799</v>
      </c>
      <c r="E53" s="18" t="s">
        <v>8453</v>
      </c>
      <c r="F53" s="17" t="s">
        <v>8453</v>
      </c>
      <c r="G53" s="15">
        <v>11.844112776881801</v>
      </c>
      <c r="H53" s="15">
        <v>36.212753153822803</v>
      </c>
      <c r="I53" s="18">
        <v>8.28403275778523</v>
      </c>
      <c r="J53" s="17">
        <v>11.491472402284201</v>
      </c>
      <c r="K53" s="15" t="s">
        <v>8453</v>
      </c>
      <c r="L53" s="15" t="s">
        <v>8453</v>
      </c>
      <c r="M53" s="18">
        <v>8.9398128840954207</v>
      </c>
      <c r="N53" s="17">
        <v>10.3761003316916</v>
      </c>
      <c r="O53" s="15">
        <v>20.046538971771898</v>
      </c>
      <c r="P53" s="15">
        <v>18.7608832564915</v>
      </c>
      <c r="Q53" s="18" t="s">
        <v>8453</v>
      </c>
      <c r="R53" s="17" t="s">
        <v>8453</v>
      </c>
      <c r="S53" s="15">
        <v>67.113429689716796</v>
      </c>
      <c r="T53" s="15">
        <v>68.063024741442803</v>
      </c>
      <c r="U53" s="18">
        <v>74.5654539694482</v>
      </c>
      <c r="V53" s="17">
        <v>74.5654539694482</v>
      </c>
      <c r="W53" s="15" t="s">
        <v>8453</v>
      </c>
      <c r="X53" s="15" t="s">
        <v>8453</v>
      </c>
      <c r="Y53" s="18">
        <v>74.5654539694482</v>
      </c>
      <c r="Z53" s="17">
        <v>74.5654539694482</v>
      </c>
      <c r="AA53" s="18">
        <v>4.5457946182051101</v>
      </c>
      <c r="AB53" s="17">
        <v>20.9093591269753</v>
      </c>
      <c r="AC53" s="15" t="s">
        <v>8453</v>
      </c>
      <c r="AD53" s="15" t="s">
        <v>8453</v>
      </c>
      <c r="AE53" s="18">
        <v>5.6243440040863204</v>
      </c>
      <c r="AF53" s="17">
        <v>17.9449916121307</v>
      </c>
      <c r="AG53" s="15">
        <v>4.4766432418092803</v>
      </c>
      <c r="AH53" s="15">
        <v>4.8768031730613997</v>
      </c>
      <c r="AI53" s="18" t="s">
        <v>8453</v>
      </c>
      <c r="AJ53" s="17" t="s">
        <v>8453</v>
      </c>
      <c r="AK53" s="15">
        <v>6.8044871047932904</v>
      </c>
      <c r="AL53" s="15">
        <v>10.8329642683969</v>
      </c>
      <c r="AM53" s="16">
        <f>AVERAGE(C53:AL53)</f>
        <v>28.251539797081531</v>
      </c>
      <c r="AN53" s="15">
        <f>_xlfn.STDEV.P(C53:AL53)</f>
        <v>26.533207624908723</v>
      </c>
    </row>
    <row r="54" spans="1:40">
      <c r="A54" s="20" t="s">
        <v>10643</v>
      </c>
      <c r="B54" s="19">
        <v>11</v>
      </c>
      <c r="C54" s="15">
        <v>1.47572883861926</v>
      </c>
      <c r="D54" s="15" t="s">
        <v>8453</v>
      </c>
      <c r="E54" s="18" t="s">
        <v>8453</v>
      </c>
      <c r="F54" s="17" t="s">
        <v>8453</v>
      </c>
      <c r="G54" s="15">
        <v>1.29701856069671</v>
      </c>
      <c r="H54" s="15" t="s">
        <v>8453</v>
      </c>
      <c r="I54" s="18">
        <v>1.7125938389415201</v>
      </c>
      <c r="J54" s="17" t="s">
        <v>8453</v>
      </c>
      <c r="K54" s="15" t="s">
        <v>8453</v>
      </c>
      <c r="L54" s="15" t="s">
        <v>8453</v>
      </c>
      <c r="M54" s="18">
        <v>1.23949576668076</v>
      </c>
      <c r="N54" s="17" t="s">
        <v>8453</v>
      </c>
      <c r="O54" s="15">
        <v>6.9906952836199796</v>
      </c>
      <c r="P54" s="15" t="s">
        <v>8453</v>
      </c>
      <c r="Q54" s="18" t="s">
        <v>8453</v>
      </c>
      <c r="R54" s="17" t="s">
        <v>8453</v>
      </c>
      <c r="S54" s="15">
        <v>59.949138152353598</v>
      </c>
      <c r="T54" s="15" t="s">
        <v>8453</v>
      </c>
      <c r="U54" s="18">
        <v>69.281894078016705</v>
      </c>
      <c r="V54" s="17" t="s">
        <v>8453</v>
      </c>
      <c r="W54" s="15" t="s">
        <v>8453</v>
      </c>
      <c r="X54" s="15" t="s">
        <v>8453</v>
      </c>
      <c r="Y54" s="18">
        <v>69.281894078016705</v>
      </c>
      <c r="Z54" s="17" t="s">
        <v>8453</v>
      </c>
      <c r="AA54" s="18">
        <v>1.09780790761675</v>
      </c>
      <c r="AB54" s="17" t="s">
        <v>8453</v>
      </c>
      <c r="AC54" s="15" t="s">
        <v>8453</v>
      </c>
      <c r="AD54" s="15" t="s">
        <v>8453</v>
      </c>
      <c r="AE54" s="18">
        <v>0.51051633291561704</v>
      </c>
      <c r="AF54" s="17" t="s">
        <v>8453</v>
      </c>
      <c r="AG54" s="15">
        <v>0.17054803871570301</v>
      </c>
      <c r="AH54" s="15" t="s">
        <v>8453</v>
      </c>
      <c r="AI54" s="18" t="s">
        <v>8453</v>
      </c>
      <c r="AJ54" s="17" t="s">
        <v>8453</v>
      </c>
      <c r="AK54" s="15">
        <v>0</v>
      </c>
      <c r="AL54" s="15" t="s">
        <v>8453</v>
      </c>
      <c r="AM54" s="16">
        <f>AVERAGE(C54:AL54)</f>
        <v>17.750610906349443</v>
      </c>
      <c r="AN54" s="15">
        <f>_xlfn.STDEV.P(C54:AL54)</f>
        <v>28.094401407244451</v>
      </c>
    </row>
    <row r="55" spans="1:40">
      <c r="A55" s="20" t="s">
        <v>10642</v>
      </c>
      <c r="B55" s="19">
        <v>8</v>
      </c>
      <c r="C55" s="15">
        <v>0.88259797120234695</v>
      </c>
      <c r="D55" s="15" t="s">
        <v>8453</v>
      </c>
      <c r="E55" s="18" t="s">
        <v>8453</v>
      </c>
      <c r="F55" s="17" t="s">
        <v>8453</v>
      </c>
      <c r="G55" s="15">
        <v>1.21441079083272</v>
      </c>
      <c r="H55" s="15" t="s">
        <v>8453</v>
      </c>
      <c r="I55" s="18">
        <v>0.66128914197350397</v>
      </c>
      <c r="J55" s="17" t="s">
        <v>8453</v>
      </c>
      <c r="K55" s="15" t="s">
        <v>8453</v>
      </c>
      <c r="L55" s="15" t="s">
        <v>8453</v>
      </c>
      <c r="M55" s="18">
        <v>0.72303269946011095</v>
      </c>
      <c r="N55" s="17" t="s">
        <v>8453</v>
      </c>
      <c r="O55" s="15">
        <v>1.2835152929153699</v>
      </c>
      <c r="P55" s="15" t="s">
        <v>8453</v>
      </c>
      <c r="Q55" s="18" t="s">
        <v>8453</v>
      </c>
      <c r="R55" s="17" t="s">
        <v>8453</v>
      </c>
      <c r="S55" s="15">
        <v>56.817368020430301</v>
      </c>
      <c r="T55" s="15" t="s">
        <v>8453</v>
      </c>
      <c r="U55" s="18">
        <v>66.972259556317297</v>
      </c>
      <c r="V55" s="17" t="s">
        <v>8453</v>
      </c>
      <c r="W55" s="15" t="s">
        <v>8453</v>
      </c>
      <c r="X55" s="15" t="s">
        <v>8453</v>
      </c>
      <c r="Y55" s="18">
        <v>66.972259556317297</v>
      </c>
      <c r="Z55" s="17" t="s">
        <v>8453</v>
      </c>
      <c r="AA55" s="18">
        <v>0</v>
      </c>
      <c r="AB55" s="17" t="s">
        <v>8453</v>
      </c>
      <c r="AC55" s="15" t="s">
        <v>8453</v>
      </c>
      <c r="AD55" s="15" t="s">
        <v>8453</v>
      </c>
      <c r="AE55" s="18">
        <v>0</v>
      </c>
      <c r="AF55" s="17" t="s">
        <v>8453</v>
      </c>
      <c r="AG55" s="15">
        <v>0</v>
      </c>
      <c r="AH55" s="15" t="s">
        <v>8453</v>
      </c>
      <c r="AI55" s="18" t="s">
        <v>8453</v>
      </c>
      <c r="AJ55" s="17" t="s">
        <v>8453</v>
      </c>
      <c r="AK55" s="15">
        <v>0</v>
      </c>
      <c r="AL55" s="15" t="s">
        <v>8453</v>
      </c>
      <c r="AM55" s="16">
        <f>AVERAGE(C55:AL55)</f>
        <v>16.293894419120747</v>
      </c>
      <c r="AN55" s="15">
        <f>_xlfn.STDEV.P(C55:AL55)</f>
        <v>27.413119925651202</v>
      </c>
    </row>
    <row r="56" spans="1:40">
      <c r="A56" s="20" t="s">
        <v>10641</v>
      </c>
      <c r="B56" s="19">
        <v>8</v>
      </c>
      <c r="C56" s="15">
        <v>1.22171025184976</v>
      </c>
      <c r="D56" s="15" t="s">
        <v>8453</v>
      </c>
      <c r="E56" s="18" t="s">
        <v>8453</v>
      </c>
      <c r="F56" s="17" t="s">
        <v>8453</v>
      </c>
      <c r="G56" s="15">
        <v>1.06076515090059</v>
      </c>
      <c r="H56" s="15" t="s">
        <v>8453</v>
      </c>
      <c r="I56" s="18">
        <v>0.95345875322932205</v>
      </c>
      <c r="J56" s="17" t="s">
        <v>8453</v>
      </c>
      <c r="K56" s="15" t="s">
        <v>8453</v>
      </c>
      <c r="L56" s="15" t="s">
        <v>8453</v>
      </c>
      <c r="M56" s="18">
        <v>0.851431345894896</v>
      </c>
      <c r="N56" s="17" t="s">
        <v>8453</v>
      </c>
      <c r="O56" s="15">
        <v>4.3949369374359897</v>
      </c>
      <c r="P56" s="15" t="s">
        <v>8453</v>
      </c>
      <c r="Q56" s="18" t="s">
        <v>8453</v>
      </c>
      <c r="R56" s="17" t="s">
        <v>8453</v>
      </c>
      <c r="S56" s="15">
        <v>53.700348612531101</v>
      </c>
      <c r="T56" s="15" t="s">
        <v>8453</v>
      </c>
      <c r="U56" s="18">
        <v>64.673503477157098</v>
      </c>
      <c r="V56" s="17" t="s">
        <v>8453</v>
      </c>
      <c r="W56" s="15" t="s">
        <v>8453</v>
      </c>
      <c r="X56" s="15" t="s">
        <v>8453</v>
      </c>
      <c r="Y56" s="18">
        <v>64.673503477157098</v>
      </c>
      <c r="Z56" s="17" t="s">
        <v>8453</v>
      </c>
      <c r="AA56" s="18">
        <v>0</v>
      </c>
      <c r="AB56" s="17" t="s">
        <v>8453</v>
      </c>
      <c r="AC56" s="15" t="s">
        <v>8453</v>
      </c>
      <c r="AD56" s="15" t="s">
        <v>8453</v>
      </c>
      <c r="AE56" s="18">
        <v>0</v>
      </c>
      <c r="AF56" s="17" t="s">
        <v>8453</v>
      </c>
      <c r="AG56" s="15">
        <v>0</v>
      </c>
      <c r="AH56" s="15" t="s">
        <v>8453</v>
      </c>
      <c r="AI56" s="18" t="s">
        <v>8453</v>
      </c>
      <c r="AJ56" s="17" t="s">
        <v>8453</v>
      </c>
      <c r="AK56" s="15">
        <v>0</v>
      </c>
      <c r="AL56" s="15" t="s">
        <v>8453</v>
      </c>
      <c r="AM56" s="16">
        <f>AVERAGE(C56:AL56)</f>
        <v>15.96080483384632</v>
      </c>
      <c r="AN56" s="15">
        <f>_xlfn.STDEV.P(C56:AL56)</f>
        <v>26.165580670761049</v>
      </c>
    </row>
    <row r="57" spans="1:40">
      <c r="A57" s="20" t="s">
        <v>10640</v>
      </c>
      <c r="B57" s="19">
        <v>8</v>
      </c>
      <c r="C57" s="15">
        <v>0.58463531000858904</v>
      </c>
      <c r="D57" s="15" t="s">
        <v>8453</v>
      </c>
      <c r="E57" s="18" t="s">
        <v>8453</v>
      </c>
      <c r="F57" s="17" t="s">
        <v>8453</v>
      </c>
      <c r="G57" s="15">
        <v>0.527606568278423</v>
      </c>
      <c r="H57" s="15" t="s">
        <v>8453</v>
      </c>
      <c r="I57" s="18">
        <v>0.45298693892564701</v>
      </c>
      <c r="J57" s="17" t="s">
        <v>8453</v>
      </c>
      <c r="K57" s="15" t="s">
        <v>8453</v>
      </c>
      <c r="L57" s="15" t="s">
        <v>8453</v>
      </c>
      <c r="M57" s="18">
        <v>0.50857791490319704</v>
      </c>
      <c r="N57" s="17" t="s">
        <v>8453</v>
      </c>
      <c r="O57" s="15">
        <v>2.08943156996179</v>
      </c>
      <c r="P57" s="15" t="s">
        <v>8453</v>
      </c>
      <c r="Q57" s="18" t="s">
        <v>8453</v>
      </c>
      <c r="R57" s="17" t="s">
        <v>8453</v>
      </c>
      <c r="S57" s="15">
        <v>54.965476549726802</v>
      </c>
      <c r="T57" s="15" t="s">
        <v>8453</v>
      </c>
      <c r="U57" s="18">
        <v>65.606516768371804</v>
      </c>
      <c r="V57" s="17" t="s">
        <v>8453</v>
      </c>
      <c r="W57" s="15" t="s">
        <v>8453</v>
      </c>
      <c r="X57" s="15" t="s">
        <v>8453</v>
      </c>
      <c r="Y57" s="18">
        <v>65.606516768371804</v>
      </c>
      <c r="Z57" s="17" t="s">
        <v>8453</v>
      </c>
      <c r="AA57" s="18">
        <v>0</v>
      </c>
      <c r="AB57" s="17" t="s">
        <v>8453</v>
      </c>
      <c r="AC57" s="15" t="s">
        <v>8453</v>
      </c>
      <c r="AD57" s="15" t="s">
        <v>8453</v>
      </c>
      <c r="AE57" s="18">
        <v>0</v>
      </c>
      <c r="AF57" s="17" t="s">
        <v>8453</v>
      </c>
      <c r="AG57" s="15">
        <v>0</v>
      </c>
      <c r="AH57" s="15" t="s">
        <v>8453</v>
      </c>
      <c r="AI57" s="18" t="s">
        <v>8453</v>
      </c>
      <c r="AJ57" s="17" t="s">
        <v>8453</v>
      </c>
      <c r="AK57" s="15">
        <v>0</v>
      </c>
      <c r="AL57" s="15" t="s">
        <v>8453</v>
      </c>
      <c r="AM57" s="16">
        <f>AVERAGE(C57:AL57)</f>
        <v>15.861812365712339</v>
      </c>
      <c r="AN57" s="15">
        <f>_xlfn.STDEV.P(C57:AL57)</f>
        <v>26.79539503204423</v>
      </c>
    </row>
    <row r="58" spans="1:40">
      <c r="A58" s="20" t="s">
        <v>10639</v>
      </c>
      <c r="B58" s="19">
        <v>9</v>
      </c>
      <c r="C58" s="15">
        <v>0.70454351400205895</v>
      </c>
      <c r="D58" s="15" t="s">
        <v>8453</v>
      </c>
      <c r="E58" s="18" t="s">
        <v>8453</v>
      </c>
      <c r="F58" s="17" t="s">
        <v>8453</v>
      </c>
      <c r="G58" s="15">
        <v>0.39863586142116603</v>
      </c>
      <c r="H58" s="15" t="s">
        <v>8453</v>
      </c>
      <c r="I58" s="18">
        <v>0.476260421152642</v>
      </c>
      <c r="J58" s="17" t="s">
        <v>8453</v>
      </c>
      <c r="K58" s="15" t="s">
        <v>8453</v>
      </c>
      <c r="L58" s="15" t="s">
        <v>8453</v>
      </c>
      <c r="M58" s="18">
        <v>0.33016820020398002</v>
      </c>
      <c r="N58" s="17" t="s">
        <v>8453</v>
      </c>
      <c r="O58" s="15">
        <v>1.76060131306384</v>
      </c>
      <c r="P58" s="15" t="s">
        <v>8453</v>
      </c>
      <c r="Q58" s="18" t="s">
        <v>8453</v>
      </c>
      <c r="R58" s="17" t="s">
        <v>8453</v>
      </c>
      <c r="S58" s="15">
        <v>55.145919566891699</v>
      </c>
      <c r="T58" s="15" t="s">
        <v>8453</v>
      </c>
      <c r="U58" s="18">
        <v>65.739590845998194</v>
      </c>
      <c r="V58" s="17" t="s">
        <v>8453</v>
      </c>
      <c r="W58" s="15" t="s">
        <v>8453</v>
      </c>
      <c r="X58" s="15" t="s">
        <v>8453</v>
      </c>
      <c r="Y58" s="18">
        <v>65.739590845998194</v>
      </c>
      <c r="Z58" s="17" t="s">
        <v>8453</v>
      </c>
      <c r="AA58" s="18">
        <v>0.170335760930756</v>
      </c>
      <c r="AB58" s="17" t="s">
        <v>8453</v>
      </c>
      <c r="AC58" s="15" t="s">
        <v>8453</v>
      </c>
      <c r="AD58" s="15" t="s">
        <v>8453</v>
      </c>
      <c r="AE58" s="18">
        <v>0</v>
      </c>
      <c r="AF58" s="17" t="s">
        <v>8453</v>
      </c>
      <c r="AG58" s="15">
        <v>0</v>
      </c>
      <c r="AH58" s="15" t="s">
        <v>8453</v>
      </c>
      <c r="AI58" s="18" t="s">
        <v>8453</v>
      </c>
      <c r="AJ58" s="17" t="s">
        <v>8453</v>
      </c>
      <c r="AK58" s="15">
        <v>0</v>
      </c>
      <c r="AL58" s="15" t="s">
        <v>8453</v>
      </c>
      <c r="AM58" s="16">
        <f>AVERAGE(C58:AL58)</f>
        <v>15.872137194138546</v>
      </c>
      <c r="AN58" s="15">
        <f>_xlfn.STDEV.P(C58:AL58)</f>
        <v>26.872357301322431</v>
      </c>
    </row>
    <row r="59" spans="1:40">
      <c r="A59" s="20" t="s">
        <v>10638</v>
      </c>
      <c r="B59" s="19">
        <v>8</v>
      </c>
      <c r="C59" s="15">
        <v>1.3771434034595</v>
      </c>
      <c r="D59" s="15" t="s">
        <v>8453</v>
      </c>
      <c r="E59" s="18" t="s">
        <v>8453</v>
      </c>
      <c r="F59" s="17" t="s">
        <v>8453</v>
      </c>
      <c r="G59" s="15">
        <v>1.17307545012702</v>
      </c>
      <c r="H59" s="15" t="s">
        <v>8453</v>
      </c>
      <c r="I59" s="18">
        <v>0.56786379963244604</v>
      </c>
      <c r="J59" s="17" t="s">
        <v>8453</v>
      </c>
      <c r="K59" s="15" t="s">
        <v>8453</v>
      </c>
      <c r="L59" s="15" t="s">
        <v>8453</v>
      </c>
      <c r="M59" s="18">
        <v>0.87042426469724998</v>
      </c>
      <c r="N59" s="17" t="s">
        <v>8453</v>
      </c>
      <c r="O59" s="15">
        <v>1.0692882799972101</v>
      </c>
      <c r="P59" s="15" t="s">
        <v>8453</v>
      </c>
      <c r="Q59" s="18" t="s">
        <v>8453</v>
      </c>
      <c r="R59" s="17" t="s">
        <v>8453</v>
      </c>
      <c r="S59" s="15">
        <v>56.699812632024603</v>
      </c>
      <c r="T59" s="15" t="s">
        <v>8453</v>
      </c>
      <c r="U59" s="18">
        <v>66.885564182188205</v>
      </c>
      <c r="V59" s="17" t="s">
        <v>8453</v>
      </c>
      <c r="W59" s="15" t="s">
        <v>8453</v>
      </c>
      <c r="X59" s="15" t="s">
        <v>8453</v>
      </c>
      <c r="Y59" s="18">
        <v>66.885564182188205</v>
      </c>
      <c r="Z59" s="17" t="s">
        <v>8453</v>
      </c>
      <c r="AA59" s="18">
        <v>0</v>
      </c>
      <c r="AB59" s="17" t="s">
        <v>8453</v>
      </c>
      <c r="AC59" s="15" t="s">
        <v>8453</v>
      </c>
      <c r="AD59" s="15" t="s">
        <v>8453</v>
      </c>
      <c r="AE59" s="18">
        <v>0</v>
      </c>
      <c r="AF59" s="17" t="s">
        <v>8453</v>
      </c>
      <c r="AG59" s="15">
        <v>0</v>
      </c>
      <c r="AH59" s="15" t="s">
        <v>8453</v>
      </c>
      <c r="AI59" s="18" t="s">
        <v>8453</v>
      </c>
      <c r="AJ59" s="17" t="s">
        <v>8453</v>
      </c>
      <c r="AK59" s="15">
        <v>0</v>
      </c>
      <c r="AL59" s="15" t="s">
        <v>8453</v>
      </c>
      <c r="AM59" s="16">
        <f>AVERAGE(C59:AL59)</f>
        <v>16.294061349526203</v>
      </c>
      <c r="AN59" s="15">
        <f>_xlfn.STDEV.P(C59:AL59)</f>
        <v>27.358370194493002</v>
      </c>
    </row>
    <row r="60" spans="1:40">
      <c r="A60" s="20" t="s">
        <v>10637</v>
      </c>
      <c r="B60" s="19">
        <v>8</v>
      </c>
      <c r="C60" s="15">
        <v>0.23553204458030799</v>
      </c>
      <c r="D60" s="15" t="s">
        <v>8453</v>
      </c>
      <c r="E60" s="18" t="s">
        <v>8453</v>
      </c>
      <c r="F60" s="17" t="s">
        <v>8453</v>
      </c>
      <c r="G60" s="15">
        <v>9.1077485355981494E-2</v>
      </c>
      <c r="H60" s="15" t="s">
        <v>8453</v>
      </c>
      <c r="I60" s="18">
        <v>0.111635582632073</v>
      </c>
      <c r="J60" s="17" t="s">
        <v>8453</v>
      </c>
      <c r="K60" s="15" t="s">
        <v>8453</v>
      </c>
      <c r="L60" s="15" t="s">
        <v>8453</v>
      </c>
      <c r="M60" s="18">
        <v>0.12428118882914101</v>
      </c>
      <c r="N60" s="17" t="s">
        <v>8453</v>
      </c>
      <c r="O60" s="15">
        <v>0.78272887047581297</v>
      </c>
      <c r="P60" s="15" t="s">
        <v>8453</v>
      </c>
      <c r="Q60" s="18" t="s">
        <v>8453</v>
      </c>
      <c r="R60" s="17" t="s">
        <v>8453</v>
      </c>
      <c r="S60" s="15">
        <v>55.682519378622899</v>
      </c>
      <c r="T60" s="15" t="s">
        <v>8453</v>
      </c>
      <c r="U60" s="18">
        <v>66.135325333941196</v>
      </c>
      <c r="V60" s="17" t="s">
        <v>8453</v>
      </c>
      <c r="W60" s="15" t="s">
        <v>8453</v>
      </c>
      <c r="X60" s="15" t="s">
        <v>8453</v>
      </c>
      <c r="Y60" s="18">
        <v>66.135325333941196</v>
      </c>
      <c r="Z60" s="17" t="s">
        <v>8453</v>
      </c>
      <c r="AA60" s="18">
        <v>0</v>
      </c>
      <c r="AB60" s="17" t="s">
        <v>8453</v>
      </c>
      <c r="AC60" s="15" t="s">
        <v>8453</v>
      </c>
      <c r="AD60" s="15" t="s">
        <v>8453</v>
      </c>
      <c r="AE60" s="18">
        <v>0</v>
      </c>
      <c r="AF60" s="17" t="s">
        <v>8453</v>
      </c>
      <c r="AG60" s="15">
        <v>0</v>
      </c>
      <c r="AH60" s="15" t="s">
        <v>8453</v>
      </c>
      <c r="AI60" s="18" t="s">
        <v>8453</v>
      </c>
      <c r="AJ60" s="17" t="s">
        <v>8453</v>
      </c>
      <c r="AK60" s="15">
        <v>0</v>
      </c>
      <c r="AL60" s="15" t="s">
        <v>8453</v>
      </c>
      <c r="AM60" s="16">
        <f>AVERAGE(C60:AL60)</f>
        <v>15.774868768198218</v>
      </c>
      <c r="AN60" s="15">
        <f>_xlfn.STDEV.P(C60:AL60)</f>
        <v>27.176662791524738</v>
      </c>
    </row>
    <row r="61" spans="1:40">
      <c r="A61" s="20" t="s">
        <v>10636</v>
      </c>
      <c r="B61" s="19">
        <v>8</v>
      </c>
      <c r="C61" s="15">
        <v>0.43340743073476101</v>
      </c>
      <c r="D61" s="15" t="s">
        <v>8453</v>
      </c>
      <c r="E61" s="18" t="s">
        <v>8453</v>
      </c>
      <c r="F61" s="17" t="s">
        <v>8453</v>
      </c>
      <c r="G61" s="15">
        <v>0.239197282851219</v>
      </c>
      <c r="H61" s="15" t="s">
        <v>8453</v>
      </c>
      <c r="I61" s="18">
        <v>0.36023316185427601</v>
      </c>
      <c r="J61" s="17" t="s">
        <v>8453</v>
      </c>
      <c r="K61" s="15" t="s">
        <v>8453</v>
      </c>
      <c r="L61" s="15" t="s">
        <v>8453</v>
      </c>
      <c r="M61" s="18">
        <v>0.266579216814678</v>
      </c>
      <c r="N61" s="17" t="s">
        <v>8453</v>
      </c>
      <c r="O61" s="15">
        <v>0.28563601722432502</v>
      </c>
      <c r="P61" s="15" t="s">
        <v>8453</v>
      </c>
      <c r="Q61" s="18" t="s">
        <v>8453</v>
      </c>
      <c r="R61" s="17" t="s">
        <v>8453</v>
      </c>
      <c r="S61" s="15">
        <v>56.269789616391101</v>
      </c>
      <c r="T61" s="15" t="s">
        <v>8453</v>
      </c>
      <c r="U61" s="18">
        <v>66.568428517629499</v>
      </c>
      <c r="V61" s="17" t="s">
        <v>8453</v>
      </c>
      <c r="W61" s="15" t="s">
        <v>8453</v>
      </c>
      <c r="X61" s="15" t="s">
        <v>8453</v>
      </c>
      <c r="Y61" s="18">
        <v>66.568428517629499</v>
      </c>
      <c r="Z61" s="17" t="s">
        <v>8453</v>
      </c>
      <c r="AA61" s="18">
        <v>0</v>
      </c>
      <c r="AB61" s="17" t="s">
        <v>8453</v>
      </c>
      <c r="AC61" s="15" t="s">
        <v>8453</v>
      </c>
      <c r="AD61" s="15" t="s">
        <v>8453</v>
      </c>
      <c r="AE61" s="18">
        <v>0</v>
      </c>
      <c r="AF61" s="17" t="s">
        <v>8453</v>
      </c>
      <c r="AG61" s="15">
        <v>0</v>
      </c>
      <c r="AH61" s="15" t="s">
        <v>8453</v>
      </c>
      <c r="AI61" s="18" t="s">
        <v>8453</v>
      </c>
      <c r="AJ61" s="17" t="s">
        <v>8453</v>
      </c>
      <c r="AK61" s="15">
        <v>0</v>
      </c>
      <c r="AL61" s="15" t="s">
        <v>8453</v>
      </c>
      <c r="AM61" s="16">
        <f>AVERAGE(C61:AL61)</f>
        <v>15.915974980094115</v>
      </c>
      <c r="AN61" s="15">
        <f>_xlfn.STDEV.P(C61:AL61)</f>
        <v>27.370466043054272</v>
      </c>
    </row>
    <row r="62" spans="1:40">
      <c r="A62" s="20" t="s">
        <v>10635</v>
      </c>
      <c r="B62" s="19">
        <v>24</v>
      </c>
      <c r="C62" s="15">
        <v>55.344298872227903</v>
      </c>
      <c r="D62" s="15">
        <v>100</v>
      </c>
      <c r="E62" s="18" t="s">
        <v>8453</v>
      </c>
      <c r="F62" s="17" t="s">
        <v>8453</v>
      </c>
      <c r="G62" s="15">
        <v>64.6426466144068</v>
      </c>
      <c r="H62" s="15">
        <v>57.144157218189598</v>
      </c>
      <c r="I62" s="18">
        <v>37.414786653353197</v>
      </c>
      <c r="J62" s="17">
        <v>15.2398785324729</v>
      </c>
      <c r="K62" s="15" t="s">
        <v>8453</v>
      </c>
      <c r="L62" s="15" t="s">
        <v>8453</v>
      </c>
      <c r="M62" s="18">
        <v>34.171276366095299</v>
      </c>
      <c r="N62" s="17">
        <v>8.9144621984050101</v>
      </c>
      <c r="O62" s="15">
        <v>97.413885973363193</v>
      </c>
      <c r="P62" s="15">
        <v>91.266952880487295</v>
      </c>
      <c r="Q62" s="18" t="s">
        <v>8453</v>
      </c>
      <c r="R62" s="17" t="s">
        <v>8453</v>
      </c>
      <c r="S62" s="15">
        <v>2.6569319394837501</v>
      </c>
      <c r="T62" s="15">
        <v>5.4676992185876898</v>
      </c>
      <c r="U62" s="18">
        <v>27.0297326103736</v>
      </c>
      <c r="V62" s="17">
        <v>27.0297326103736</v>
      </c>
      <c r="W62" s="15" t="s">
        <v>8453</v>
      </c>
      <c r="X62" s="15" t="s">
        <v>8453</v>
      </c>
      <c r="Y62" s="18">
        <v>27.0297326103736</v>
      </c>
      <c r="Z62" s="17">
        <v>27.0297326103736</v>
      </c>
      <c r="AA62" s="18">
        <v>36.834545607079797</v>
      </c>
      <c r="AB62" s="17">
        <v>82.799312325916404</v>
      </c>
      <c r="AC62" s="15" t="s">
        <v>8453</v>
      </c>
      <c r="AD62" s="15" t="s">
        <v>8453</v>
      </c>
      <c r="AE62" s="18">
        <v>48.676574193091803</v>
      </c>
      <c r="AF62" s="17">
        <v>35.582506163436598</v>
      </c>
      <c r="AG62" s="15">
        <v>9.4728027200385299</v>
      </c>
      <c r="AH62" s="15">
        <v>18.833392629835402</v>
      </c>
      <c r="AI62" s="18" t="s">
        <v>8453</v>
      </c>
      <c r="AJ62" s="17" t="s">
        <v>8453</v>
      </c>
      <c r="AK62" s="15">
        <v>6.7212719407061403</v>
      </c>
      <c r="AL62" s="15">
        <v>9.2508148159004904</v>
      </c>
      <c r="AM62" s="16">
        <f>AVERAGE(C62:AL62)</f>
        <v>38.581963637690514</v>
      </c>
      <c r="AN62" s="15">
        <f>_xlfn.STDEV.P(C62:AL62)</f>
        <v>29.483379268006335</v>
      </c>
    </row>
    <row r="63" spans="1:40">
      <c r="A63" s="20" t="s">
        <v>10634</v>
      </c>
      <c r="B63" s="19">
        <v>12</v>
      </c>
      <c r="C63" s="15">
        <v>12.5280254680628</v>
      </c>
      <c r="D63" s="15" t="s">
        <v>8453</v>
      </c>
      <c r="E63" s="18" t="s">
        <v>8453</v>
      </c>
      <c r="F63" s="17" t="s">
        <v>8453</v>
      </c>
      <c r="G63" s="15">
        <v>10.3680978045084</v>
      </c>
      <c r="H63" s="15" t="s">
        <v>8453</v>
      </c>
      <c r="I63" s="18">
        <v>8.1206466687344001</v>
      </c>
      <c r="J63" s="17" t="s">
        <v>8453</v>
      </c>
      <c r="K63" s="15" t="s">
        <v>8453</v>
      </c>
      <c r="L63" s="15" t="s">
        <v>8453</v>
      </c>
      <c r="M63" s="18">
        <v>6.3530341253001001</v>
      </c>
      <c r="N63" s="17" t="s">
        <v>8453</v>
      </c>
      <c r="O63" s="15">
        <v>2.4223657926245998</v>
      </c>
      <c r="P63" s="15" t="s">
        <v>8453</v>
      </c>
      <c r="Q63" s="18" t="s">
        <v>8453</v>
      </c>
      <c r="R63" s="17" t="s">
        <v>8453</v>
      </c>
      <c r="S63" s="15">
        <v>54.782781513627</v>
      </c>
      <c r="T63" s="15" t="s">
        <v>8453</v>
      </c>
      <c r="U63" s="18">
        <v>65.471781859823395</v>
      </c>
      <c r="V63" s="17" t="s">
        <v>8453</v>
      </c>
      <c r="W63" s="15" t="s">
        <v>8453</v>
      </c>
      <c r="X63" s="15" t="s">
        <v>8453</v>
      </c>
      <c r="Y63" s="18">
        <v>65.471781859823395</v>
      </c>
      <c r="Z63" s="17" t="s">
        <v>8453</v>
      </c>
      <c r="AA63" s="18">
        <v>6.3883033399768498</v>
      </c>
      <c r="AB63" s="17" t="s">
        <v>8453</v>
      </c>
      <c r="AC63" s="15" t="s">
        <v>8453</v>
      </c>
      <c r="AD63" s="15" t="s">
        <v>8453</v>
      </c>
      <c r="AE63" s="18">
        <v>5.9713858097474199</v>
      </c>
      <c r="AF63" s="17" t="s">
        <v>8453</v>
      </c>
      <c r="AG63" s="15">
        <v>7.8402878793766098</v>
      </c>
      <c r="AH63" s="15" t="s">
        <v>8453</v>
      </c>
      <c r="AI63" s="18" t="s">
        <v>8453</v>
      </c>
      <c r="AJ63" s="17" t="s">
        <v>8453</v>
      </c>
      <c r="AK63" s="15">
        <v>4.6717790390812404</v>
      </c>
      <c r="AL63" s="15" t="s">
        <v>8453</v>
      </c>
      <c r="AM63" s="16">
        <f>AVERAGE(C63:AL63)</f>
        <v>20.865855930057187</v>
      </c>
      <c r="AN63" s="15">
        <f>_xlfn.STDEV.P(C63:AL63)</f>
        <v>23.954888927730188</v>
      </c>
    </row>
    <row r="64" spans="1:40">
      <c r="A64" s="20" t="s">
        <v>10633</v>
      </c>
      <c r="B64" s="19">
        <v>8</v>
      </c>
      <c r="C64" s="15">
        <v>0.69877573180032504</v>
      </c>
      <c r="D64" s="15" t="s">
        <v>8453</v>
      </c>
      <c r="E64" s="18" t="s">
        <v>8453</v>
      </c>
      <c r="F64" s="17" t="s">
        <v>8453</v>
      </c>
      <c r="G64" s="15">
        <v>0.53079777773917802</v>
      </c>
      <c r="H64" s="15" t="s">
        <v>8453</v>
      </c>
      <c r="I64" s="18">
        <v>0.58926853697702897</v>
      </c>
      <c r="J64" s="17" t="s">
        <v>8453</v>
      </c>
      <c r="K64" s="15" t="s">
        <v>8453</v>
      </c>
      <c r="L64" s="15" t="s">
        <v>8453</v>
      </c>
      <c r="M64" s="18">
        <v>0.41802781026823499</v>
      </c>
      <c r="N64" s="17" t="s">
        <v>8453</v>
      </c>
      <c r="O64" s="15">
        <v>0.61857023988703197</v>
      </c>
      <c r="P64" s="15" t="s">
        <v>8453</v>
      </c>
      <c r="Q64" s="18" t="s">
        <v>8453</v>
      </c>
      <c r="R64" s="17" t="s">
        <v>8453</v>
      </c>
      <c r="S64" s="15">
        <v>56.452484652490902</v>
      </c>
      <c r="T64" s="15" t="s">
        <v>8453</v>
      </c>
      <c r="U64" s="18">
        <v>66.703163426177895</v>
      </c>
      <c r="V64" s="17" t="s">
        <v>8453</v>
      </c>
      <c r="W64" s="15" t="s">
        <v>8453</v>
      </c>
      <c r="X64" s="15" t="s">
        <v>8453</v>
      </c>
      <c r="Y64" s="18">
        <v>66.703163426177895</v>
      </c>
      <c r="Z64" s="17" t="s">
        <v>8453</v>
      </c>
      <c r="AA64" s="18">
        <v>0</v>
      </c>
      <c r="AB64" s="17" t="s">
        <v>8453</v>
      </c>
      <c r="AC64" s="15" t="s">
        <v>8453</v>
      </c>
      <c r="AD64" s="15" t="s">
        <v>8453</v>
      </c>
      <c r="AE64" s="18">
        <v>0</v>
      </c>
      <c r="AF64" s="17" t="s">
        <v>8453</v>
      </c>
      <c r="AG64" s="15">
        <v>0</v>
      </c>
      <c r="AH64" s="15" t="s">
        <v>8453</v>
      </c>
      <c r="AI64" s="18" t="s">
        <v>8453</v>
      </c>
      <c r="AJ64" s="17" t="s">
        <v>8453</v>
      </c>
      <c r="AK64" s="15">
        <v>0</v>
      </c>
      <c r="AL64" s="15" t="s">
        <v>8453</v>
      </c>
      <c r="AM64" s="16">
        <f>AVERAGE(C64:AL64)</f>
        <v>16.059520966793208</v>
      </c>
      <c r="AN64" s="15">
        <f>_xlfn.STDEV.P(C64:AL64)</f>
        <v>27.374384512059166</v>
      </c>
    </row>
    <row r="65" spans="1:40">
      <c r="A65" s="20" t="s">
        <v>10632</v>
      </c>
      <c r="B65" s="19">
        <v>8</v>
      </c>
      <c r="C65" s="15">
        <v>2.6376677843049601</v>
      </c>
      <c r="D65" s="15" t="s">
        <v>8453</v>
      </c>
      <c r="E65" s="18" t="s">
        <v>8453</v>
      </c>
      <c r="F65" s="17" t="s">
        <v>8453</v>
      </c>
      <c r="G65" s="15">
        <v>2.3731012198294898</v>
      </c>
      <c r="H65" s="15" t="s">
        <v>8453</v>
      </c>
      <c r="I65" s="18">
        <v>1.53070911079129</v>
      </c>
      <c r="J65" s="17" t="s">
        <v>8453</v>
      </c>
      <c r="K65" s="15" t="s">
        <v>8453</v>
      </c>
      <c r="L65" s="15" t="s">
        <v>8453</v>
      </c>
      <c r="M65" s="18">
        <v>1.77637122601832</v>
      </c>
      <c r="N65" s="17" t="s">
        <v>8453</v>
      </c>
      <c r="O65" s="15">
        <v>5.2270159962325602</v>
      </c>
      <c r="P65" s="15" t="s">
        <v>8453</v>
      </c>
      <c r="Q65" s="18" t="s">
        <v>8453</v>
      </c>
      <c r="R65" s="17" t="s">
        <v>8453</v>
      </c>
      <c r="S65" s="15">
        <v>53.243751773464901</v>
      </c>
      <c r="T65" s="15" t="s">
        <v>8453</v>
      </c>
      <c r="U65" s="18">
        <v>64.336770007718698</v>
      </c>
      <c r="V65" s="17" t="s">
        <v>8453</v>
      </c>
      <c r="W65" s="15" t="s">
        <v>8453</v>
      </c>
      <c r="X65" s="15" t="s">
        <v>8453</v>
      </c>
      <c r="Y65" s="18">
        <v>64.336770007718698</v>
      </c>
      <c r="Z65" s="17" t="s">
        <v>8453</v>
      </c>
      <c r="AA65" s="18">
        <v>0</v>
      </c>
      <c r="AB65" s="17" t="s">
        <v>8453</v>
      </c>
      <c r="AC65" s="15" t="s">
        <v>8453</v>
      </c>
      <c r="AD65" s="15" t="s">
        <v>8453</v>
      </c>
      <c r="AE65" s="18">
        <v>0</v>
      </c>
      <c r="AF65" s="17" t="s">
        <v>8453</v>
      </c>
      <c r="AG65" s="15">
        <v>0</v>
      </c>
      <c r="AH65" s="15" t="s">
        <v>8453</v>
      </c>
      <c r="AI65" s="18" t="s">
        <v>8453</v>
      </c>
      <c r="AJ65" s="17" t="s">
        <v>8453</v>
      </c>
      <c r="AK65" s="15">
        <v>0</v>
      </c>
      <c r="AL65" s="15" t="s">
        <v>8453</v>
      </c>
      <c r="AM65" s="16">
        <f>AVERAGE(C65:AL65)</f>
        <v>16.28851309383991</v>
      </c>
      <c r="AN65" s="15">
        <f>_xlfn.STDEV.P(C65:AL65)</f>
        <v>25.779446446971853</v>
      </c>
    </row>
    <row r="66" spans="1:40">
      <c r="A66" s="20" t="s">
        <v>10631</v>
      </c>
      <c r="B66" s="19">
        <v>8</v>
      </c>
      <c r="C66" s="15">
        <v>1.1931915159965401</v>
      </c>
      <c r="D66" s="15" t="s">
        <v>8453</v>
      </c>
      <c r="E66" s="18" t="s">
        <v>8453</v>
      </c>
      <c r="F66" s="17" t="s">
        <v>8453</v>
      </c>
      <c r="G66" s="15">
        <v>1.2221729235601799</v>
      </c>
      <c r="H66" s="15" t="s">
        <v>8453</v>
      </c>
      <c r="I66" s="18">
        <v>0.60810264622617405</v>
      </c>
      <c r="J66" s="17" t="s">
        <v>8453</v>
      </c>
      <c r="K66" s="15" t="s">
        <v>8453</v>
      </c>
      <c r="L66" s="15" t="s">
        <v>8453</v>
      </c>
      <c r="M66" s="18">
        <v>0.59057347716891895</v>
      </c>
      <c r="N66" s="17" t="s">
        <v>8453</v>
      </c>
      <c r="O66" s="15">
        <v>3.7086512624311898</v>
      </c>
      <c r="P66" s="15" t="s">
        <v>8453</v>
      </c>
      <c r="Q66" s="18" t="s">
        <v>8453</v>
      </c>
      <c r="R66" s="17" t="s">
        <v>8453</v>
      </c>
      <c r="S66" s="15">
        <v>58.1481423095805</v>
      </c>
      <c r="T66" s="15" t="s">
        <v>8453</v>
      </c>
      <c r="U66" s="18">
        <v>67.953686068908695</v>
      </c>
      <c r="V66" s="17" t="s">
        <v>8453</v>
      </c>
      <c r="W66" s="15" t="s">
        <v>8453</v>
      </c>
      <c r="X66" s="15" t="s">
        <v>8453</v>
      </c>
      <c r="Y66" s="18">
        <v>67.953686068908695</v>
      </c>
      <c r="Z66" s="17" t="s">
        <v>8453</v>
      </c>
      <c r="AA66" s="18">
        <v>0</v>
      </c>
      <c r="AB66" s="17" t="s">
        <v>8453</v>
      </c>
      <c r="AC66" s="15" t="s">
        <v>8453</v>
      </c>
      <c r="AD66" s="15" t="s">
        <v>8453</v>
      </c>
      <c r="AE66" s="18">
        <v>0</v>
      </c>
      <c r="AF66" s="17" t="s">
        <v>8453</v>
      </c>
      <c r="AG66" s="15">
        <v>0</v>
      </c>
      <c r="AH66" s="15" t="s">
        <v>8453</v>
      </c>
      <c r="AI66" s="18" t="s">
        <v>8453</v>
      </c>
      <c r="AJ66" s="17" t="s">
        <v>8453</v>
      </c>
      <c r="AK66" s="15">
        <v>0</v>
      </c>
      <c r="AL66" s="15" t="s">
        <v>8453</v>
      </c>
      <c r="AM66" s="16">
        <f>AVERAGE(C66:AL66)</f>
        <v>16.781517189398407</v>
      </c>
      <c r="AN66" s="15">
        <f>_xlfn.STDEV.P(C66:AL66)</f>
        <v>27.770745394685679</v>
      </c>
    </row>
    <row r="67" spans="1:40">
      <c r="A67" s="20" t="s">
        <v>10630</v>
      </c>
      <c r="B67" s="19">
        <v>8</v>
      </c>
      <c r="C67" s="15">
        <v>1.9393556847943201</v>
      </c>
      <c r="D67" s="15" t="s">
        <v>8453</v>
      </c>
      <c r="E67" s="18" t="s">
        <v>8453</v>
      </c>
      <c r="F67" s="17" t="s">
        <v>8453</v>
      </c>
      <c r="G67" s="15">
        <v>2.0827473652282702</v>
      </c>
      <c r="H67" s="15" t="s">
        <v>8453</v>
      </c>
      <c r="I67" s="18">
        <v>1.3606886510690499</v>
      </c>
      <c r="J67" s="17" t="s">
        <v>8453</v>
      </c>
      <c r="K67" s="15" t="s">
        <v>8453</v>
      </c>
      <c r="L67" s="15" t="s">
        <v>8453</v>
      </c>
      <c r="M67" s="18">
        <v>1.3371758225902599</v>
      </c>
      <c r="N67" s="17" t="s">
        <v>8453</v>
      </c>
      <c r="O67" s="15">
        <v>0.161388453697456</v>
      </c>
      <c r="P67" s="15" t="s">
        <v>8453</v>
      </c>
      <c r="Q67" s="18" t="s">
        <v>8453</v>
      </c>
      <c r="R67" s="17" t="s">
        <v>8453</v>
      </c>
      <c r="S67" s="15">
        <v>56.023475045378198</v>
      </c>
      <c r="T67" s="15" t="s">
        <v>8453</v>
      </c>
      <c r="U67" s="18">
        <v>66.386775135534194</v>
      </c>
      <c r="V67" s="17" t="s">
        <v>8453</v>
      </c>
      <c r="W67" s="15" t="s">
        <v>8453</v>
      </c>
      <c r="X67" s="15" t="s">
        <v>8453</v>
      </c>
      <c r="Y67" s="18">
        <v>66.386775135534194</v>
      </c>
      <c r="Z67" s="17" t="s">
        <v>8453</v>
      </c>
      <c r="AA67" s="18">
        <v>0</v>
      </c>
      <c r="AB67" s="17" t="s">
        <v>8453</v>
      </c>
      <c r="AC67" s="15" t="s">
        <v>8453</v>
      </c>
      <c r="AD67" s="15" t="s">
        <v>8453</v>
      </c>
      <c r="AE67" s="18">
        <v>0</v>
      </c>
      <c r="AF67" s="17" t="s">
        <v>8453</v>
      </c>
      <c r="AG67" s="15">
        <v>0</v>
      </c>
      <c r="AH67" s="15" t="s">
        <v>8453</v>
      </c>
      <c r="AI67" s="18" t="s">
        <v>8453</v>
      </c>
      <c r="AJ67" s="17" t="s">
        <v>8453</v>
      </c>
      <c r="AK67" s="15">
        <v>0</v>
      </c>
      <c r="AL67" s="15" t="s">
        <v>8453</v>
      </c>
      <c r="AM67" s="16">
        <f>AVERAGE(C67:AL67)</f>
        <v>16.306531774485496</v>
      </c>
      <c r="AN67" s="15">
        <f>_xlfn.STDEV.P(C67:AL67)</f>
        <v>27.040041814382391</v>
      </c>
    </row>
    <row r="68" spans="1:40">
      <c r="A68" s="20" t="s">
        <v>10629</v>
      </c>
      <c r="B68" s="19">
        <v>8</v>
      </c>
      <c r="C68" s="15">
        <v>1.2881931157625099</v>
      </c>
      <c r="D68" s="15" t="s">
        <v>8453</v>
      </c>
      <c r="E68" s="18" t="s">
        <v>8453</v>
      </c>
      <c r="F68" s="17" t="s">
        <v>8453</v>
      </c>
      <c r="G68" s="15">
        <v>1.0627991080628201</v>
      </c>
      <c r="H68" s="15" t="s">
        <v>8453</v>
      </c>
      <c r="I68" s="18">
        <v>0.73271680692201502</v>
      </c>
      <c r="J68" s="17" t="s">
        <v>8453</v>
      </c>
      <c r="K68" s="15" t="s">
        <v>8453</v>
      </c>
      <c r="L68" s="15" t="s">
        <v>8453</v>
      </c>
      <c r="M68" s="18">
        <v>0.624719237706724</v>
      </c>
      <c r="N68" s="17" t="s">
        <v>8453</v>
      </c>
      <c r="O68" s="15">
        <v>1.66190093642242</v>
      </c>
      <c r="P68" s="15" t="s">
        <v>8453</v>
      </c>
      <c r="Q68" s="18" t="s">
        <v>8453</v>
      </c>
      <c r="R68" s="17" t="s">
        <v>8453</v>
      </c>
      <c r="S68" s="15">
        <v>55.200080622277902</v>
      </c>
      <c r="T68" s="15" t="s">
        <v>8453</v>
      </c>
      <c r="U68" s="18">
        <v>65.779533829672701</v>
      </c>
      <c r="V68" s="17" t="s">
        <v>8453</v>
      </c>
      <c r="W68" s="15" t="s">
        <v>8453</v>
      </c>
      <c r="X68" s="15" t="s">
        <v>8453</v>
      </c>
      <c r="Y68" s="18">
        <v>65.779533829672701</v>
      </c>
      <c r="Z68" s="17" t="s">
        <v>8453</v>
      </c>
      <c r="AA68" s="18">
        <v>0</v>
      </c>
      <c r="AB68" s="17" t="s">
        <v>8453</v>
      </c>
      <c r="AC68" s="15" t="s">
        <v>8453</v>
      </c>
      <c r="AD68" s="15" t="s">
        <v>8453</v>
      </c>
      <c r="AE68" s="18">
        <v>0</v>
      </c>
      <c r="AF68" s="17" t="s">
        <v>8453</v>
      </c>
      <c r="AG68" s="15">
        <v>0</v>
      </c>
      <c r="AH68" s="15" t="s">
        <v>8453</v>
      </c>
      <c r="AI68" s="18" t="s">
        <v>8453</v>
      </c>
      <c r="AJ68" s="17" t="s">
        <v>8453</v>
      </c>
      <c r="AK68" s="15">
        <v>0</v>
      </c>
      <c r="AL68" s="15" t="s">
        <v>8453</v>
      </c>
      <c r="AM68" s="16">
        <f>AVERAGE(C68:AL68)</f>
        <v>16.010789790541651</v>
      </c>
      <c r="AN68" s="15">
        <f>_xlfn.STDEV.P(C68:AL68)</f>
        <v>26.819266103581096</v>
      </c>
    </row>
    <row r="69" spans="1:40">
      <c r="A69" s="20" t="s">
        <v>10628</v>
      </c>
      <c r="B69" s="19">
        <v>9</v>
      </c>
      <c r="C69" s="15">
        <v>1.7925721121021101</v>
      </c>
      <c r="D69" s="15" t="s">
        <v>8453</v>
      </c>
      <c r="E69" s="18" t="s">
        <v>8453</v>
      </c>
      <c r="F69" s="17" t="s">
        <v>8453</v>
      </c>
      <c r="G69" s="15">
        <v>1.4320506952195799</v>
      </c>
      <c r="H69" s="15" t="s">
        <v>8453</v>
      </c>
      <c r="I69" s="18">
        <v>1.4589614133606099</v>
      </c>
      <c r="J69" s="17" t="s">
        <v>8453</v>
      </c>
      <c r="K69" s="15" t="s">
        <v>8453</v>
      </c>
      <c r="L69" s="15" t="s">
        <v>8453</v>
      </c>
      <c r="M69" s="18">
        <v>1.06169551944139</v>
      </c>
      <c r="N69" s="17" t="s">
        <v>8453</v>
      </c>
      <c r="O69" s="15">
        <v>3.2106350168826299</v>
      </c>
      <c r="P69" s="15" t="s">
        <v>8453</v>
      </c>
      <c r="Q69" s="18" t="s">
        <v>8453</v>
      </c>
      <c r="R69" s="17" t="s">
        <v>8453</v>
      </c>
      <c r="S69" s="15">
        <v>57.874859811821302</v>
      </c>
      <c r="T69" s="15" t="s">
        <v>8453</v>
      </c>
      <c r="U69" s="18">
        <v>67.752144236522199</v>
      </c>
      <c r="V69" s="17" t="s">
        <v>8453</v>
      </c>
      <c r="W69" s="15" t="s">
        <v>8453</v>
      </c>
      <c r="X69" s="15" t="s">
        <v>8453</v>
      </c>
      <c r="Y69" s="18">
        <v>67.752144236522199</v>
      </c>
      <c r="Z69" s="17" t="s">
        <v>8453</v>
      </c>
      <c r="AA69" s="18">
        <v>0</v>
      </c>
      <c r="AB69" s="17" t="s">
        <v>8453</v>
      </c>
      <c r="AC69" s="15" t="s">
        <v>8453</v>
      </c>
      <c r="AD69" s="15" t="s">
        <v>8453</v>
      </c>
      <c r="AE69" s="18">
        <v>0</v>
      </c>
      <c r="AF69" s="17" t="s">
        <v>8453</v>
      </c>
      <c r="AG69" s="15">
        <v>0.93545968167972404</v>
      </c>
      <c r="AH69" s="15" t="s">
        <v>8453</v>
      </c>
      <c r="AI69" s="18" t="s">
        <v>8453</v>
      </c>
      <c r="AJ69" s="17" t="s">
        <v>8453</v>
      </c>
      <c r="AK69" s="15">
        <v>0</v>
      </c>
      <c r="AL69" s="15" t="s">
        <v>8453</v>
      </c>
      <c r="AM69" s="16">
        <f>AVERAGE(C69:AL69)</f>
        <v>16.939210226962647</v>
      </c>
      <c r="AN69" s="15">
        <f>_xlfn.STDEV.P(C69:AL69)</f>
        <v>27.547937747909362</v>
      </c>
    </row>
    <row r="70" spans="1:40">
      <c r="A70" s="20" t="s">
        <v>10627</v>
      </c>
      <c r="B70" s="19">
        <v>10</v>
      </c>
      <c r="C70" s="15">
        <v>1.94819266171955</v>
      </c>
      <c r="D70" s="15" t="s">
        <v>8453</v>
      </c>
      <c r="E70" s="18" t="s">
        <v>8453</v>
      </c>
      <c r="F70" s="17" t="s">
        <v>8453</v>
      </c>
      <c r="G70" s="15">
        <v>1.25507988739277</v>
      </c>
      <c r="H70" s="15" t="s">
        <v>8453</v>
      </c>
      <c r="I70" s="18">
        <v>1.1490905172872901</v>
      </c>
      <c r="J70" s="17" t="s">
        <v>8453</v>
      </c>
      <c r="K70" s="15" t="s">
        <v>8453</v>
      </c>
      <c r="L70" s="15" t="s">
        <v>8453</v>
      </c>
      <c r="M70" s="18">
        <v>0.74093924684537105</v>
      </c>
      <c r="N70" s="17" t="s">
        <v>8453</v>
      </c>
      <c r="O70" s="15">
        <v>2.9454162293378001</v>
      </c>
      <c r="P70" s="15" t="s">
        <v>8453</v>
      </c>
      <c r="Q70" s="18" t="s">
        <v>8453</v>
      </c>
      <c r="R70" s="17" t="s">
        <v>8453</v>
      </c>
      <c r="S70" s="15">
        <v>54.495761700364397</v>
      </c>
      <c r="T70" s="15" t="s">
        <v>8453</v>
      </c>
      <c r="U70" s="18">
        <v>65.260108958812594</v>
      </c>
      <c r="V70" s="17" t="s">
        <v>8453</v>
      </c>
      <c r="W70" s="15" t="s">
        <v>8453</v>
      </c>
      <c r="X70" s="15" t="s">
        <v>8453</v>
      </c>
      <c r="Y70" s="18">
        <v>65.260108958812594</v>
      </c>
      <c r="Z70" s="17" t="s">
        <v>8453</v>
      </c>
      <c r="AA70" s="18">
        <v>1.0152685891062201</v>
      </c>
      <c r="AB70" s="17" t="s">
        <v>8453</v>
      </c>
      <c r="AC70" s="15" t="s">
        <v>8453</v>
      </c>
      <c r="AD70" s="15" t="s">
        <v>8453</v>
      </c>
      <c r="AE70" s="18">
        <v>0</v>
      </c>
      <c r="AF70" s="17" t="s">
        <v>8453</v>
      </c>
      <c r="AG70" s="15">
        <v>1.7142347074192399</v>
      </c>
      <c r="AH70" s="15" t="s">
        <v>8453</v>
      </c>
      <c r="AI70" s="18" t="s">
        <v>8453</v>
      </c>
      <c r="AJ70" s="17" t="s">
        <v>8453</v>
      </c>
      <c r="AK70" s="15">
        <v>0</v>
      </c>
      <c r="AL70" s="15" t="s">
        <v>8453</v>
      </c>
      <c r="AM70" s="16">
        <f>AVERAGE(C70:AL70)</f>
        <v>16.315350121424821</v>
      </c>
      <c r="AN70" s="15">
        <f>_xlfn.STDEV.P(C70:AL70)</f>
        <v>26.320379966194935</v>
      </c>
    </row>
    <row r="71" spans="1:40">
      <c r="A71" s="20" t="s">
        <v>10626</v>
      </c>
      <c r="B71" s="19">
        <v>12</v>
      </c>
      <c r="C71" s="15">
        <v>2.3307466425594501</v>
      </c>
      <c r="D71" s="15" t="s">
        <v>8453</v>
      </c>
      <c r="E71" s="18" t="s">
        <v>8453</v>
      </c>
      <c r="F71" s="17" t="s">
        <v>8453</v>
      </c>
      <c r="G71" s="15">
        <v>2.9505665992451502</v>
      </c>
      <c r="H71" s="15" t="s">
        <v>8453</v>
      </c>
      <c r="I71" s="18">
        <v>1.1045295302086799</v>
      </c>
      <c r="J71" s="17" t="s">
        <v>8453</v>
      </c>
      <c r="K71" s="15" t="s">
        <v>8453</v>
      </c>
      <c r="L71" s="15" t="s">
        <v>8453</v>
      </c>
      <c r="M71" s="18">
        <v>1.61274142779348</v>
      </c>
      <c r="N71" s="17" t="s">
        <v>8453</v>
      </c>
      <c r="O71" s="15">
        <v>0.85413787478186698</v>
      </c>
      <c r="P71" s="15" t="s">
        <v>8453</v>
      </c>
      <c r="Q71" s="18" t="s">
        <v>8453</v>
      </c>
      <c r="R71" s="17" t="s">
        <v>8453</v>
      </c>
      <c r="S71" s="15">
        <v>55.6433342491544</v>
      </c>
      <c r="T71" s="15" t="s">
        <v>8453</v>
      </c>
      <c r="U71" s="18">
        <v>66.106426875898194</v>
      </c>
      <c r="V71" s="17" t="s">
        <v>8453</v>
      </c>
      <c r="W71" s="15" t="s">
        <v>8453</v>
      </c>
      <c r="X71" s="15" t="s">
        <v>8453</v>
      </c>
      <c r="Y71" s="18">
        <v>66.106426875898194</v>
      </c>
      <c r="Z71" s="17" t="s">
        <v>8453</v>
      </c>
      <c r="AA71" s="18">
        <v>2.2495659076186101</v>
      </c>
      <c r="AB71" s="17" t="s">
        <v>8453</v>
      </c>
      <c r="AC71" s="15" t="s">
        <v>8453</v>
      </c>
      <c r="AD71" s="15" t="s">
        <v>8453</v>
      </c>
      <c r="AE71" s="18">
        <v>1.78733655533062</v>
      </c>
      <c r="AF71" s="17" t="s">
        <v>8453</v>
      </c>
      <c r="AG71" s="15">
        <v>1.88105784503333</v>
      </c>
      <c r="AH71" s="15" t="s">
        <v>8453</v>
      </c>
      <c r="AI71" s="18" t="s">
        <v>8453</v>
      </c>
      <c r="AJ71" s="17" t="s">
        <v>8453</v>
      </c>
      <c r="AK71" s="15">
        <v>1.3050248196313201</v>
      </c>
      <c r="AL71" s="15" t="s">
        <v>8453</v>
      </c>
      <c r="AM71" s="16">
        <f>AVERAGE(C71:AL71)</f>
        <v>16.994324600262775</v>
      </c>
      <c r="AN71" s="15">
        <f>_xlfn.STDEV.P(C71:AL71)</f>
        <v>26.461923043207154</v>
      </c>
    </row>
    <row r="72" spans="1:40">
      <c r="A72" s="20" t="s">
        <v>10625</v>
      </c>
      <c r="B72" s="19">
        <v>8</v>
      </c>
      <c r="C72" s="15">
        <v>0.55811211092633894</v>
      </c>
      <c r="D72" s="15" t="s">
        <v>8453</v>
      </c>
      <c r="E72" s="18" t="s">
        <v>8453</v>
      </c>
      <c r="F72" s="17" t="s">
        <v>8453</v>
      </c>
      <c r="G72" s="15">
        <v>0.33944016797183302</v>
      </c>
      <c r="H72" s="15" t="s">
        <v>8453</v>
      </c>
      <c r="I72" s="18">
        <v>0.28824499116840102</v>
      </c>
      <c r="J72" s="17" t="s">
        <v>8453</v>
      </c>
      <c r="K72" s="15" t="s">
        <v>8453</v>
      </c>
      <c r="L72" s="15" t="s">
        <v>8453</v>
      </c>
      <c r="M72" s="18">
        <v>0.42135690497731398</v>
      </c>
      <c r="N72" s="17" t="s">
        <v>8453</v>
      </c>
      <c r="O72" s="15">
        <v>0.85321448248479503</v>
      </c>
      <c r="P72" s="15" t="s">
        <v>8453</v>
      </c>
      <c r="Q72" s="18" t="s">
        <v>8453</v>
      </c>
      <c r="R72" s="17" t="s">
        <v>8453</v>
      </c>
      <c r="S72" s="15">
        <v>55.643840953414703</v>
      </c>
      <c r="T72" s="15" t="s">
        <v>8453</v>
      </c>
      <c r="U72" s="18">
        <v>66.106800562855597</v>
      </c>
      <c r="V72" s="17" t="s">
        <v>8453</v>
      </c>
      <c r="W72" s="15" t="s">
        <v>8453</v>
      </c>
      <c r="X72" s="15" t="s">
        <v>8453</v>
      </c>
      <c r="Y72" s="18">
        <v>66.106800562855597</v>
      </c>
      <c r="Z72" s="17" t="s">
        <v>8453</v>
      </c>
      <c r="AA72" s="18">
        <v>0</v>
      </c>
      <c r="AB72" s="17" t="s">
        <v>8453</v>
      </c>
      <c r="AC72" s="15" t="s">
        <v>8453</v>
      </c>
      <c r="AD72" s="15" t="s">
        <v>8453</v>
      </c>
      <c r="AE72" s="18">
        <v>0</v>
      </c>
      <c r="AF72" s="17" t="s">
        <v>8453</v>
      </c>
      <c r="AG72" s="15">
        <v>0</v>
      </c>
      <c r="AH72" s="15" t="s">
        <v>8453</v>
      </c>
      <c r="AI72" s="18" t="s">
        <v>8453</v>
      </c>
      <c r="AJ72" s="17" t="s">
        <v>8453</v>
      </c>
      <c r="AK72" s="15">
        <v>0</v>
      </c>
      <c r="AL72" s="15" t="s">
        <v>8453</v>
      </c>
      <c r="AM72" s="16">
        <f>AVERAGE(C72:AL72)</f>
        <v>15.85981756138788</v>
      </c>
      <c r="AN72" s="15">
        <f>_xlfn.STDEV.P(C72:AL72)</f>
        <v>27.110060787652515</v>
      </c>
    </row>
    <row r="73" spans="1:40">
      <c r="A73" s="20" t="s">
        <v>10624</v>
      </c>
      <c r="B73" s="19">
        <v>23</v>
      </c>
      <c r="C73" s="15">
        <v>24.494785214123901</v>
      </c>
      <c r="D73" s="15">
        <v>32.261727723063203</v>
      </c>
      <c r="E73" s="18" t="s">
        <v>8453</v>
      </c>
      <c r="F73" s="17" t="s">
        <v>8453</v>
      </c>
      <c r="G73" s="15">
        <v>14.6947952430983</v>
      </c>
      <c r="H73" s="15">
        <v>15.904350481017801</v>
      </c>
      <c r="I73" s="18">
        <v>15.294637272231601</v>
      </c>
      <c r="J73" s="17">
        <v>11.2507347579567</v>
      </c>
      <c r="K73" s="15" t="s">
        <v>8453</v>
      </c>
      <c r="L73" s="15" t="s">
        <v>8453</v>
      </c>
      <c r="M73" s="18">
        <v>11.981477172044199</v>
      </c>
      <c r="N73" s="17">
        <v>3.7447580455013001</v>
      </c>
      <c r="O73" s="15">
        <v>19.975027368321602</v>
      </c>
      <c r="P73" s="15">
        <v>18.6938649923318</v>
      </c>
      <c r="Q73" s="18" t="s">
        <v>8453</v>
      </c>
      <c r="R73" s="17" t="s">
        <v>8453</v>
      </c>
      <c r="S73" s="15">
        <v>67.0741882597748</v>
      </c>
      <c r="T73" s="15">
        <v>68.0249164022228</v>
      </c>
      <c r="U73" s="18">
        <v>74.536513990632102</v>
      </c>
      <c r="V73" s="17">
        <v>74.536513990632102</v>
      </c>
      <c r="W73" s="15" t="s">
        <v>8453</v>
      </c>
      <c r="X73" s="15" t="s">
        <v>8453</v>
      </c>
      <c r="Y73" s="18">
        <v>74.536513990632102</v>
      </c>
      <c r="Z73" s="17">
        <v>74.536513990632102</v>
      </c>
      <c r="AA73" s="18">
        <v>15.9152176472824</v>
      </c>
      <c r="AB73" s="17">
        <v>7.3699038937181296</v>
      </c>
      <c r="AC73" s="15" t="s">
        <v>8453</v>
      </c>
      <c r="AD73" s="15" t="s">
        <v>8453</v>
      </c>
      <c r="AE73" s="18">
        <v>0</v>
      </c>
      <c r="AF73" s="17">
        <v>9.6262170681741601</v>
      </c>
      <c r="AG73" s="15">
        <v>2.2671845207957899</v>
      </c>
      <c r="AH73" s="15">
        <v>5.3559719750186296</v>
      </c>
      <c r="AI73" s="18" t="s">
        <v>8453</v>
      </c>
      <c r="AJ73" s="17" t="s">
        <v>8453</v>
      </c>
      <c r="AK73" s="15">
        <v>3.91651913159871E-2</v>
      </c>
      <c r="AL73" s="15">
        <v>1.01202785445015</v>
      </c>
      <c r="AM73" s="16">
        <f>AVERAGE(C73:AL73)</f>
        <v>26.796958626873817</v>
      </c>
      <c r="AN73" s="15">
        <f>_xlfn.STDEV.P(C73:AL73)</f>
        <v>27.330254197151657</v>
      </c>
    </row>
    <row r="74" spans="1:40">
      <c r="A74" s="20" t="s">
        <v>10623</v>
      </c>
      <c r="B74" s="19">
        <v>8</v>
      </c>
      <c r="C74" s="15">
        <v>0.42804627053529098</v>
      </c>
      <c r="D74" s="15" t="s">
        <v>8453</v>
      </c>
      <c r="E74" s="18" t="s">
        <v>8453</v>
      </c>
      <c r="F74" s="17" t="s">
        <v>8453</v>
      </c>
      <c r="G74" s="15">
        <v>0.39572215008751499</v>
      </c>
      <c r="H74" s="15" t="s">
        <v>8453</v>
      </c>
      <c r="I74" s="18">
        <v>0.313735006552395</v>
      </c>
      <c r="J74" s="17" t="s">
        <v>8453</v>
      </c>
      <c r="K74" s="15" t="s">
        <v>8453</v>
      </c>
      <c r="L74" s="15" t="s">
        <v>8453</v>
      </c>
      <c r="M74" s="18">
        <v>0.35689064590623598</v>
      </c>
      <c r="N74" s="17" t="s">
        <v>8453</v>
      </c>
      <c r="O74" s="15">
        <v>0.664021660731269</v>
      </c>
      <c r="P74" s="15" t="s">
        <v>8453</v>
      </c>
      <c r="Q74" s="18" t="s">
        <v>8453</v>
      </c>
      <c r="R74" s="17" t="s">
        <v>8453</v>
      </c>
      <c r="S74" s="15">
        <v>55.747659026317102</v>
      </c>
      <c r="T74" s="15" t="s">
        <v>8453</v>
      </c>
      <c r="U74" s="18">
        <v>66.183364868360499</v>
      </c>
      <c r="V74" s="17" t="s">
        <v>8453</v>
      </c>
      <c r="W74" s="15" t="s">
        <v>8453</v>
      </c>
      <c r="X74" s="15" t="s">
        <v>8453</v>
      </c>
      <c r="Y74" s="18">
        <v>66.183364868360499</v>
      </c>
      <c r="Z74" s="17" t="s">
        <v>8453</v>
      </c>
      <c r="AA74" s="18">
        <v>0</v>
      </c>
      <c r="AB74" s="17" t="s">
        <v>8453</v>
      </c>
      <c r="AC74" s="15" t="s">
        <v>8453</v>
      </c>
      <c r="AD74" s="15" t="s">
        <v>8453</v>
      </c>
      <c r="AE74" s="18">
        <v>0</v>
      </c>
      <c r="AF74" s="17" t="s">
        <v>8453</v>
      </c>
      <c r="AG74" s="15">
        <v>0</v>
      </c>
      <c r="AH74" s="15" t="s">
        <v>8453</v>
      </c>
      <c r="AI74" s="18" t="s">
        <v>8453</v>
      </c>
      <c r="AJ74" s="17" t="s">
        <v>8453</v>
      </c>
      <c r="AK74" s="15">
        <v>0</v>
      </c>
      <c r="AL74" s="15" t="s">
        <v>8453</v>
      </c>
      <c r="AM74" s="16">
        <f>AVERAGE(C74:AL74)</f>
        <v>15.856067041404236</v>
      </c>
      <c r="AN74" s="15">
        <f>_xlfn.STDEV.P(C74:AL74)</f>
        <v>27.160487934738178</v>
      </c>
    </row>
    <row r="75" spans="1:40">
      <c r="A75" s="20" t="s">
        <v>10622</v>
      </c>
      <c r="B75" s="19">
        <v>8</v>
      </c>
      <c r="C75" s="15">
        <v>1.6476912940853901</v>
      </c>
      <c r="D75" s="15" t="s">
        <v>8453</v>
      </c>
      <c r="E75" s="18" t="s">
        <v>8453</v>
      </c>
      <c r="F75" s="17" t="s">
        <v>8453</v>
      </c>
      <c r="G75" s="15">
        <v>1.67649687303566</v>
      </c>
      <c r="H75" s="15" t="s">
        <v>8453</v>
      </c>
      <c r="I75" s="18">
        <v>1.4673708138487001</v>
      </c>
      <c r="J75" s="17" t="s">
        <v>8453</v>
      </c>
      <c r="K75" s="15" t="s">
        <v>8453</v>
      </c>
      <c r="L75" s="15" t="s">
        <v>8453</v>
      </c>
      <c r="M75" s="18">
        <v>1.1739617728645499</v>
      </c>
      <c r="N75" s="17" t="s">
        <v>8453</v>
      </c>
      <c r="O75" s="15">
        <v>0.88009545824368396</v>
      </c>
      <c r="P75" s="15" t="s">
        <v>8453</v>
      </c>
      <c r="Q75" s="18" t="s">
        <v>8453</v>
      </c>
      <c r="R75" s="17" t="s">
        <v>8453</v>
      </c>
      <c r="S75" s="15">
        <v>56.595994559122197</v>
      </c>
      <c r="T75" s="15" t="s">
        <v>8453</v>
      </c>
      <c r="U75" s="18">
        <v>66.808999876683302</v>
      </c>
      <c r="V75" s="17" t="s">
        <v>8453</v>
      </c>
      <c r="W75" s="15" t="s">
        <v>8453</v>
      </c>
      <c r="X75" s="15" t="s">
        <v>8453</v>
      </c>
      <c r="Y75" s="18">
        <v>66.808999876683302</v>
      </c>
      <c r="Z75" s="17" t="s">
        <v>8453</v>
      </c>
      <c r="AA75" s="18">
        <v>0</v>
      </c>
      <c r="AB75" s="17" t="s">
        <v>8453</v>
      </c>
      <c r="AC75" s="15" t="s">
        <v>8453</v>
      </c>
      <c r="AD75" s="15" t="s">
        <v>8453</v>
      </c>
      <c r="AE75" s="18">
        <v>0</v>
      </c>
      <c r="AF75" s="17" t="s">
        <v>8453</v>
      </c>
      <c r="AG75" s="15">
        <v>0</v>
      </c>
      <c r="AH75" s="15" t="s">
        <v>8453</v>
      </c>
      <c r="AI75" s="18" t="s">
        <v>8453</v>
      </c>
      <c r="AJ75" s="17" t="s">
        <v>8453</v>
      </c>
      <c r="AK75" s="15">
        <v>0</v>
      </c>
      <c r="AL75" s="15" t="s">
        <v>8453</v>
      </c>
      <c r="AM75" s="16">
        <f>AVERAGE(C75:AL75)</f>
        <v>16.421634210380564</v>
      </c>
      <c r="AN75" s="15">
        <f>_xlfn.STDEV.P(C75:AL75)</f>
        <v>27.239343707276973</v>
      </c>
    </row>
    <row r="76" spans="1:40">
      <c r="A76" s="20" t="s">
        <v>10621</v>
      </c>
      <c r="B76" s="19">
        <v>18</v>
      </c>
      <c r="C76" s="15">
        <v>2.1375665990756398</v>
      </c>
      <c r="D76" s="15">
        <v>4.1510052752300401</v>
      </c>
      <c r="E76" s="18" t="s">
        <v>8453</v>
      </c>
      <c r="F76" s="17" t="s">
        <v>8453</v>
      </c>
      <c r="G76" s="15">
        <v>1.8030450266703999</v>
      </c>
      <c r="H76" s="15">
        <v>2.7062252186739699</v>
      </c>
      <c r="I76" s="18">
        <v>1.8888689866387101</v>
      </c>
      <c r="J76" s="17">
        <v>1.40226302748342</v>
      </c>
      <c r="K76" s="15" t="s">
        <v>8453</v>
      </c>
      <c r="L76" s="15" t="s">
        <v>8453</v>
      </c>
      <c r="M76" s="18">
        <v>1.6262119257757901</v>
      </c>
      <c r="N76" s="17">
        <v>1.1393601899424599</v>
      </c>
      <c r="O76" s="15">
        <v>3.09469798402941</v>
      </c>
      <c r="P76" s="15">
        <v>2.87418931457719</v>
      </c>
      <c r="Q76" s="18" t="s">
        <v>8453</v>
      </c>
      <c r="R76" s="17" t="s">
        <v>8453</v>
      </c>
      <c r="S76" s="15">
        <v>57.811240276908201</v>
      </c>
      <c r="T76" s="15">
        <v>59.029434728124102</v>
      </c>
      <c r="U76" s="18">
        <v>67.705225762975303</v>
      </c>
      <c r="V76" s="17">
        <v>67.705225762975303</v>
      </c>
      <c r="W76" s="15" t="s">
        <v>8453</v>
      </c>
      <c r="X76" s="15" t="s">
        <v>8453</v>
      </c>
      <c r="Y76" s="18">
        <v>67.705225762975303</v>
      </c>
      <c r="Z76" s="17">
        <v>67.705225762975303</v>
      </c>
      <c r="AA76" s="18">
        <v>0</v>
      </c>
      <c r="AB76" s="17">
        <v>0.197871962256054</v>
      </c>
      <c r="AC76" s="15" t="s">
        <v>8453</v>
      </c>
      <c r="AD76" s="15" t="s">
        <v>8453</v>
      </c>
      <c r="AE76" s="18">
        <v>0</v>
      </c>
      <c r="AF76" s="17">
        <v>0</v>
      </c>
      <c r="AG76" s="15">
        <v>0</v>
      </c>
      <c r="AH76" s="15">
        <v>0</v>
      </c>
      <c r="AI76" s="18" t="s">
        <v>8453</v>
      </c>
      <c r="AJ76" s="17" t="s">
        <v>8453</v>
      </c>
      <c r="AK76" s="15">
        <v>0.21008479304072999</v>
      </c>
      <c r="AL76" s="15">
        <v>0</v>
      </c>
      <c r="AM76" s="16">
        <f>AVERAGE(C76:AL76)</f>
        <v>17.120540348346974</v>
      </c>
      <c r="AN76" s="15">
        <f>_xlfn.STDEV.P(C76:AL76)</f>
        <v>27.528521081791176</v>
      </c>
    </row>
    <row r="77" spans="1:40">
      <c r="A77" s="20" t="s">
        <v>10620</v>
      </c>
      <c r="B77" s="19">
        <v>8</v>
      </c>
      <c r="C77" s="15">
        <v>0.85849502119991705</v>
      </c>
      <c r="D77" s="15" t="s">
        <v>8453</v>
      </c>
      <c r="E77" s="18" t="s">
        <v>8453</v>
      </c>
      <c r="F77" s="17" t="s">
        <v>8453</v>
      </c>
      <c r="G77" s="15">
        <v>0.83931109746032895</v>
      </c>
      <c r="H77" s="15" t="s">
        <v>8453</v>
      </c>
      <c r="I77" s="18">
        <v>0.539924183506028</v>
      </c>
      <c r="J77" s="17" t="s">
        <v>8453</v>
      </c>
      <c r="K77" s="15" t="s">
        <v>8453</v>
      </c>
      <c r="L77" s="15" t="s">
        <v>8453</v>
      </c>
      <c r="M77" s="18">
        <v>0.60204687475668295</v>
      </c>
      <c r="N77" s="17" t="s">
        <v>8453</v>
      </c>
      <c r="O77" s="15">
        <v>0.61764684758996002</v>
      </c>
      <c r="P77" s="15" t="s">
        <v>8453</v>
      </c>
      <c r="Q77" s="18" t="s">
        <v>8453</v>
      </c>
      <c r="R77" s="17" t="s">
        <v>8453</v>
      </c>
      <c r="S77" s="15">
        <v>56.451977948230599</v>
      </c>
      <c r="T77" s="15" t="s">
        <v>8453</v>
      </c>
      <c r="U77" s="18">
        <v>66.702789739220506</v>
      </c>
      <c r="V77" s="17" t="s">
        <v>8453</v>
      </c>
      <c r="W77" s="15" t="s">
        <v>8453</v>
      </c>
      <c r="X77" s="15" t="s">
        <v>8453</v>
      </c>
      <c r="Y77" s="18">
        <v>66.702789739220506</v>
      </c>
      <c r="Z77" s="17" t="s">
        <v>8453</v>
      </c>
      <c r="AA77" s="18">
        <v>0</v>
      </c>
      <c r="AB77" s="17" t="s">
        <v>8453</v>
      </c>
      <c r="AC77" s="15" t="s">
        <v>8453</v>
      </c>
      <c r="AD77" s="15" t="s">
        <v>8453</v>
      </c>
      <c r="AE77" s="18">
        <v>0</v>
      </c>
      <c r="AF77" s="17" t="s">
        <v>8453</v>
      </c>
      <c r="AG77" s="15">
        <v>0</v>
      </c>
      <c r="AH77" s="15" t="s">
        <v>8453</v>
      </c>
      <c r="AI77" s="18" t="s">
        <v>8453</v>
      </c>
      <c r="AJ77" s="17" t="s">
        <v>8453</v>
      </c>
      <c r="AK77" s="15">
        <v>0</v>
      </c>
      <c r="AL77" s="15" t="s">
        <v>8453</v>
      </c>
      <c r="AM77" s="16">
        <f>AVERAGE(C77:AL77)</f>
        <v>16.10958178759871</v>
      </c>
      <c r="AN77" s="15">
        <f>_xlfn.STDEV.P(C77:AL77)</f>
        <v>27.345937466121409</v>
      </c>
    </row>
    <row r="78" spans="1:40">
      <c r="A78" s="20" t="s">
        <v>10619</v>
      </c>
      <c r="B78" s="19">
        <v>20</v>
      </c>
      <c r="C78" s="15">
        <v>5.8651634792371299</v>
      </c>
      <c r="D78" s="15">
        <v>6.7239279045913802</v>
      </c>
      <c r="E78" s="18" t="s">
        <v>8453</v>
      </c>
      <c r="F78" s="17" t="s">
        <v>8453</v>
      </c>
      <c r="G78" s="15">
        <v>5.3384462328695603</v>
      </c>
      <c r="H78" s="15">
        <v>9.5591021425237805</v>
      </c>
      <c r="I78" s="18">
        <v>2.55147195757442</v>
      </c>
      <c r="J78" s="17">
        <v>1.03171712131948</v>
      </c>
      <c r="K78" s="15" t="s">
        <v>8453</v>
      </c>
      <c r="L78" s="15" t="s">
        <v>8453</v>
      </c>
      <c r="M78" s="18">
        <v>2.9963681079837601</v>
      </c>
      <c r="N78" s="17">
        <v>1.18710850730871</v>
      </c>
      <c r="O78" s="15">
        <v>9.6199009507862794</v>
      </c>
      <c r="P78" s="15">
        <v>8.9893895761118898</v>
      </c>
      <c r="Q78" s="18" t="s">
        <v>8453</v>
      </c>
      <c r="R78" s="17" t="s">
        <v>8453</v>
      </c>
      <c r="S78" s="15">
        <v>50.833190705467402</v>
      </c>
      <c r="T78" s="15">
        <v>52.252875348005098</v>
      </c>
      <c r="U78" s="18">
        <v>62.5590165887944</v>
      </c>
      <c r="V78" s="17">
        <v>62.5590165887944</v>
      </c>
      <c r="W78" s="15" t="s">
        <v>8453</v>
      </c>
      <c r="X78" s="15" t="s">
        <v>8453</v>
      </c>
      <c r="Y78" s="18">
        <v>62.5590165887944</v>
      </c>
      <c r="Z78" s="17">
        <v>62.5590165887944</v>
      </c>
      <c r="AA78" s="18">
        <v>0.97125998261363899</v>
      </c>
      <c r="AB78" s="17">
        <v>0.97363870591951196</v>
      </c>
      <c r="AC78" s="15" t="s">
        <v>8453</v>
      </c>
      <c r="AD78" s="15" t="s">
        <v>8453</v>
      </c>
      <c r="AE78" s="18">
        <v>0</v>
      </c>
      <c r="AF78" s="17">
        <v>1.84818296898196</v>
      </c>
      <c r="AG78" s="15">
        <v>0</v>
      </c>
      <c r="AH78" s="15">
        <v>0.43397905846183998</v>
      </c>
      <c r="AI78" s="18" t="s">
        <v>8453</v>
      </c>
      <c r="AJ78" s="17" t="s">
        <v>8453</v>
      </c>
      <c r="AK78" s="15">
        <v>0</v>
      </c>
      <c r="AL78" s="15">
        <v>0</v>
      </c>
      <c r="AM78" s="16">
        <f>AVERAGE(C78:AL78)</f>
        <v>17.142157879372224</v>
      </c>
      <c r="AN78" s="15">
        <f>_xlfn.STDEV.P(C78:AL78)</f>
        <v>24.420541547971393</v>
      </c>
    </row>
    <row r="79" spans="1:40">
      <c r="A79" s="20" t="s">
        <v>10618</v>
      </c>
      <c r="B79" s="19">
        <v>8</v>
      </c>
      <c r="C79" s="15">
        <v>1.47428877506334</v>
      </c>
      <c r="D79" s="15" t="s">
        <v>8453</v>
      </c>
      <c r="E79" s="18" t="s">
        <v>8453</v>
      </c>
      <c r="F79" s="17" t="s">
        <v>8453</v>
      </c>
      <c r="G79" s="15">
        <v>0.95909234426680001</v>
      </c>
      <c r="H79" s="15" t="s">
        <v>8453</v>
      </c>
      <c r="I79" s="18">
        <v>0.84143552522290399</v>
      </c>
      <c r="J79" s="17" t="s">
        <v>8453</v>
      </c>
      <c r="K79" s="15" t="s">
        <v>8453</v>
      </c>
      <c r="L79" s="15" t="s">
        <v>8453</v>
      </c>
      <c r="M79" s="18">
        <v>0.895506018705302</v>
      </c>
      <c r="N79" s="17" t="s">
        <v>8453</v>
      </c>
      <c r="O79" s="15">
        <v>1.2575577094535599</v>
      </c>
      <c r="P79" s="15" t="s">
        <v>8453</v>
      </c>
      <c r="Q79" s="18" t="s">
        <v>8453</v>
      </c>
      <c r="R79" s="17" t="s">
        <v>8453</v>
      </c>
      <c r="S79" s="15">
        <v>55.421960787846302</v>
      </c>
      <c r="T79" s="15" t="s">
        <v>8453</v>
      </c>
      <c r="U79" s="18">
        <v>65.943167196264099</v>
      </c>
      <c r="V79" s="17" t="s">
        <v>8453</v>
      </c>
      <c r="W79" s="15" t="s">
        <v>8453</v>
      </c>
      <c r="X79" s="15" t="s">
        <v>8453</v>
      </c>
      <c r="Y79" s="18">
        <v>65.943167196264099</v>
      </c>
      <c r="Z79" s="17" t="s">
        <v>8453</v>
      </c>
      <c r="AA79" s="18">
        <v>0</v>
      </c>
      <c r="AB79" s="17" t="s">
        <v>8453</v>
      </c>
      <c r="AC79" s="15" t="s">
        <v>8453</v>
      </c>
      <c r="AD79" s="15" t="s">
        <v>8453</v>
      </c>
      <c r="AE79" s="18">
        <v>0</v>
      </c>
      <c r="AF79" s="17" t="s">
        <v>8453</v>
      </c>
      <c r="AG79" s="15">
        <v>0</v>
      </c>
      <c r="AH79" s="15" t="s">
        <v>8453</v>
      </c>
      <c r="AI79" s="18" t="s">
        <v>8453</v>
      </c>
      <c r="AJ79" s="17" t="s">
        <v>8453</v>
      </c>
      <c r="AK79" s="15">
        <v>0</v>
      </c>
      <c r="AL79" s="15" t="s">
        <v>8453</v>
      </c>
      <c r="AM79" s="16">
        <f>AVERAGE(C79:AL79)</f>
        <v>16.0613479627572</v>
      </c>
      <c r="AN79" s="15">
        <f>_xlfn.STDEV.P(C79:AL79)</f>
        <v>26.893584021769385</v>
      </c>
    </row>
    <row r="80" spans="1:40">
      <c r="A80" s="20" t="s">
        <v>10617</v>
      </c>
      <c r="B80" s="19">
        <v>8</v>
      </c>
      <c r="C80" s="15">
        <v>1.3078993144895701</v>
      </c>
      <c r="D80" s="15" t="s">
        <v>8453</v>
      </c>
      <c r="E80" s="18" t="s">
        <v>8453</v>
      </c>
      <c r="F80" s="17" t="s">
        <v>8453</v>
      </c>
      <c r="G80" s="15">
        <v>1.5080282830637699</v>
      </c>
      <c r="H80" s="15" t="s">
        <v>8453</v>
      </c>
      <c r="I80" s="18">
        <v>0.872215816042331</v>
      </c>
      <c r="J80" s="17" t="s">
        <v>8453</v>
      </c>
      <c r="K80" s="15" t="s">
        <v>8453</v>
      </c>
      <c r="L80" s="15" t="s">
        <v>8453</v>
      </c>
      <c r="M80" s="18">
        <v>1.2621865385906501</v>
      </c>
      <c r="N80" s="17" t="s">
        <v>8453</v>
      </c>
      <c r="O80" s="15">
        <v>0.37838564350694398</v>
      </c>
      <c r="P80" s="15" t="s">
        <v>8453</v>
      </c>
      <c r="Q80" s="18" t="s">
        <v>8453</v>
      </c>
      <c r="R80" s="17" t="s">
        <v>8453</v>
      </c>
      <c r="S80" s="15">
        <v>55.9043995441913</v>
      </c>
      <c r="T80" s="15" t="s">
        <v>8453</v>
      </c>
      <c r="U80" s="18">
        <v>66.298958700532694</v>
      </c>
      <c r="V80" s="17" t="s">
        <v>8453</v>
      </c>
      <c r="W80" s="15" t="s">
        <v>8453</v>
      </c>
      <c r="X80" s="15" t="s">
        <v>8453</v>
      </c>
      <c r="Y80" s="18">
        <v>66.298958700532694</v>
      </c>
      <c r="Z80" s="17" t="s">
        <v>8453</v>
      </c>
      <c r="AA80" s="18">
        <v>0</v>
      </c>
      <c r="AB80" s="17" t="s">
        <v>8453</v>
      </c>
      <c r="AC80" s="15" t="s">
        <v>8453</v>
      </c>
      <c r="AD80" s="15" t="s">
        <v>8453</v>
      </c>
      <c r="AE80" s="18">
        <v>0</v>
      </c>
      <c r="AF80" s="17" t="s">
        <v>8453</v>
      </c>
      <c r="AG80" s="15">
        <v>0</v>
      </c>
      <c r="AH80" s="15" t="s">
        <v>8453</v>
      </c>
      <c r="AI80" s="18" t="s">
        <v>8453</v>
      </c>
      <c r="AJ80" s="17" t="s">
        <v>8453</v>
      </c>
      <c r="AK80" s="15">
        <v>0</v>
      </c>
      <c r="AL80" s="15" t="s">
        <v>8453</v>
      </c>
      <c r="AM80" s="16">
        <f>AVERAGE(C80:AL80)</f>
        <v>16.152586045079165</v>
      </c>
      <c r="AN80" s="15">
        <f>_xlfn.STDEV.P(C80:AL80)</f>
        <v>27.067839323209061</v>
      </c>
    </row>
    <row r="81" spans="1:40">
      <c r="A81" s="20" t="s">
        <v>10616</v>
      </c>
      <c r="B81" s="19">
        <v>10</v>
      </c>
      <c r="C81" s="15">
        <v>0.61796844818642205</v>
      </c>
      <c r="D81" s="15" t="s">
        <v>8453</v>
      </c>
      <c r="E81" s="18" t="s">
        <v>8453</v>
      </c>
      <c r="F81" s="17" t="s">
        <v>8453</v>
      </c>
      <c r="G81" s="15">
        <v>0.57158540001196201</v>
      </c>
      <c r="H81" s="15" t="s">
        <v>8453</v>
      </c>
      <c r="I81" s="18">
        <v>0.72236110202594395</v>
      </c>
      <c r="J81" s="17" t="s">
        <v>8453</v>
      </c>
      <c r="K81" s="15" t="s">
        <v>8453</v>
      </c>
      <c r="L81" s="15" t="s">
        <v>8453</v>
      </c>
      <c r="M81" s="18">
        <v>0.45177457485211597</v>
      </c>
      <c r="N81" s="17" t="s">
        <v>8453</v>
      </c>
      <c r="O81" s="15">
        <v>2.4242125772186398</v>
      </c>
      <c r="P81" s="15" t="s">
        <v>8453</v>
      </c>
      <c r="Q81" s="18" t="s">
        <v>8453</v>
      </c>
      <c r="R81" s="17" t="s">
        <v>8453</v>
      </c>
      <c r="S81" s="15">
        <v>57.4433166834066</v>
      </c>
      <c r="T81" s="15" t="s">
        <v>8453</v>
      </c>
      <c r="U81" s="18">
        <v>67.4338875110912</v>
      </c>
      <c r="V81" s="17" t="s">
        <v>8453</v>
      </c>
      <c r="W81" s="15" t="s">
        <v>8453</v>
      </c>
      <c r="X81" s="15" t="s">
        <v>8453</v>
      </c>
      <c r="Y81" s="18">
        <v>67.4338875110912</v>
      </c>
      <c r="Z81" s="17" t="s">
        <v>8453</v>
      </c>
      <c r="AA81" s="18">
        <v>0.36354962408533398</v>
      </c>
      <c r="AB81" s="17" t="s">
        <v>8453</v>
      </c>
      <c r="AC81" s="15" t="s">
        <v>8453</v>
      </c>
      <c r="AD81" s="15" t="s">
        <v>8453</v>
      </c>
      <c r="AE81" s="18">
        <v>0</v>
      </c>
      <c r="AF81" s="17" t="s">
        <v>8453</v>
      </c>
      <c r="AG81" s="15">
        <v>0.39371664353250202</v>
      </c>
      <c r="AH81" s="15" t="s">
        <v>8453</v>
      </c>
      <c r="AI81" s="18" t="s">
        <v>8453</v>
      </c>
      <c r="AJ81" s="17" t="s">
        <v>8453</v>
      </c>
      <c r="AK81" s="15">
        <v>0</v>
      </c>
      <c r="AL81" s="15" t="s">
        <v>8453</v>
      </c>
      <c r="AM81" s="16">
        <f>AVERAGE(C81:AL81)</f>
        <v>16.488021672958492</v>
      </c>
      <c r="AN81" s="15">
        <f>_xlfn.STDEV.P(C81:AL81)</f>
        <v>27.597906299658142</v>
      </c>
    </row>
    <row r="82" spans="1:40">
      <c r="A82" s="20" t="s">
        <v>10615</v>
      </c>
      <c r="B82" s="19">
        <v>21</v>
      </c>
      <c r="C82" s="15">
        <v>2.6078044955388702</v>
      </c>
      <c r="D82" s="15">
        <v>3.5262449773199598</v>
      </c>
      <c r="E82" s="18" t="s">
        <v>8453</v>
      </c>
      <c r="F82" s="17" t="s">
        <v>8453</v>
      </c>
      <c r="G82" s="15">
        <v>1.9912117659053099</v>
      </c>
      <c r="H82" s="15">
        <v>2.2134779705330301</v>
      </c>
      <c r="I82" s="18">
        <v>1.9648496835273499</v>
      </c>
      <c r="J82" s="17">
        <v>1.14302798110406</v>
      </c>
      <c r="K82" s="15" t="s">
        <v>8453</v>
      </c>
      <c r="L82" s="15" t="s">
        <v>8453</v>
      </c>
      <c r="M82" s="18">
        <v>1.2724473528081399</v>
      </c>
      <c r="N82" s="17">
        <v>0.78402448207584996</v>
      </c>
      <c r="O82" s="15">
        <v>1.36138804330093</v>
      </c>
      <c r="P82" s="15">
        <v>1.24978966649518</v>
      </c>
      <c r="Q82" s="18" t="s">
        <v>8453</v>
      </c>
      <c r="R82" s="17" t="s">
        <v>8453</v>
      </c>
      <c r="S82" s="15">
        <v>56.860100079721498</v>
      </c>
      <c r="T82" s="15">
        <v>58.1057585691822</v>
      </c>
      <c r="U82" s="18">
        <v>67.003773823062502</v>
      </c>
      <c r="V82" s="17">
        <v>67.003773823062502</v>
      </c>
      <c r="W82" s="15" t="s">
        <v>8453</v>
      </c>
      <c r="X82" s="15" t="s">
        <v>8453</v>
      </c>
      <c r="Y82" s="18">
        <v>67.003773823062502</v>
      </c>
      <c r="Z82" s="17">
        <v>67.003773823062502</v>
      </c>
      <c r="AA82" s="18">
        <v>1.1590771696614</v>
      </c>
      <c r="AB82" s="17">
        <v>3.2081194241722102</v>
      </c>
      <c r="AC82" s="15" t="s">
        <v>8453</v>
      </c>
      <c r="AD82" s="15" t="s">
        <v>8453</v>
      </c>
      <c r="AE82" s="18">
        <v>0</v>
      </c>
      <c r="AF82" s="17">
        <v>0.30181676487567299</v>
      </c>
      <c r="AG82" s="15">
        <v>0.59350282638987595</v>
      </c>
      <c r="AH82" s="15">
        <v>0.61867082457882305</v>
      </c>
      <c r="AI82" s="18" t="s">
        <v>8453</v>
      </c>
      <c r="AJ82" s="17" t="s">
        <v>8453</v>
      </c>
      <c r="AK82" s="15">
        <v>0</v>
      </c>
      <c r="AL82" s="15">
        <v>0</v>
      </c>
      <c r="AM82" s="16">
        <f>AVERAGE(C82:AL82)</f>
        <v>16.957350307060011</v>
      </c>
      <c r="AN82" s="15">
        <f>_xlfn.STDEV.P(C82:AL82)</f>
        <v>27.170379732021644</v>
      </c>
    </row>
    <row r="83" spans="1:40">
      <c r="A83" s="20" t="s">
        <v>10614</v>
      </c>
      <c r="B83" s="19">
        <v>8</v>
      </c>
      <c r="C83" s="15">
        <v>2.3075135739526802</v>
      </c>
      <c r="D83" s="15" t="s">
        <v>8453</v>
      </c>
      <c r="E83" s="18" t="s">
        <v>8453</v>
      </c>
      <c r="F83" s="17" t="s">
        <v>8453</v>
      </c>
      <c r="G83" s="15">
        <v>2.1672337737362399</v>
      </c>
      <c r="H83" s="15" t="s">
        <v>8453</v>
      </c>
      <c r="I83" s="18">
        <v>1.93817825271689</v>
      </c>
      <c r="J83" s="17" t="s">
        <v>8453</v>
      </c>
      <c r="K83" s="15" t="s">
        <v>8453</v>
      </c>
      <c r="L83" s="15" t="s">
        <v>8453</v>
      </c>
      <c r="M83" s="18">
        <v>2.1109403148423702</v>
      </c>
      <c r="N83" s="17" t="s">
        <v>8453</v>
      </c>
      <c r="O83" s="15">
        <v>2.3480840122832101</v>
      </c>
      <c r="P83" s="15" t="s">
        <v>8453</v>
      </c>
      <c r="Q83" s="18" t="s">
        <v>8453</v>
      </c>
      <c r="R83" s="17" t="s">
        <v>8453</v>
      </c>
      <c r="S83" s="15">
        <v>57.401541732162897</v>
      </c>
      <c r="T83" s="15" t="s">
        <v>8453</v>
      </c>
      <c r="U83" s="18">
        <v>67.403079097487904</v>
      </c>
      <c r="V83" s="17" t="s">
        <v>8453</v>
      </c>
      <c r="W83" s="15" t="s">
        <v>8453</v>
      </c>
      <c r="X83" s="15" t="s">
        <v>8453</v>
      </c>
      <c r="Y83" s="18">
        <v>67.403079097487904</v>
      </c>
      <c r="Z83" s="17" t="s">
        <v>8453</v>
      </c>
      <c r="AA83" s="18">
        <v>0</v>
      </c>
      <c r="AB83" s="17" t="s">
        <v>8453</v>
      </c>
      <c r="AC83" s="15" t="s">
        <v>8453</v>
      </c>
      <c r="AD83" s="15" t="s">
        <v>8453</v>
      </c>
      <c r="AE83" s="18">
        <v>0</v>
      </c>
      <c r="AF83" s="17" t="s">
        <v>8453</v>
      </c>
      <c r="AG83" s="15">
        <v>0</v>
      </c>
      <c r="AH83" s="15" t="s">
        <v>8453</v>
      </c>
      <c r="AI83" s="18" t="s">
        <v>8453</v>
      </c>
      <c r="AJ83" s="17" t="s">
        <v>8453</v>
      </c>
      <c r="AK83" s="15">
        <v>0</v>
      </c>
      <c r="AL83" s="15" t="s">
        <v>8453</v>
      </c>
      <c r="AM83" s="16">
        <f>AVERAGE(C83:AL83)</f>
        <v>16.92330415455584</v>
      </c>
      <c r="AN83" s="15">
        <f>_xlfn.STDEV.P(C83:AL83)</f>
        <v>27.337788374316919</v>
      </c>
    </row>
    <row r="84" spans="1:40">
      <c r="A84" s="20" t="s">
        <v>10613</v>
      </c>
      <c r="B84" s="19">
        <v>8</v>
      </c>
      <c r="C84" s="15">
        <v>0.29429279641173101</v>
      </c>
      <c r="D84" s="15" t="s">
        <v>8453</v>
      </c>
      <c r="E84" s="18" t="s">
        <v>8453</v>
      </c>
      <c r="F84" s="17" t="s">
        <v>8453</v>
      </c>
      <c r="G84" s="15">
        <v>0.397587735635475</v>
      </c>
      <c r="H84" s="15" t="s">
        <v>8453</v>
      </c>
      <c r="I84" s="18">
        <v>0.229439767890282</v>
      </c>
      <c r="J84" s="17" t="s">
        <v>8453</v>
      </c>
      <c r="K84" s="15" t="s">
        <v>8453</v>
      </c>
      <c r="L84" s="15" t="s">
        <v>8453</v>
      </c>
      <c r="M84" s="18">
        <v>0.12693046796915899</v>
      </c>
      <c r="N84" s="17" t="s">
        <v>8453</v>
      </c>
      <c r="O84" s="15">
        <v>2.9454162293378001</v>
      </c>
      <c r="P84" s="15" t="s">
        <v>8453</v>
      </c>
      <c r="Q84" s="18" t="s">
        <v>8453</v>
      </c>
      <c r="R84" s="17" t="s">
        <v>8453</v>
      </c>
      <c r="S84" s="15">
        <v>54.495761700364397</v>
      </c>
      <c r="T84" s="15" t="s">
        <v>8453</v>
      </c>
      <c r="U84" s="18">
        <v>65.260108958812594</v>
      </c>
      <c r="V84" s="17" t="s">
        <v>8453</v>
      </c>
      <c r="W84" s="15" t="s">
        <v>8453</v>
      </c>
      <c r="X84" s="15" t="s">
        <v>8453</v>
      </c>
      <c r="Y84" s="18">
        <v>65.260108958812594</v>
      </c>
      <c r="Z84" s="17" t="s">
        <v>8453</v>
      </c>
      <c r="AA84" s="18">
        <v>0</v>
      </c>
      <c r="AB84" s="17" t="s">
        <v>8453</v>
      </c>
      <c r="AC84" s="15" t="s">
        <v>8453</v>
      </c>
      <c r="AD84" s="15" t="s">
        <v>8453</v>
      </c>
      <c r="AE84" s="18">
        <v>0</v>
      </c>
      <c r="AF84" s="17" t="s">
        <v>8453</v>
      </c>
      <c r="AG84" s="15">
        <v>0</v>
      </c>
      <c r="AH84" s="15" t="s">
        <v>8453</v>
      </c>
      <c r="AI84" s="18" t="s">
        <v>8453</v>
      </c>
      <c r="AJ84" s="17" t="s">
        <v>8453</v>
      </c>
      <c r="AK84" s="15">
        <v>0</v>
      </c>
      <c r="AL84" s="15" t="s">
        <v>8453</v>
      </c>
      <c r="AM84" s="16">
        <f>AVERAGE(C84:AL84)</f>
        <v>15.750803884602837</v>
      </c>
      <c r="AN84" s="15">
        <f>_xlfn.STDEV.P(C84:AL84)</f>
        <v>26.645022557025595</v>
      </c>
    </row>
    <row r="85" spans="1:40">
      <c r="A85" s="20" t="s">
        <v>10612</v>
      </c>
      <c r="B85" s="19">
        <v>8</v>
      </c>
      <c r="C85" s="15">
        <v>1.3683095137010099</v>
      </c>
      <c r="D85" s="15" t="s">
        <v>8453</v>
      </c>
      <c r="E85" s="18" t="s">
        <v>8453</v>
      </c>
      <c r="F85" s="17" t="s">
        <v>8453</v>
      </c>
      <c r="G85" s="15">
        <v>1.57658347133578</v>
      </c>
      <c r="H85" s="15" t="s">
        <v>8453</v>
      </c>
      <c r="I85" s="18">
        <v>1.06864995974319</v>
      </c>
      <c r="J85" s="17" t="s">
        <v>8453</v>
      </c>
      <c r="K85" s="15" t="s">
        <v>8453</v>
      </c>
      <c r="L85" s="15" t="s">
        <v>8453</v>
      </c>
      <c r="M85" s="18">
        <v>0.74238495314073605</v>
      </c>
      <c r="N85" s="17" t="s">
        <v>8453</v>
      </c>
      <c r="O85" s="15">
        <v>0.57127203444865005</v>
      </c>
      <c r="P85" s="15" t="s">
        <v>8453</v>
      </c>
      <c r="Q85" s="18" t="s">
        <v>8453</v>
      </c>
      <c r="R85" s="17" t="s">
        <v>8453</v>
      </c>
      <c r="S85" s="15">
        <v>56.426530134265299</v>
      </c>
      <c r="T85" s="15" t="s">
        <v>8453</v>
      </c>
      <c r="U85" s="18">
        <v>66.684022349801694</v>
      </c>
      <c r="V85" s="17" t="s">
        <v>8453</v>
      </c>
      <c r="W85" s="15" t="s">
        <v>8453</v>
      </c>
      <c r="X85" s="15" t="s">
        <v>8453</v>
      </c>
      <c r="Y85" s="18">
        <v>66.684022349801694</v>
      </c>
      <c r="Z85" s="17" t="s">
        <v>8453</v>
      </c>
      <c r="AA85" s="18">
        <v>0</v>
      </c>
      <c r="AB85" s="17" t="s">
        <v>8453</v>
      </c>
      <c r="AC85" s="15" t="s">
        <v>8453</v>
      </c>
      <c r="AD85" s="15" t="s">
        <v>8453</v>
      </c>
      <c r="AE85" s="18">
        <v>0</v>
      </c>
      <c r="AF85" s="17" t="s">
        <v>8453</v>
      </c>
      <c r="AG85" s="15">
        <v>0</v>
      </c>
      <c r="AH85" s="15" t="s">
        <v>8453</v>
      </c>
      <c r="AI85" s="18" t="s">
        <v>8453</v>
      </c>
      <c r="AJ85" s="17" t="s">
        <v>8453</v>
      </c>
      <c r="AK85" s="15">
        <v>0</v>
      </c>
      <c r="AL85" s="15" t="s">
        <v>8453</v>
      </c>
      <c r="AM85" s="16">
        <f>AVERAGE(C85:AL85)</f>
        <v>16.260147897186503</v>
      </c>
      <c r="AN85" s="15">
        <f>_xlfn.STDEV.P(C85:AL85)</f>
        <v>27.250595478340983</v>
      </c>
    </row>
    <row r="86" spans="1:40">
      <c r="A86" s="20" t="s">
        <v>10611</v>
      </c>
      <c r="B86" s="19">
        <v>8</v>
      </c>
      <c r="C86" s="15">
        <v>1.10267803753862</v>
      </c>
      <c r="D86" s="15" t="s">
        <v>8453</v>
      </c>
      <c r="E86" s="18" t="s">
        <v>8453</v>
      </c>
      <c r="F86" s="17" t="s">
        <v>8453</v>
      </c>
      <c r="G86" s="15">
        <v>1.1486657150656701</v>
      </c>
      <c r="H86" s="15" t="s">
        <v>8453</v>
      </c>
      <c r="I86" s="18">
        <v>0.59605765568927305</v>
      </c>
      <c r="J86" s="17" t="s">
        <v>8453</v>
      </c>
      <c r="K86" s="15" t="s">
        <v>8453</v>
      </c>
      <c r="L86" s="15" t="s">
        <v>8453</v>
      </c>
      <c r="M86" s="18">
        <v>0.68338936210302503</v>
      </c>
      <c r="N86" s="17" t="s">
        <v>8453</v>
      </c>
      <c r="O86" s="15">
        <v>0.21238022832412601</v>
      </c>
      <c r="P86" s="15" t="s">
        <v>8453</v>
      </c>
      <c r="Q86" s="18" t="s">
        <v>8453</v>
      </c>
      <c r="R86" s="17" t="s">
        <v>8453</v>
      </c>
      <c r="S86" s="15">
        <v>55.995493710111099</v>
      </c>
      <c r="T86" s="15" t="s">
        <v>8453</v>
      </c>
      <c r="U86" s="18">
        <v>66.366139311328098</v>
      </c>
      <c r="V86" s="17" t="s">
        <v>8453</v>
      </c>
      <c r="W86" s="15" t="s">
        <v>8453</v>
      </c>
      <c r="X86" s="15" t="s">
        <v>8453</v>
      </c>
      <c r="Y86" s="18">
        <v>66.366139311328098</v>
      </c>
      <c r="Z86" s="17" t="s">
        <v>8453</v>
      </c>
      <c r="AA86" s="18">
        <v>0</v>
      </c>
      <c r="AB86" s="17" t="s">
        <v>8453</v>
      </c>
      <c r="AC86" s="15" t="s">
        <v>8453</v>
      </c>
      <c r="AD86" s="15" t="s">
        <v>8453</v>
      </c>
      <c r="AE86" s="18">
        <v>0</v>
      </c>
      <c r="AF86" s="17" t="s">
        <v>8453</v>
      </c>
      <c r="AG86" s="15">
        <v>0</v>
      </c>
      <c r="AH86" s="15" t="s">
        <v>8453</v>
      </c>
      <c r="AI86" s="18" t="s">
        <v>8453</v>
      </c>
      <c r="AJ86" s="17" t="s">
        <v>8453</v>
      </c>
      <c r="AK86" s="15">
        <v>0</v>
      </c>
      <c r="AL86" s="15" t="s">
        <v>8453</v>
      </c>
      <c r="AM86" s="16">
        <f>AVERAGE(C86:AL86)</f>
        <v>16.039245277624001</v>
      </c>
      <c r="AN86" s="15">
        <f>_xlfn.STDEV.P(C86:AL86)</f>
        <v>27.173421886101725</v>
      </c>
    </row>
    <row r="87" spans="1:40">
      <c r="A87" s="20" t="s">
        <v>10610</v>
      </c>
      <c r="B87" s="19">
        <v>9</v>
      </c>
      <c r="C87" s="15">
        <v>5.0820170530256403</v>
      </c>
      <c r="D87" s="15" t="s">
        <v>8453</v>
      </c>
      <c r="E87" s="18" t="s">
        <v>8453</v>
      </c>
      <c r="F87" s="17" t="s">
        <v>8453</v>
      </c>
      <c r="G87" s="15">
        <v>2.9822420678268098</v>
      </c>
      <c r="H87" s="15" t="s">
        <v>8453</v>
      </c>
      <c r="I87" s="18">
        <v>2.2658800071751899</v>
      </c>
      <c r="J87" s="17" t="s">
        <v>8453</v>
      </c>
      <c r="K87" s="15" t="s">
        <v>8453</v>
      </c>
      <c r="L87" s="15" t="s">
        <v>8453</v>
      </c>
      <c r="M87" s="18">
        <v>1.9215925787413699</v>
      </c>
      <c r="N87" s="17" t="s">
        <v>8453</v>
      </c>
      <c r="O87" s="15">
        <v>7.9116252012225399</v>
      </c>
      <c r="P87" s="15" t="s">
        <v>8453</v>
      </c>
      <c r="Q87" s="18" t="s">
        <v>8453</v>
      </c>
      <c r="R87" s="17" t="s">
        <v>8453</v>
      </c>
      <c r="S87" s="15">
        <v>51.770593587150898</v>
      </c>
      <c r="T87" s="15" t="s">
        <v>8453</v>
      </c>
      <c r="U87" s="18">
        <v>63.250337460083003</v>
      </c>
      <c r="V87" s="17" t="s">
        <v>8453</v>
      </c>
      <c r="W87" s="15" t="s">
        <v>8453</v>
      </c>
      <c r="X87" s="15" t="s">
        <v>8453</v>
      </c>
      <c r="Y87" s="18">
        <v>63.250337460083003</v>
      </c>
      <c r="Z87" s="17" t="s">
        <v>8453</v>
      </c>
      <c r="AA87" s="18">
        <v>0.734109098025572</v>
      </c>
      <c r="AB87" s="17" t="s">
        <v>8453</v>
      </c>
      <c r="AC87" s="15" t="s">
        <v>8453</v>
      </c>
      <c r="AD87" s="15" t="s">
        <v>8453</v>
      </c>
      <c r="AE87" s="18">
        <v>0</v>
      </c>
      <c r="AF87" s="17" t="s">
        <v>8453</v>
      </c>
      <c r="AG87" s="15">
        <v>0</v>
      </c>
      <c r="AH87" s="15" t="s">
        <v>8453</v>
      </c>
      <c r="AI87" s="18" t="s">
        <v>8453</v>
      </c>
      <c r="AJ87" s="17" t="s">
        <v>8453</v>
      </c>
      <c r="AK87" s="15">
        <v>0</v>
      </c>
      <c r="AL87" s="15" t="s">
        <v>8453</v>
      </c>
      <c r="AM87" s="16">
        <f>AVERAGE(C87:AL87)</f>
        <v>16.597394542777838</v>
      </c>
      <c r="AN87" s="15">
        <f>_xlfn.STDEV.P(C87:AL87)</f>
        <v>24.970654102211498</v>
      </c>
    </row>
    <row r="88" spans="1:40">
      <c r="A88" s="20" t="s">
        <v>10609</v>
      </c>
      <c r="B88" s="19">
        <v>8</v>
      </c>
      <c r="C88" s="15">
        <v>1.5062821586619899</v>
      </c>
      <c r="D88" s="15" t="s">
        <v>8453</v>
      </c>
      <c r="E88" s="18" t="s">
        <v>8453</v>
      </c>
      <c r="F88" s="17" t="s">
        <v>8453</v>
      </c>
      <c r="G88" s="15">
        <v>1.5169404116599099</v>
      </c>
      <c r="H88" s="15" t="s">
        <v>8453</v>
      </c>
      <c r="I88" s="18">
        <v>0.90102303052406796</v>
      </c>
      <c r="J88" s="17" t="s">
        <v>8453</v>
      </c>
      <c r="K88" s="15" t="s">
        <v>8453</v>
      </c>
      <c r="L88" s="15" t="s">
        <v>8453</v>
      </c>
      <c r="M88" s="18">
        <v>0.74349083898105095</v>
      </c>
      <c r="N88" s="17" t="s">
        <v>8453</v>
      </c>
      <c r="O88" s="15">
        <v>1.7592675241903</v>
      </c>
      <c r="P88" s="15" t="s">
        <v>8453</v>
      </c>
      <c r="Q88" s="18" t="s">
        <v>8453</v>
      </c>
      <c r="R88" s="17" t="s">
        <v>8453</v>
      </c>
      <c r="S88" s="15">
        <v>57.078433315467301</v>
      </c>
      <c r="T88" s="15" t="s">
        <v>8453</v>
      </c>
      <c r="U88" s="18">
        <v>67.164791380951797</v>
      </c>
      <c r="V88" s="17" t="s">
        <v>8453</v>
      </c>
      <c r="W88" s="15" t="s">
        <v>8453</v>
      </c>
      <c r="X88" s="15" t="s">
        <v>8453</v>
      </c>
      <c r="Y88" s="18">
        <v>67.164791380951797</v>
      </c>
      <c r="Z88" s="17" t="s">
        <v>8453</v>
      </c>
      <c r="AA88" s="18">
        <v>0</v>
      </c>
      <c r="AB88" s="17" t="s">
        <v>8453</v>
      </c>
      <c r="AC88" s="15" t="s">
        <v>8453</v>
      </c>
      <c r="AD88" s="15" t="s">
        <v>8453</v>
      </c>
      <c r="AE88" s="18">
        <v>0</v>
      </c>
      <c r="AF88" s="17" t="s">
        <v>8453</v>
      </c>
      <c r="AG88" s="15">
        <v>0</v>
      </c>
      <c r="AH88" s="15" t="s">
        <v>8453</v>
      </c>
      <c r="AI88" s="18" t="s">
        <v>8453</v>
      </c>
      <c r="AJ88" s="17" t="s">
        <v>8453</v>
      </c>
      <c r="AK88" s="15">
        <v>0</v>
      </c>
      <c r="AL88" s="15" t="s">
        <v>8453</v>
      </c>
      <c r="AM88" s="16">
        <f>AVERAGE(C88:AL88)</f>
        <v>16.486251670115681</v>
      </c>
      <c r="AN88" s="15">
        <f>_xlfn.STDEV.P(C88:AL88)</f>
        <v>27.428145003782127</v>
      </c>
    </row>
    <row r="89" spans="1:40">
      <c r="A89" s="20" t="s">
        <v>10608</v>
      </c>
      <c r="B89" s="19">
        <v>8</v>
      </c>
      <c r="C89" s="15">
        <v>3.16414596695896</v>
      </c>
      <c r="D89" s="15" t="s">
        <v>8453</v>
      </c>
      <c r="E89" s="18" t="s">
        <v>8453</v>
      </c>
      <c r="F89" s="17" t="s">
        <v>8453</v>
      </c>
      <c r="G89" s="15">
        <v>2.50599974712466</v>
      </c>
      <c r="H89" s="15" t="s">
        <v>8453</v>
      </c>
      <c r="I89" s="18">
        <v>2.7777694809633</v>
      </c>
      <c r="J89" s="17" t="s">
        <v>8453</v>
      </c>
      <c r="K89" s="15" t="s">
        <v>8453</v>
      </c>
      <c r="L89" s="15" t="s">
        <v>8453</v>
      </c>
      <c r="M89" s="18">
        <v>2.46120802268825</v>
      </c>
      <c r="N89" s="17" t="s">
        <v>8453</v>
      </c>
      <c r="O89" s="15">
        <v>1.2084127194210299</v>
      </c>
      <c r="P89" s="15" t="s">
        <v>8453</v>
      </c>
      <c r="Q89" s="18" t="s">
        <v>8453</v>
      </c>
      <c r="R89" s="17" t="s">
        <v>8453</v>
      </c>
      <c r="S89" s="15">
        <v>55.448928714592597</v>
      </c>
      <c r="T89" s="15" t="s">
        <v>8453</v>
      </c>
      <c r="U89" s="18">
        <v>65.963055646555205</v>
      </c>
      <c r="V89" s="17" t="s">
        <v>8453</v>
      </c>
      <c r="W89" s="15" t="s">
        <v>8453</v>
      </c>
      <c r="X89" s="15" t="s">
        <v>8453</v>
      </c>
      <c r="Y89" s="18">
        <v>65.963055646555205</v>
      </c>
      <c r="Z89" s="17" t="s">
        <v>8453</v>
      </c>
      <c r="AA89" s="18">
        <v>0</v>
      </c>
      <c r="AB89" s="17" t="s">
        <v>8453</v>
      </c>
      <c r="AC89" s="15" t="s">
        <v>8453</v>
      </c>
      <c r="AD89" s="15" t="s">
        <v>8453</v>
      </c>
      <c r="AE89" s="18">
        <v>0</v>
      </c>
      <c r="AF89" s="17" t="s">
        <v>8453</v>
      </c>
      <c r="AG89" s="15">
        <v>0</v>
      </c>
      <c r="AH89" s="15" t="s">
        <v>8453</v>
      </c>
      <c r="AI89" s="18" t="s">
        <v>8453</v>
      </c>
      <c r="AJ89" s="17" t="s">
        <v>8453</v>
      </c>
      <c r="AK89" s="15">
        <v>0</v>
      </c>
      <c r="AL89" s="15" t="s">
        <v>8453</v>
      </c>
      <c r="AM89" s="16">
        <f>AVERAGE(C89:AL89)</f>
        <v>16.62438132873827</v>
      </c>
      <c r="AN89" s="15">
        <f>_xlfn.STDEV.P(C89:AL89)</f>
        <v>26.601876696408432</v>
      </c>
    </row>
    <row r="90" spans="1:40">
      <c r="A90" s="20" t="s">
        <v>10607</v>
      </c>
      <c r="B90" s="19">
        <v>20</v>
      </c>
      <c r="C90" s="15">
        <v>3.87762497599631</v>
      </c>
      <c r="D90" s="15">
        <v>3.03466065735575</v>
      </c>
      <c r="E90" s="18" t="s">
        <v>8453</v>
      </c>
      <c r="F90" s="17" t="s">
        <v>8453</v>
      </c>
      <c r="G90" s="15">
        <v>3.22600077076731</v>
      </c>
      <c r="H90" s="15">
        <v>4.0781705085217999</v>
      </c>
      <c r="I90" s="18">
        <v>2.4925129759757199</v>
      </c>
      <c r="J90" s="17">
        <v>1.44026884391521</v>
      </c>
      <c r="K90" s="15" t="s">
        <v>8453</v>
      </c>
      <c r="L90" s="15" t="s">
        <v>8453</v>
      </c>
      <c r="M90" s="18">
        <v>2.2713576865698499</v>
      </c>
      <c r="N90" s="17">
        <v>1.3809947021442299</v>
      </c>
      <c r="O90" s="15">
        <v>12.427526529573701</v>
      </c>
      <c r="P90" s="15">
        <v>11.6206016259381</v>
      </c>
      <c r="Q90" s="18" t="s">
        <v>8453</v>
      </c>
      <c r="R90" s="17" t="s">
        <v>8453</v>
      </c>
      <c r="S90" s="15">
        <v>49.292528251577501</v>
      </c>
      <c r="T90" s="15">
        <v>50.756699303880403</v>
      </c>
      <c r="U90" s="18">
        <v>61.422800634271297</v>
      </c>
      <c r="V90" s="17">
        <v>61.422800634271297</v>
      </c>
      <c r="W90" s="15" t="s">
        <v>8453</v>
      </c>
      <c r="X90" s="15" t="s">
        <v>8453</v>
      </c>
      <c r="Y90" s="18">
        <v>61.422800634271297</v>
      </c>
      <c r="Z90" s="17">
        <v>61.422800634271297</v>
      </c>
      <c r="AA90" s="18">
        <v>0</v>
      </c>
      <c r="AB90" s="17">
        <v>1.5250620295988599</v>
      </c>
      <c r="AC90" s="15" t="s">
        <v>8453</v>
      </c>
      <c r="AD90" s="15" t="s">
        <v>8453</v>
      </c>
      <c r="AE90" s="18">
        <v>0</v>
      </c>
      <c r="AF90" s="17">
        <v>1.78438476232501</v>
      </c>
      <c r="AG90" s="15">
        <v>0</v>
      </c>
      <c r="AH90" s="15">
        <v>0.56662022599662898</v>
      </c>
      <c r="AI90" s="18" t="s">
        <v>8453</v>
      </c>
      <c r="AJ90" s="17" t="s">
        <v>8453</v>
      </c>
      <c r="AK90" s="15">
        <v>0</v>
      </c>
      <c r="AL90" s="15">
        <v>0.63364798696740299</v>
      </c>
      <c r="AM90" s="16">
        <f>AVERAGE(C90:AL90)</f>
        <v>16.504161015591212</v>
      </c>
      <c r="AN90" s="15">
        <f>_xlfn.STDEV.P(C90:AL90)</f>
        <v>24.084999472211813</v>
      </c>
    </row>
    <row r="91" spans="1:40">
      <c r="A91" s="20" t="s">
        <v>10606</v>
      </c>
      <c r="B91" s="19">
        <v>8</v>
      </c>
      <c r="C91" s="15">
        <v>0.43387795459434603</v>
      </c>
      <c r="D91" s="15" t="s">
        <v>8453</v>
      </c>
      <c r="E91" s="18" t="s">
        <v>8453</v>
      </c>
      <c r="F91" s="17" t="s">
        <v>8453</v>
      </c>
      <c r="G91" s="15">
        <v>0.372718356486064</v>
      </c>
      <c r="H91" s="15" t="s">
        <v>8453</v>
      </c>
      <c r="I91" s="18">
        <v>0.24975468351226901</v>
      </c>
      <c r="J91" s="17" t="s">
        <v>8453</v>
      </c>
      <c r="K91" s="15" t="s">
        <v>8453</v>
      </c>
      <c r="L91" s="15" t="s">
        <v>8453</v>
      </c>
      <c r="M91" s="18">
        <v>0.29036122931393099</v>
      </c>
      <c r="N91" s="17" t="s">
        <v>8453</v>
      </c>
      <c r="O91" s="15">
        <v>0.166005415182817</v>
      </c>
      <c r="P91" s="15" t="s">
        <v>8453</v>
      </c>
      <c r="Q91" s="18" t="s">
        <v>8453</v>
      </c>
      <c r="R91" s="17" t="s">
        <v>8453</v>
      </c>
      <c r="S91" s="15">
        <v>56.204143264436603</v>
      </c>
      <c r="T91" s="15" t="s">
        <v>8453</v>
      </c>
      <c r="U91" s="18">
        <v>66.520015296252794</v>
      </c>
      <c r="V91" s="17" t="s">
        <v>8453</v>
      </c>
      <c r="W91" s="15" t="s">
        <v>8453</v>
      </c>
      <c r="X91" s="15" t="s">
        <v>8453</v>
      </c>
      <c r="Y91" s="18">
        <v>66.520015296252794</v>
      </c>
      <c r="Z91" s="17" t="s">
        <v>8453</v>
      </c>
      <c r="AA91" s="18">
        <v>0</v>
      </c>
      <c r="AB91" s="17" t="s">
        <v>8453</v>
      </c>
      <c r="AC91" s="15" t="s">
        <v>8453</v>
      </c>
      <c r="AD91" s="15" t="s">
        <v>8453</v>
      </c>
      <c r="AE91" s="18">
        <v>0</v>
      </c>
      <c r="AF91" s="17" t="s">
        <v>8453</v>
      </c>
      <c r="AG91" s="15">
        <v>0</v>
      </c>
      <c r="AH91" s="15" t="s">
        <v>8453</v>
      </c>
      <c r="AI91" s="18" t="s">
        <v>8453</v>
      </c>
      <c r="AJ91" s="17" t="s">
        <v>8453</v>
      </c>
      <c r="AK91" s="15">
        <v>0</v>
      </c>
      <c r="AL91" s="15" t="s">
        <v>8453</v>
      </c>
      <c r="AM91" s="16">
        <f>AVERAGE(C91:AL91)</f>
        <v>15.896407624669301</v>
      </c>
      <c r="AN91" s="15">
        <f>_xlfn.STDEV.P(C91:AL91)</f>
        <v>27.350933408168832</v>
      </c>
    </row>
    <row r="92" spans="1:40">
      <c r="A92" s="20" t="s">
        <v>10605</v>
      </c>
      <c r="B92" s="19">
        <v>8</v>
      </c>
      <c r="C92" s="15">
        <v>0.80778744003327896</v>
      </c>
      <c r="D92" s="15" t="s">
        <v>8453</v>
      </c>
      <c r="E92" s="18" t="s">
        <v>8453</v>
      </c>
      <c r="F92" s="17" t="s">
        <v>8453</v>
      </c>
      <c r="G92" s="15">
        <v>0.723337700838244</v>
      </c>
      <c r="H92" s="15" t="s">
        <v>8453</v>
      </c>
      <c r="I92" s="18">
        <v>0.80877780022933199</v>
      </c>
      <c r="J92" s="17" t="s">
        <v>8453</v>
      </c>
      <c r="K92" s="15" t="s">
        <v>8453</v>
      </c>
      <c r="L92" s="15" t="s">
        <v>8453</v>
      </c>
      <c r="M92" s="18">
        <v>0.812045107007342</v>
      </c>
      <c r="N92" s="17" t="s">
        <v>8453</v>
      </c>
      <c r="O92" s="15">
        <v>1.1629612985767901</v>
      </c>
      <c r="P92" s="15" t="s">
        <v>8453</v>
      </c>
      <c r="Q92" s="18" t="s">
        <v>8453</v>
      </c>
      <c r="R92" s="17" t="s">
        <v>8453</v>
      </c>
      <c r="S92" s="15">
        <v>55.473869824297502</v>
      </c>
      <c r="T92" s="15" t="s">
        <v>8453</v>
      </c>
      <c r="U92" s="18">
        <v>65.9814493490166</v>
      </c>
      <c r="V92" s="17" t="s">
        <v>8453</v>
      </c>
      <c r="W92" s="15" t="s">
        <v>8453</v>
      </c>
      <c r="X92" s="15" t="s">
        <v>8453</v>
      </c>
      <c r="Y92" s="18">
        <v>65.9814493490166</v>
      </c>
      <c r="Z92" s="17" t="s">
        <v>8453</v>
      </c>
      <c r="AA92" s="18">
        <v>0</v>
      </c>
      <c r="AB92" s="17" t="s">
        <v>8453</v>
      </c>
      <c r="AC92" s="15" t="s">
        <v>8453</v>
      </c>
      <c r="AD92" s="15" t="s">
        <v>8453</v>
      </c>
      <c r="AE92" s="18">
        <v>0</v>
      </c>
      <c r="AF92" s="17" t="s">
        <v>8453</v>
      </c>
      <c r="AG92" s="15">
        <v>0</v>
      </c>
      <c r="AH92" s="15" t="s">
        <v>8453</v>
      </c>
      <c r="AI92" s="18" t="s">
        <v>8453</v>
      </c>
      <c r="AJ92" s="17" t="s">
        <v>8453</v>
      </c>
      <c r="AK92" s="15">
        <v>0</v>
      </c>
      <c r="AL92" s="15" t="s">
        <v>8453</v>
      </c>
      <c r="AM92" s="16">
        <f>AVERAGE(C92:AL92)</f>
        <v>15.979306489084641</v>
      </c>
      <c r="AN92" s="15">
        <f>_xlfn.STDEV.P(C92:AL92)</f>
        <v>26.963302955061657</v>
      </c>
    </row>
    <row r="93" spans="1:40">
      <c r="A93" s="20" t="s">
        <v>10604</v>
      </c>
      <c r="B93" s="19">
        <v>8</v>
      </c>
      <c r="C93" s="15">
        <v>0.609910081369338</v>
      </c>
      <c r="D93" s="15" t="s">
        <v>8453</v>
      </c>
      <c r="E93" s="18" t="s">
        <v>8453</v>
      </c>
      <c r="F93" s="17" t="s">
        <v>8453</v>
      </c>
      <c r="G93" s="15">
        <v>0.73477433573747397</v>
      </c>
      <c r="H93" s="15" t="s">
        <v>8453</v>
      </c>
      <c r="I93" s="18">
        <v>0.35861086856589097</v>
      </c>
      <c r="J93" s="17" t="s">
        <v>8453</v>
      </c>
      <c r="K93" s="15" t="s">
        <v>8453</v>
      </c>
      <c r="L93" s="15" t="s">
        <v>8453</v>
      </c>
      <c r="M93" s="18">
        <v>0.33254922841995799</v>
      </c>
      <c r="N93" s="17" t="s">
        <v>8453</v>
      </c>
      <c r="O93" s="15">
        <v>0.76046485620217597</v>
      </c>
      <c r="P93" s="15" t="s">
        <v>8453</v>
      </c>
      <c r="Q93" s="18" t="s">
        <v>8453</v>
      </c>
      <c r="R93" s="17" t="s">
        <v>8453</v>
      </c>
      <c r="S93" s="15">
        <v>56.530348207167698</v>
      </c>
      <c r="T93" s="15" t="s">
        <v>8453</v>
      </c>
      <c r="U93" s="18">
        <v>66.760586655306597</v>
      </c>
      <c r="V93" s="17" t="s">
        <v>8453</v>
      </c>
      <c r="W93" s="15" t="s">
        <v>8453</v>
      </c>
      <c r="X93" s="15" t="s">
        <v>8453</v>
      </c>
      <c r="Y93" s="18">
        <v>66.760586655306597</v>
      </c>
      <c r="Z93" s="17" t="s">
        <v>8453</v>
      </c>
      <c r="AA93" s="18">
        <v>0</v>
      </c>
      <c r="AB93" s="17" t="s">
        <v>8453</v>
      </c>
      <c r="AC93" s="15" t="s">
        <v>8453</v>
      </c>
      <c r="AD93" s="15" t="s">
        <v>8453</v>
      </c>
      <c r="AE93" s="18">
        <v>0</v>
      </c>
      <c r="AF93" s="17" t="s">
        <v>8453</v>
      </c>
      <c r="AG93" s="15">
        <v>0</v>
      </c>
      <c r="AH93" s="15" t="s">
        <v>8453</v>
      </c>
      <c r="AI93" s="18" t="s">
        <v>8453</v>
      </c>
      <c r="AJ93" s="17" t="s">
        <v>8453</v>
      </c>
      <c r="AK93" s="15">
        <v>0</v>
      </c>
      <c r="AL93" s="15" t="s">
        <v>8453</v>
      </c>
      <c r="AM93" s="16">
        <f>AVERAGE(C93:AL93)</f>
        <v>16.070652574006314</v>
      </c>
      <c r="AN93" s="15">
        <f>_xlfn.STDEV.P(C93:AL93)</f>
        <v>27.404639237523501</v>
      </c>
    </row>
    <row r="94" spans="1:40">
      <c r="A94" s="20" t="s">
        <v>10603</v>
      </c>
      <c r="B94" s="19">
        <v>10</v>
      </c>
      <c r="C94" s="15">
        <v>1.46289887879879</v>
      </c>
      <c r="D94" s="15" t="s">
        <v>8453</v>
      </c>
      <c r="E94" s="18" t="s">
        <v>8453</v>
      </c>
      <c r="F94" s="17" t="s">
        <v>8453</v>
      </c>
      <c r="G94" s="15">
        <v>1.2449272414200301</v>
      </c>
      <c r="H94" s="15" t="s">
        <v>8453</v>
      </c>
      <c r="I94" s="18">
        <v>1.1229367267489101</v>
      </c>
      <c r="J94" s="17" t="s">
        <v>8453</v>
      </c>
      <c r="K94" s="15" t="s">
        <v>8453</v>
      </c>
      <c r="L94" s="15" t="s">
        <v>8453</v>
      </c>
      <c r="M94" s="18">
        <v>1.01292693539159</v>
      </c>
      <c r="N94" s="17" t="s">
        <v>8453</v>
      </c>
      <c r="O94" s="15">
        <v>0.35612162923330798</v>
      </c>
      <c r="P94" s="15" t="s">
        <v>8453</v>
      </c>
      <c r="Q94" s="18" t="s">
        <v>8453</v>
      </c>
      <c r="R94" s="17" t="s">
        <v>8453</v>
      </c>
      <c r="S94" s="15">
        <v>56.308468041599198</v>
      </c>
      <c r="T94" s="15" t="s">
        <v>8453</v>
      </c>
      <c r="U94" s="18">
        <v>66.596953288715099</v>
      </c>
      <c r="V94" s="17" t="s">
        <v>8453</v>
      </c>
      <c r="W94" s="15" t="s">
        <v>8453</v>
      </c>
      <c r="X94" s="15" t="s">
        <v>8453</v>
      </c>
      <c r="Y94" s="18">
        <v>66.596953288715099</v>
      </c>
      <c r="Z94" s="17" t="s">
        <v>8453</v>
      </c>
      <c r="AA94" s="18">
        <v>0.36922892068980601</v>
      </c>
      <c r="AB94" s="17" t="s">
        <v>8453</v>
      </c>
      <c r="AC94" s="15" t="s">
        <v>8453</v>
      </c>
      <c r="AD94" s="15" t="s">
        <v>8453</v>
      </c>
      <c r="AE94" s="18">
        <v>0</v>
      </c>
      <c r="AF94" s="17" t="s">
        <v>8453</v>
      </c>
      <c r="AG94" s="15">
        <v>0.38104002700106498</v>
      </c>
      <c r="AH94" s="15" t="s">
        <v>8453</v>
      </c>
      <c r="AI94" s="18" t="s">
        <v>8453</v>
      </c>
      <c r="AJ94" s="17" t="s">
        <v>8453</v>
      </c>
      <c r="AK94" s="15">
        <v>0</v>
      </c>
      <c r="AL94" s="15" t="s">
        <v>8453</v>
      </c>
      <c r="AM94" s="16">
        <f>AVERAGE(C94:AL94)</f>
        <v>16.287704581526075</v>
      </c>
      <c r="AN94" s="15">
        <f>_xlfn.STDEV.P(C94:AL94)</f>
        <v>27.178216415598381</v>
      </c>
    </row>
    <row r="95" spans="1:40">
      <c r="A95" s="20" t="s">
        <v>10602</v>
      </c>
      <c r="B95" s="19">
        <v>8</v>
      </c>
      <c r="C95" s="15">
        <v>0.277446236289284</v>
      </c>
      <c r="D95" s="15" t="s">
        <v>8453</v>
      </c>
      <c r="E95" s="18" t="s">
        <v>8453</v>
      </c>
      <c r="F95" s="17" t="s">
        <v>8453</v>
      </c>
      <c r="G95" s="15">
        <v>0.39101235967426501</v>
      </c>
      <c r="H95" s="15" t="s">
        <v>8453</v>
      </c>
      <c r="I95" s="18">
        <v>0.36373292352154502</v>
      </c>
      <c r="J95" s="17" t="s">
        <v>8453</v>
      </c>
      <c r="K95" s="15" t="s">
        <v>8453</v>
      </c>
      <c r="L95" s="15" t="s">
        <v>8453</v>
      </c>
      <c r="M95" s="18">
        <v>0.23358872053853599</v>
      </c>
      <c r="N95" s="17" t="s">
        <v>8453</v>
      </c>
      <c r="O95" s="15">
        <v>4.7298205438381397E-2</v>
      </c>
      <c r="P95" s="15" t="s">
        <v>8453</v>
      </c>
      <c r="Q95" s="18" t="s">
        <v>8453</v>
      </c>
      <c r="R95" s="17" t="s">
        <v>8453</v>
      </c>
      <c r="S95" s="15">
        <v>56.1390036167424</v>
      </c>
      <c r="T95" s="15" t="s">
        <v>8453</v>
      </c>
      <c r="U95" s="18">
        <v>66.471975761833505</v>
      </c>
      <c r="V95" s="17" t="s">
        <v>8453</v>
      </c>
      <c r="W95" s="15" t="s">
        <v>8453</v>
      </c>
      <c r="X95" s="15" t="s">
        <v>8453</v>
      </c>
      <c r="Y95" s="18">
        <v>66.471975761833505</v>
      </c>
      <c r="Z95" s="17" t="s">
        <v>8453</v>
      </c>
      <c r="AA95" s="18">
        <v>0</v>
      </c>
      <c r="AB95" s="17" t="s">
        <v>8453</v>
      </c>
      <c r="AC95" s="15" t="s">
        <v>8453</v>
      </c>
      <c r="AD95" s="15" t="s">
        <v>8453</v>
      </c>
      <c r="AE95" s="18">
        <v>0</v>
      </c>
      <c r="AF95" s="17" t="s">
        <v>8453</v>
      </c>
      <c r="AG95" s="15">
        <v>0</v>
      </c>
      <c r="AH95" s="15" t="s">
        <v>8453</v>
      </c>
      <c r="AI95" s="18" t="s">
        <v>8453</v>
      </c>
      <c r="AJ95" s="17" t="s">
        <v>8453</v>
      </c>
      <c r="AK95" s="15">
        <v>0</v>
      </c>
      <c r="AL95" s="15" t="s">
        <v>8453</v>
      </c>
      <c r="AM95" s="16">
        <f>AVERAGE(C95:AL95)</f>
        <v>15.866336132155951</v>
      </c>
      <c r="AN95" s="15">
        <f>_xlfn.STDEV.P(C95:AL95)</f>
        <v>27.337651619563069</v>
      </c>
    </row>
    <row r="96" spans="1:40">
      <c r="A96" s="20" t="s">
        <v>10601</v>
      </c>
      <c r="B96" s="19">
        <v>9</v>
      </c>
      <c r="C96" s="15">
        <v>2.86736444130569</v>
      </c>
      <c r="D96" s="15" t="s">
        <v>8453</v>
      </c>
      <c r="E96" s="18" t="s">
        <v>8453</v>
      </c>
      <c r="F96" s="17" t="s">
        <v>8453</v>
      </c>
      <c r="G96" s="15">
        <v>2.2152348226493501</v>
      </c>
      <c r="H96" s="15" t="s">
        <v>8453</v>
      </c>
      <c r="I96" s="18">
        <v>2.0623520200801702</v>
      </c>
      <c r="J96" s="17" t="s">
        <v>8453</v>
      </c>
      <c r="K96" s="15" t="s">
        <v>8453</v>
      </c>
      <c r="L96" s="15" t="s">
        <v>8453</v>
      </c>
      <c r="M96" s="18">
        <v>1.74491012236621</v>
      </c>
      <c r="N96" s="17" t="s">
        <v>8453</v>
      </c>
      <c r="O96" s="15">
        <v>2.1895683346209802</v>
      </c>
      <c r="P96" s="15" t="s">
        <v>8453</v>
      </c>
      <c r="Q96" s="18" t="s">
        <v>8453</v>
      </c>
      <c r="R96" s="17" t="s">
        <v>8453</v>
      </c>
      <c r="S96" s="15">
        <v>57.314557500799502</v>
      </c>
      <c r="T96" s="15" t="s">
        <v>8453</v>
      </c>
      <c r="U96" s="18">
        <v>67.338929503125101</v>
      </c>
      <c r="V96" s="17" t="s">
        <v>8453</v>
      </c>
      <c r="W96" s="15" t="s">
        <v>8453</v>
      </c>
      <c r="X96" s="15" t="s">
        <v>8453</v>
      </c>
      <c r="Y96" s="18">
        <v>67.338929503125101</v>
      </c>
      <c r="Z96" s="17" t="s">
        <v>8453</v>
      </c>
      <c r="AA96" s="18">
        <v>0</v>
      </c>
      <c r="AB96" s="17" t="s">
        <v>8453</v>
      </c>
      <c r="AC96" s="15" t="s">
        <v>8453</v>
      </c>
      <c r="AD96" s="15" t="s">
        <v>8453</v>
      </c>
      <c r="AE96" s="18">
        <v>1.68007998798073</v>
      </c>
      <c r="AF96" s="17" t="s">
        <v>8453</v>
      </c>
      <c r="AG96" s="15">
        <v>0</v>
      </c>
      <c r="AH96" s="15" t="s">
        <v>8453</v>
      </c>
      <c r="AI96" s="18" t="s">
        <v>8453</v>
      </c>
      <c r="AJ96" s="17" t="s">
        <v>8453</v>
      </c>
      <c r="AK96" s="15">
        <v>0</v>
      </c>
      <c r="AL96" s="15" t="s">
        <v>8453</v>
      </c>
      <c r="AM96" s="16">
        <f>AVERAGE(C96:AL96)</f>
        <v>17.06266051967107</v>
      </c>
      <c r="AN96" s="15">
        <f>_xlfn.STDEV.P(C96:AL96)</f>
        <v>27.215884877919873</v>
      </c>
    </row>
    <row r="97" spans="1:40">
      <c r="A97" s="20" t="s">
        <v>10600</v>
      </c>
      <c r="B97" s="19">
        <v>22</v>
      </c>
      <c r="C97" s="15">
        <v>4.4346983015952599</v>
      </c>
      <c r="D97" s="15">
        <v>4.3480942214647298</v>
      </c>
      <c r="E97" s="18" t="s">
        <v>8453</v>
      </c>
      <c r="F97" s="17" t="s">
        <v>8453</v>
      </c>
      <c r="G97" s="15">
        <v>3.8378729684757298</v>
      </c>
      <c r="H97" s="15">
        <v>6.5771432969955503</v>
      </c>
      <c r="I97" s="18">
        <v>3.3893351623353398</v>
      </c>
      <c r="J97" s="17">
        <v>1.2659310430744799</v>
      </c>
      <c r="K97" s="15" t="s">
        <v>8453</v>
      </c>
      <c r="L97" s="15" t="s">
        <v>8453</v>
      </c>
      <c r="M97" s="18">
        <v>2.5300415524065798</v>
      </c>
      <c r="N97" s="17">
        <v>1.38418591406408</v>
      </c>
      <c r="O97" s="15">
        <v>1.02660703604408</v>
      </c>
      <c r="P97" s="15">
        <v>0.93604419167028996</v>
      </c>
      <c r="Q97" s="18" t="s">
        <v>8453</v>
      </c>
      <c r="R97" s="17" t="s">
        <v>8453</v>
      </c>
      <c r="S97" s="15">
        <v>56.676391635100799</v>
      </c>
      <c r="T97" s="15">
        <v>57.927354679835297</v>
      </c>
      <c r="U97" s="18">
        <v>66.868291540599202</v>
      </c>
      <c r="V97" s="17">
        <v>66.868291540599202</v>
      </c>
      <c r="W97" s="15" t="s">
        <v>8453</v>
      </c>
      <c r="X97" s="15" t="s">
        <v>8453</v>
      </c>
      <c r="Y97" s="18">
        <v>66.868291540599202</v>
      </c>
      <c r="Z97" s="17">
        <v>66.868291540599202</v>
      </c>
      <c r="AA97" s="18">
        <v>1.6622758941494</v>
      </c>
      <c r="AB97" s="17">
        <v>0.54084891618509101</v>
      </c>
      <c r="AC97" s="15" t="s">
        <v>8453</v>
      </c>
      <c r="AD97" s="15" t="s">
        <v>8453</v>
      </c>
      <c r="AE97" s="18">
        <v>0.68479268402770999</v>
      </c>
      <c r="AF97" s="17">
        <v>4.1444431795920398</v>
      </c>
      <c r="AG97" s="15">
        <v>1.2831417512779699</v>
      </c>
      <c r="AH97" s="15">
        <v>0.32929809077553801</v>
      </c>
      <c r="AI97" s="18" t="s">
        <v>8453</v>
      </c>
      <c r="AJ97" s="17" t="s">
        <v>8453</v>
      </c>
      <c r="AK97" s="15">
        <v>0</v>
      </c>
      <c r="AL97" s="15">
        <v>0</v>
      </c>
      <c r="AM97" s="16">
        <f>AVERAGE(C97:AL97)</f>
        <v>17.518819445061116</v>
      </c>
      <c r="AN97" s="15">
        <f>_xlfn.STDEV.P(C97:AL97)</f>
        <v>26.79381337124984</v>
      </c>
    </row>
    <row r="98" spans="1:40">
      <c r="A98" s="20" t="s">
        <v>10599</v>
      </c>
      <c r="B98" s="19">
        <v>9</v>
      </c>
      <c r="C98" s="15">
        <v>0.94124274103540395</v>
      </c>
      <c r="D98" s="15" t="s">
        <v>8453</v>
      </c>
      <c r="E98" s="18" t="s">
        <v>8453</v>
      </c>
      <c r="F98" s="17" t="s">
        <v>8453</v>
      </c>
      <c r="G98" s="15">
        <v>0.78144916514714402</v>
      </c>
      <c r="H98" s="15" t="s">
        <v>8453</v>
      </c>
      <c r="I98" s="18">
        <v>0.36995333480735598</v>
      </c>
      <c r="J98" s="17" t="s">
        <v>8453</v>
      </c>
      <c r="K98" s="15" t="s">
        <v>8453</v>
      </c>
      <c r="L98" s="15" t="s">
        <v>8453</v>
      </c>
      <c r="M98" s="18">
        <v>0.28233732936831801</v>
      </c>
      <c r="N98" s="17" t="s">
        <v>8453</v>
      </c>
      <c r="O98" s="15">
        <v>3.0882342379500098</v>
      </c>
      <c r="P98" s="15" t="s">
        <v>8453</v>
      </c>
      <c r="Q98" s="18" t="s">
        <v>8453</v>
      </c>
      <c r="R98" s="17" t="s">
        <v>8453</v>
      </c>
      <c r="S98" s="15">
        <v>54.417391441427199</v>
      </c>
      <c r="T98" s="15" t="s">
        <v>8453</v>
      </c>
      <c r="U98" s="18">
        <v>65.202312042726504</v>
      </c>
      <c r="V98" s="17" t="s">
        <v>8453</v>
      </c>
      <c r="W98" s="15" t="s">
        <v>8453</v>
      </c>
      <c r="X98" s="15" t="s">
        <v>8453</v>
      </c>
      <c r="Y98" s="18">
        <v>65.202312042726504</v>
      </c>
      <c r="Z98" s="17" t="s">
        <v>8453</v>
      </c>
      <c r="AA98" s="18">
        <v>0</v>
      </c>
      <c r="AB98" s="17" t="s">
        <v>8453</v>
      </c>
      <c r="AC98" s="15" t="s">
        <v>8453</v>
      </c>
      <c r="AD98" s="15" t="s">
        <v>8453</v>
      </c>
      <c r="AE98" s="18">
        <v>0</v>
      </c>
      <c r="AF98" s="17" t="s">
        <v>8453</v>
      </c>
      <c r="AG98" s="15">
        <v>0.42945641939403401</v>
      </c>
      <c r="AH98" s="15" t="s">
        <v>8453</v>
      </c>
      <c r="AI98" s="18" t="s">
        <v>8453</v>
      </c>
      <c r="AJ98" s="17" t="s">
        <v>8453</v>
      </c>
      <c r="AK98" s="15">
        <v>0</v>
      </c>
      <c r="AL98" s="15" t="s">
        <v>8453</v>
      </c>
      <c r="AM98" s="16">
        <f>AVERAGE(C98:AL98)</f>
        <v>15.892890729548538</v>
      </c>
      <c r="AN98" s="15">
        <f>_xlfn.STDEV.P(C98:AL98)</f>
        <v>26.527285603513644</v>
      </c>
    </row>
    <row r="99" spans="1:40">
      <c r="A99" s="20" t="s">
        <v>10598</v>
      </c>
      <c r="B99" s="19">
        <v>8</v>
      </c>
      <c r="C99" s="15">
        <v>0.60248919081018604</v>
      </c>
      <c r="D99" s="15" t="s">
        <v>8453</v>
      </c>
      <c r="E99" s="18" t="s">
        <v>8453</v>
      </c>
      <c r="F99" s="17" t="s">
        <v>8453</v>
      </c>
      <c r="G99" s="15">
        <v>0.76855223577003695</v>
      </c>
      <c r="H99" s="15" t="s">
        <v>8453</v>
      </c>
      <c r="I99" s="18">
        <v>0.42933872451918498</v>
      </c>
      <c r="J99" s="17" t="s">
        <v>8453</v>
      </c>
      <c r="K99" s="15" t="s">
        <v>8453</v>
      </c>
      <c r="L99" s="15" t="s">
        <v>8453</v>
      </c>
      <c r="M99" s="18">
        <v>0.312075655824255</v>
      </c>
      <c r="N99" s="17" t="s">
        <v>8453</v>
      </c>
      <c r="O99" s="15">
        <v>0.44979464781299799</v>
      </c>
      <c r="P99" s="15" t="s">
        <v>8453</v>
      </c>
      <c r="Q99" s="18" t="s">
        <v>8453</v>
      </c>
      <c r="R99" s="17" t="s">
        <v>8453</v>
      </c>
      <c r="S99" s="15">
        <v>55.8652144147228</v>
      </c>
      <c r="T99" s="15" t="s">
        <v>8453</v>
      </c>
      <c r="U99" s="18">
        <v>66.270060242489606</v>
      </c>
      <c r="V99" s="17" t="s">
        <v>8453</v>
      </c>
      <c r="W99" s="15" t="s">
        <v>8453</v>
      </c>
      <c r="X99" s="15" t="s">
        <v>8453</v>
      </c>
      <c r="Y99" s="18">
        <v>66.270060242489606</v>
      </c>
      <c r="Z99" s="17" t="s">
        <v>8453</v>
      </c>
      <c r="AA99" s="18">
        <v>0</v>
      </c>
      <c r="AB99" s="17" t="s">
        <v>8453</v>
      </c>
      <c r="AC99" s="15" t="s">
        <v>8453</v>
      </c>
      <c r="AD99" s="15" t="s">
        <v>8453</v>
      </c>
      <c r="AE99" s="18">
        <v>0</v>
      </c>
      <c r="AF99" s="17" t="s">
        <v>8453</v>
      </c>
      <c r="AG99" s="15">
        <v>0</v>
      </c>
      <c r="AH99" s="15" t="s">
        <v>8453</v>
      </c>
      <c r="AI99" s="18" t="s">
        <v>8453</v>
      </c>
      <c r="AJ99" s="17" t="s">
        <v>8453</v>
      </c>
      <c r="AK99" s="15">
        <v>0</v>
      </c>
      <c r="AL99" s="15" t="s">
        <v>8453</v>
      </c>
      <c r="AM99" s="16">
        <f>AVERAGE(C99:AL99)</f>
        <v>15.913965446203221</v>
      </c>
      <c r="AN99" s="15">
        <f>_xlfn.STDEV.P(C99:AL99)</f>
        <v>27.182638607449785</v>
      </c>
    </row>
    <row r="100" spans="1:40">
      <c r="A100" s="20" t="s">
        <v>10597</v>
      </c>
      <c r="B100" s="19">
        <v>10</v>
      </c>
      <c r="C100" s="15">
        <v>2.39409689165094</v>
      </c>
      <c r="D100" s="15" t="s">
        <v>8453</v>
      </c>
      <c r="E100" s="18" t="s">
        <v>8453</v>
      </c>
      <c r="F100" s="17" t="s">
        <v>8453</v>
      </c>
      <c r="G100" s="15">
        <v>3.03670420624336</v>
      </c>
      <c r="H100" s="15" t="s">
        <v>8453</v>
      </c>
      <c r="I100" s="18">
        <v>1.70978270981145</v>
      </c>
      <c r="J100" s="17" t="s">
        <v>8453</v>
      </c>
      <c r="K100" s="15" t="s">
        <v>8453</v>
      </c>
      <c r="L100" s="15" t="s">
        <v>8453</v>
      </c>
      <c r="M100" s="18">
        <v>2.05391401894031</v>
      </c>
      <c r="N100" s="17" t="s">
        <v>8453</v>
      </c>
      <c r="O100" s="15">
        <v>1.4717847223718299</v>
      </c>
      <c r="P100" s="15" t="s">
        <v>8453</v>
      </c>
      <c r="Q100" s="18" t="s">
        <v>8453</v>
      </c>
      <c r="R100" s="17" t="s">
        <v>8453</v>
      </c>
      <c r="S100" s="15">
        <v>55.304405399440597</v>
      </c>
      <c r="T100" s="15" t="s">
        <v>8453</v>
      </c>
      <c r="U100" s="18">
        <v>65.856471822135006</v>
      </c>
      <c r="V100" s="17" t="s">
        <v>8453</v>
      </c>
      <c r="W100" s="15" t="s">
        <v>8453</v>
      </c>
      <c r="X100" s="15" t="s">
        <v>8453</v>
      </c>
      <c r="Y100" s="18">
        <v>65.856471822135006</v>
      </c>
      <c r="Z100" s="17" t="s">
        <v>8453</v>
      </c>
      <c r="AA100" s="18">
        <v>0</v>
      </c>
      <c r="AB100" s="17" t="s">
        <v>8453</v>
      </c>
      <c r="AC100" s="15" t="s">
        <v>8453</v>
      </c>
      <c r="AD100" s="15" t="s">
        <v>8453</v>
      </c>
      <c r="AE100" s="18">
        <v>0</v>
      </c>
      <c r="AF100" s="17" t="s">
        <v>8453</v>
      </c>
      <c r="AG100" s="15">
        <v>0.41084349199030801</v>
      </c>
      <c r="AH100" s="15" t="s">
        <v>8453</v>
      </c>
      <c r="AI100" s="18" t="s">
        <v>8453</v>
      </c>
      <c r="AJ100" s="17" t="s">
        <v>8453</v>
      </c>
      <c r="AK100" s="15">
        <v>0.98232066395301898</v>
      </c>
      <c r="AL100" s="15" t="s">
        <v>8453</v>
      </c>
      <c r="AM100" s="16">
        <f>AVERAGE(C100:AL100)</f>
        <v>16.589732979055984</v>
      </c>
      <c r="AN100" s="15">
        <f>_xlfn.STDEV.P(C100:AL100)</f>
        <v>26.544759720005644</v>
      </c>
    </row>
    <row r="101" spans="1:40">
      <c r="A101" s="20" t="s">
        <v>10596</v>
      </c>
      <c r="B101" s="19">
        <v>8</v>
      </c>
      <c r="C101" s="15">
        <v>1.0204323555413899</v>
      </c>
      <c r="D101" s="15" t="s">
        <v>8453</v>
      </c>
      <c r="E101" s="18" t="s">
        <v>8453</v>
      </c>
      <c r="F101" s="17" t="s">
        <v>8453</v>
      </c>
      <c r="G101" s="15">
        <v>0.80600463199921601</v>
      </c>
      <c r="H101" s="15" t="s">
        <v>8453</v>
      </c>
      <c r="I101" s="18">
        <v>0.637660397648114</v>
      </c>
      <c r="J101" s="17" t="s">
        <v>8453</v>
      </c>
      <c r="K101" s="15" t="s">
        <v>8453</v>
      </c>
      <c r="L101" s="15" t="s">
        <v>8453</v>
      </c>
      <c r="M101" s="18">
        <v>0.43908888952167202</v>
      </c>
      <c r="N101" s="17" t="s">
        <v>8453</v>
      </c>
      <c r="O101" s="15">
        <v>1.40222250265992</v>
      </c>
      <c r="P101" s="15" t="s">
        <v>8453</v>
      </c>
      <c r="Q101" s="18" t="s">
        <v>8453</v>
      </c>
      <c r="R101" s="17" t="s">
        <v>8453</v>
      </c>
      <c r="S101" s="15">
        <v>56.882507668124497</v>
      </c>
      <c r="T101" s="15" t="s">
        <v>8453</v>
      </c>
      <c r="U101" s="18">
        <v>67.0202990907366</v>
      </c>
      <c r="V101" s="17" t="s">
        <v>8453</v>
      </c>
      <c r="W101" s="15" t="s">
        <v>8453</v>
      </c>
      <c r="X101" s="15" t="s">
        <v>8453</v>
      </c>
      <c r="Y101" s="18">
        <v>67.0202990907366</v>
      </c>
      <c r="Z101" s="17" t="s">
        <v>8453</v>
      </c>
      <c r="AA101" s="18">
        <v>0</v>
      </c>
      <c r="AB101" s="17" t="s">
        <v>8453</v>
      </c>
      <c r="AC101" s="15" t="s">
        <v>8453</v>
      </c>
      <c r="AD101" s="15" t="s">
        <v>8453</v>
      </c>
      <c r="AE101" s="18">
        <v>0</v>
      </c>
      <c r="AF101" s="17" t="s">
        <v>8453</v>
      </c>
      <c r="AG101" s="15">
        <v>0</v>
      </c>
      <c r="AH101" s="15" t="s">
        <v>8453</v>
      </c>
      <c r="AI101" s="18" t="s">
        <v>8453</v>
      </c>
      <c r="AJ101" s="17" t="s">
        <v>8453</v>
      </c>
      <c r="AK101" s="15">
        <v>0</v>
      </c>
      <c r="AL101" s="15" t="s">
        <v>8453</v>
      </c>
      <c r="AM101" s="16">
        <f>AVERAGE(C101:AL101)</f>
        <v>16.269042885580671</v>
      </c>
      <c r="AN101" s="15">
        <f>_xlfn.STDEV.P(C101:AL101)</f>
        <v>27.457749582350914</v>
      </c>
    </row>
    <row r="102" spans="1:40">
      <c r="A102" s="20" t="s">
        <v>10595</v>
      </c>
      <c r="B102" s="19">
        <v>24</v>
      </c>
      <c r="C102" s="15">
        <v>15.7258937983593</v>
      </c>
      <c r="D102" s="15">
        <v>21.032705073198301</v>
      </c>
      <c r="E102" s="18" t="s">
        <v>8453</v>
      </c>
      <c r="F102" s="17" t="s">
        <v>8453</v>
      </c>
      <c r="G102" s="15">
        <v>14.517243745075501</v>
      </c>
      <c r="H102" s="15">
        <v>21.492338548872802</v>
      </c>
      <c r="I102" s="18">
        <v>11.1234526290026</v>
      </c>
      <c r="J102" s="17">
        <v>6.66178655281412</v>
      </c>
      <c r="K102" s="15" t="s">
        <v>8453</v>
      </c>
      <c r="L102" s="15" t="s">
        <v>8453</v>
      </c>
      <c r="M102" s="18">
        <v>11.1388540097683</v>
      </c>
      <c r="N102" s="17">
        <v>5.3978676547514404</v>
      </c>
      <c r="O102" s="15">
        <v>24.6269751617731</v>
      </c>
      <c r="P102" s="15">
        <v>23.0535136512454</v>
      </c>
      <c r="Q102" s="18" t="s">
        <v>8453</v>
      </c>
      <c r="R102" s="17" t="s">
        <v>8453</v>
      </c>
      <c r="S102" s="15">
        <v>42.5981767654702</v>
      </c>
      <c r="T102" s="15">
        <v>44.255646267132299</v>
      </c>
      <c r="U102" s="18">
        <v>56.485814635491202</v>
      </c>
      <c r="V102" s="17">
        <v>56.485814635491202</v>
      </c>
      <c r="W102" s="15" t="s">
        <v>8453</v>
      </c>
      <c r="X102" s="15" t="s">
        <v>8453</v>
      </c>
      <c r="Y102" s="18">
        <v>56.485814635491202</v>
      </c>
      <c r="Z102" s="17">
        <v>56.485814635491202</v>
      </c>
      <c r="AA102" s="18">
        <v>1.5705313439864499</v>
      </c>
      <c r="AB102" s="17">
        <v>12.094862409010499</v>
      </c>
      <c r="AC102" s="15" t="s">
        <v>8453</v>
      </c>
      <c r="AD102" s="15" t="s">
        <v>8453</v>
      </c>
      <c r="AE102" s="18">
        <v>9.9742214222686906E-2</v>
      </c>
      <c r="AF102" s="17">
        <v>4.9162381942686002</v>
      </c>
      <c r="AG102" s="15">
        <v>2.1156068968840001</v>
      </c>
      <c r="AH102" s="15">
        <v>3.9063365125108098</v>
      </c>
      <c r="AI102" s="18" t="s">
        <v>8453</v>
      </c>
      <c r="AJ102" s="17" t="s">
        <v>8453</v>
      </c>
      <c r="AK102" s="15">
        <v>0.69097571238378597</v>
      </c>
      <c r="AL102" s="15">
        <v>2.9431205074162898</v>
      </c>
      <c r="AM102" s="16">
        <f>AVERAGE(C102:AL102)</f>
        <v>20.662713591254629</v>
      </c>
      <c r="AN102" s="15">
        <f>_xlfn.STDEV.P(C102:AL102)</f>
        <v>19.698181002067564</v>
      </c>
    </row>
    <row r="103" spans="1:40">
      <c r="A103" s="20" t="s">
        <v>10594</v>
      </c>
      <c r="B103" s="19">
        <v>8</v>
      </c>
      <c r="C103" s="15">
        <v>0.36086281583699298</v>
      </c>
      <c r="D103" s="15" t="s">
        <v>8453</v>
      </c>
      <c r="E103" s="18" t="s">
        <v>8453</v>
      </c>
      <c r="F103" s="17" t="s">
        <v>8453</v>
      </c>
      <c r="G103" s="15">
        <v>0.725155391290214</v>
      </c>
      <c r="H103" s="15" t="s">
        <v>8453</v>
      </c>
      <c r="I103" s="18">
        <v>0.326877219642004</v>
      </c>
      <c r="J103" s="17" t="s">
        <v>8453</v>
      </c>
      <c r="K103" s="15" t="s">
        <v>8453</v>
      </c>
      <c r="L103" s="15" t="s">
        <v>8453</v>
      </c>
      <c r="M103" s="18">
        <v>0.416844269380232</v>
      </c>
      <c r="N103" s="17" t="s">
        <v>8453</v>
      </c>
      <c r="O103" s="15">
        <v>2.2264014273636199E-2</v>
      </c>
      <c r="P103" s="15" t="s">
        <v>8453</v>
      </c>
      <c r="Q103" s="18" t="s">
        <v>8453</v>
      </c>
      <c r="R103" s="17" t="s">
        <v>8453</v>
      </c>
      <c r="S103" s="15">
        <v>56.099818487273801</v>
      </c>
      <c r="T103" s="15" t="s">
        <v>8453</v>
      </c>
      <c r="U103" s="18">
        <v>66.443077303790503</v>
      </c>
      <c r="V103" s="17" t="s">
        <v>8453</v>
      </c>
      <c r="W103" s="15" t="s">
        <v>8453</v>
      </c>
      <c r="X103" s="15" t="s">
        <v>8453</v>
      </c>
      <c r="Y103" s="18">
        <v>66.443077303790503</v>
      </c>
      <c r="Z103" s="17" t="s">
        <v>8453</v>
      </c>
      <c r="AA103" s="18">
        <v>0</v>
      </c>
      <c r="AB103" s="17" t="s">
        <v>8453</v>
      </c>
      <c r="AC103" s="15" t="s">
        <v>8453</v>
      </c>
      <c r="AD103" s="15" t="s">
        <v>8453</v>
      </c>
      <c r="AE103" s="18">
        <v>0</v>
      </c>
      <c r="AF103" s="17" t="s">
        <v>8453</v>
      </c>
      <c r="AG103" s="15">
        <v>0</v>
      </c>
      <c r="AH103" s="15" t="s">
        <v>8453</v>
      </c>
      <c r="AI103" s="18" t="s">
        <v>8453</v>
      </c>
      <c r="AJ103" s="17" t="s">
        <v>8453</v>
      </c>
      <c r="AK103" s="15">
        <v>0</v>
      </c>
      <c r="AL103" s="15" t="s">
        <v>8453</v>
      </c>
      <c r="AM103" s="16">
        <f>AVERAGE(C103:AL103)</f>
        <v>15.903164733773158</v>
      </c>
      <c r="AN103" s="15">
        <f>_xlfn.STDEV.P(C103:AL103)</f>
        <v>27.298602025816649</v>
      </c>
    </row>
    <row r="104" spans="1:40">
      <c r="A104" s="20" t="s">
        <v>10593</v>
      </c>
      <c r="B104" s="19">
        <v>8</v>
      </c>
      <c r="C104" s="15">
        <v>0.47697660722490398</v>
      </c>
      <c r="D104" s="15" t="s">
        <v>8453</v>
      </c>
      <c r="E104" s="18" t="s">
        <v>8453</v>
      </c>
      <c r="F104" s="17" t="s">
        <v>8453</v>
      </c>
      <c r="G104" s="15">
        <v>0.78813037838238298</v>
      </c>
      <c r="H104" s="15" t="s">
        <v>8453</v>
      </c>
      <c r="I104" s="18">
        <v>0.49218764070528798</v>
      </c>
      <c r="J104" s="17" t="s">
        <v>8453</v>
      </c>
      <c r="K104" s="15" t="s">
        <v>8453</v>
      </c>
      <c r="L104" s="15" t="s">
        <v>8453</v>
      </c>
      <c r="M104" s="18">
        <v>0.45583511830735302</v>
      </c>
      <c r="N104" s="17" t="s">
        <v>8453</v>
      </c>
      <c r="O104" s="15">
        <v>1.40222250265992</v>
      </c>
      <c r="P104" s="15" t="s">
        <v>8453</v>
      </c>
      <c r="Q104" s="18" t="s">
        <v>8453</v>
      </c>
      <c r="R104" s="17" t="s">
        <v>8453</v>
      </c>
      <c r="S104" s="15">
        <v>56.882507668124497</v>
      </c>
      <c r="T104" s="15" t="s">
        <v>8453</v>
      </c>
      <c r="U104" s="18">
        <v>67.0202990907366</v>
      </c>
      <c r="V104" s="17" t="s">
        <v>8453</v>
      </c>
      <c r="W104" s="15" t="s">
        <v>8453</v>
      </c>
      <c r="X104" s="15" t="s">
        <v>8453</v>
      </c>
      <c r="Y104" s="18">
        <v>67.0202990907366</v>
      </c>
      <c r="Z104" s="17" t="s">
        <v>8453</v>
      </c>
      <c r="AA104" s="18">
        <v>0</v>
      </c>
      <c r="AB104" s="17" t="s">
        <v>8453</v>
      </c>
      <c r="AC104" s="15" t="s">
        <v>8453</v>
      </c>
      <c r="AD104" s="15" t="s">
        <v>8453</v>
      </c>
      <c r="AE104" s="18">
        <v>0</v>
      </c>
      <c r="AF104" s="17" t="s">
        <v>8453</v>
      </c>
      <c r="AG104" s="15">
        <v>0</v>
      </c>
      <c r="AH104" s="15" t="s">
        <v>8453</v>
      </c>
      <c r="AI104" s="18" t="s">
        <v>8453</v>
      </c>
      <c r="AJ104" s="17" t="s">
        <v>8453</v>
      </c>
      <c r="AK104" s="15">
        <v>0</v>
      </c>
      <c r="AL104" s="15" t="s">
        <v>8453</v>
      </c>
      <c r="AM104" s="16">
        <f>AVERAGE(C104:AL104)</f>
        <v>16.211538174739797</v>
      </c>
      <c r="AN104" s="15">
        <f>_xlfn.STDEV.P(C104:AL104)</f>
        <v>27.490237566571022</v>
      </c>
    </row>
    <row r="105" spans="1:40">
      <c r="A105" s="20" t="s">
        <v>10592</v>
      </c>
      <c r="B105" s="19">
        <v>8</v>
      </c>
      <c r="C105" s="15">
        <v>1.1459660091027</v>
      </c>
      <c r="D105" s="15" t="s">
        <v>8453</v>
      </c>
      <c r="E105" s="18" t="s">
        <v>8453</v>
      </c>
      <c r="F105" s="17" t="s">
        <v>8453</v>
      </c>
      <c r="G105" s="15">
        <v>1.4775087272824401</v>
      </c>
      <c r="H105" s="15" t="s">
        <v>8453</v>
      </c>
      <c r="I105" s="18">
        <v>0.69432142109044603</v>
      </c>
      <c r="J105" s="17" t="s">
        <v>8453</v>
      </c>
      <c r="K105" s="15" t="s">
        <v>8453</v>
      </c>
      <c r="L105" s="15" t="s">
        <v>8453</v>
      </c>
      <c r="M105" s="18">
        <v>0.85063606906118305</v>
      </c>
      <c r="N105" s="17" t="s">
        <v>8453</v>
      </c>
      <c r="O105" s="15">
        <v>1.2121062886093199</v>
      </c>
      <c r="P105" s="15" t="s">
        <v>8453</v>
      </c>
      <c r="Q105" s="18" t="s">
        <v>8453</v>
      </c>
      <c r="R105" s="17" t="s">
        <v>8453</v>
      </c>
      <c r="S105" s="15">
        <v>56.778182890961702</v>
      </c>
      <c r="T105" s="15" t="s">
        <v>8453</v>
      </c>
      <c r="U105" s="18">
        <v>66.943361098274295</v>
      </c>
      <c r="V105" s="17" t="s">
        <v>8453</v>
      </c>
      <c r="W105" s="15" t="s">
        <v>8453</v>
      </c>
      <c r="X105" s="15" t="s">
        <v>8453</v>
      </c>
      <c r="Y105" s="18">
        <v>66.943361098274295</v>
      </c>
      <c r="Z105" s="17" t="s">
        <v>8453</v>
      </c>
      <c r="AA105" s="18">
        <v>0</v>
      </c>
      <c r="AB105" s="17" t="s">
        <v>8453</v>
      </c>
      <c r="AC105" s="15" t="s">
        <v>8453</v>
      </c>
      <c r="AD105" s="15" t="s">
        <v>8453</v>
      </c>
      <c r="AE105" s="18">
        <v>0</v>
      </c>
      <c r="AF105" s="17" t="s">
        <v>8453</v>
      </c>
      <c r="AG105" s="15">
        <v>0</v>
      </c>
      <c r="AH105" s="15" t="s">
        <v>8453</v>
      </c>
      <c r="AI105" s="18" t="s">
        <v>8453</v>
      </c>
      <c r="AJ105" s="17" t="s">
        <v>8453</v>
      </c>
      <c r="AK105" s="15">
        <v>0</v>
      </c>
      <c r="AL105" s="15" t="s">
        <v>8453</v>
      </c>
      <c r="AM105" s="16">
        <f>AVERAGE(C105:AL105)</f>
        <v>16.337120300221365</v>
      </c>
      <c r="AN105" s="15">
        <f>_xlfn.STDEV.P(C105:AL105)</f>
        <v>27.370821419238894</v>
      </c>
    </row>
    <row r="106" spans="1:40">
      <c r="A106" s="20" t="s">
        <v>10591</v>
      </c>
      <c r="B106" s="19">
        <v>13</v>
      </c>
      <c r="C106" s="15">
        <v>40.713257158687497</v>
      </c>
      <c r="D106" s="15">
        <v>2.8853731239801701</v>
      </c>
      <c r="E106" s="18" t="s">
        <v>8453</v>
      </c>
      <c r="F106" s="17" t="s">
        <v>8453</v>
      </c>
      <c r="G106" s="15" t="s">
        <v>8453</v>
      </c>
      <c r="H106" s="15">
        <v>3.0239043628078099</v>
      </c>
      <c r="I106" s="18" t="s">
        <v>8453</v>
      </c>
      <c r="J106" s="17">
        <v>0.908323011278937</v>
      </c>
      <c r="K106" s="15" t="s">
        <v>8453</v>
      </c>
      <c r="L106" s="15" t="s">
        <v>8453</v>
      </c>
      <c r="M106" s="18" t="s">
        <v>8453</v>
      </c>
      <c r="N106" s="17">
        <v>0.933296440552284</v>
      </c>
      <c r="O106" s="15">
        <v>47.0521726907755</v>
      </c>
      <c r="P106" s="15">
        <v>44.069652841545597</v>
      </c>
      <c r="Q106" s="18" t="s">
        <v>8453</v>
      </c>
      <c r="R106" s="17" t="s">
        <v>8453</v>
      </c>
      <c r="S106" s="15" t="s">
        <v>8453</v>
      </c>
      <c r="T106" s="15">
        <v>32.305319421146898</v>
      </c>
      <c r="U106" s="18" t="s">
        <v>8453</v>
      </c>
      <c r="V106" s="17">
        <v>47.410577749100803</v>
      </c>
      <c r="W106" s="15" t="s">
        <v>8453</v>
      </c>
      <c r="X106" s="15" t="s">
        <v>8453</v>
      </c>
      <c r="Y106" s="18" t="s">
        <v>8453</v>
      </c>
      <c r="Z106" s="17">
        <v>47.410577749100803</v>
      </c>
      <c r="AA106" s="18">
        <v>3.69365919978681</v>
      </c>
      <c r="AB106" s="17">
        <v>2.2524185545841302</v>
      </c>
      <c r="AC106" s="15" t="s">
        <v>8453</v>
      </c>
      <c r="AD106" s="15" t="s">
        <v>8453</v>
      </c>
      <c r="AE106" s="18" t="s">
        <v>8453</v>
      </c>
      <c r="AF106" s="17">
        <v>2.7085298700706502</v>
      </c>
      <c r="AG106" s="15" t="s">
        <v>8453</v>
      </c>
      <c r="AH106" s="15">
        <v>0</v>
      </c>
      <c r="AI106" s="18" t="s">
        <v>8453</v>
      </c>
      <c r="AJ106" s="17" t="s">
        <v>8453</v>
      </c>
      <c r="AK106" s="15" t="s">
        <v>8453</v>
      </c>
      <c r="AL106" s="15">
        <v>0</v>
      </c>
      <c r="AM106" s="16">
        <f>AVERAGE(C106:AL106)</f>
        <v>18.35780414489453</v>
      </c>
      <c r="AN106" s="15">
        <f>_xlfn.STDEV.P(C106:AL106)</f>
        <v>20.563484639567861</v>
      </c>
    </row>
    <row r="107" spans="1:40">
      <c r="A107" s="20" t="s">
        <v>10590</v>
      </c>
      <c r="B107" s="19">
        <v>22</v>
      </c>
      <c r="C107" s="15">
        <v>15.379536171717101</v>
      </c>
      <c r="D107" s="15">
        <v>18.752552134712602</v>
      </c>
      <c r="E107" s="18" t="s">
        <v>8453</v>
      </c>
      <c r="F107" s="17" t="s">
        <v>8453</v>
      </c>
      <c r="G107" s="15">
        <v>10.349030578474601</v>
      </c>
      <c r="H107" s="15">
        <v>11.571328517626201</v>
      </c>
      <c r="I107" s="18">
        <v>10.4440182887052</v>
      </c>
      <c r="J107" s="17">
        <v>9.4549325483490794</v>
      </c>
      <c r="K107" s="15" t="s">
        <v>8453</v>
      </c>
      <c r="L107" s="15" t="s">
        <v>8453</v>
      </c>
      <c r="M107" s="18">
        <v>8.9157093714260593</v>
      </c>
      <c r="N107" s="17">
        <v>2.6907072492600999</v>
      </c>
      <c r="O107" s="15">
        <v>12.2134021157995</v>
      </c>
      <c r="P107" s="15">
        <v>11.4199314432965</v>
      </c>
      <c r="Q107" s="18" t="s">
        <v>8453</v>
      </c>
      <c r="R107" s="17" t="s">
        <v>8453</v>
      </c>
      <c r="S107" s="15">
        <v>49.410027339509902</v>
      </c>
      <c r="T107" s="15">
        <v>50.870805622319601</v>
      </c>
      <c r="U107" s="18">
        <v>61.509454487627401</v>
      </c>
      <c r="V107" s="17">
        <v>61.509454487627401</v>
      </c>
      <c r="W107" s="15" t="s">
        <v>8453</v>
      </c>
      <c r="X107" s="15" t="s">
        <v>8453</v>
      </c>
      <c r="Y107" s="18">
        <v>61.509454487627401</v>
      </c>
      <c r="Z107" s="17">
        <v>61.509454487627401</v>
      </c>
      <c r="AA107" s="18">
        <v>5.4949066520789103</v>
      </c>
      <c r="AB107" s="17">
        <v>17.4485611437137</v>
      </c>
      <c r="AC107" s="15" t="s">
        <v>8453</v>
      </c>
      <c r="AD107" s="15" t="s">
        <v>8453</v>
      </c>
      <c r="AE107" s="18">
        <v>0</v>
      </c>
      <c r="AF107" s="17">
        <v>3.1500312024928401</v>
      </c>
      <c r="AG107" s="15">
        <v>12.369338511076901</v>
      </c>
      <c r="AH107" s="15">
        <v>10.791850428836399</v>
      </c>
      <c r="AI107" s="18" t="s">
        <v>8453</v>
      </c>
      <c r="AJ107" s="17" t="s">
        <v>8453</v>
      </c>
      <c r="AK107" s="15">
        <v>0</v>
      </c>
      <c r="AL107" s="15">
        <v>1.22730817537272</v>
      </c>
      <c r="AM107" s="16">
        <f>AVERAGE(C107:AL107)</f>
        <v>21.166324810219894</v>
      </c>
      <c r="AN107" s="15">
        <f>_xlfn.STDEV.P(C107:AL107)</f>
        <v>21.813636427346616</v>
      </c>
    </row>
    <row r="108" spans="1:40">
      <c r="A108" s="20" t="s">
        <v>10589</v>
      </c>
      <c r="B108" s="19">
        <v>8</v>
      </c>
      <c r="C108" s="15">
        <v>0.91398710291215701</v>
      </c>
      <c r="D108" s="15" t="s">
        <v>8453</v>
      </c>
      <c r="E108" s="18" t="s">
        <v>8453</v>
      </c>
      <c r="F108" s="17" t="s">
        <v>8453</v>
      </c>
      <c r="G108" s="15">
        <v>0.64262410572560902</v>
      </c>
      <c r="H108" s="15" t="s">
        <v>8453</v>
      </c>
      <c r="I108" s="18">
        <v>0.48474959541963603</v>
      </c>
      <c r="J108" s="17" t="s">
        <v>8453</v>
      </c>
      <c r="K108" s="15" t="s">
        <v>8453</v>
      </c>
      <c r="L108" s="15" t="s">
        <v>8453</v>
      </c>
      <c r="M108" s="18">
        <v>0.359869022868398</v>
      </c>
      <c r="N108" s="17" t="s">
        <v>8453</v>
      </c>
      <c r="O108" s="15">
        <v>2.2322495785740002</v>
      </c>
      <c r="P108" s="15" t="s">
        <v>8453</v>
      </c>
      <c r="Q108" s="18" t="s">
        <v>8453</v>
      </c>
      <c r="R108" s="17" t="s">
        <v>8453</v>
      </c>
      <c r="S108" s="15">
        <v>54.887106290789703</v>
      </c>
      <c r="T108" s="15" t="s">
        <v>8453</v>
      </c>
      <c r="U108" s="18">
        <v>65.5487198522857</v>
      </c>
      <c r="V108" s="17" t="s">
        <v>8453</v>
      </c>
      <c r="W108" s="15" t="s">
        <v>8453</v>
      </c>
      <c r="X108" s="15" t="s">
        <v>8453</v>
      </c>
      <c r="Y108" s="18">
        <v>65.5487198522857</v>
      </c>
      <c r="Z108" s="17" t="s">
        <v>8453</v>
      </c>
      <c r="AA108" s="18">
        <v>0</v>
      </c>
      <c r="AB108" s="17" t="s">
        <v>8453</v>
      </c>
      <c r="AC108" s="15" t="s">
        <v>8453</v>
      </c>
      <c r="AD108" s="15" t="s">
        <v>8453</v>
      </c>
      <c r="AE108" s="18">
        <v>0</v>
      </c>
      <c r="AF108" s="17" t="s">
        <v>8453</v>
      </c>
      <c r="AG108" s="15">
        <v>0</v>
      </c>
      <c r="AH108" s="15" t="s">
        <v>8453</v>
      </c>
      <c r="AI108" s="18" t="s">
        <v>8453</v>
      </c>
      <c r="AJ108" s="17" t="s">
        <v>8453</v>
      </c>
      <c r="AK108" s="15">
        <v>0</v>
      </c>
      <c r="AL108" s="15" t="s">
        <v>8453</v>
      </c>
      <c r="AM108" s="16">
        <f>AVERAGE(C108:AL108)</f>
        <v>15.884835450071742</v>
      </c>
      <c r="AN108" s="15">
        <f>_xlfn.STDEV.P(C108:AL108)</f>
        <v>26.746531835055293</v>
      </c>
    </row>
    <row r="109" spans="1:40">
      <c r="A109" s="20" t="s">
        <v>10588</v>
      </c>
      <c r="B109" s="19">
        <v>17</v>
      </c>
      <c r="C109" s="15">
        <v>4.1020612243560297</v>
      </c>
      <c r="D109" s="15">
        <v>2.6197612169451698</v>
      </c>
      <c r="E109" s="18" t="s">
        <v>8453</v>
      </c>
      <c r="F109" s="17" t="s">
        <v>8453</v>
      </c>
      <c r="G109" s="15">
        <v>2.4758687286626202</v>
      </c>
      <c r="H109" s="15">
        <v>1.0512214558837301</v>
      </c>
      <c r="I109" s="18">
        <v>3.3992047653741002</v>
      </c>
      <c r="J109" s="17">
        <v>0.81590719122143296</v>
      </c>
      <c r="K109" s="15" t="s">
        <v>8453</v>
      </c>
      <c r="L109" s="15" t="s">
        <v>8453</v>
      </c>
      <c r="M109" s="18">
        <v>2.0384482509939899</v>
      </c>
      <c r="N109" s="17">
        <v>0.40085886022844802</v>
      </c>
      <c r="O109" s="15">
        <v>2.8452794646787098</v>
      </c>
      <c r="P109" s="15">
        <v>2.6404426859228001</v>
      </c>
      <c r="Q109" s="18" t="s">
        <v>8453</v>
      </c>
      <c r="R109" s="17" t="s">
        <v>8453</v>
      </c>
      <c r="S109" s="15">
        <v>54.5507109623777</v>
      </c>
      <c r="T109" s="15">
        <v>55.863052734943103</v>
      </c>
      <c r="U109" s="18">
        <v>65.300633233309796</v>
      </c>
      <c r="V109" s="17">
        <v>65.300633233309796</v>
      </c>
      <c r="W109" s="15" t="s">
        <v>8453</v>
      </c>
      <c r="X109" s="15" t="s">
        <v>8453</v>
      </c>
      <c r="Y109" s="18">
        <v>65.300633233309796</v>
      </c>
      <c r="Z109" s="17">
        <v>65.300633233309796</v>
      </c>
      <c r="AA109" s="18">
        <v>0</v>
      </c>
      <c r="AB109" s="17">
        <v>0</v>
      </c>
      <c r="AC109" s="15" t="s">
        <v>8453</v>
      </c>
      <c r="AD109" s="15" t="s">
        <v>8453</v>
      </c>
      <c r="AE109" s="18">
        <v>0</v>
      </c>
      <c r="AF109" s="17">
        <v>2.7437886441019201</v>
      </c>
      <c r="AG109" s="15">
        <v>0</v>
      </c>
      <c r="AH109" s="15">
        <v>0</v>
      </c>
      <c r="AI109" s="18" t="s">
        <v>8453</v>
      </c>
      <c r="AJ109" s="17" t="s">
        <v>8453</v>
      </c>
      <c r="AK109" s="15">
        <v>0</v>
      </c>
      <c r="AL109" s="15">
        <v>0</v>
      </c>
      <c r="AM109" s="16">
        <f>AVERAGE(C109:AL109)</f>
        <v>16.531214129955369</v>
      </c>
      <c r="AN109" s="15">
        <f>_xlfn.STDEV.P(C109:AL109)</f>
        <v>26.350572249200592</v>
      </c>
    </row>
    <row r="110" spans="1:40">
      <c r="A110" s="20" t="s">
        <v>10587</v>
      </c>
      <c r="B110" s="19">
        <v>8</v>
      </c>
      <c r="C110" s="15">
        <v>0.16867005734551099</v>
      </c>
      <c r="D110" s="15" t="s">
        <v>8453</v>
      </c>
      <c r="E110" s="18" t="s">
        <v>8453</v>
      </c>
      <c r="F110" s="17" t="s">
        <v>8453</v>
      </c>
      <c r="G110" s="15">
        <v>0.155115412935382</v>
      </c>
      <c r="H110" s="15" t="s">
        <v>8453</v>
      </c>
      <c r="I110" s="18">
        <v>0.23955475857168701</v>
      </c>
      <c r="J110" s="17" t="s">
        <v>8453</v>
      </c>
      <c r="K110" s="15" t="s">
        <v>8453</v>
      </c>
      <c r="L110" s="15" t="s">
        <v>8453</v>
      </c>
      <c r="M110" s="18">
        <v>0.22477759296074901</v>
      </c>
      <c r="N110" s="17" t="s">
        <v>8453</v>
      </c>
      <c r="O110" s="15">
        <v>1.7574207395961501</v>
      </c>
      <c r="P110" s="15" t="s">
        <v>8453</v>
      </c>
      <c r="Q110" s="18" t="s">
        <v>8453</v>
      </c>
      <c r="R110" s="17" t="s">
        <v>8453</v>
      </c>
      <c r="S110" s="15">
        <v>55.1476648815663</v>
      </c>
      <c r="T110" s="15" t="s">
        <v>8453</v>
      </c>
      <c r="U110" s="18">
        <v>65.740877989962797</v>
      </c>
      <c r="V110" s="17" t="s">
        <v>8453</v>
      </c>
      <c r="W110" s="15" t="s">
        <v>8453</v>
      </c>
      <c r="X110" s="15" t="s">
        <v>8453</v>
      </c>
      <c r="Y110" s="18">
        <v>65.740877989962797</v>
      </c>
      <c r="Z110" s="17" t="s">
        <v>8453</v>
      </c>
      <c r="AA110" s="18">
        <v>0</v>
      </c>
      <c r="AB110" s="17" t="s">
        <v>8453</v>
      </c>
      <c r="AC110" s="15" t="s">
        <v>8453</v>
      </c>
      <c r="AD110" s="15" t="s">
        <v>8453</v>
      </c>
      <c r="AE110" s="18">
        <v>0</v>
      </c>
      <c r="AF110" s="17" t="s">
        <v>8453</v>
      </c>
      <c r="AG110" s="15">
        <v>0</v>
      </c>
      <c r="AH110" s="15" t="s">
        <v>8453</v>
      </c>
      <c r="AI110" s="18" t="s">
        <v>8453</v>
      </c>
      <c r="AJ110" s="17" t="s">
        <v>8453</v>
      </c>
      <c r="AK110" s="15">
        <v>0</v>
      </c>
      <c r="AL110" s="15" t="s">
        <v>8453</v>
      </c>
      <c r="AM110" s="16">
        <f>AVERAGE(C110:AL110)</f>
        <v>15.764579951908447</v>
      </c>
      <c r="AN110" s="15">
        <f>_xlfn.STDEV.P(C110:AL110)</f>
        <v>26.935070379888739</v>
      </c>
    </row>
    <row r="111" spans="1:40">
      <c r="A111" s="20" t="s">
        <v>10586</v>
      </c>
      <c r="B111" s="19">
        <v>8</v>
      </c>
      <c r="C111" s="15">
        <v>0.26958726109688103</v>
      </c>
      <c r="D111" s="15" t="s">
        <v>8453</v>
      </c>
      <c r="E111" s="18" t="s">
        <v>8453</v>
      </c>
      <c r="F111" s="17" t="s">
        <v>8453</v>
      </c>
      <c r="G111" s="15">
        <v>0.488256618649338</v>
      </c>
      <c r="H111" s="15" t="s">
        <v>8453</v>
      </c>
      <c r="I111" s="18">
        <v>0.122253748821796</v>
      </c>
      <c r="J111" s="17" t="s">
        <v>8453</v>
      </c>
      <c r="K111" s="15" t="s">
        <v>8453</v>
      </c>
      <c r="L111" s="15" t="s">
        <v>8453</v>
      </c>
      <c r="M111" s="18">
        <v>0.14799728954142699</v>
      </c>
      <c r="N111" s="17" t="s">
        <v>8453</v>
      </c>
      <c r="O111" s="15">
        <v>0.166005415182817</v>
      </c>
      <c r="P111" s="15" t="s">
        <v>8453</v>
      </c>
      <c r="Q111" s="18" t="s">
        <v>8453</v>
      </c>
      <c r="R111" s="17" t="s">
        <v>8453</v>
      </c>
      <c r="S111" s="15">
        <v>56.204143264436603</v>
      </c>
      <c r="T111" s="15" t="s">
        <v>8453</v>
      </c>
      <c r="U111" s="18">
        <v>66.520015296252794</v>
      </c>
      <c r="V111" s="17" t="s">
        <v>8453</v>
      </c>
      <c r="W111" s="15" t="s">
        <v>8453</v>
      </c>
      <c r="X111" s="15" t="s">
        <v>8453</v>
      </c>
      <c r="Y111" s="18">
        <v>66.520015296252794</v>
      </c>
      <c r="Z111" s="17" t="s">
        <v>8453</v>
      </c>
      <c r="AA111" s="18">
        <v>0</v>
      </c>
      <c r="AB111" s="17" t="s">
        <v>8453</v>
      </c>
      <c r="AC111" s="15" t="s">
        <v>8453</v>
      </c>
      <c r="AD111" s="15" t="s">
        <v>8453</v>
      </c>
      <c r="AE111" s="18">
        <v>0</v>
      </c>
      <c r="AF111" s="17" t="s">
        <v>8453</v>
      </c>
      <c r="AG111" s="15">
        <v>0</v>
      </c>
      <c r="AH111" s="15" t="s">
        <v>8453</v>
      </c>
      <c r="AI111" s="18" t="s">
        <v>8453</v>
      </c>
      <c r="AJ111" s="17" t="s">
        <v>8453</v>
      </c>
      <c r="AK111" s="15">
        <v>0</v>
      </c>
      <c r="AL111" s="15" t="s">
        <v>8453</v>
      </c>
      <c r="AM111" s="16">
        <f>AVERAGE(C111:AL111)</f>
        <v>15.869856182519536</v>
      </c>
      <c r="AN111" s="15">
        <f>_xlfn.STDEV.P(C111:AL111)</f>
        <v>27.366156175499821</v>
      </c>
    </row>
    <row r="112" spans="1:40">
      <c r="A112" s="20" t="s">
        <v>10585</v>
      </c>
      <c r="B112" s="19">
        <v>8</v>
      </c>
      <c r="C112" s="15">
        <v>0.68519469185133997</v>
      </c>
      <c r="D112" s="15" t="s">
        <v>8453</v>
      </c>
      <c r="E112" s="18" t="s">
        <v>8453</v>
      </c>
      <c r="F112" s="17" t="s">
        <v>8453</v>
      </c>
      <c r="G112" s="15">
        <v>0.76241013618182196</v>
      </c>
      <c r="H112" s="15" t="s">
        <v>8453</v>
      </c>
      <c r="I112" s="18">
        <v>0.43922626702779499</v>
      </c>
      <c r="J112" s="17" t="s">
        <v>8453</v>
      </c>
      <c r="K112" s="15" t="s">
        <v>8453</v>
      </c>
      <c r="L112" s="15" t="s">
        <v>8453</v>
      </c>
      <c r="M112" s="18">
        <v>0.44391396812456102</v>
      </c>
      <c r="N112" s="17" t="s">
        <v>8453</v>
      </c>
      <c r="O112" s="15">
        <v>2.7080018098488199</v>
      </c>
      <c r="P112" s="15" t="s">
        <v>8453</v>
      </c>
      <c r="Q112" s="18" t="s">
        <v>8453</v>
      </c>
      <c r="R112" s="17" t="s">
        <v>8453</v>
      </c>
      <c r="S112" s="15">
        <v>54.626040995752703</v>
      </c>
      <c r="T112" s="15" t="s">
        <v>8453</v>
      </c>
      <c r="U112" s="18">
        <v>65.3561880276512</v>
      </c>
      <c r="V112" s="17" t="s">
        <v>8453</v>
      </c>
      <c r="W112" s="15" t="s">
        <v>8453</v>
      </c>
      <c r="X112" s="15" t="s">
        <v>8453</v>
      </c>
      <c r="Y112" s="18">
        <v>65.3561880276512</v>
      </c>
      <c r="Z112" s="17" t="s">
        <v>8453</v>
      </c>
      <c r="AA112" s="18">
        <v>0</v>
      </c>
      <c r="AB112" s="17" t="s">
        <v>8453</v>
      </c>
      <c r="AC112" s="15" t="s">
        <v>8453</v>
      </c>
      <c r="AD112" s="15" t="s">
        <v>8453</v>
      </c>
      <c r="AE112" s="18">
        <v>0</v>
      </c>
      <c r="AF112" s="17" t="s">
        <v>8453</v>
      </c>
      <c r="AG112" s="15">
        <v>0</v>
      </c>
      <c r="AH112" s="15" t="s">
        <v>8453</v>
      </c>
      <c r="AI112" s="18" t="s">
        <v>8453</v>
      </c>
      <c r="AJ112" s="17" t="s">
        <v>8453</v>
      </c>
      <c r="AK112" s="15">
        <v>0</v>
      </c>
      <c r="AL112" s="15" t="s">
        <v>8453</v>
      </c>
      <c r="AM112" s="16">
        <f>AVERAGE(C112:AL112)</f>
        <v>15.864763660340786</v>
      </c>
      <c r="AN112" s="15">
        <f>_xlfn.STDEV.P(C112:AL112)</f>
        <v>26.638556461152003</v>
      </c>
    </row>
    <row r="113" spans="1:40">
      <c r="A113" s="20" t="s">
        <v>10584</v>
      </c>
      <c r="B113" s="19">
        <v>8</v>
      </c>
      <c r="C113" s="15">
        <v>1.2085862888935801</v>
      </c>
      <c r="D113" s="15" t="s">
        <v>8453</v>
      </c>
      <c r="E113" s="18" t="s">
        <v>8453</v>
      </c>
      <c r="F113" s="17" t="s">
        <v>8453</v>
      </c>
      <c r="G113" s="15">
        <v>1.1579630706903401</v>
      </c>
      <c r="H113" s="15" t="s">
        <v>8453</v>
      </c>
      <c r="I113" s="18">
        <v>0.78081552733830195</v>
      </c>
      <c r="J113" s="17" t="s">
        <v>8453</v>
      </c>
      <c r="K113" s="15" t="s">
        <v>8453</v>
      </c>
      <c r="L113" s="15" t="s">
        <v>8453</v>
      </c>
      <c r="M113" s="18">
        <v>0.79691874259394901</v>
      </c>
      <c r="N113" s="17" t="s">
        <v>8453</v>
      </c>
      <c r="O113" s="15">
        <v>0.94781089336144997</v>
      </c>
      <c r="P113" s="15" t="s">
        <v>8453</v>
      </c>
      <c r="Q113" s="18" t="s">
        <v>8453</v>
      </c>
      <c r="R113" s="17" t="s">
        <v>8453</v>
      </c>
      <c r="S113" s="15">
        <v>55.591931916963603</v>
      </c>
      <c r="T113" s="15" t="s">
        <v>8453</v>
      </c>
      <c r="U113" s="18">
        <v>66.068518410103195</v>
      </c>
      <c r="V113" s="17" t="s">
        <v>8453</v>
      </c>
      <c r="W113" s="15" t="s">
        <v>8453</v>
      </c>
      <c r="X113" s="15" t="s">
        <v>8453</v>
      </c>
      <c r="Y113" s="18">
        <v>66.068518410103195</v>
      </c>
      <c r="Z113" s="17" t="s">
        <v>8453</v>
      </c>
      <c r="AA113" s="18">
        <v>0</v>
      </c>
      <c r="AB113" s="17" t="s">
        <v>8453</v>
      </c>
      <c r="AC113" s="15" t="s">
        <v>8453</v>
      </c>
      <c r="AD113" s="15" t="s">
        <v>8453</v>
      </c>
      <c r="AE113" s="18">
        <v>0</v>
      </c>
      <c r="AF113" s="17" t="s">
        <v>8453</v>
      </c>
      <c r="AG113" s="15">
        <v>0</v>
      </c>
      <c r="AH113" s="15" t="s">
        <v>8453</v>
      </c>
      <c r="AI113" s="18" t="s">
        <v>8453</v>
      </c>
      <c r="AJ113" s="17" t="s">
        <v>8453</v>
      </c>
      <c r="AK113" s="15">
        <v>0</v>
      </c>
      <c r="AL113" s="15" t="s">
        <v>8453</v>
      </c>
      <c r="AM113" s="16">
        <f>AVERAGE(C113:AL113)</f>
        <v>16.051755271670633</v>
      </c>
      <c r="AN113" s="15">
        <f>_xlfn.STDEV.P(C113:AL113)</f>
        <v>26.977768059403598</v>
      </c>
    </row>
    <row r="114" spans="1:40">
      <c r="A114" s="20" t="s">
        <v>10583</v>
      </c>
      <c r="B114" s="19">
        <v>8</v>
      </c>
      <c r="C114" s="15">
        <v>0.73569592067676104</v>
      </c>
      <c r="D114" s="15" t="s">
        <v>8453</v>
      </c>
      <c r="E114" s="18" t="s">
        <v>8453</v>
      </c>
      <c r="F114" s="17" t="s">
        <v>8453</v>
      </c>
      <c r="G114" s="15">
        <v>0.67968475123566596</v>
      </c>
      <c r="H114" s="15" t="s">
        <v>8453</v>
      </c>
      <c r="I114" s="18">
        <v>0.58020720833653905</v>
      </c>
      <c r="J114" s="17" t="s">
        <v>8453</v>
      </c>
      <c r="K114" s="15" t="s">
        <v>8453</v>
      </c>
      <c r="L114" s="15" t="s">
        <v>8453</v>
      </c>
      <c r="M114" s="18">
        <v>0.54334915395690397</v>
      </c>
      <c r="N114" s="17" t="s">
        <v>8453</v>
      </c>
      <c r="O114" s="15">
        <v>0.664021660731269</v>
      </c>
      <c r="P114" s="15" t="s">
        <v>8453</v>
      </c>
      <c r="Q114" s="18" t="s">
        <v>8453</v>
      </c>
      <c r="R114" s="17" t="s">
        <v>8453</v>
      </c>
      <c r="S114" s="15">
        <v>55.747659026317102</v>
      </c>
      <c r="T114" s="15" t="s">
        <v>8453</v>
      </c>
      <c r="U114" s="18">
        <v>66.183364868360499</v>
      </c>
      <c r="V114" s="17" t="s">
        <v>8453</v>
      </c>
      <c r="W114" s="15" t="s">
        <v>8453</v>
      </c>
      <c r="X114" s="15" t="s">
        <v>8453</v>
      </c>
      <c r="Y114" s="18">
        <v>66.183364868360499</v>
      </c>
      <c r="Z114" s="17" t="s">
        <v>8453</v>
      </c>
      <c r="AA114" s="18">
        <v>0</v>
      </c>
      <c r="AB114" s="17" t="s">
        <v>8453</v>
      </c>
      <c r="AC114" s="15" t="s">
        <v>8453</v>
      </c>
      <c r="AD114" s="15" t="s">
        <v>8453</v>
      </c>
      <c r="AE114" s="18">
        <v>0</v>
      </c>
      <c r="AF114" s="17" t="s">
        <v>8453</v>
      </c>
      <c r="AG114" s="15">
        <v>0</v>
      </c>
      <c r="AH114" s="15" t="s">
        <v>8453</v>
      </c>
      <c r="AI114" s="18" t="s">
        <v>8453</v>
      </c>
      <c r="AJ114" s="17" t="s">
        <v>8453</v>
      </c>
      <c r="AK114" s="15">
        <v>0</v>
      </c>
      <c r="AL114" s="15" t="s">
        <v>8453</v>
      </c>
      <c r="AM114" s="16">
        <f>AVERAGE(C114:AL114)</f>
        <v>15.943112288164604</v>
      </c>
      <c r="AN114" s="15">
        <f>_xlfn.STDEV.P(C114:AL114)</f>
        <v>27.111127969952477</v>
      </c>
    </row>
    <row r="115" spans="1:40">
      <c r="A115" s="20" t="s">
        <v>10582</v>
      </c>
      <c r="B115" s="19">
        <v>9</v>
      </c>
      <c r="C115" s="15">
        <v>1.4558372331371301</v>
      </c>
      <c r="D115" s="15" t="s">
        <v>8453</v>
      </c>
      <c r="E115" s="18" t="s">
        <v>8453</v>
      </c>
      <c r="F115" s="17" t="s">
        <v>8453</v>
      </c>
      <c r="G115" s="15">
        <v>1.37207124987983</v>
      </c>
      <c r="H115" s="15" t="s">
        <v>8453</v>
      </c>
      <c r="I115" s="18">
        <v>0.90602581854056397</v>
      </c>
      <c r="J115" s="17" t="s">
        <v>8453</v>
      </c>
      <c r="K115" s="15" t="s">
        <v>8453</v>
      </c>
      <c r="L115" s="15" t="s">
        <v>8453</v>
      </c>
      <c r="M115" s="18">
        <v>0.78641213341877803</v>
      </c>
      <c r="N115" s="17" t="s">
        <v>8453</v>
      </c>
      <c r="O115" s="15">
        <v>0.87917206594661201</v>
      </c>
      <c r="P115" s="15" t="s">
        <v>8453</v>
      </c>
      <c r="Q115" s="18" t="s">
        <v>8453</v>
      </c>
      <c r="R115" s="17" t="s">
        <v>8453</v>
      </c>
      <c r="S115" s="15">
        <v>56.595487854861901</v>
      </c>
      <c r="T115" s="15" t="s">
        <v>8453</v>
      </c>
      <c r="U115" s="18">
        <v>66.8086261897258</v>
      </c>
      <c r="V115" s="17" t="s">
        <v>8453</v>
      </c>
      <c r="W115" s="15" t="s">
        <v>8453</v>
      </c>
      <c r="X115" s="15" t="s">
        <v>8453</v>
      </c>
      <c r="Y115" s="18">
        <v>66.8086261897258</v>
      </c>
      <c r="Z115" s="17" t="s">
        <v>8453</v>
      </c>
      <c r="AA115" s="18">
        <v>0</v>
      </c>
      <c r="AB115" s="17" t="s">
        <v>8453</v>
      </c>
      <c r="AC115" s="15" t="s">
        <v>8453</v>
      </c>
      <c r="AD115" s="15" t="s">
        <v>8453</v>
      </c>
      <c r="AE115" s="18">
        <v>0</v>
      </c>
      <c r="AF115" s="17" t="s">
        <v>8453</v>
      </c>
      <c r="AG115" s="15">
        <v>0</v>
      </c>
      <c r="AH115" s="15" t="s">
        <v>8453</v>
      </c>
      <c r="AI115" s="18" t="s">
        <v>8453</v>
      </c>
      <c r="AJ115" s="17" t="s">
        <v>8453</v>
      </c>
      <c r="AK115" s="15">
        <v>0.38701045994190703</v>
      </c>
      <c r="AL115" s="15" t="s">
        <v>8453</v>
      </c>
      <c r="AM115" s="16">
        <f>AVERAGE(C115:AL115)</f>
        <v>16.333272432931526</v>
      </c>
      <c r="AN115" s="15">
        <f>_xlfn.STDEV.P(C115:AL115)</f>
        <v>27.286884732467708</v>
      </c>
    </row>
    <row r="116" spans="1:40">
      <c r="A116" s="20" t="s">
        <v>10581</v>
      </c>
      <c r="B116" s="19">
        <v>8</v>
      </c>
      <c r="C116" s="15">
        <v>1.85336563899246</v>
      </c>
      <c r="D116" s="15" t="s">
        <v>8453</v>
      </c>
      <c r="E116" s="18" t="s">
        <v>8453</v>
      </c>
      <c r="F116" s="17" t="s">
        <v>8453</v>
      </c>
      <c r="G116" s="15">
        <v>1.4923694903678599</v>
      </c>
      <c r="H116" s="15" t="s">
        <v>8453</v>
      </c>
      <c r="I116" s="18">
        <v>1.4196342025423501</v>
      </c>
      <c r="J116" s="17" t="s">
        <v>8453</v>
      </c>
      <c r="K116" s="15" t="s">
        <v>8453</v>
      </c>
      <c r="L116" s="15" t="s">
        <v>8453</v>
      </c>
      <c r="M116" s="18">
        <v>1.1013386750268701</v>
      </c>
      <c r="N116" s="17" t="s">
        <v>8453</v>
      </c>
      <c r="O116" s="15">
        <v>9.5113510563095307</v>
      </c>
      <c r="P116" s="15" t="s">
        <v>8453</v>
      </c>
      <c r="Q116" s="18" t="s">
        <v>8453</v>
      </c>
      <c r="R116" s="17" t="s">
        <v>8453</v>
      </c>
      <c r="S116" s="15">
        <v>61.332328182215399</v>
      </c>
      <c r="T116" s="15" t="s">
        <v>8453</v>
      </c>
      <c r="U116" s="18">
        <v>70.301976430318007</v>
      </c>
      <c r="V116" s="17" t="s">
        <v>8453</v>
      </c>
      <c r="W116" s="15" t="s">
        <v>8453</v>
      </c>
      <c r="X116" s="15" t="s">
        <v>8453</v>
      </c>
      <c r="Y116" s="18">
        <v>70.301976430318007</v>
      </c>
      <c r="Z116" s="17" t="s">
        <v>8453</v>
      </c>
      <c r="AA116" s="18">
        <v>0</v>
      </c>
      <c r="AB116" s="17" t="s">
        <v>8453</v>
      </c>
      <c r="AC116" s="15" t="s">
        <v>8453</v>
      </c>
      <c r="AD116" s="15" t="s">
        <v>8453</v>
      </c>
      <c r="AE116" s="18">
        <v>0</v>
      </c>
      <c r="AF116" s="17" t="s">
        <v>8453</v>
      </c>
      <c r="AG116" s="15">
        <v>0</v>
      </c>
      <c r="AH116" s="15" t="s">
        <v>8453</v>
      </c>
      <c r="AI116" s="18" t="s">
        <v>8453</v>
      </c>
      <c r="AJ116" s="17" t="s">
        <v>8453</v>
      </c>
      <c r="AK116" s="15">
        <v>0</v>
      </c>
      <c r="AL116" s="15" t="s">
        <v>8453</v>
      </c>
      <c r="AM116" s="16">
        <f>AVERAGE(C116:AL116)</f>
        <v>18.109528342174205</v>
      </c>
      <c r="AN116" s="15">
        <f>_xlfn.STDEV.P(C116:AL116)</f>
        <v>28.592374124503458</v>
      </c>
    </row>
    <row r="117" spans="1:40">
      <c r="A117" s="20" t="s">
        <v>10580</v>
      </c>
      <c r="B117" s="19">
        <v>8</v>
      </c>
      <c r="C117" s="15">
        <v>0.86387501358197505</v>
      </c>
      <c r="D117" s="15" t="s">
        <v>8453</v>
      </c>
      <c r="E117" s="18" t="s">
        <v>8453</v>
      </c>
      <c r="F117" s="17" t="s">
        <v>8453</v>
      </c>
      <c r="G117" s="15">
        <v>0.88850570003608698</v>
      </c>
      <c r="H117" s="15" t="s">
        <v>8453</v>
      </c>
      <c r="I117" s="18">
        <v>0.91242904463274999</v>
      </c>
      <c r="J117" s="17" t="s">
        <v>8453</v>
      </c>
      <c r="K117" s="15" t="s">
        <v>8453</v>
      </c>
      <c r="L117" s="15" t="s">
        <v>8453</v>
      </c>
      <c r="M117" s="18">
        <v>0.78722642525806796</v>
      </c>
      <c r="N117" s="17" t="s">
        <v>8453</v>
      </c>
      <c r="O117" s="15">
        <v>2.2800607797329802</v>
      </c>
      <c r="P117" s="15" t="s">
        <v>8453</v>
      </c>
      <c r="Q117" s="18" t="s">
        <v>8453</v>
      </c>
      <c r="R117" s="17" t="s">
        <v>8453</v>
      </c>
      <c r="S117" s="15">
        <v>57.364214518315698</v>
      </c>
      <c r="T117" s="15" t="s">
        <v>8453</v>
      </c>
      <c r="U117" s="18">
        <v>67.375550824955496</v>
      </c>
      <c r="V117" s="17" t="s">
        <v>8453</v>
      </c>
      <c r="W117" s="15" t="s">
        <v>8453</v>
      </c>
      <c r="X117" s="15" t="s">
        <v>8453</v>
      </c>
      <c r="Y117" s="18">
        <v>67.375550824955496</v>
      </c>
      <c r="Z117" s="17" t="s">
        <v>8453</v>
      </c>
      <c r="AA117" s="18">
        <v>0</v>
      </c>
      <c r="AB117" s="17" t="s">
        <v>8453</v>
      </c>
      <c r="AC117" s="15" t="s">
        <v>8453</v>
      </c>
      <c r="AD117" s="15" t="s">
        <v>8453</v>
      </c>
      <c r="AE117" s="18">
        <v>0</v>
      </c>
      <c r="AF117" s="17" t="s">
        <v>8453</v>
      </c>
      <c r="AG117" s="15">
        <v>0</v>
      </c>
      <c r="AH117" s="15" t="s">
        <v>8453</v>
      </c>
      <c r="AI117" s="18" t="s">
        <v>8453</v>
      </c>
      <c r="AJ117" s="17" t="s">
        <v>8453</v>
      </c>
      <c r="AK117" s="15">
        <v>0</v>
      </c>
      <c r="AL117" s="15" t="s">
        <v>8453</v>
      </c>
      <c r="AM117" s="16">
        <f>AVERAGE(C117:AL117)</f>
        <v>16.487284427622381</v>
      </c>
      <c r="AN117" s="15">
        <f>_xlfn.STDEV.P(C117:AL117)</f>
        <v>27.561753215055262</v>
      </c>
    </row>
    <row r="118" spans="1:40">
      <c r="A118" s="20" t="s">
        <v>10579</v>
      </c>
      <c r="B118" s="19">
        <v>8</v>
      </c>
      <c r="C118" s="15">
        <v>1.6811426558056199</v>
      </c>
      <c r="D118" s="15" t="s">
        <v>8453</v>
      </c>
      <c r="E118" s="18" t="s">
        <v>8453</v>
      </c>
      <c r="F118" s="17" t="s">
        <v>8453</v>
      </c>
      <c r="G118" s="15">
        <v>1.7238748107825499</v>
      </c>
      <c r="H118" s="15" t="s">
        <v>8453</v>
      </c>
      <c r="I118" s="18">
        <v>0.97117349361133498</v>
      </c>
      <c r="J118" s="17" t="s">
        <v>8453</v>
      </c>
      <c r="K118" s="15" t="s">
        <v>8453</v>
      </c>
      <c r="L118" s="15" t="s">
        <v>8453</v>
      </c>
      <c r="M118" s="18">
        <v>1.2489687564591501</v>
      </c>
      <c r="N118" s="17" t="s">
        <v>8453</v>
      </c>
      <c r="O118" s="15">
        <v>0.19103960634756201</v>
      </c>
      <c r="P118" s="15" t="s">
        <v>8453</v>
      </c>
      <c r="Q118" s="18" t="s">
        <v>8453</v>
      </c>
      <c r="R118" s="17" t="s">
        <v>8453</v>
      </c>
      <c r="S118" s="15">
        <v>56.217880579939902</v>
      </c>
      <c r="T118" s="15" t="s">
        <v>8453</v>
      </c>
      <c r="U118" s="18">
        <v>66.530146364877098</v>
      </c>
      <c r="V118" s="17" t="s">
        <v>8453</v>
      </c>
      <c r="W118" s="15" t="s">
        <v>8453</v>
      </c>
      <c r="X118" s="15" t="s">
        <v>8453</v>
      </c>
      <c r="Y118" s="18">
        <v>66.530146364877098</v>
      </c>
      <c r="Z118" s="17" t="s">
        <v>8453</v>
      </c>
      <c r="AA118" s="18">
        <v>0</v>
      </c>
      <c r="AB118" s="17" t="s">
        <v>8453</v>
      </c>
      <c r="AC118" s="15" t="s">
        <v>8453</v>
      </c>
      <c r="AD118" s="15" t="s">
        <v>8453</v>
      </c>
      <c r="AE118" s="18">
        <v>0</v>
      </c>
      <c r="AF118" s="17" t="s">
        <v>8453</v>
      </c>
      <c r="AG118" s="15">
        <v>0</v>
      </c>
      <c r="AH118" s="15" t="s">
        <v>8453</v>
      </c>
      <c r="AI118" s="18" t="s">
        <v>8453</v>
      </c>
      <c r="AJ118" s="17" t="s">
        <v>8453</v>
      </c>
      <c r="AK118" s="15">
        <v>0</v>
      </c>
      <c r="AL118" s="15" t="s">
        <v>8453</v>
      </c>
      <c r="AM118" s="16">
        <f>AVERAGE(C118:AL118)</f>
        <v>16.257864386058358</v>
      </c>
      <c r="AN118" s="15">
        <f>_xlfn.STDEV.P(C118:AL118)</f>
        <v>27.156169613385686</v>
      </c>
    </row>
    <row r="119" spans="1:40">
      <c r="A119" s="20" t="s">
        <v>10578</v>
      </c>
      <c r="B119" s="19">
        <v>8</v>
      </c>
      <c r="C119" s="15">
        <v>1.66938335650923</v>
      </c>
      <c r="D119" s="15" t="s">
        <v>8453</v>
      </c>
      <c r="E119" s="18" t="s">
        <v>8453</v>
      </c>
      <c r="F119" s="17" t="s">
        <v>8453</v>
      </c>
      <c r="G119" s="15">
        <v>1.64844160869946</v>
      </c>
      <c r="H119" s="15" t="s">
        <v>8453</v>
      </c>
      <c r="I119" s="18">
        <v>0.88586861016479401</v>
      </c>
      <c r="J119" s="17" t="s">
        <v>8453</v>
      </c>
      <c r="K119" s="15" t="s">
        <v>8453</v>
      </c>
      <c r="L119" s="15" t="s">
        <v>8453</v>
      </c>
      <c r="M119" s="18">
        <v>1.0797540816158699</v>
      </c>
      <c r="N119" s="17" t="s">
        <v>8453</v>
      </c>
      <c r="O119" s="15">
        <v>1.1861487051474999</v>
      </c>
      <c r="P119" s="15" t="s">
        <v>8453</v>
      </c>
      <c r="Q119" s="18" t="s">
        <v>8453</v>
      </c>
      <c r="R119" s="17" t="s">
        <v>8453</v>
      </c>
      <c r="S119" s="15">
        <v>55.461145917314902</v>
      </c>
      <c r="T119" s="15" t="s">
        <v>8453</v>
      </c>
      <c r="U119" s="18">
        <v>65.972065654307201</v>
      </c>
      <c r="V119" s="17" t="s">
        <v>8453</v>
      </c>
      <c r="W119" s="15" t="s">
        <v>8453</v>
      </c>
      <c r="X119" s="15" t="s">
        <v>8453</v>
      </c>
      <c r="Y119" s="18">
        <v>65.972065654307201</v>
      </c>
      <c r="Z119" s="17" t="s">
        <v>8453</v>
      </c>
      <c r="AA119" s="18">
        <v>0</v>
      </c>
      <c r="AB119" s="17" t="s">
        <v>8453</v>
      </c>
      <c r="AC119" s="15" t="s">
        <v>8453</v>
      </c>
      <c r="AD119" s="15" t="s">
        <v>8453</v>
      </c>
      <c r="AE119" s="18">
        <v>0</v>
      </c>
      <c r="AF119" s="17" t="s">
        <v>8453</v>
      </c>
      <c r="AG119" s="15">
        <v>0</v>
      </c>
      <c r="AH119" s="15" t="s">
        <v>8453</v>
      </c>
      <c r="AI119" s="18" t="s">
        <v>8453</v>
      </c>
      <c r="AJ119" s="17" t="s">
        <v>8453</v>
      </c>
      <c r="AK119" s="15">
        <v>0</v>
      </c>
      <c r="AL119" s="15" t="s">
        <v>8453</v>
      </c>
      <c r="AM119" s="16">
        <f>AVERAGE(C119:AL119)</f>
        <v>16.156239465672183</v>
      </c>
      <c r="AN119" s="15">
        <f>_xlfn.STDEV.P(C119:AL119)</f>
        <v>26.859415632043977</v>
      </c>
    </row>
    <row r="120" spans="1:40">
      <c r="A120" s="20" t="s">
        <v>10577</v>
      </c>
      <c r="B120" s="19">
        <v>9</v>
      </c>
      <c r="C120" s="15">
        <v>2.9279400543388201</v>
      </c>
      <c r="D120" s="15" t="s">
        <v>8453</v>
      </c>
      <c r="E120" s="18" t="s">
        <v>8453</v>
      </c>
      <c r="F120" s="17" t="s">
        <v>8453</v>
      </c>
      <c r="G120" s="15">
        <v>2.5857331798823</v>
      </c>
      <c r="H120" s="15" t="s">
        <v>8453</v>
      </c>
      <c r="I120" s="18">
        <v>1.88062010853699</v>
      </c>
      <c r="J120" s="17" t="s">
        <v>8453</v>
      </c>
      <c r="K120" s="15" t="s">
        <v>8453</v>
      </c>
      <c r="L120" s="15" t="s">
        <v>8453</v>
      </c>
      <c r="M120" s="18">
        <v>1.1948602672869799</v>
      </c>
      <c r="N120" s="17" t="s">
        <v>8453</v>
      </c>
      <c r="O120" s="15">
        <v>4.4190477363037699</v>
      </c>
      <c r="P120" s="15" t="s">
        <v>8453</v>
      </c>
      <c r="Q120" s="18" t="s">
        <v>8453</v>
      </c>
      <c r="R120" s="17" t="s">
        <v>8453</v>
      </c>
      <c r="S120" s="15">
        <v>53.687118001288098</v>
      </c>
      <c r="T120" s="15" t="s">
        <v>8453</v>
      </c>
      <c r="U120" s="18">
        <v>64.663746095490296</v>
      </c>
      <c r="V120" s="17" t="s">
        <v>8453</v>
      </c>
      <c r="W120" s="15" t="s">
        <v>8453</v>
      </c>
      <c r="X120" s="15" t="s">
        <v>8453</v>
      </c>
      <c r="Y120" s="18">
        <v>64.663746095490296</v>
      </c>
      <c r="Z120" s="17" t="s">
        <v>8453</v>
      </c>
      <c r="AA120" s="18">
        <v>0.68498184598346901</v>
      </c>
      <c r="AB120" s="17" t="s">
        <v>8453</v>
      </c>
      <c r="AC120" s="15" t="s">
        <v>8453</v>
      </c>
      <c r="AD120" s="15" t="s">
        <v>8453</v>
      </c>
      <c r="AE120" s="18">
        <v>0</v>
      </c>
      <c r="AF120" s="17" t="s">
        <v>8453</v>
      </c>
      <c r="AG120" s="15">
        <v>0</v>
      </c>
      <c r="AH120" s="15" t="s">
        <v>8453</v>
      </c>
      <c r="AI120" s="18" t="s">
        <v>8453</v>
      </c>
      <c r="AJ120" s="17" t="s">
        <v>8453</v>
      </c>
      <c r="AK120" s="15">
        <v>0</v>
      </c>
      <c r="AL120" s="15" t="s">
        <v>8453</v>
      </c>
      <c r="AM120" s="16">
        <f>AVERAGE(C120:AL120)</f>
        <v>16.392316115383416</v>
      </c>
      <c r="AN120" s="15">
        <f>_xlfn.STDEV.P(C120:AL120)</f>
        <v>25.917868484059053</v>
      </c>
    </row>
    <row r="121" spans="1:40">
      <c r="A121" s="20" t="s">
        <v>10576</v>
      </c>
      <c r="B121" s="19">
        <v>8</v>
      </c>
      <c r="C121" s="15">
        <v>3.56414691398244</v>
      </c>
      <c r="D121" s="15" t="s">
        <v>8453</v>
      </c>
      <c r="E121" s="18" t="s">
        <v>8453</v>
      </c>
      <c r="F121" s="17" t="s">
        <v>8453</v>
      </c>
      <c r="G121" s="15">
        <v>2.06895574057681</v>
      </c>
      <c r="H121" s="15" t="s">
        <v>8453</v>
      </c>
      <c r="I121" s="18">
        <v>1.85358039901625</v>
      </c>
      <c r="J121" s="17" t="s">
        <v>8453</v>
      </c>
      <c r="K121" s="15" t="s">
        <v>8453</v>
      </c>
      <c r="L121" s="15" t="s">
        <v>8453</v>
      </c>
      <c r="M121" s="18">
        <v>1.3935322832702</v>
      </c>
      <c r="N121" s="17" t="s">
        <v>8453</v>
      </c>
      <c r="O121" s="15">
        <v>4.9643621872906003</v>
      </c>
      <c r="P121" s="15" t="s">
        <v>8453</v>
      </c>
      <c r="Q121" s="18" t="s">
        <v>8453</v>
      </c>
      <c r="R121" s="17" t="s">
        <v>8453</v>
      </c>
      <c r="S121" s="15">
        <v>53.387880985303298</v>
      </c>
      <c r="T121" s="15" t="s">
        <v>8453</v>
      </c>
      <c r="U121" s="18">
        <v>64.443063186727599</v>
      </c>
      <c r="V121" s="17" t="s">
        <v>8453</v>
      </c>
      <c r="W121" s="15" t="s">
        <v>8453</v>
      </c>
      <c r="X121" s="15" t="s">
        <v>8453</v>
      </c>
      <c r="Y121" s="18">
        <v>64.443063186727599</v>
      </c>
      <c r="Z121" s="17" t="s">
        <v>8453</v>
      </c>
      <c r="AA121" s="18">
        <v>0</v>
      </c>
      <c r="AB121" s="17" t="s">
        <v>8453</v>
      </c>
      <c r="AC121" s="15" t="s">
        <v>8453</v>
      </c>
      <c r="AD121" s="15" t="s">
        <v>8453</v>
      </c>
      <c r="AE121" s="18">
        <v>0</v>
      </c>
      <c r="AF121" s="17" t="s">
        <v>8453</v>
      </c>
      <c r="AG121" s="15">
        <v>0</v>
      </c>
      <c r="AH121" s="15" t="s">
        <v>8453</v>
      </c>
      <c r="AI121" s="18" t="s">
        <v>8453</v>
      </c>
      <c r="AJ121" s="17" t="s">
        <v>8453</v>
      </c>
      <c r="AK121" s="15">
        <v>0</v>
      </c>
      <c r="AL121" s="15" t="s">
        <v>8453</v>
      </c>
      <c r="AM121" s="16">
        <f>AVERAGE(C121:AL121)</f>
        <v>16.343215406907902</v>
      </c>
      <c r="AN121" s="15">
        <f>_xlfn.STDEV.P(C121:AL121)</f>
        <v>25.816468660796396</v>
      </c>
    </row>
    <row r="122" spans="1:40">
      <c r="A122" s="20" t="s">
        <v>10575</v>
      </c>
      <c r="B122" s="19">
        <v>8</v>
      </c>
      <c r="C122" s="15">
        <v>0.49106224029411999</v>
      </c>
      <c r="D122" s="15" t="s">
        <v>8453</v>
      </c>
      <c r="E122" s="18" t="s">
        <v>8453</v>
      </c>
      <c r="F122" s="17" t="s">
        <v>8453</v>
      </c>
      <c r="G122" s="15">
        <v>0.41575009154546599</v>
      </c>
      <c r="H122" s="15" t="s">
        <v>8453</v>
      </c>
      <c r="I122" s="18">
        <v>0.36148887542474301</v>
      </c>
      <c r="J122" s="17" t="s">
        <v>8453</v>
      </c>
      <c r="K122" s="15" t="s">
        <v>8453</v>
      </c>
      <c r="L122" s="15" t="s">
        <v>8453</v>
      </c>
      <c r="M122" s="18">
        <v>0.21725889115313299</v>
      </c>
      <c r="N122" s="17" t="s">
        <v>8453</v>
      </c>
      <c r="O122" s="15">
        <v>0.76046485620217597</v>
      </c>
      <c r="P122" s="15" t="s">
        <v>8453</v>
      </c>
      <c r="Q122" s="18" t="s">
        <v>8453</v>
      </c>
      <c r="R122" s="17" t="s">
        <v>8453</v>
      </c>
      <c r="S122" s="15">
        <v>56.530348207167698</v>
      </c>
      <c r="T122" s="15" t="s">
        <v>8453</v>
      </c>
      <c r="U122" s="18">
        <v>66.760586655306597</v>
      </c>
      <c r="V122" s="17" t="s">
        <v>8453</v>
      </c>
      <c r="W122" s="15" t="s">
        <v>8453</v>
      </c>
      <c r="X122" s="15" t="s">
        <v>8453</v>
      </c>
      <c r="Y122" s="18">
        <v>66.760586655306597</v>
      </c>
      <c r="Z122" s="17" t="s">
        <v>8453</v>
      </c>
      <c r="AA122" s="18">
        <v>0</v>
      </c>
      <c r="AB122" s="17" t="s">
        <v>8453</v>
      </c>
      <c r="AC122" s="15" t="s">
        <v>8453</v>
      </c>
      <c r="AD122" s="15" t="s">
        <v>8453</v>
      </c>
      <c r="AE122" s="18">
        <v>0</v>
      </c>
      <c r="AF122" s="17" t="s">
        <v>8453</v>
      </c>
      <c r="AG122" s="15">
        <v>0</v>
      </c>
      <c r="AH122" s="15" t="s">
        <v>8453</v>
      </c>
      <c r="AI122" s="18" t="s">
        <v>8453</v>
      </c>
      <c r="AJ122" s="17" t="s">
        <v>8453</v>
      </c>
      <c r="AK122" s="15">
        <v>0</v>
      </c>
      <c r="AL122" s="15" t="s">
        <v>8453</v>
      </c>
      <c r="AM122" s="16">
        <f>AVERAGE(C122:AL122)</f>
        <v>16.024795539366711</v>
      </c>
      <c r="AN122" s="15">
        <f>_xlfn.STDEV.P(C122:AL122)</f>
        <v>27.430629834329004</v>
      </c>
    </row>
    <row r="123" spans="1:40">
      <c r="A123" s="20" t="s">
        <v>10574</v>
      </c>
      <c r="B123" s="19">
        <v>8</v>
      </c>
      <c r="C123" s="15">
        <v>0.15121773060608501</v>
      </c>
      <c r="D123" s="15" t="s">
        <v>8453</v>
      </c>
      <c r="E123" s="18" t="s">
        <v>8453</v>
      </c>
      <c r="F123" s="17" t="s">
        <v>8453</v>
      </c>
      <c r="G123" s="15">
        <v>0.113767883995519</v>
      </c>
      <c r="H123" s="15" t="s">
        <v>8453</v>
      </c>
      <c r="I123" s="18">
        <v>0.20707170861028401</v>
      </c>
      <c r="J123" s="17" t="s">
        <v>8453</v>
      </c>
      <c r="K123" s="15" t="s">
        <v>8453</v>
      </c>
      <c r="L123" s="15" t="s">
        <v>8453</v>
      </c>
      <c r="M123" s="18">
        <v>0.295636638492979</v>
      </c>
      <c r="N123" s="17" t="s">
        <v>8453</v>
      </c>
      <c r="O123" s="15">
        <v>2.4956215815248002</v>
      </c>
      <c r="P123" s="15" t="s">
        <v>8453</v>
      </c>
      <c r="Q123" s="18" t="s">
        <v>8453</v>
      </c>
      <c r="R123" s="17" t="s">
        <v>8453</v>
      </c>
      <c r="S123" s="15">
        <v>57.482501812875299</v>
      </c>
      <c r="T123" s="15" t="s">
        <v>8453</v>
      </c>
      <c r="U123" s="18">
        <v>67.462785969134302</v>
      </c>
      <c r="V123" s="17" t="s">
        <v>8453</v>
      </c>
      <c r="W123" s="15" t="s">
        <v>8453</v>
      </c>
      <c r="X123" s="15" t="s">
        <v>8453</v>
      </c>
      <c r="Y123" s="18">
        <v>67.462785969134302</v>
      </c>
      <c r="Z123" s="17" t="s">
        <v>8453</v>
      </c>
      <c r="AA123" s="18">
        <v>0</v>
      </c>
      <c r="AB123" s="17" t="s">
        <v>8453</v>
      </c>
      <c r="AC123" s="15" t="s">
        <v>8453</v>
      </c>
      <c r="AD123" s="15" t="s">
        <v>8453</v>
      </c>
      <c r="AE123" s="18">
        <v>0</v>
      </c>
      <c r="AF123" s="17" t="s">
        <v>8453</v>
      </c>
      <c r="AG123" s="15">
        <v>0</v>
      </c>
      <c r="AH123" s="15" t="s">
        <v>8453</v>
      </c>
      <c r="AI123" s="18" t="s">
        <v>8453</v>
      </c>
      <c r="AJ123" s="17" t="s">
        <v>8453</v>
      </c>
      <c r="AK123" s="15">
        <v>0</v>
      </c>
      <c r="AL123" s="15" t="s">
        <v>8453</v>
      </c>
      <c r="AM123" s="16">
        <f>AVERAGE(C123:AL123)</f>
        <v>16.305949107864464</v>
      </c>
      <c r="AN123" s="15">
        <f>_xlfn.STDEV.P(C123:AL123)</f>
        <v>27.722553239087734</v>
      </c>
    </row>
    <row r="124" spans="1:40">
      <c r="A124" s="20" t="s">
        <v>10573</v>
      </c>
      <c r="B124" s="19">
        <v>8</v>
      </c>
      <c r="C124" s="15">
        <v>1.4970312819996301</v>
      </c>
      <c r="D124" s="15" t="s">
        <v>8453</v>
      </c>
      <c r="E124" s="18" t="s">
        <v>8453</v>
      </c>
      <c r="F124" s="17" t="s">
        <v>8453</v>
      </c>
      <c r="G124" s="15">
        <v>1.0949889014469301</v>
      </c>
      <c r="H124" s="15" t="s">
        <v>8453</v>
      </c>
      <c r="I124" s="18">
        <v>1.03210289235085</v>
      </c>
      <c r="J124" s="17" t="s">
        <v>8453</v>
      </c>
      <c r="K124" s="15" t="s">
        <v>8453</v>
      </c>
      <c r="L124" s="15" t="s">
        <v>8453</v>
      </c>
      <c r="M124" s="18">
        <v>0.77201131320259497</v>
      </c>
      <c r="N124" s="17" t="s">
        <v>8453</v>
      </c>
      <c r="O124" s="15">
        <v>1.5199037209631601</v>
      </c>
      <c r="P124" s="15" t="s">
        <v>8453</v>
      </c>
      <c r="Q124" s="18" t="s">
        <v>8453</v>
      </c>
      <c r="R124" s="17" t="s">
        <v>8453</v>
      </c>
      <c r="S124" s="15">
        <v>55.278000477428002</v>
      </c>
      <c r="T124" s="15" t="s">
        <v>8453</v>
      </c>
      <c r="U124" s="18">
        <v>65.836998579574299</v>
      </c>
      <c r="V124" s="17" t="s">
        <v>8453</v>
      </c>
      <c r="W124" s="15" t="s">
        <v>8453</v>
      </c>
      <c r="X124" s="15" t="s">
        <v>8453</v>
      </c>
      <c r="Y124" s="18">
        <v>65.836998579574299</v>
      </c>
      <c r="Z124" s="17" t="s">
        <v>8453</v>
      </c>
      <c r="AA124" s="18">
        <v>0</v>
      </c>
      <c r="AB124" s="17" t="s">
        <v>8453</v>
      </c>
      <c r="AC124" s="15" t="s">
        <v>8453</v>
      </c>
      <c r="AD124" s="15" t="s">
        <v>8453</v>
      </c>
      <c r="AE124" s="18">
        <v>0</v>
      </c>
      <c r="AF124" s="17" t="s">
        <v>8453</v>
      </c>
      <c r="AG124" s="15">
        <v>0</v>
      </c>
      <c r="AH124" s="15" t="s">
        <v>8453</v>
      </c>
      <c r="AI124" s="18" t="s">
        <v>8453</v>
      </c>
      <c r="AJ124" s="17" t="s">
        <v>8453</v>
      </c>
      <c r="AK124" s="15">
        <v>0</v>
      </c>
      <c r="AL124" s="15" t="s">
        <v>8453</v>
      </c>
      <c r="AM124" s="16">
        <f>AVERAGE(C124:AL124)</f>
        <v>16.072336312211647</v>
      </c>
      <c r="AN124" s="15">
        <f>_xlfn.STDEV.P(C124:AL124)</f>
        <v>26.820778038125759</v>
      </c>
    </row>
    <row r="125" spans="1:40">
      <c r="A125" s="20" t="s">
        <v>10572</v>
      </c>
      <c r="B125" s="19">
        <v>9</v>
      </c>
      <c r="C125" s="15">
        <v>1.9698727751679399</v>
      </c>
      <c r="D125" s="15" t="s">
        <v>8453</v>
      </c>
      <c r="E125" s="18" t="s">
        <v>8453</v>
      </c>
      <c r="F125" s="17" t="s">
        <v>8453</v>
      </c>
      <c r="G125" s="15">
        <v>1.82178987071891</v>
      </c>
      <c r="H125" s="15" t="s">
        <v>8453</v>
      </c>
      <c r="I125" s="18">
        <v>1.1673092625219801</v>
      </c>
      <c r="J125" s="17" t="s">
        <v>8453</v>
      </c>
      <c r="K125" s="15" t="s">
        <v>8453</v>
      </c>
      <c r="L125" s="15" t="s">
        <v>8453</v>
      </c>
      <c r="M125" s="18">
        <v>0.79788975498999404</v>
      </c>
      <c r="N125" s="17" t="s">
        <v>8453</v>
      </c>
      <c r="O125" s="15">
        <v>1.7833783230579701</v>
      </c>
      <c r="P125" s="15" t="s">
        <v>8453</v>
      </c>
      <c r="Q125" s="18" t="s">
        <v>8453</v>
      </c>
      <c r="R125" s="17" t="s">
        <v>8453</v>
      </c>
      <c r="S125" s="15">
        <v>57.091663926710297</v>
      </c>
      <c r="T125" s="15" t="s">
        <v>8453</v>
      </c>
      <c r="U125" s="18">
        <v>67.174548762618699</v>
      </c>
      <c r="V125" s="17" t="s">
        <v>8453</v>
      </c>
      <c r="W125" s="15" t="s">
        <v>8453</v>
      </c>
      <c r="X125" s="15" t="s">
        <v>8453</v>
      </c>
      <c r="Y125" s="18">
        <v>67.174548762618699</v>
      </c>
      <c r="Z125" s="17" t="s">
        <v>8453</v>
      </c>
      <c r="AA125" s="18">
        <v>0</v>
      </c>
      <c r="AB125" s="17" t="s">
        <v>8453</v>
      </c>
      <c r="AC125" s="15" t="s">
        <v>8453</v>
      </c>
      <c r="AD125" s="15" t="s">
        <v>8453</v>
      </c>
      <c r="AE125" s="18">
        <v>0</v>
      </c>
      <c r="AF125" s="17" t="s">
        <v>8453</v>
      </c>
      <c r="AG125" s="15">
        <v>0.56383306596318805</v>
      </c>
      <c r="AH125" s="15" t="s">
        <v>8453</v>
      </c>
      <c r="AI125" s="18" t="s">
        <v>8453</v>
      </c>
      <c r="AJ125" s="17" t="s">
        <v>8453</v>
      </c>
      <c r="AK125" s="15">
        <v>0</v>
      </c>
      <c r="AL125" s="15" t="s">
        <v>8453</v>
      </c>
      <c r="AM125" s="16">
        <f>AVERAGE(C125:AL125)</f>
        <v>16.628736208697308</v>
      </c>
      <c r="AN125" s="15">
        <f>_xlfn.STDEV.P(C125:AL125)</f>
        <v>27.35387934110129</v>
      </c>
    </row>
    <row r="126" spans="1:40">
      <c r="A126" s="20" t="s">
        <v>10571</v>
      </c>
      <c r="B126" s="19">
        <v>8</v>
      </c>
      <c r="C126" s="15">
        <v>0.67956890110121504</v>
      </c>
      <c r="D126" s="15" t="s">
        <v>8453</v>
      </c>
      <c r="E126" s="18" t="s">
        <v>8453</v>
      </c>
      <c r="F126" s="17" t="s">
        <v>8453</v>
      </c>
      <c r="G126" s="15">
        <v>0.84049711416583195</v>
      </c>
      <c r="H126" s="15" t="s">
        <v>8453</v>
      </c>
      <c r="I126" s="18">
        <v>0.52056660058039095</v>
      </c>
      <c r="J126" s="17" t="s">
        <v>8453</v>
      </c>
      <c r="K126" s="15" t="s">
        <v>8453</v>
      </c>
      <c r="L126" s="15" t="s">
        <v>8453</v>
      </c>
      <c r="M126" s="18">
        <v>0.57863081311125597</v>
      </c>
      <c r="N126" s="17" t="s">
        <v>8453</v>
      </c>
      <c r="O126" s="15">
        <v>0.19011621405049001</v>
      </c>
      <c r="P126" s="15" t="s">
        <v>8453</v>
      </c>
      <c r="Q126" s="18" t="s">
        <v>8453</v>
      </c>
      <c r="R126" s="17" t="s">
        <v>8453</v>
      </c>
      <c r="S126" s="15">
        <v>56.217373875679499</v>
      </c>
      <c r="T126" s="15" t="s">
        <v>8453</v>
      </c>
      <c r="U126" s="18">
        <v>66.529772677919595</v>
      </c>
      <c r="V126" s="17" t="s">
        <v>8453</v>
      </c>
      <c r="W126" s="15" t="s">
        <v>8453</v>
      </c>
      <c r="X126" s="15" t="s">
        <v>8453</v>
      </c>
      <c r="Y126" s="18">
        <v>66.529772677919595</v>
      </c>
      <c r="Z126" s="17" t="s">
        <v>8453</v>
      </c>
      <c r="AA126" s="18">
        <v>0</v>
      </c>
      <c r="AB126" s="17" t="s">
        <v>8453</v>
      </c>
      <c r="AC126" s="15" t="s">
        <v>8453</v>
      </c>
      <c r="AD126" s="15" t="s">
        <v>8453</v>
      </c>
      <c r="AE126" s="18">
        <v>0</v>
      </c>
      <c r="AF126" s="17" t="s">
        <v>8453</v>
      </c>
      <c r="AG126" s="15">
        <v>0</v>
      </c>
      <c r="AH126" s="15" t="s">
        <v>8453</v>
      </c>
      <c r="AI126" s="18" t="s">
        <v>8453</v>
      </c>
      <c r="AJ126" s="17" t="s">
        <v>8453</v>
      </c>
      <c r="AK126" s="15">
        <v>0</v>
      </c>
      <c r="AL126" s="15" t="s">
        <v>8453</v>
      </c>
      <c r="AM126" s="16">
        <f>AVERAGE(C126:AL126)</f>
        <v>16.007191572877321</v>
      </c>
      <c r="AN126" s="15">
        <f>_xlfn.STDEV.P(C126:AL126)</f>
        <v>27.294478139189525</v>
      </c>
    </row>
    <row r="127" spans="1:40">
      <c r="A127" s="20" t="s">
        <v>10570</v>
      </c>
      <c r="B127" s="19">
        <v>8</v>
      </c>
      <c r="C127" s="15">
        <v>1.0652085848816899</v>
      </c>
      <c r="D127" s="15" t="s">
        <v>8453</v>
      </c>
      <c r="E127" s="18" t="s">
        <v>8453</v>
      </c>
      <c r="F127" s="17" t="s">
        <v>8453</v>
      </c>
      <c r="G127" s="15">
        <v>0.92446788409023295</v>
      </c>
      <c r="H127" s="15" t="s">
        <v>8453</v>
      </c>
      <c r="I127" s="18">
        <v>0.77577432652451095</v>
      </c>
      <c r="J127" s="17" t="s">
        <v>8453</v>
      </c>
      <c r="K127" s="15" t="s">
        <v>8453</v>
      </c>
      <c r="L127" s="15" t="s">
        <v>8453</v>
      </c>
      <c r="M127" s="18">
        <v>0.56676341017294996</v>
      </c>
      <c r="N127" s="17" t="s">
        <v>8453</v>
      </c>
      <c r="O127" s="15">
        <v>5.1117971573880698</v>
      </c>
      <c r="P127" s="15" t="s">
        <v>8453</v>
      </c>
      <c r="Q127" s="18" t="s">
        <v>8453</v>
      </c>
      <c r="R127" s="17" t="s">
        <v>8453</v>
      </c>
      <c r="S127" s="15">
        <v>58.918107583448503</v>
      </c>
      <c r="T127" s="15" t="s">
        <v>8453</v>
      </c>
      <c r="U127" s="18">
        <v>68.521524161145393</v>
      </c>
      <c r="V127" s="17" t="s">
        <v>8453</v>
      </c>
      <c r="W127" s="15" t="s">
        <v>8453</v>
      </c>
      <c r="X127" s="15" t="s">
        <v>8453</v>
      </c>
      <c r="Y127" s="18">
        <v>68.521524161145393</v>
      </c>
      <c r="Z127" s="17" t="s">
        <v>8453</v>
      </c>
      <c r="AA127" s="18">
        <v>0</v>
      </c>
      <c r="AB127" s="17" t="s">
        <v>8453</v>
      </c>
      <c r="AC127" s="15" t="s">
        <v>8453</v>
      </c>
      <c r="AD127" s="15" t="s">
        <v>8453</v>
      </c>
      <c r="AE127" s="18">
        <v>0</v>
      </c>
      <c r="AF127" s="17" t="s">
        <v>8453</v>
      </c>
      <c r="AG127" s="15">
        <v>0</v>
      </c>
      <c r="AH127" s="15" t="s">
        <v>8453</v>
      </c>
      <c r="AI127" s="18" t="s">
        <v>8453</v>
      </c>
      <c r="AJ127" s="17" t="s">
        <v>8453</v>
      </c>
      <c r="AK127" s="15">
        <v>0</v>
      </c>
      <c r="AL127" s="15" t="s">
        <v>8453</v>
      </c>
      <c r="AM127" s="16">
        <f>AVERAGE(C127:AL127)</f>
        <v>17.033763939066393</v>
      </c>
      <c r="AN127" s="15">
        <f>_xlfn.STDEV.P(C127:AL127)</f>
        <v>28.001481222295364</v>
      </c>
    </row>
    <row r="128" spans="1:40">
      <c r="A128" s="20" t="s">
        <v>10569</v>
      </c>
      <c r="B128" s="19">
        <v>9</v>
      </c>
      <c r="C128" s="15">
        <v>4.8493351222397703</v>
      </c>
      <c r="D128" s="15" t="s">
        <v>8453</v>
      </c>
      <c r="E128" s="18" t="s">
        <v>8453</v>
      </c>
      <c r="F128" s="17" t="s">
        <v>8453</v>
      </c>
      <c r="G128" s="15">
        <v>2.4455238911190298</v>
      </c>
      <c r="H128" s="15" t="s">
        <v>8453</v>
      </c>
      <c r="I128" s="18">
        <v>3.4515822539609302</v>
      </c>
      <c r="J128" s="17" t="s">
        <v>8453</v>
      </c>
      <c r="K128" s="15" t="s">
        <v>8453</v>
      </c>
      <c r="L128" s="15" t="s">
        <v>8453</v>
      </c>
      <c r="M128" s="18">
        <v>1.58544102770045</v>
      </c>
      <c r="N128" s="17" t="s">
        <v>8453</v>
      </c>
      <c r="O128" s="15">
        <v>4.6082405580571901</v>
      </c>
      <c r="P128" s="15" t="s">
        <v>8453</v>
      </c>
      <c r="Q128" s="18" t="s">
        <v>8453</v>
      </c>
      <c r="R128" s="17" t="s">
        <v>8453</v>
      </c>
      <c r="S128" s="15">
        <v>53.583299928385799</v>
      </c>
      <c r="T128" s="15" t="s">
        <v>8453</v>
      </c>
      <c r="U128" s="18">
        <v>64.587181789985394</v>
      </c>
      <c r="V128" s="17" t="s">
        <v>8453</v>
      </c>
      <c r="W128" s="15" t="s">
        <v>8453</v>
      </c>
      <c r="X128" s="15" t="s">
        <v>8453</v>
      </c>
      <c r="Y128" s="18">
        <v>64.587181789985394</v>
      </c>
      <c r="Z128" s="17" t="s">
        <v>8453</v>
      </c>
      <c r="AA128" s="18">
        <v>0</v>
      </c>
      <c r="AB128" s="17" t="s">
        <v>8453</v>
      </c>
      <c r="AC128" s="15" t="s">
        <v>8453</v>
      </c>
      <c r="AD128" s="15" t="s">
        <v>8453</v>
      </c>
      <c r="AE128" s="18">
        <v>1.85423154371288</v>
      </c>
      <c r="AF128" s="17" t="s">
        <v>8453</v>
      </c>
      <c r="AG128" s="15">
        <v>0</v>
      </c>
      <c r="AH128" s="15" t="s">
        <v>8453</v>
      </c>
      <c r="AI128" s="18" t="s">
        <v>8453</v>
      </c>
      <c r="AJ128" s="17" t="s">
        <v>8453</v>
      </c>
      <c r="AK128" s="15">
        <v>0</v>
      </c>
      <c r="AL128" s="15" t="s">
        <v>8453</v>
      </c>
      <c r="AM128" s="16">
        <f>AVERAGE(C128:AL128)</f>
        <v>16.796001492095566</v>
      </c>
      <c r="AN128" s="15">
        <f>_xlfn.STDEV.P(C128:AL128)</f>
        <v>25.653959860171511</v>
      </c>
    </row>
    <row r="129" spans="1:40">
      <c r="A129" s="20" t="s">
        <v>10568</v>
      </c>
      <c r="B129" s="19">
        <v>9</v>
      </c>
      <c r="C129" s="15">
        <v>1.72996180673584</v>
      </c>
      <c r="D129" s="15" t="s">
        <v>8453</v>
      </c>
      <c r="E129" s="18" t="s">
        <v>8453</v>
      </c>
      <c r="F129" s="17" t="s">
        <v>8453</v>
      </c>
      <c r="G129" s="15">
        <v>1.5954851914448001</v>
      </c>
      <c r="H129" s="15" t="s">
        <v>8453</v>
      </c>
      <c r="I129" s="18">
        <v>1.5185567944137901</v>
      </c>
      <c r="J129" s="17" t="s">
        <v>8453</v>
      </c>
      <c r="K129" s="15" t="s">
        <v>8453</v>
      </c>
      <c r="L129" s="15" t="s">
        <v>8453</v>
      </c>
      <c r="M129" s="18">
        <v>1.3475478987441001</v>
      </c>
      <c r="N129" s="17" t="s">
        <v>8453</v>
      </c>
      <c r="O129" s="15">
        <v>2.6866611878723599</v>
      </c>
      <c r="P129" s="15" t="s">
        <v>8453</v>
      </c>
      <c r="Q129" s="18" t="s">
        <v>8453</v>
      </c>
      <c r="R129" s="17" t="s">
        <v>8453</v>
      </c>
      <c r="S129" s="15">
        <v>57.587333294298297</v>
      </c>
      <c r="T129" s="15" t="s">
        <v>8453</v>
      </c>
      <c r="U129" s="18">
        <v>67.540097648554095</v>
      </c>
      <c r="V129" s="17" t="s">
        <v>8453</v>
      </c>
      <c r="W129" s="15" t="s">
        <v>8453</v>
      </c>
      <c r="X129" s="15" t="s">
        <v>8453</v>
      </c>
      <c r="Y129" s="18">
        <v>67.540097648554095</v>
      </c>
      <c r="Z129" s="17" t="s">
        <v>8453</v>
      </c>
      <c r="AA129" s="18">
        <v>0</v>
      </c>
      <c r="AB129" s="17" t="s">
        <v>8453</v>
      </c>
      <c r="AC129" s="15" t="s">
        <v>8453</v>
      </c>
      <c r="AD129" s="15" t="s">
        <v>8453</v>
      </c>
      <c r="AE129" s="18">
        <v>0.767957182510838</v>
      </c>
      <c r="AF129" s="17" t="s">
        <v>8453</v>
      </c>
      <c r="AG129" s="15">
        <v>0</v>
      </c>
      <c r="AH129" s="15" t="s">
        <v>8453</v>
      </c>
      <c r="AI129" s="18" t="s">
        <v>8453</v>
      </c>
      <c r="AJ129" s="17" t="s">
        <v>8453</v>
      </c>
      <c r="AK129" s="15">
        <v>0</v>
      </c>
      <c r="AL129" s="15" t="s">
        <v>8453</v>
      </c>
      <c r="AM129" s="16">
        <f>AVERAGE(C129:AL129)</f>
        <v>16.859474887760683</v>
      </c>
      <c r="AN129" s="15">
        <f>_xlfn.STDEV.P(C129:AL129)</f>
        <v>27.456322833285881</v>
      </c>
    </row>
    <row r="130" spans="1:40">
      <c r="A130" s="20" t="s">
        <v>10567</v>
      </c>
      <c r="B130" s="19">
        <v>8</v>
      </c>
      <c r="C130" s="15">
        <v>0.75221723879379698</v>
      </c>
      <c r="D130" s="15" t="s">
        <v>8453</v>
      </c>
      <c r="E130" s="18" t="s">
        <v>8453</v>
      </c>
      <c r="F130" s="17" t="s">
        <v>8453</v>
      </c>
      <c r="G130" s="15">
        <v>0.80188509173073497</v>
      </c>
      <c r="H130" s="15" t="s">
        <v>8453</v>
      </c>
      <c r="I130" s="18">
        <v>0.309453159136095</v>
      </c>
      <c r="J130" s="17" t="s">
        <v>8453</v>
      </c>
      <c r="K130" s="15" t="s">
        <v>8453</v>
      </c>
      <c r="L130" s="15" t="s">
        <v>8453</v>
      </c>
      <c r="M130" s="18">
        <v>0.326355939563581</v>
      </c>
      <c r="N130" s="17" t="s">
        <v>8453</v>
      </c>
      <c r="O130" s="15">
        <v>0.44979464781299799</v>
      </c>
      <c r="P130" s="15" t="s">
        <v>8453</v>
      </c>
      <c r="Q130" s="18" t="s">
        <v>8453</v>
      </c>
      <c r="R130" s="17" t="s">
        <v>8453</v>
      </c>
      <c r="S130" s="15">
        <v>55.8652144147228</v>
      </c>
      <c r="T130" s="15" t="s">
        <v>8453</v>
      </c>
      <c r="U130" s="18">
        <v>66.270060242489606</v>
      </c>
      <c r="V130" s="17" t="s">
        <v>8453</v>
      </c>
      <c r="W130" s="15" t="s">
        <v>8453</v>
      </c>
      <c r="X130" s="15" t="s">
        <v>8453</v>
      </c>
      <c r="Y130" s="18">
        <v>66.270060242489606</v>
      </c>
      <c r="Z130" s="17" t="s">
        <v>8453</v>
      </c>
      <c r="AA130" s="18">
        <v>0</v>
      </c>
      <c r="AB130" s="17" t="s">
        <v>8453</v>
      </c>
      <c r="AC130" s="15" t="s">
        <v>8453</v>
      </c>
      <c r="AD130" s="15" t="s">
        <v>8453</v>
      </c>
      <c r="AE130" s="18">
        <v>0</v>
      </c>
      <c r="AF130" s="17" t="s">
        <v>8453</v>
      </c>
      <c r="AG130" s="15">
        <v>0</v>
      </c>
      <c r="AH130" s="15" t="s">
        <v>8453</v>
      </c>
      <c r="AI130" s="18" t="s">
        <v>8453</v>
      </c>
      <c r="AJ130" s="17" t="s">
        <v>8453</v>
      </c>
      <c r="AK130" s="15">
        <v>0</v>
      </c>
      <c r="AL130" s="15" t="s">
        <v>8453</v>
      </c>
      <c r="AM130" s="16">
        <f>AVERAGE(C130:AL130)</f>
        <v>15.920420081394935</v>
      </c>
      <c r="AN130" s="15">
        <f>_xlfn.STDEV.P(C130:AL130)</f>
        <v>27.179128142487738</v>
      </c>
    </row>
    <row r="131" spans="1:40">
      <c r="A131" s="20" t="s">
        <v>10566</v>
      </c>
      <c r="B131" s="19">
        <v>8</v>
      </c>
      <c r="C131" s="15">
        <v>1.1426820485223701</v>
      </c>
      <c r="D131" s="15" t="s">
        <v>8453</v>
      </c>
      <c r="E131" s="18" t="s">
        <v>8453</v>
      </c>
      <c r="F131" s="17" t="s">
        <v>8453</v>
      </c>
      <c r="G131" s="15">
        <v>0.90867461899120505</v>
      </c>
      <c r="H131" s="15" t="s">
        <v>8453</v>
      </c>
      <c r="I131" s="18">
        <v>0.80941719738891205</v>
      </c>
      <c r="J131" s="17" t="s">
        <v>8453</v>
      </c>
      <c r="K131" s="15" t="s">
        <v>8453</v>
      </c>
      <c r="L131" s="15" t="s">
        <v>8453</v>
      </c>
      <c r="M131" s="18">
        <v>0.666661278662109</v>
      </c>
      <c r="N131" s="17" t="s">
        <v>8453</v>
      </c>
      <c r="O131" s="15">
        <v>4.6128575195425503</v>
      </c>
      <c r="P131" s="15" t="s">
        <v>8453</v>
      </c>
      <c r="Q131" s="18" t="s">
        <v>8453</v>
      </c>
      <c r="R131" s="17" t="s">
        <v>8453</v>
      </c>
      <c r="S131" s="15">
        <v>58.644318381428903</v>
      </c>
      <c r="T131" s="15" t="s">
        <v>8453</v>
      </c>
      <c r="U131" s="18">
        <v>68.319608641801494</v>
      </c>
      <c r="V131" s="17" t="s">
        <v>8453</v>
      </c>
      <c r="W131" s="15" t="s">
        <v>8453</v>
      </c>
      <c r="X131" s="15" t="s">
        <v>8453</v>
      </c>
      <c r="Y131" s="18">
        <v>68.319608641801494</v>
      </c>
      <c r="Z131" s="17" t="s">
        <v>8453</v>
      </c>
      <c r="AA131" s="18">
        <v>0</v>
      </c>
      <c r="AB131" s="17" t="s">
        <v>8453</v>
      </c>
      <c r="AC131" s="15" t="s">
        <v>8453</v>
      </c>
      <c r="AD131" s="15" t="s">
        <v>8453</v>
      </c>
      <c r="AE131" s="18">
        <v>0</v>
      </c>
      <c r="AF131" s="17" t="s">
        <v>8453</v>
      </c>
      <c r="AG131" s="15">
        <v>0</v>
      </c>
      <c r="AH131" s="15" t="s">
        <v>8453</v>
      </c>
      <c r="AI131" s="18" t="s">
        <v>8453</v>
      </c>
      <c r="AJ131" s="17" t="s">
        <v>8453</v>
      </c>
      <c r="AK131" s="15">
        <v>0</v>
      </c>
      <c r="AL131" s="15" t="s">
        <v>8453</v>
      </c>
      <c r="AM131" s="16">
        <f>AVERAGE(C131:AL131)</f>
        <v>16.951985694011587</v>
      </c>
      <c r="AN131" s="15">
        <f>_xlfn.STDEV.P(C131:AL131)</f>
        <v>27.914102708880662</v>
      </c>
    </row>
    <row r="132" spans="1:40">
      <c r="A132" s="20" t="s">
        <v>10565</v>
      </c>
      <c r="B132" s="19">
        <v>8</v>
      </c>
      <c r="C132" s="15">
        <v>1.0251027270953601</v>
      </c>
      <c r="D132" s="15" t="s">
        <v>8453</v>
      </c>
      <c r="E132" s="18" t="s">
        <v>8453</v>
      </c>
      <c r="F132" s="17" t="s">
        <v>8453</v>
      </c>
      <c r="G132" s="15">
        <v>1.4724441247881901</v>
      </c>
      <c r="H132" s="15" t="s">
        <v>8453</v>
      </c>
      <c r="I132" s="18">
        <v>0.92275391789296901</v>
      </c>
      <c r="J132" s="17" t="s">
        <v>8453</v>
      </c>
      <c r="K132" s="15" t="s">
        <v>8453</v>
      </c>
      <c r="L132" s="15" t="s">
        <v>8453</v>
      </c>
      <c r="M132" s="18">
        <v>1.1859695639198</v>
      </c>
      <c r="N132" s="17" t="s">
        <v>8453</v>
      </c>
      <c r="O132" s="15">
        <v>0.68997924419308598</v>
      </c>
      <c r="P132" s="15" t="s">
        <v>8453</v>
      </c>
      <c r="Q132" s="18" t="s">
        <v>8453</v>
      </c>
      <c r="R132" s="17" t="s">
        <v>8453</v>
      </c>
      <c r="S132" s="15">
        <v>56.491669781959502</v>
      </c>
      <c r="T132" s="15" t="s">
        <v>8453</v>
      </c>
      <c r="U132" s="18">
        <v>66.732061884220997</v>
      </c>
      <c r="V132" s="17" t="s">
        <v>8453</v>
      </c>
      <c r="W132" s="15" t="s">
        <v>8453</v>
      </c>
      <c r="X132" s="15" t="s">
        <v>8453</v>
      </c>
      <c r="Y132" s="18">
        <v>66.732061884220997</v>
      </c>
      <c r="Z132" s="17" t="s">
        <v>8453</v>
      </c>
      <c r="AA132" s="18">
        <v>0</v>
      </c>
      <c r="AB132" s="17" t="s">
        <v>8453</v>
      </c>
      <c r="AC132" s="15" t="s">
        <v>8453</v>
      </c>
      <c r="AD132" s="15" t="s">
        <v>8453</v>
      </c>
      <c r="AE132" s="18">
        <v>0</v>
      </c>
      <c r="AF132" s="17" t="s">
        <v>8453</v>
      </c>
      <c r="AG132" s="15">
        <v>0</v>
      </c>
      <c r="AH132" s="15" t="s">
        <v>8453</v>
      </c>
      <c r="AI132" s="18" t="s">
        <v>8453</v>
      </c>
      <c r="AJ132" s="17" t="s">
        <v>8453</v>
      </c>
      <c r="AK132" s="15">
        <v>0</v>
      </c>
      <c r="AL132" s="15" t="s">
        <v>8453</v>
      </c>
      <c r="AM132" s="16">
        <f>AVERAGE(C132:AL132)</f>
        <v>16.27100359402424</v>
      </c>
      <c r="AN132" s="15">
        <f>_xlfn.STDEV.P(C132:AL132)</f>
        <v>27.274302959578744</v>
      </c>
    </row>
    <row r="133" spans="1:40">
      <c r="A133" s="20" t="s">
        <v>10564</v>
      </c>
      <c r="B133" s="19">
        <v>8</v>
      </c>
      <c r="C133" s="15">
        <v>0.396390728964226</v>
      </c>
      <c r="D133" s="15" t="s">
        <v>8453</v>
      </c>
      <c r="E133" s="18" t="s">
        <v>8453</v>
      </c>
      <c r="F133" s="17" t="s">
        <v>8453</v>
      </c>
      <c r="G133" s="15">
        <v>0.37734681341964099</v>
      </c>
      <c r="H133" s="15" t="s">
        <v>8453</v>
      </c>
      <c r="I133" s="18">
        <v>0.33405081966676597</v>
      </c>
      <c r="J133" s="17" t="s">
        <v>8453</v>
      </c>
      <c r="K133" s="15" t="s">
        <v>8453</v>
      </c>
      <c r="L133" s="15" t="s">
        <v>8453</v>
      </c>
      <c r="M133" s="18">
        <v>0.31064901557751901</v>
      </c>
      <c r="N133" s="17" t="s">
        <v>8453</v>
      </c>
      <c r="O133" s="15">
        <v>1.7351567253226201</v>
      </c>
      <c r="P133" s="15" t="s">
        <v>8453</v>
      </c>
      <c r="Q133" s="18" t="s">
        <v>8453</v>
      </c>
      <c r="R133" s="17" t="s">
        <v>8453</v>
      </c>
      <c r="S133" s="15">
        <v>57.065202704224298</v>
      </c>
      <c r="T133" s="15" t="s">
        <v>8453</v>
      </c>
      <c r="U133" s="18">
        <v>67.155033999284996</v>
      </c>
      <c r="V133" s="17" t="s">
        <v>8453</v>
      </c>
      <c r="W133" s="15" t="s">
        <v>8453</v>
      </c>
      <c r="X133" s="15" t="s">
        <v>8453</v>
      </c>
      <c r="Y133" s="18">
        <v>67.155033999284996</v>
      </c>
      <c r="Z133" s="17" t="s">
        <v>8453</v>
      </c>
      <c r="AA133" s="18">
        <v>0</v>
      </c>
      <c r="AB133" s="17" t="s">
        <v>8453</v>
      </c>
      <c r="AC133" s="15" t="s">
        <v>8453</v>
      </c>
      <c r="AD133" s="15" t="s">
        <v>8453</v>
      </c>
      <c r="AE133" s="18">
        <v>0</v>
      </c>
      <c r="AF133" s="17" t="s">
        <v>8453</v>
      </c>
      <c r="AG133" s="15">
        <v>0</v>
      </c>
      <c r="AH133" s="15" t="s">
        <v>8453</v>
      </c>
      <c r="AI133" s="18" t="s">
        <v>8453</v>
      </c>
      <c r="AJ133" s="17" t="s">
        <v>8453</v>
      </c>
      <c r="AK133" s="15">
        <v>0</v>
      </c>
      <c r="AL133" s="15" t="s">
        <v>8453</v>
      </c>
      <c r="AM133" s="16">
        <f>AVERAGE(C133:AL133)</f>
        <v>16.210738733812089</v>
      </c>
      <c r="AN133" s="15">
        <f>_xlfn.STDEV.P(C133:AL133)</f>
        <v>27.57730999218909</v>
      </c>
    </row>
    <row r="134" spans="1:40">
      <c r="A134" s="20" t="s">
        <v>10563</v>
      </c>
      <c r="B134" s="19">
        <v>8</v>
      </c>
      <c r="C134" s="15">
        <v>1.0291471788807101</v>
      </c>
      <c r="D134" s="15" t="s">
        <v>8453</v>
      </c>
      <c r="E134" s="18" t="s">
        <v>8453</v>
      </c>
      <c r="F134" s="17" t="s">
        <v>8453</v>
      </c>
      <c r="G134" s="15">
        <v>0.85539605984418199</v>
      </c>
      <c r="H134" s="15" t="s">
        <v>8453</v>
      </c>
      <c r="I134" s="18">
        <v>0.85311284574947499</v>
      </c>
      <c r="J134" s="17" t="s">
        <v>8453</v>
      </c>
      <c r="K134" s="15" t="s">
        <v>8453</v>
      </c>
      <c r="L134" s="15" t="s">
        <v>8453</v>
      </c>
      <c r="M134" s="18">
        <v>0.883458058848689</v>
      </c>
      <c r="N134" s="17" t="s">
        <v>8453</v>
      </c>
      <c r="O134" s="15">
        <v>2.7348827856078199</v>
      </c>
      <c r="P134" s="15" t="s">
        <v>8453</v>
      </c>
      <c r="Q134" s="18" t="s">
        <v>8453</v>
      </c>
      <c r="R134" s="17" t="s">
        <v>8453</v>
      </c>
      <c r="S134" s="15">
        <v>57.613794516784303</v>
      </c>
      <c r="T134" s="15" t="s">
        <v>8453</v>
      </c>
      <c r="U134" s="18">
        <v>67.559612411887699</v>
      </c>
      <c r="V134" s="17" t="s">
        <v>8453</v>
      </c>
      <c r="W134" s="15" t="s">
        <v>8453</v>
      </c>
      <c r="X134" s="15" t="s">
        <v>8453</v>
      </c>
      <c r="Y134" s="18">
        <v>67.559612411887699</v>
      </c>
      <c r="Z134" s="17" t="s">
        <v>8453</v>
      </c>
      <c r="AA134" s="18">
        <v>0</v>
      </c>
      <c r="AB134" s="17" t="s">
        <v>8453</v>
      </c>
      <c r="AC134" s="15" t="s">
        <v>8453</v>
      </c>
      <c r="AD134" s="15" t="s">
        <v>8453</v>
      </c>
      <c r="AE134" s="18">
        <v>0</v>
      </c>
      <c r="AF134" s="17" t="s">
        <v>8453</v>
      </c>
      <c r="AG134" s="15">
        <v>0</v>
      </c>
      <c r="AH134" s="15" t="s">
        <v>8453</v>
      </c>
      <c r="AI134" s="18" t="s">
        <v>8453</v>
      </c>
      <c r="AJ134" s="17" t="s">
        <v>8453</v>
      </c>
      <c r="AK134" s="15">
        <v>0</v>
      </c>
      <c r="AL134" s="15" t="s">
        <v>8453</v>
      </c>
      <c r="AM134" s="16">
        <f>AVERAGE(C134:AL134)</f>
        <v>16.590751355790882</v>
      </c>
      <c r="AN134" s="15">
        <f>_xlfn.STDEV.P(C134:AL134)</f>
        <v>27.62199326076119</v>
      </c>
    </row>
    <row r="135" spans="1:40">
      <c r="A135" s="20" t="s">
        <v>10562</v>
      </c>
      <c r="B135" s="19">
        <v>8</v>
      </c>
      <c r="C135" s="15">
        <v>2.9139629457280001</v>
      </c>
      <c r="D135" s="15" t="s">
        <v>8453</v>
      </c>
      <c r="E135" s="18" t="s">
        <v>8453</v>
      </c>
      <c r="F135" s="17" t="s">
        <v>8453</v>
      </c>
      <c r="G135" s="15">
        <v>1.9086860151699501</v>
      </c>
      <c r="H135" s="15" t="s">
        <v>8453</v>
      </c>
      <c r="I135" s="18">
        <v>2.07461186643248</v>
      </c>
      <c r="J135" s="17" t="s">
        <v>8453</v>
      </c>
      <c r="K135" s="15" t="s">
        <v>8453</v>
      </c>
      <c r="L135" s="15" t="s">
        <v>8453</v>
      </c>
      <c r="M135" s="18">
        <v>1.98037161984451</v>
      </c>
      <c r="N135" s="17" t="s">
        <v>8453</v>
      </c>
      <c r="O135" s="15">
        <v>0.80499288474934105</v>
      </c>
      <c r="P135" s="15" t="s">
        <v>8453</v>
      </c>
      <c r="Q135" s="18" t="s">
        <v>8453</v>
      </c>
      <c r="R135" s="17" t="s">
        <v>8453</v>
      </c>
      <c r="S135" s="15">
        <v>55.670302175900702</v>
      </c>
      <c r="T135" s="15" t="s">
        <v>8453</v>
      </c>
      <c r="U135" s="18">
        <v>66.1263153261893</v>
      </c>
      <c r="V135" s="17" t="s">
        <v>8453</v>
      </c>
      <c r="W135" s="15" t="s">
        <v>8453</v>
      </c>
      <c r="X135" s="15" t="s">
        <v>8453</v>
      </c>
      <c r="Y135" s="18">
        <v>66.1263153261893</v>
      </c>
      <c r="Z135" s="17" t="s">
        <v>8453</v>
      </c>
      <c r="AA135" s="18">
        <v>0</v>
      </c>
      <c r="AB135" s="17" t="s">
        <v>8453</v>
      </c>
      <c r="AC135" s="15" t="s">
        <v>8453</v>
      </c>
      <c r="AD135" s="15" t="s">
        <v>8453</v>
      </c>
      <c r="AE135" s="18">
        <v>0</v>
      </c>
      <c r="AF135" s="17" t="s">
        <v>8453</v>
      </c>
      <c r="AG135" s="15">
        <v>0</v>
      </c>
      <c r="AH135" s="15" t="s">
        <v>8453</v>
      </c>
      <c r="AI135" s="18" t="s">
        <v>8453</v>
      </c>
      <c r="AJ135" s="17" t="s">
        <v>8453</v>
      </c>
      <c r="AK135" s="15">
        <v>0</v>
      </c>
      <c r="AL135" s="15" t="s">
        <v>8453</v>
      </c>
      <c r="AM135" s="16">
        <f>AVERAGE(C135:AL135)</f>
        <v>16.467129846683633</v>
      </c>
      <c r="AN135" s="15">
        <f>_xlfn.STDEV.P(C135:AL135)</f>
        <v>26.788637950615634</v>
      </c>
    </row>
    <row r="136" spans="1:40">
      <c r="A136" s="20" t="s">
        <v>10561</v>
      </c>
      <c r="B136" s="19">
        <v>8</v>
      </c>
      <c r="C136" s="15">
        <v>0.23355385243923399</v>
      </c>
      <c r="D136" s="15" t="s">
        <v>8453</v>
      </c>
      <c r="E136" s="18" t="s">
        <v>8453</v>
      </c>
      <c r="F136" s="17" t="s">
        <v>8453</v>
      </c>
      <c r="G136" s="15">
        <v>0.30557454634416997</v>
      </c>
      <c r="H136" s="15" t="s">
        <v>8453</v>
      </c>
      <c r="I136" s="18">
        <v>0.26403517109103802</v>
      </c>
      <c r="J136" s="17" t="s">
        <v>8453</v>
      </c>
      <c r="K136" s="15" t="s">
        <v>8453</v>
      </c>
      <c r="L136" s="15" t="s">
        <v>8453</v>
      </c>
      <c r="M136" s="18">
        <v>0.22541270342959099</v>
      </c>
      <c r="N136" s="17" t="s">
        <v>8453</v>
      </c>
      <c r="O136" s="15">
        <v>0.14097122401807199</v>
      </c>
      <c r="P136" s="15" t="s">
        <v>8453</v>
      </c>
      <c r="Q136" s="18" t="s">
        <v>8453</v>
      </c>
      <c r="R136" s="17" t="s">
        <v>8453</v>
      </c>
      <c r="S136" s="15">
        <v>56.034678839579698</v>
      </c>
      <c r="T136" s="15" t="s">
        <v>8453</v>
      </c>
      <c r="U136" s="18">
        <v>66.3950377693712</v>
      </c>
      <c r="V136" s="17" t="s">
        <v>8453</v>
      </c>
      <c r="W136" s="15" t="s">
        <v>8453</v>
      </c>
      <c r="X136" s="15" t="s">
        <v>8453</v>
      </c>
      <c r="Y136" s="18">
        <v>66.3950377693712</v>
      </c>
      <c r="Z136" s="17" t="s">
        <v>8453</v>
      </c>
      <c r="AA136" s="18">
        <v>0</v>
      </c>
      <c r="AB136" s="17" t="s">
        <v>8453</v>
      </c>
      <c r="AC136" s="15" t="s">
        <v>8453</v>
      </c>
      <c r="AD136" s="15" t="s">
        <v>8453</v>
      </c>
      <c r="AE136" s="18">
        <v>0</v>
      </c>
      <c r="AF136" s="17" t="s">
        <v>8453</v>
      </c>
      <c r="AG136" s="15">
        <v>0</v>
      </c>
      <c r="AH136" s="15" t="s">
        <v>8453</v>
      </c>
      <c r="AI136" s="18" t="s">
        <v>8453</v>
      </c>
      <c r="AJ136" s="17" t="s">
        <v>8453</v>
      </c>
      <c r="AK136" s="15">
        <v>0</v>
      </c>
      <c r="AL136" s="15" t="s">
        <v>8453</v>
      </c>
      <c r="AM136" s="16">
        <f>AVERAGE(C136:AL136)</f>
        <v>15.832858489637019</v>
      </c>
      <c r="AN136" s="15">
        <f>_xlfn.STDEV.P(C136:AL136)</f>
        <v>27.307847986068417</v>
      </c>
    </row>
    <row r="137" spans="1:40">
      <c r="A137" s="20" t="s">
        <v>10560</v>
      </c>
      <c r="B137" s="19">
        <v>22</v>
      </c>
      <c r="C137" s="15">
        <v>8.1602156310773406</v>
      </c>
      <c r="D137" s="15">
        <v>5.7859074716056398</v>
      </c>
      <c r="E137" s="18" t="s">
        <v>8453</v>
      </c>
      <c r="F137" s="17" t="s">
        <v>8453</v>
      </c>
      <c r="G137" s="15">
        <v>6.5506055020202902</v>
      </c>
      <c r="H137" s="15">
        <v>7.8668627240865696</v>
      </c>
      <c r="I137" s="18">
        <v>5.0573762555419099</v>
      </c>
      <c r="J137" s="17">
        <v>2.5211625556168702</v>
      </c>
      <c r="K137" s="15" t="s">
        <v>8453</v>
      </c>
      <c r="L137" s="15" t="s">
        <v>8453</v>
      </c>
      <c r="M137" s="18">
        <v>4.1690752302221803</v>
      </c>
      <c r="N137" s="17">
        <v>2.4338498040208401</v>
      </c>
      <c r="O137" s="15">
        <v>11.758477510780599</v>
      </c>
      <c r="P137" s="15">
        <v>10.993591438585</v>
      </c>
      <c r="Q137" s="18" t="s">
        <v>8453</v>
      </c>
      <c r="R137" s="17" t="s">
        <v>8453</v>
      </c>
      <c r="S137" s="15">
        <v>49.659663638451903</v>
      </c>
      <c r="T137" s="15">
        <v>51.1132337085483</v>
      </c>
      <c r="U137" s="18">
        <v>61.693557595332699</v>
      </c>
      <c r="V137" s="17">
        <v>61.693557595332699</v>
      </c>
      <c r="W137" s="15" t="s">
        <v>8453</v>
      </c>
      <c r="X137" s="15" t="s">
        <v>8453</v>
      </c>
      <c r="Y137" s="18">
        <v>61.693557595332699</v>
      </c>
      <c r="Z137" s="17">
        <v>61.693557595332699</v>
      </c>
      <c r="AA137" s="18">
        <v>1.1877509542265701</v>
      </c>
      <c r="AB137" s="17">
        <v>1.2708115854928901</v>
      </c>
      <c r="AC137" s="15" t="s">
        <v>8453</v>
      </c>
      <c r="AD137" s="15" t="s">
        <v>8453</v>
      </c>
      <c r="AE137" s="18">
        <v>0</v>
      </c>
      <c r="AF137" s="17">
        <v>2.3179523174944201</v>
      </c>
      <c r="AG137" s="15">
        <v>1.2571480365733601</v>
      </c>
      <c r="AH137" s="15">
        <v>0.87863619361463896</v>
      </c>
      <c r="AI137" s="18" t="s">
        <v>8453</v>
      </c>
      <c r="AJ137" s="17" t="s">
        <v>8453</v>
      </c>
      <c r="AK137" s="15">
        <v>0</v>
      </c>
      <c r="AL137" s="15">
        <v>0.30590809147181097</v>
      </c>
      <c r="AM137" s="16">
        <f>AVERAGE(C137:AL137)</f>
        <v>17.50260245961508</v>
      </c>
      <c r="AN137" s="15">
        <f>_xlfn.STDEV.P(C137:AL137)</f>
        <v>23.700304340153963</v>
      </c>
    </row>
    <row r="138" spans="1:40">
      <c r="A138" s="20" t="s">
        <v>10559</v>
      </c>
      <c r="B138" s="19">
        <v>8</v>
      </c>
      <c r="C138" s="15">
        <v>1.00457288904813</v>
      </c>
      <c r="D138" s="15" t="s">
        <v>8453</v>
      </c>
      <c r="E138" s="18" t="s">
        <v>8453</v>
      </c>
      <c r="F138" s="17" t="s">
        <v>8453</v>
      </c>
      <c r="G138" s="15">
        <v>1.1377020785168499</v>
      </c>
      <c r="H138" s="15" t="s">
        <v>8453</v>
      </c>
      <c r="I138" s="18">
        <v>0.65810086605692397</v>
      </c>
      <c r="J138" s="17" t="s">
        <v>8453</v>
      </c>
      <c r="K138" s="15" t="s">
        <v>8453</v>
      </c>
      <c r="L138" s="15" t="s">
        <v>8453</v>
      </c>
      <c r="M138" s="18">
        <v>0.62119990929462698</v>
      </c>
      <c r="N138" s="17" t="s">
        <v>8453</v>
      </c>
      <c r="O138" s="15">
        <v>0.142818008612109</v>
      </c>
      <c r="P138" s="15" t="s">
        <v>8453</v>
      </c>
      <c r="Q138" s="18" t="s">
        <v>8453</v>
      </c>
      <c r="R138" s="17" t="s">
        <v>8453</v>
      </c>
      <c r="S138" s="15">
        <v>56.191419357453903</v>
      </c>
      <c r="T138" s="15" t="s">
        <v>8453</v>
      </c>
      <c r="U138" s="18">
        <v>66.510631601543395</v>
      </c>
      <c r="V138" s="17" t="s">
        <v>8453</v>
      </c>
      <c r="W138" s="15" t="s">
        <v>8453</v>
      </c>
      <c r="X138" s="15" t="s">
        <v>8453</v>
      </c>
      <c r="Y138" s="18">
        <v>66.510631601543395</v>
      </c>
      <c r="Z138" s="17" t="s">
        <v>8453</v>
      </c>
      <c r="AA138" s="18">
        <v>0</v>
      </c>
      <c r="AB138" s="17" t="s">
        <v>8453</v>
      </c>
      <c r="AC138" s="15" t="s">
        <v>8453</v>
      </c>
      <c r="AD138" s="15" t="s">
        <v>8453</v>
      </c>
      <c r="AE138" s="18">
        <v>0</v>
      </c>
      <c r="AF138" s="17" t="s">
        <v>8453</v>
      </c>
      <c r="AG138" s="15">
        <v>0</v>
      </c>
      <c r="AH138" s="15" t="s">
        <v>8453</v>
      </c>
      <c r="AI138" s="18" t="s">
        <v>8453</v>
      </c>
      <c r="AJ138" s="17" t="s">
        <v>8453</v>
      </c>
      <c r="AK138" s="15">
        <v>0</v>
      </c>
      <c r="AL138" s="15" t="s">
        <v>8453</v>
      </c>
      <c r="AM138" s="16">
        <f>AVERAGE(C138:AL138)</f>
        <v>16.064756359339111</v>
      </c>
      <c r="AN138" s="15">
        <f>_xlfn.STDEV.P(C138:AL138)</f>
        <v>27.250428122979777</v>
      </c>
    </row>
    <row r="139" spans="1:40">
      <c r="A139" s="20" t="s">
        <v>10558</v>
      </c>
      <c r="B139" s="19">
        <v>8</v>
      </c>
      <c r="C139" s="15">
        <v>0.89805553694596996</v>
      </c>
      <c r="D139" s="15" t="s">
        <v>8453</v>
      </c>
      <c r="E139" s="18" t="s">
        <v>8453</v>
      </c>
      <c r="F139" s="17" t="s">
        <v>8453</v>
      </c>
      <c r="G139" s="15">
        <v>0.82550741104487602</v>
      </c>
      <c r="H139" s="15" t="s">
        <v>8453</v>
      </c>
      <c r="I139" s="18">
        <v>0.75064170188802404</v>
      </c>
      <c r="J139" s="17" t="s">
        <v>8453</v>
      </c>
      <c r="K139" s="15" t="s">
        <v>8453</v>
      </c>
      <c r="L139" s="15" t="s">
        <v>8453</v>
      </c>
      <c r="M139" s="18">
        <v>0.64087701957287302</v>
      </c>
      <c r="N139" s="17" t="s">
        <v>8453</v>
      </c>
      <c r="O139" s="15">
        <v>0.42568384894532502</v>
      </c>
      <c r="P139" s="15" t="s">
        <v>8453</v>
      </c>
      <c r="Q139" s="18" t="s">
        <v>8453</v>
      </c>
      <c r="R139" s="17" t="s">
        <v>8453</v>
      </c>
      <c r="S139" s="15">
        <v>55.878445025965803</v>
      </c>
      <c r="T139" s="15" t="s">
        <v>8453</v>
      </c>
      <c r="U139" s="18">
        <v>66.279817624156493</v>
      </c>
      <c r="V139" s="17" t="s">
        <v>8453</v>
      </c>
      <c r="W139" s="15" t="s">
        <v>8453</v>
      </c>
      <c r="X139" s="15" t="s">
        <v>8453</v>
      </c>
      <c r="Y139" s="18">
        <v>66.279817624156493</v>
      </c>
      <c r="Z139" s="17" t="s">
        <v>8453</v>
      </c>
      <c r="AA139" s="18">
        <v>0</v>
      </c>
      <c r="AB139" s="17" t="s">
        <v>8453</v>
      </c>
      <c r="AC139" s="15" t="s">
        <v>8453</v>
      </c>
      <c r="AD139" s="15" t="s">
        <v>8453</v>
      </c>
      <c r="AE139" s="18">
        <v>0</v>
      </c>
      <c r="AF139" s="17" t="s">
        <v>8453</v>
      </c>
      <c r="AG139" s="15">
        <v>0</v>
      </c>
      <c r="AH139" s="15" t="s">
        <v>8453</v>
      </c>
      <c r="AI139" s="18" t="s">
        <v>8453</v>
      </c>
      <c r="AJ139" s="17" t="s">
        <v>8453</v>
      </c>
      <c r="AK139" s="15">
        <v>0</v>
      </c>
      <c r="AL139" s="15" t="s">
        <v>8453</v>
      </c>
      <c r="AM139" s="16">
        <f>AVERAGE(C139:AL139)</f>
        <v>15.998237149389654</v>
      </c>
      <c r="AN139" s="15">
        <f>_xlfn.STDEV.P(C139:AL139)</f>
        <v>27.141219150547645</v>
      </c>
    </row>
    <row r="140" spans="1:40">
      <c r="A140" s="20" t="s">
        <v>10557</v>
      </c>
      <c r="B140" s="19">
        <v>12</v>
      </c>
      <c r="C140" s="15">
        <v>5.2147224780543402</v>
      </c>
      <c r="D140" s="15" t="s">
        <v>8453</v>
      </c>
      <c r="E140" s="18" t="s">
        <v>8453</v>
      </c>
      <c r="F140" s="17" t="s">
        <v>8453</v>
      </c>
      <c r="G140" s="15">
        <v>4.89553732563094</v>
      </c>
      <c r="H140" s="15" t="s">
        <v>8453</v>
      </c>
      <c r="I140" s="18">
        <v>2.6548194163959802</v>
      </c>
      <c r="J140" s="17" t="s">
        <v>8453</v>
      </c>
      <c r="K140" s="15" t="s">
        <v>8453</v>
      </c>
      <c r="L140" s="15" t="s">
        <v>8453</v>
      </c>
      <c r="M140" s="18">
        <v>2.78938659547575</v>
      </c>
      <c r="N140" s="17" t="s">
        <v>8453</v>
      </c>
      <c r="O140" s="15">
        <v>12.3315963298234</v>
      </c>
      <c r="P140" s="15" t="s">
        <v>8453</v>
      </c>
      <c r="Q140" s="18" t="s">
        <v>8453</v>
      </c>
      <c r="R140" s="17" t="s">
        <v>8453</v>
      </c>
      <c r="S140" s="15">
        <v>49.345169194182603</v>
      </c>
      <c r="T140" s="15" t="s">
        <v>8453</v>
      </c>
      <c r="U140" s="18">
        <v>61.461622557073397</v>
      </c>
      <c r="V140" s="17" t="s">
        <v>8453</v>
      </c>
      <c r="W140" s="15" t="s">
        <v>8453</v>
      </c>
      <c r="X140" s="15" t="s">
        <v>8453</v>
      </c>
      <c r="Y140" s="18">
        <v>61.461622557073397</v>
      </c>
      <c r="Z140" s="17" t="s">
        <v>8453</v>
      </c>
      <c r="AA140" s="18">
        <v>3.32233417013409</v>
      </c>
      <c r="AB140" s="17" t="s">
        <v>8453</v>
      </c>
      <c r="AC140" s="15" t="s">
        <v>8453</v>
      </c>
      <c r="AD140" s="15" t="s">
        <v>8453</v>
      </c>
      <c r="AE140" s="18">
        <v>1.49850481050677</v>
      </c>
      <c r="AF140" s="17" t="s">
        <v>8453</v>
      </c>
      <c r="AG140" s="15">
        <v>2.9191150347693999</v>
      </c>
      <c r="AH140" s="15" t="s">
        <v>8453</v>
      </c>
      <c r="AI140" s="18" t="s">
        <v>8453</v>
      </c>
      <c r="AJ140" s="17" t="s">
        <v>8453</v>
      </c>
      <c r="AK140" s="15">
        <v>0.56221284744066602</v>
      </c>
      <c r="AL140" s="15" t="s">
        <v>8453</v>
      </c>
      <c r="AM140" s="16">
        <f>AVERAGE(C140:AL140)</f>
        <v>17.371386943046726</v>
      </c>
      <c r="AN140" s="15">
        <f>_xlfn.STDEV.P(C140:AL140)</f>
        <v>23.468070809896044</v>
      </c>
    </row>
    <row r="141" spans="1:40">
      <c r="A141" s="20" t="s">
        <v>10556</v>
      </c>
      <c r="B141" s="19">
        <v>8</v>
      </c>
      <c r="C141" s="15">
        <v>0.67135666403248195</v>
      </c>
      <c r="D141" s="15" t="s">
        <v>8453</v>
      </c>
      <c r="E141" s="18" t="s">
        <v>8453</v>
      </c>
      <c r="F141" s="17" t="s">
        <v>8453</v>
      </c>
      <c r="G141" s="15">
        <v>0.60806622238587205</v>
      </c>
      <c r="H141" s="15" t="s">
        <v>8453</v>
      </c>
      <c r="I141" s="18">
        <v>0.37809245133300701</v>
      </c>
      <c r="J141" s="17" t="s">
        <v>8453</v>
      </c>
      <c r="K141" s="15" t="s">
        <v>8453</v>
      </c>
      <c r="L141" s="15" t="s">
        <v>8453</v>
      </c>
      <c r="M141" s="18">
        <v>0.33948231571732601</v>
      </c>
      <c r="N141" s="17" t="s">
        <v>8453</v>
      </c>
      <c r="O141" s="15">
        <v>0.59261265642521499</v>
      </c>
      <c r="P141" s="15" t="s">
        <v>8453</v>
      </c>
      <c r="Q141" s="18" t="s">
        <v>8453</v>
      </c>
      <c r="R141" s="17" t="s">
        <v>8453</v>
      </c>
      <c r="S141" s="15">
        <v>55.786844155785602</v>
      </c>
      <c r="T141" s="15" t="s">
        <v>8453</v>
      </c>
      <c r="U141" s="18">
        <v>66.212263326403502</v>
      </c>
      <c r="V141" s="17" t="s">
        <v>8453</v>
      </c>
      <c r="W141" s="15" t="s">
        <v>8453</v>
      </c>
      <c r="X141" s="15" t="s">
        <v>8453</v>
      </c>
      <c r="Y141" s="18">
        <v>66.212263326403502</v>
      </c>
      <c r="Z141" s="17" t="s">
        <v>8453</v>
      </c>
      <c r="AA141" s="18">
        <v>0</v>
      </c>
      <c r="AB141" s="17" t="s">
        <v>8453</v>
      </c>
      <c r="AC141" s="15" t="s">
        <v>8453</v>
      </c>
      <c r="AD141" s="15" t="s">
        <v>8453</v>
      </c>
      <c r="AE141" s="18">
        <v>0</v>
      </c>
      <c r="AF141" s="17" t="s">
        <v>8453</v>
      </c>
      <c r="AG141" s="15">
        <v>0</v>
      </c>
      <c r="AH141" s="15" t="s">
        <v>8453</v>
      </c>
      <c r="AI141" s="18" t="s">
        <v>8453</v>
      </c>
      <c r="AJ141" s="17" t="s">
        <v>8453</v>
      </c>
      <c r="AK141" s="15">
        <v>0</v>
      </c>
      <c r="AL141" s="15" t="s">
        <v>8453</v>
      </c>
      <c r="AM141" s="16">
        <f>AVERAGE(C141:AL141)</f>
        <v>15.900081759873876</v>
      </c>
      <c r="AN141" s="15">
        <f>_xlfn.STDEV.P(C141:AL141)</f>
        <v>27.153849124065204</v>
      </c>
    </row>
    <row r="142" spans="1:40">
      <c r="A142" s="20" t="s">
        <v>10555</v>
      </c>
      <c r="B142" s="19">
        <v>7</v>
      </c>
      <c r="C142" s="15">
        <v>0.278475744286449</v>
      </c>
      <c r="D142" s="15" t="s">
        <v>8453</v>
      </c>
      <c r="E142" s="18" t="s">
        <v>8453</v>
      </c>
      <c r="F142" s="17" t="s">
        <v>8453</v>
      </c>
      <c r="G142" s="15">
        <v>0.44977846080025202</v>
      </c>
      <c r="H142" s="15" t="s">
        <v>8453</v>
      </c>
      <c r="I142" s="18">
        <v>0.124445656694294</v>
      </c>
      <c r="J142" s="17" t="s">
        <v>8453</v>
      </c>
      <c r="K142" s="15" t="s">
        <v>8453</v>
      </c>
      <c r="L142" s="15" t="s">
        <v>8453</v>
      </c>
      <c r="M142" s="18">
        <v>0.319497697772955</v>
      </c>
      <c r="N142" s="17" t="s">
        <v>8453</v>
      </c>
      <c r="O142" s="15">
        <v>0</v>
      </c>
      <c r="P142" s="15" t="s">
        <v>8453</v>
      </c>
      <c r="Q142" s="18" t="s">
        <v>8453</v>
      </c>
      <c r="R142" s="17" t="s">
        <v>8453</v>
      </c>
      <c r="S142" s="15">
        <v>56.113049098516797</v>
      </c>
      <c r="T142" s="15" t="s">
        <v>8453</v>
      </c>
      <c r="U142" s="18">
        <v>66.452834685457304</v>
      </c>
      <c r="V142" s="17" t="s">
        <v>8453</v>
      </c>
      <c r="W142" s="15" t="s">
        <v>8453</v>
      </c>
      <c r="X142" s="15" t="s">
        <v>8453</v>
      </c>
      <c r="Y142" s="18">
        <v>66.452834685457304</v>
      </c>
      <c r="Z142" s="17" t="s">
        <v>8453</v>
      </c>
      <c r="AA142" s="18">
        <v>0</v>
      </c>
      <c r="AB142" s="17" t="s">
        <v>8453</v>
      </c>
      <c r="AC142" s="15" t="s">
        <v>8453</v>
      </c>
      <c r="AD142" s="15" t="s">
        <v>8453</v>
      </c>
      <c r="AE142" s="18">
        <v>0</v>
      </c>
      <c r="AF142" s="17" t="s">
        <v>8453</v>
      </c>
      <c r="AG142" s="15">
        <v>0</v>
      </c>
      <c r="AH142" s="15" t="s">
        <v>8453</v>
      </c>
      <c r="AI142" s="18" t="s">
        <v>8453</v>
      </c>
      <c r="AJ142" s="17" t="s">
        <v>8453</v>
      </c>
      <c r="AK142" s="15">
        <v>0</v>
      </c>
      <c r="AL142" s="15" t="s">
        <v>8453</v>
      </c>
      <c r="AM142" s="16">
        <f>AVERAGE(C142:AL142)</f>
        <v>15.849243002415447</v>
      </c>
      <c r="AN142" s="15">
        <f>_xlfn.STDEV.P(C142:AL142)</f>
        <v>27.335337514694114</v>
      </c>
    </row>
    <row r="143" spans="1:40">
      <c r="A143" s="20" t="s">
        <v>10554</v>
      </c>
      <c r="B143" s="19">
        <v>8</v>
      </c>
      <c r="C143" s="15">
        <v>1.74797117980387</v>
      </c>
      <c r="D143" s="15" t="s">
        <v>8453</v>
      </c>
      <c r="E143" s="18" t="s">
        <v>8453</v>
      </c>
      <c r="F143" s="17" t="s">
        <v>8453</v>
      </c>
      <c r="G143" s="15">
        <v>2.3744655235065002</v>
      </c>
      <c r="H143" s="15" t="s">
        <v>8453</v>
      </c>
      <c r="I143" s="18">
        <v>1.4205795123032401</v>
      </c>
      <c r="J143" s="17" t="s">
        <v>8453</v>
      </c>
      <c r="K143" s="15" t="s">
        <v>8453</v>
      </c>
      <c r="L143" s="15" t="s">
        <v>8453</v>
      </c>
      <c r="M143" s="18">
        <v>1.5810964611439</v>
      </c>
      <c r="N143" s="17" t="s">
        <v>8453</v>
      </c>
      <c r="O143" s="15">
        <v>7.4664475148948002</v>
      </c>
      <c r="P143" s="15" t="s">
        <v>8453</v>
      </c>
      <c r="Q143" s="18" t="s">
        <v>8453</v>
      </c>
      <c r="R143" s="17" t="s">
        <v>8453</v>
      </c>
      <c r="S143" s="15">
        <v>60.210203447390597</v>
      </c>
      <c r="T143" s="15" t="s">
        <v>8453</v>
      </c>
      <c r="U143" s="18">
        <v>69.474425902651205</v>
      </c>
      <c r="V143" s="17" t="s">
        <v>8453</v>
      </c>
      <c r="W143" s="15" t="s">
        <v>8453</v>
      </c>
      <c r="X143" s="15" t="s">
        <v>8453</v>
      </c>
      <c r="Y143" s="18">
        <v>69.474425902651205</v>
      </c>
      <c r="Z143" s="17" t="s">
        <v>8453</v>
      </c>
      <c r="AA143" s="18">
        <v>0</v>
      </c>
      <c r="AB143" s="17" t="s">
        <v>8453</v>
      </c>
      <c r="AC143" s="15" t="s">
        <v>8453</v>
      </c>
      <c r="AD143" s="15" t="s">
        <v>8453</v>
      </c>
      <c r="AE143" s="18">
        <v>0</v>
      </c>
      <c r="AF143" s="17" t="s">
        <v>8453</v>
      </c>
      <c r="AG143" s="15">
        <v>0</v>
      </c>
      <c r="AH143" s="15" t="s">
        <v>8453</v>
      </c>
      <c r="AI143" s="18" t="s">
        <v>8453</v>
      </c>
      <c r="AJ143" s="17" t="s">
        <v>8453</v>
      </c>
      <c r="AK143" s="15">
        <v>0</v>
      </c>
      <c r="AL143" s="15" t="s">
        <v>8453</v>
      </c>
      <c r="AM143" s="16">
        <f>AVERAGE(C143:AL143)</f>
        <v>17.812467953695442</v>
      </c>
      <c r="AN143" s="15">
        <f>_xlfn.STDEV.P(C143:AL143)</f>
        <v>28.196056718088006</v>
      </c>
    </row>
    <row r="144" spans="1:40">
      <c r="A144" s="20" t="s">
        <v>10553</v>
      </c>
      <c r="B144" s="19">
        <v>8</v>
      </c>
      <c r="C144" s="15">
        <v>0.69580424891771098</v>
      </c>
      <c r="D144" s="15" t="s">
        <v>8453</v>
      </c>
      <c r="E144" s="18" t="s">
        <v>8453</v>
      </c>
      <c r="F144" s="17" t="s">
        <v>8453</v>
      </c>
      <c r="G144" s="15">
        <v>0.59807970137987898</v>
      </c>
      <c r="H144" s="15" t="s">
        <v>8453</v>
      </c>
      <c r="I144" s="18">
        <v>0.55194637875628705</v>
      </c>
      <c r="J144" s="17" t="s">
        <v>8453</v>
      </c>
      <c r="K144" s="15" t="s">
        <v>8453</v>
      </c>
      <c r="L144" s="15" t="s">
        <v>8453</v>
      </c>
      <c r="M144" s="18">
        <v>0.39705283251197598</v>
      </c>
      <c r="N144" s="17" t="s">
        <v>8453</v>
      </c>
      <c r="O144" s="15">
        <v>2.3055053674742001</v>
      </c>
      <c r="P144" s="15" t="s">
        <v>8453</v>
      </c>
      <c r="Q144" s="18" t="s">
        <v>8453</v>
      </c>
      <c r="R144" s="17" t="s">
        <v>8453</v>
      </c>
      <c r="S144" s="15">
        <v>57.378177035712497</v>
      </c>
      <c r="T144" s="15" t="s">
        <v>8453</v>
      </c>
      <c r="U144" s="18">
        <v>67.385847976671997</v>
      </c>
      <c r="V144" s="17" t="s">
        <v>8453</v>
      </c>
      <c r="W144" s="15" t="s">
        <v>8453</v>
      </c>
      <c r="X144" s="15" t="s">
        <v>8453</v>
      </c>
      <c r="Y144" s="18">
        <v>67.385847976671997</v>
      </c>
      <c r="Z144" s="17" t="s">
        <v>8453</v>
      </c>
      <c r="AA144" s="18">
        <v>0</v>
      </c>
      <c r="AB144" s="17" t="s">
        <v>8453</v>
      </c>
      <c r="AC144" s="15" t="s">
        <v>8453</v>
      </c>
      <c r="AD144" s="15" t="s">
        <v>8453</v>
      </c>
      <c r="AE144" s="18">
        <v>0</v>
      </c>
      <c r="AF144" s="17" t="s">
        <v>8453</v>
      </c>
      <c r="AG144" s="15">
        <v>0</v>
      </c>
      <c r="AH144" s="15" t="s">
        <v>8453</v>
      </c>
      <c r="AI144" s="18" t="s">
        <v>8453</v>
      </c>
      <c r="AJ144" s="17" t="s">
        <v>8453</v>
      </c>
      <c r="AK144" s="15">
        <v>0</v>
      </c>
      <c r="AL144" s="15" t="s">
        <v>8453</v>
      </c>
      <c r="AM144" s="16">
        <f>AVERAGE(C144:AL144)</f>
        <v>16.391521793174714</v>
      </c>
      <c r="AN144" s="15">
        <f>_xlfn.STDEV.P(C144:AL144)</f>
        <v>27.623051768852861</v>
      </c>
    </row>
    <row r="145" spans="1:40">
      <c r="A145" s="20" t="s">
        <v>10552</v>
      </c>
      <c r="B145" s="19">
        <v>8</v>
      </c>
      <c r="C145" s="15">
        <v>1.1270007756642599</v>
      </c>
      <c r="D145" s="15" t="s">
        <v>8453</v>
      </c>
      <c r="E145" s="18" t="s">
        <v>8453</v>
      </c>
      <c r="F145" s="17" t="s">
        <v>8453</v>
      </c>
      <c r="G145" s="15">
        <v>1.1983432172563699</v>
      </c>
      <c r="H145" s="15" t="s">
        <v>8453</v>
      </c>
      <c r="I145" s="18">
        <v>0.80015654680671</v>
      </c>
      <c r="J145" s="17" t="s">
        <v>8453</v>
      </c>
      <c r="K145" s="15" t="s">
        <v>8453</v>
      </c>
      <c r="L145" s="15" t="s">
        <v>8453</v>
      </c>
      <c r="M145" s="18">
        <v>0.87249233538175996</v>
      </c>
      <c r="N145" s="17" t="s">
        <v>8453</v>
      </c>
      <c r="O145" s="15">
        <v>1.73330994072848</v>
      </c>
      <c r="P145" s="15" t="s">
        <v>8453</v>
      </c>
      <c r="Q145" s="18" t="s">
        <v>8453</v>
      </c>
      <c r="R145" s="17" t="s">
        <v>8453</v>
      </c>
      <c r="S145" s="15">
        <v>55.160895492809303</v>
      </c>
      <c r="T145" s="15" t="s">
        <v>8453</v>
      </c>
      <c r="U145" s="18">
        <v>65.750635371629599</v>
      </c>
      <c r="V145" s="17" t="s">
        <v>8453</v>
      </c>
      <c r="W145" s="15" t="s">
        <v>8453</v>
      </c>
      <c r="X145" s="15" t="s">
        <v>8453</v>
      </c>
      <c r="Y145" s="18">
        <v>65.750635371629599</v>
      </c>
      <c r="Z145" s="17" t="s">
        <v>8453</v>
      </c>
      <c r="AA145" s="18">
        <v>0</v>
      </c>
      <c r="AB145" s="17" t="s">
        <v>8453</v>
      </c>
      <c r="AC145" s="15" t="s">
        <v>8453</v>
      </c>
      <c r="AD145" s="15" t="s">
        <v>8453</v>
      </c>
      <c r="AE145" s="18">
        <v>0</v>
      </c>
      <c r="AF145" s="17" t="s">
        <v>8453</v>
      </c>
      <c r="AG145" s="15">
        <v>0</v>
      </c>
      <c r="AH145" s="15" t="s">
        <v>8453</v>
      </c>
      <c r="AI145" s="18" t="s">
        <v>8453</v>
      </c>
      <c r="AJ145" s="17" t="s">
        <v>8453</v>
      </c>
      <c r="AK145" s="15">
        <v>0</v>
      </c>
      <c r="AL145" s="15" t="s">
        <v>8453</v>
      </c>
      <c r="AM145" s="16">
        <f>AVERAGE(C145:AL145)</f>
        <v>16.032789087658841</v>
      </c>
      <c r="AN145" s="15">
        <f>_xlfn.STDEV.P(C145:AL145)</f>
        <v>26.78856192155898</v>
      </c>
    </row>
    <row r="146" spans="1:40">
      <c r="A146" s="20" t="s">
        <v>10551</v>
      </c>
      <c r="B146" s="19">
        <v>8</v>
      </c>
      <c r="C146" s="15">
        <v>4.2372643420873697</v>
      </c>
      <c r="D146" s="15" t="s">
        <v>8453</v>
      </c>
      <c r="E146" s="18" t="s">
        <v>8453</v>
      </c>
      <c r="F146" s="17" t="s">
        <v>8453</v>
      </c>
      <c r="G146" s="15">
        <v>4.9325714074409097</v>
      </c>
      <c r="H146" s="15" t="s">
        <v>8453</v>
      </c>
      <c r="I146" s="18">
        <v>2.2515278459828898</v>
      </c>
      <c r="J146" s="17" t="s">
        <v>8453</v>
      </c>
      <c r="K146" s="15" t="s">
        <v>8453</v>
      </c>
      <c r="L146" s="15" t="s">
        <v>8453</v>
      </c>
      <c r="M146" s="18">
        <v>2.6996134942653902</v>
      </c>
      <c r="N146" s="17" t="s">
        <v>8453</v>
      </c>
      <c r="O146" s="15">
        <v>3.2811206288917201</v>
      </c>
      <c r="P146" s="15" t="s">
        <v>8453</v>
      </c>
      <c r="Q146" s="18" t="s">
        <v>8453</v>
      </c>
      <c r="R146" s="17" t="s">
        <v>8453</v>
      </c>
      <c r="S146" s="15">
        <v>57.913538237029499</v>
      </c>
      <c r="T146" s="15" t="s">
        <v>8453</v>
      </c>
      <c r="U146" s="18">
        <v>67.780669007607898</v>
      </c>
      <c r="V146" s="17" t="s">
        <v>8453</v>
      </c>
      <c r="W146" s="15" t="s">
        <v>8453</v>
      </c>
      <c r="X146" s="15" t="s">
        <v>8453</v>
      </c>
      <c r="Y146" s="18">
        <v>67.780669007607898</v>
      </c>
      <c r="Z146" s="17" t="s">
        <v>8453</v>
      </c>
      <c r="AA146" s="18">
        <v>0</v>
      </c>
      <c r="AB146" s="17" t="s">
        <v>8453</v>
      </c>
      <c r="AC146" s="15" t="s">
        <v>8453</v>
      </c>
      <c r="AD146" s="15" t="s">
        <v>8453</v>
      </c>
      <c r="AE146" s="18">
        <v>0</v>
      </c>
      <c r="AF146" s="17" t="s">
        <v>8453</v>
      </c>
      <c r="AG146" s="15">
        <v>0</v>
      </c>
      <c r="AH146" s="15" t="s">
        <v>8453</v>
      </c>
      <c r="AI146" s="18" t="s">
        <v>8453</v>
      </c>
      <c r="AJ146" s="17" t="s">
        <v>8453</v>
      </c>
      <c r="AK146" s="15">
        <v>0</v>
      </c>
      <c r="AL146" s="15" t="s">
        <v>8453</v>
      </c>
      <c r="AM146" s="16">
        <f>AVERAGE(C146:AL146)</f>
        <v>17.573081164242797</v>
      </c>
      <c r="AN146" s="15">
        <f>_xlfn.STDEV.P(C146:AL146)</f>
        <v>27.236717905467422</v>
      </c>
    </row>
    <row r="147" spans="1:40">
      <c r="A147" s="20" t="s">
        <v>10550</v>
      </c>
      <c r="B147" s="19">
        <v>8</v>
      </c>
      <c r="C147" s="15">
        <v>0.82790989935933001</v>
      </c>
      <c r="D147" s="15" t="s">
        <v>8453</v>
      </c>
      <c r="E147" s="18" t="s">
        <v>8453</v>
      </c>
      <c r="F147" s="17" t="s">
        <v>8453</v>
      </c>
      <c r="G147" s="15">
        <v>0.87985585242942599</v>
      </c>
      <c r="H147" s="15" t="s">
        <v>8453</v>
      </c>
      <c r="I147" s="18">
        <v>0.58548627527207997</v>
      </c>
      <c r="J147" s="17" t="s">
        <v>8453</v>
      </c>
      <c r="K147" s="15" t="s">
        <v>8453</v>
      </c>
      <c r="L147" s="15" t="s">
        <v>8453</v>
      </c>
      <c r="M147" s="18">
        <v>0.55224095787529703</v>
      </c>
      <c r="N147" s="17" t="s">
        <v>8453</v>
      </c>
      <c r="O147" s="15">
        <v>2.2264014273636199E-2</v>
      </c>
      <c r="P147" s="15" t="s">
        <v>8453</v>
      </c>
      <c r="Q147" s="18" t="s">
        <v>8453</v>
      </c>
      <c r="R147" s="17" t="s">
        <v>8453</v>
      </c>
      <c r="S147" s="15">
        <v>56.099818487273801</v>
      </c>
      <c r="T147" s="15" t="s">
        <v>8453</v>
      </c>
      <c r="U147" s="18">
        <v>66.443077303790503</v>
      </c>
      <c r="V147" s="17" t="s">
        <v>8453</v>
      </c>
      <c r="W147" s="15" t="s">
        <v>8453</v>
      </c>
      <c r="X147" s="15" t="s">
        <v>8453</v>
      </c>
      <c r="Y147" s="18">
        <v>66.443077303790503</v>
      </c>
      <c r="Z147" s="17" t="s">
        <v>8453</v>
      </c>
      <c r="AA147" s="18">
        <v>0</v>
      </c>
      <c r="AB147" s="17" t="s">
        <v>8453</v>
      </c>
      <c r="AC147" s="15" t="s">
        <v>8453</v>
      </c>
      <c r="AD147" s="15" t="s">
        <v>8453</v>
      </c>
      <c r="AE147" s="18">
        <v>0</v>
      </c>
      <c r="AF147" s="17" t="s">
        <v>8453</v>
      </c>
      <c r="AG147" s="15">
        <v>0</v>
      </c>
      <c r="AH147" s="15" t="s">
        <v>8453</v>
      </c>
      <c r="AI147" s="18" t="s">
        <v>8453</v>
      </c>
      <c r="AJ147" s="17" t="s">
        <v>8453</v>
      </c>
      <c r="AK147" s="15">
        <v>0</v>
      </c>
      <c r="AL147" s="15" t="s">
        <v>8453</v>
      </c>
      <c r="AM147" s="16">
        <f>AVERAGE(C147:AL147)</f>
        <v>15.987810841172049</v>
      </c>
      <c r="AN147" s="15">
        <f>_xlfn.STDEV.P(C147:AL147)</f>
        <v>27.250904224517296</v>
      </c>
    </row>
    <row r="148" spans="1:40">
      <c r="A148" s="20" t="s">
        <v>10549</v>
      </c>
      <c r="B148" s="19">
        <v>8</v>
      </c>
      <c r="C148" s="15">
        <v>0.41058208975722699</v>
      </c>
      <c r="D148" s="15" t="s">
        <v>8453</v>
      </c>
      <c r="E148" s="18" t="s">
        <v>8453</v>
      </c>
      <c r="F148" s="17" t="s">
        <v>8453</v>
      </c>
      <c r="G148" s="15">
        <v>0.75987557842808295</v>
      </c>
      <c r="H148" s="15" t="s">
        <v>8453</v>
      </c>
      <c r="I148" s="18">
        <v>0.47300106260139801</v>
      </c>
      <c r="J148" s="17" t="s">
        <v>8453</v>
      </c>
      <c r="K148" s="15" t="s">
        <v>8453</v>
      </c>
      <c r="L148" s="15" t="s">
        <v>8453</v>
      </c>
      <c r="M148" s="18">
        <v>0.419570102290939</v>
      </c>
      <c r="N148" s="17" t="s">
        <v>8453</v>
      </c>
      <c r="O148" s="15">
        <v>0.30882342379503402</v>
      </c>
      <c r="P148" s="15" t="s">
        <v>8453</v>
      </c>
      <c r="Q148" s="18" t="s">
        <v>8453</v>
      </c>
      <c r="R148" s="17" t="s">
        <v>8453</v>
      </c>
      <c r="S148" s="15">
        <v>56.282513523373702</v>
      </c>
      <c r="T148" s="15" t="s">
        <v>8453</v>
      </c>
      <c r="U148" s="18">
        <v>66.577812212338898</v>
      </c>
      <c r="V148" s="17" t="s">
        <v>8453</v>
      </c>
      <c r="W148" s="15" t="s">
        <v>8453</v>
      </c>
      <c r="X148" s="15" t="s">
        <v>8453</v>
      </c>
      <c r="Y148" s="18">
        <v>66.577812212338898</v>
      </c>
      <c r="Z148" s="17" t="s">
        <v>8453</v>
      </c>
      <c r="AA148" s="18">
        <v>0</v>
      </c>
      <c r="AB148" s="17" t="s">
        <v>8453</v>
      </c>
      <c r="AC148" s="15" t="s">
        <v>8453</v>
      </c>
      <c r="AD148" s="15" t="s">
        <v>8453</v>
      </c>
      <c r="AE148" s="18">
        <v>0</v>
      </c>
      <c r="AF148" s="17" t="s">
        <v>8453</v>
      </c>
      <c r="AG148" s="15">
        <v>0</v>
      </c>
      <c r="AH148" s="15" t="s">
        <v>8453</v>
      </c>
      <c r="AI148" s="18" t="s">
        <v>8453</v>
      </c>
      <c r="AJ148" s="17" t="s">
        <v>8453</v>
      </c>
      <c r="AK148" s="15">
        <v>0</v>
      </c>
      <c r="AL148" s="15" t="s">
        <v>8453</v>
      </c>
      <c r="AM148" s="16">
        <f>AVERAGE(C148:AL148)</f>
        <v>15.984165850410349</v>
      </c>
      <c r="AN148" s="15">
        <f>_xlfn.STDEV.P(C148:AL148)</f>
        <v>27.337778989280174</v>
      </c>
    </row>
    <row r="149" spans="1:40">
      <c r="A149" s="20" t="s">
        <v>10548</v>
      </c>
      <c r="B149" s="19">
        <v>8</v>
      </c>
      <c r="C149" s="15">
        <v>0.50055756142985197</v>
      </c>
      <c r="D149" s="15" t="s">
        <v>8453</v>
      </c>
      <c r="E149" s="18" t="s">
        <v>8453</v>
      </c>
      <c r="F149" s="17" t="s">
        <v>8453</v>
      </c>
      <c r="G149" s="15">
        <v>0.63277213531673204</v>
      </c>
      <c r="H149" s="15" t="s">
        <v>8453</v>
      </c>
      <c r="I149" s="18">
        <v>0.30810698871424502</v>
      </c>
      <c r="J149" s="17" t="s">
        <v>8453</v>
      </c>
      <c r="K149" s="15" t="s">
        <v>8453</v>
      </c>
      <c r="L149" s="15" t="s">
        <v>8453</v>
      </c>
      <c r="M149" s="18">
        <v>0.37691306513846601</v>
      </c>
      <c r="N149" s="17" t="s">
        <v>8453</v>
      </c>
      <c r="O149" s="15">
        <v>0.90328286481428499</v>
      </c>
      <c r="P149" s="15" t="s">
        <v>8453</v>
      </c>
      <c r="Q149" s="18" t="s">
        <v>8453</v>
      </c>
      <c r="R149" s="17" t="s">
        <v>8453</v>
      </c>
      <c r="S149" s="15">
        <v>56.608718466104797</v>
      </c>
      <c r="T149" s="15" t="s">
        <v>8453</v>
      </c>
      <c r="U149" s="18">
        <v>66.818383571392701</v>
      </c>
      <c r="V149" s="17" t="s">
        <v>8453</v>
      </c>
      <c r="W149" s="15" t="s">
        <v>8453</v>
      </c>
      <c r="X149" s="15" t="s">
        <v>8453</v>
      </c>
      <c r="Y149" s="18">
        <v>66.818383571392701</v>
      </c>
      <c r="Z149" s="17" t="s">
        <v>8453</v>
      </c>
      <c r="AA149" s="18">
        <v>0</v>
      </c>
      <c r="AB149" s="17" t="s">
        <v>8453</v>
      </c>
      <c r="AC149" s="15" t="s">
        <v>8453</v>
      </c>
      <c r="AD149" s="15" t="s">
        <v>8453</v>
      </c>
      <c r="AE149" s="18">
        <v>0</v>
      </c>
      <c r="AF149" s="17" t="s">
        <v>8453</v>
      </c>
      <c r="AG149" s="15">
        <v>0</v>
      </c>
      <c r="AH149" s="15" t="s">
        <v>8453</v>
      </c>
      <c r="AI149" s="18" t="s">
        <v>8453</v>
      </c>
      <c r="AJ149" s="17" t="s">
        <v>8453</v>
      </c>
      <c r="AK149" s="15">
        <v>0</v>
      </c>
      <c r="AL149" s="15" t="s">
        <v>8453</v>
      </c>
      <c r="AM149" s="16">
        <f>AVERAGE(C149:AL149)</f>
        <v>16.080593185358648</v>
      </c>
      <c r="AN149" s="15">
        <f>_xlfn.STDEV.P(C149:AL149)</f>
        <v>27.435709574085458</v>
      </c>
    </row>
    <row r="150" spans="1:40">
      <c r="A150" s="20" t="s">
        <v>10547</v>
      </c>
      <c r="B150" s="19">
        <v>11</v>
      </c>
      <c r="C150" s="15">
        <v>0.396667816046262</v>
      </c>
      <c r="D150" s="15" t="s">
        <v>8453</v>
      </c>
      <c r="E150" s="18" t="s">
        <v>8453</v>
      </c>
      <c r="F150" s="17" t="s">
        <v>8453</v>
      </c>
      <c r="G150" s="15">
        <v>0.41474742444944601</v>
      </c>
      <c r="H150" s="15" t="s">
        <v>8453</v>
      </c>
      <c r="I150" s="18">
        <v>0.186384697537302</v>
      </c>
      <c r="J150" s="17" t="s">
        <v>8453</v>
      </c>
      <c r="K150" s="15" t="s">
        <v>8453</v>
      </c>
      <c r="L150" s="15" t="s">
        <v>8453</v>
      </c>
      <c r="M150" s="18">
        <v>0.42473300288015298</v>
      </c>
      <c r="N150" s="17" t="s">
        <v>8453</v>
      </c>
      <c r="O150" s="15">
        <v>2.7794108141549798</v>
      </c>
      <c r="P150" s="15" t="s">
        <v>8453</v>
      </c>
      <c r="Q150" s="18" t="s">
        <v>8453</v>
      </c>
      <c r="R150" s="17" t="s">
        <v>8453</v>
      </c>
      <c r="S150" s="15">
        <v>54.586855866284097</v>
      </c>
      <c r="T150" s="15" t="s">
        <v>8453</v>
      </c>
      <c r="U150" s="18">
        <v>65.327289569608098</v>
      </c>
      <c r="V150" s="17" t="s">
        <v>8453</v>
      </c>
      <c r="W150" s="15" t="s">
        <v>8453</v>
      </c>
      <c r="X150" s="15" t="s">
        <v>8453</v>
      </c>
      <c r="Y150" s="18">
        <v>65.327289569608098</v>
      </c>
      <c r="Z150" s="17" t="s">
        <v>8453</v>
      </c>
      <c r="AA150" s="18">
        <v>0.53340465675571602</v>
      </c>
      <c r="AB150" s="17" t="s">
        <v>8453</v>
      </c>
      <c r="AC150" s="15" t="s">
        <v>8453</v>
      </c>
      <c r="AD150" s="15" t="s">
        <v>8453</v>
      </c>
      <c r="AE150" s="18">
        <v>0.83146509456627304</v>
      </c>
      <c r="AF150" s="17" t="s">
        <v>8453</v>
      </c>
      <c r="AG150" s="15">
        <v>0</v>
      </c>
      <c r="AH150" s="15" t="s">
        <v>8453</v>
      </c>
      <c r="AI150" s="18" t="s">
        <v>8453</v>
      </c>
      <c r="AJ150" s="17" t="s">
        <v>8453</v>
      </c>
      <c r="AK150" s="15">
        <v>1.1740642521451301</v>
      </c>
      <c r="AL150" s="15" t="s">
        <v>8453</v>
      </c>
      <c r="AM150" s="16">
        <f>AVERAGE(C150:AL150)</f>
        <v>15.998526063669631</v>
      </c>
      <c r="AN150" s="15">
        <f>_xlfn.STDEV.P(C150:AL150)</f>
        <v>26.54277087410879</v>
      </c>
    </row>
    <row r="151" spans="1:40">
      <c r="A151" s="20" t="s">
        <v>10546</v>
      </c>
      <c r="B151" s="19">
        <v>9</v>
      </c>
      <c r="C151" s="15">
        <v>1.39505195869426</v>
      </c>
      <c r="D151" s="15" t="s">
        <v>8453</v>
      </c>
      <c r="E151" s="18" t="s">
        <v>8453</v>
      </c>
      <c r="F151" s="17" t="s">
        <v>8453</v>
      </c>
      <c r="G151" s="15">
        <v>1.2123060320429899</v>
      </c>
      <c r="H151" s="15" t="s">
        <v>8453</v>
      </c>
      <c r="I151" s="18">
        <v>0.73840427785199803</v>
      </c>
      <c r="J151" s="17" t="s">
        <v>8453</v>
      </c>
      <c r="K151" s="15" t="s">
        <v>8453</v>
      </c>
      <c r="L151" s="15" t="s">
        <v>8453</v>
      </c>
      <c r="M151" s="18">
        <v>0.69585113542521204</v>
      </c>
      <c r="N151" s="17" t="s">
        <v>8453</v>
      </c>
      <c r="O151" s="15">
        <v>1.8542743316435399</v>
      </c>
      <c r="P151" s="15" t="s">
        <v>8453</v>
      </c>
      <c r="Q151" s="18" t="s">
        <v>8453</v>
      </c>
      <c r="R151" s="17" t="s">
        <v>8453</v>
      </c>
      <c r="S151" s="15">
        <v>57.130567553812</v>
      </c>
      <c r="T151" s="15" t="s">
        <v>8453</v>
      </c>
      <c r="U151" s="18">
        <v>67.203239616796495</v>
      </c>
      <c r="V151" s="17" t="s">
        <v>8453</v>
      </c>
      <c r="W151" s="15" t="s">
        <v>8453</v>
      </c>
      <c r="X151" s="15" t="s">
        <v>8453</v>
      </c>
      <c r="Y151" s="18">
        <v>67.203239616796495</v>
      </c>
      <c r="Z151" s="17" t="s">
        <v>8453</v>
      </c>
      <c r="AA151" s="18">
        <v>0.72064514402185698</v>
      </c>
      <c r="AB151" s="17" t="s">
        <v>8453</v>
      </c>
      <c r="AC151" s="15" t="s">
        <v>8453</v>
      </c>
      <c r="AD151" s="15" t="s">
        <v>8453</v>
      </c>
      <c r="AE151" s="18">
        <v>0</v>
      </c>
      <c r="AF151" s="17" t="s">
        <v>8453</v>
      </c>
      <c r="AG151" s="15">
        <v>0</v>
      </c>
      <c r="AH151" s="15" t="s">
        <v>8453</v>
      </c>
      <c r="AI151" s="18" t="s">
        <v>8453</v>
      </c>
      <c r="AJ151" s="17" t="s">
        <v>8453</v>
      </c>
      <c r="AK151" s="15">
        <v>0</v>
      </c>
      <c r="AL151" s="15" t="s">
        <v>8453</v>
      </c>
      <c r="AM151" s="16">
        <f>AVERAGE(C151:AL151)</f>
        <v>16.512798305590405</v>
      </c>
      <c r="AN151" s="15">
        <f>_xlfn.STDEV.P(C151:AL151)</f>
        <v>27.435964008207819</v>
      </c>
    </row>
    <row r="152" spans="1:40">
      <c r="A152" s="20" t="s">
        <v>10545</v>
      </c>
      <c r="B152" s="19">
        <v>9</v>
      </c>
      <c r="C152" s="15">
        <v>6.2402310266827001</v>
      </c>
      <c r="D152" s="15" t="s">
        <v>8453</v>
      </c>
      <c r="E152" s="18" t="s">
        <v>8453</v>
      </c>
      <c r="F152" s="17" t="s">
        <v>8453</v>
      </c>
      <c r="G152" s="15">
        <v>4.7090776036300399</v>
      </c>
      <c r="H152" s="15" t="s">
        <v>8453</v>
      </c>
      <c r="I152" s="18">
        <v>3.7619753488723702</v>
      </c>
      <c r="J152" s="17" t="s">
        <v>8453</v>
      </c>
      <c r="K152" s="15" t="s">
        <v>8453</v>
      </c>
      <c r="L152" s="15" t="s">
        <v>8453</v>
      </c>
      <c r="M152" s="18">
        <v>3.1306110955219402</v>
      </c>
      <c r="N152" s="17" t="s">
        <v>8453</v>
      </c>
      <c r="O152" s="15">
        <v>4.4941503097981101</v>
      </c>
      <c r="P152" s="15" t="s">
        <v>8453</v>
      </c>
      <c r="Q152" s="18" t="s">
        <v>8453</v>
      </c>
      <c r="R152" s="17" t="s">
        <v>8453</v>
      </c>
      <c r="S152" s="15">
        <v>58.5791787337348</v>
      </c>
      <c r="T152" s="15" t="s">
        <v>8453</v>
      </c>
      <c r="U152" s="18">
        <v>68.271569107382305</v>
      </c>
      <c r="V152" s="17" t="s">
        <v>8453</v>
      </c>
      <c r="W152" s="15" t="s">
        <v>8453</v>
      </c>
      <c r="X152" s="15" t="s">
        <v>8453</v>
      </c>
      <c r="Y152" s="18">
        <v>68.271569107382305</v>
      </c>
      <c r="Z152" s="17" t="s">
        <v>8453</v>
      </c>
      <c r="AA152" s="18">
        <v>0.62748425417981002</v>
      </c>
      <c r="AB152" s="17" t="s">
        <v>8453</v>
      </c>
      <c r="AC152" s="15" t="s">
        <v>8453</v>
      </c>
      <c r="AD152" s="15" t="s">
        <v>8453</v>
      </c>
      <c r="AE152" s="18">
        <v>0</v>
      </c>
      <c r="AF152" s="17" t="s">
        <v>8453</v>
      </c>
      <c r="AG152" s="15">
        <v>0</v>
      </c>
      <c r="AH152" s="15" t="s">
        <v>8453</v>
      </c>
      <c r="AI152" s="18" t="s">
        <v>8453</v>
      </c>
      <c r="AJ152" s="17" t="s">
        <v>8453</v>
      </c>
      <c r="AK152" s="15">
        <v>0</v>
      </c>
      <c r="AL152" s="15" t="s">
        <v>8453</v>
      </c>
      <c r="AM152" s="16">
        <f>AVERAGE(C152:AL152)</f>
        <v>18.173820548932031</v>
      </c>
      <c r="AN152" s="15">
        <f>_xlfn.STDEV.P(C152:AL152)</f>
        <v>27.22704176724892</v>
      </c>
    </row>
    <row r="153" spans="1:40">
      <c r="A153" s="20" t="s">
        <v>10544</v>
      </c>
      <c r="B153" s="19">
        <v>8</v>
      </c>
      <c r="C153" s="15">
        <v>1.1204834752983099</v>
      </c>
      <c r="D153" s="15" t="s">
        <v>8453</v>
      </c>
      <c r="E153" s="18" t="s">
        <v>8453</v>
      </c>
      <c r="F153" s="17" t="s">
        <v>8453</v>
      </c>
      <c r="G153" s="15">
        <v>1.0597783629594</v>
      </c>
      <c r="H153" s="15" t="s">
        <v>8453</v>
      </c>
      <c r="I153" s="18">
        <v>0.89025069887336605</v>
      </c>
      <c r="J153" s="17" t="s">
        <v>8453</v>
      </c>
      <c r="K153" s="15" t="s">
        <v>8453</v>
      </c>
      <c r="L153" s="15" t="s">
        <v>8453</v>
      </c>
      <c r="M153" s="18">
        <v>0.69950843977536203</v>
      </c>
      <c r="N153" s="17" t="s">
        <v>8453</v>
      </c>
      <c r="O153" s="15">
        <v>0.142818008612109</v>
      </c>
      <c r="P153" s="15" t="s">
        <v>8453</v>
      </c>
      <c r="Q153" s="18" t="s">
        <v>8453</v>
      </c>
      <c r="R153" s="17" t="s">
        <v>8453</v>
      </c>
      <c r="S153" s="15">
        <v>56.191419357453903</v>
      </c>
      <c r="T153" s="15" t="s">
        <v>8453</v>
      </c>
      <c r="U153" s="18">
        <v>66.510631601543395</v>
      </c>
      <c r="V153" s="17" t="s">
        <v>8453</v>
      </c>
      <c r="W153" s="15" t="s">
        <v>8453</v>
      </c>
      <c r="X153" s="15" t="s">
        <v>8453</v>
      </c>
      <c r="Y153" s="18">
        <v>66.510631601543395</v>
      </c>
      <c r="Z153" s="17" t="s">
        <v>8453</v>
      </c>
      <c r="AA153" s="18">
        <v>0</v>
      </c>
      <c r="AB153" s="17" t="s">
        <v>8453</v>
      </c>
      <c r="AC153" s="15" t="s">
        <v>8453</v>
      </c>
      <c r="AD153" s="15" t="s">
        <v>8453</v>
      </c>
      <c r="AE153" s="18">
        <v>0</v>
      </c>
      <c r="AF153" s="17" t="s">
        <v>8453</v>
      </c>
      <c r="AG153" s="15">
        <v>0</v>
      </c>
      <c r="AH153" s="15" t="s">
        <v>8453</v>
      </c>
      <c r="AI153" s="18" t="s">
        <v>8453</v>
      </c>
      <c r="AJ153" s="17" t="s">
        <v>8453</v>
      </c>
      <c r="AK153" s="15">
        <v>0</v>
      </c>
      <c r="AL153" s="15" t="s">
        <v>8453</v>
      </c>
      <c r="AM153" s="16">
        <f>AVERAGE(C153:AL153)</f>
        <v>16.093793462171604</v>
      </c>
      <c r="AN153" s="15">
        <f>_xlfn.STDEV.P(C153:AL153)</f>
        <v>27.2341122708666</v>
      </c>
    </row>
    <row r="154" spans="1:40">
      <c r="A154" s="20" t="s">
        <v>10543</v>
      </c>
      <c r="B154" s="19">
        <v>8</v>
      </c>
      <c r="C154" s="15">
        <v>1.9820099211072799</v>
      </c>
      <c r="D154" s="15" t="s">
        <v>8453</v>
      </c>
      <c r="E154" s="18" t="s">
        <v>8453</v>
      </c>
      <c r="F154" s="17" t="s">
        <v>8453</v>
      </c>
      <c r="G154" s="15">
        <v>1.6962334378638499</v>
      </c>
      <c r="H154" s="15" t="s">
        <v>8453</v>
      </c>
      <c r="I154" s="18">
        <v>1.45755905864063</v>
      </c>
      <c r="J154" s="17" t="s">
        <v>8453</v>
      </c>
      <c r="K154" s="15" t="s">
        <v>8453</v>
      </c>
      <c r="L154" s="15" t="s">
        <v>8453</v>
      </c>
      <c r="M154" s="18">
        <v>1.2987805183211201</v>
      </c>
      <c r="N154" s="17" t="s">
        <v>8453</v>
      </c>
      <c r="O154" s="15">
        <v>0.78272887047581297</v>
      </c>
      <c r="P154" s="15" t="s">
        <v>8453</v>
      </c>
      <c r="Q154" s="18" t="s">
        <v>8453</v>
      </c>
      <c r="R154" s="17" t="s">
        <v>8453</v>
      </c>
      <c r="S154" s="15">
        <v>55.682519378622899</v>
      </c>
      <c r="T154" s="15" t="s">
        <v>8453</v>
      </c>
      <c r="U154" s="18">
        <v>66.135325333941196</v>
      </c>
      <c r="V154" s="17" t="s">
        <v>8453</v>
      </c>
      <c r="W154" s="15" t="s">
        <v>8453</v>
      </c>
      <c r="X154" s="15" t="s">
        <v>8453</v>
      </c>
      <c r="Y154" s="18">
        <v>66.135325333941196</v>
      </c>
      <c r="Z154" s="17" t="s">
        <v>8453</v>
      </c>
      <c r="AA154" s="18">
        <v>0</v>
      </c>
      <c r="AB154" s="17" t="s">
        <v>8453</v>
      </c>
      <c r="AC154" s="15" t="s">
        <v>8453</v>
      </c>
      <c r="AD154" s="15" t="s">
        <v>8453</v>
      </c>
      <c r="AE154" s="18">
        <v>0</v>
      </c>
      <c r="AF154" s="17" t="s">
        <v>8453</v>
      </c>
      <c r="AG154" s="15">
        <v>0</v>
      </c>
      <c r="AH154" s="15" t="s">
        <v>8453</v>
      </c>
      <c r="AI154" s="18" t="s">
        <v>8453</v>
      </c>
      <c r="AJ154" s="17" t="s">
        <v>8453</v>
      </c>
      <c r="AK154" s="15">
        <v>0</v>
      </c>
      <c r="AL154" s="15" t="s">
        <v>8453</v>
      </c>
      <c r="AM154" s="16">
        <f>AVERAGE(C154:AL154)</f>
        <v>16.264206821076169</v>
      </c>
      <c r="AN154" s="15">
        <f>_xlfn.STDEV.P(C154:AL154)</f>
        <v>26.902976819660502</v>
      </c>
    </row>
    <row r="155" spans="1:40">
      <c r="A155" s="20" t="s">
        <v>10542</v>
      </c>
      <c r="B155" s="19">
        <v>8</v>
      </c>
      <c r="C155" s="15">
        <v>2.0998925844654002</v>
      </c>
      <c r="D155" s="15" t="s">
        <v>8453</v>
      </c>
      <c r="E155" s="18" t="s">
        <v>8453</v>
      </c>
      <c r="F155" s="17" t="s">
        <v>8453</v>
      </c>
      <c r="G155" s="15">
        <v>2.0392851347879</v>
      </c>
      <c r="H155" s="15" t="s">
        <v>8453</v>
      </c>
      <c r="I155" s="18">
        <v>1.65429233548534</v>
      </c>
      <c r="J155" s="17" t="s">
        <v>8453</v>
      </c>
      <c r="K155" s="15" t="s">
        <v>8453</v>
      </c>
      <c r="L155" s="15" t="s">
        <v>8453</v>
      </c>
      <c r="M155" s="18">
        <v>1.55347868344539</v>
      </c>
      <c r="N155" s="17" t="s">
        <v>8453</v>
      </c>
      <c r="O155" s="15">
        <v>1.1196644597590599</v>
      </c>
      <c r="P155" s="15" t="s">
        <v>8453</v>
      </c>
      <c r="Q155" s="18" t="s">
        <v>8453</v>
      </c>
      <c r="R155" s="17" t="s">
        <v>8453</v>
      </c>
      <c r="S155" s="15">
        <v>55.497628624061498</v>
      </c>
      <c r="T155" s="15" t="s">
        <v>8453</v>
      </c>
      <c r="U155" s="18">
        <v>65.998971115243805</v>
      </c>
      <c r="V155" s="17" t="s">
        <v>8453</v>
      </c>
      <c r="W155" s="15" t="s">
        <v>8453</v>
      </c>
      <c r="X155" s="15" t="s">
        <v>8453</v>
      </c>
      <c r="Y155" s="18">
        <v>65.998971115243805</v>
      </c>
      <c r="Z155" s="17" t="s">
        <v>8453</v>
      </c>
      <c r="AA155" s="18">
        <v>0</v>
      </c>
      <c r="AB155" s="17" t="s">
        <v>8453</v>
      </c>
      <c r="AC155" s="15" t="s">
        <v>8453</v>
      </c>
      <c r="AD155" s="15" t="s">
        <v>8453</v>
      </c>
      <c r="AE155" s="18">
        <v>0</v>
      </c>
      <c r="AF155" s="17" t="s">
        <v>8453</v>
      </c>
      <c r="AG155" s="15">
        <v>0</v>
      </c>
      <c r="AH155" s="15" t="s">
        <v>8453</v>
      </c>
      <c r="AI155" s="18" t="s">
        <v>8453</v>
      </c>
      <c r="AJ155" s="17" t="s">
        <v>8453</v>
      </c>
      <c r="AK155" s="15">
        <v>0</v>
      </c>
      <c r="AL155" s="15" t="s">
        <v>8453</v>
      </c>
      <c r="AM155" s="16">
        <f>AVERAGE(C155:AL155)</f>
        <v>16.33018200437435</v>
      </c>
      <c r="AN155" s="15">
        <f>_xlfn.STDEV.P(C155:AL155)</f>
        <v>26.780883866831818</v>
      </c>
    </row>
    <row r="156" spans="1:40">
      <c r="A156" s="20" t="s">
        <v>10541</v>
      </c>
      <c r="B156" s="19">
        <v>8</v>
      </c>
      <c r="C156" s="15">
        <v>0.99826915670662397</v>
      </c>
      <c r="D156" s="15" t="s">
        <v>8453</v>
      </c>
      <c r="E156" s="18" t="s">
        <v>8453</v>
      </c>
      <c r="F156" s="17" t="s">
        <v>8453</v>
      </c>
      <c r="G156" s="15">
        <v>1.34831067732084</v>
      </c>
      <c r="H156" s="15" t="s">
        <v>8453</v>
      </c>
      <c r="I156" s="18">
        <v>1.4740587219165999</v>
      </c>
      <c r="J156" s="17" t="s">
        <v>8453</v>
      </c>
      <c r="K156" s="15" t="s">
        <v>8453</v>
      </c>
      <c r="L156" s="15" t="s">
        <v>8453</v>
      </c>
      <c r="M156" s="18">
        <v>0.63309599548975604</v>
      </c>
      <c r="N156" s="17" t="s">
        <v>8453</v>
      </c>
      <c r="O156" s="15">
        <v>1.83067652849635</v>
      </c>
      <c r="P156" s="15" t="s">
        <v>8453</v>
      </c>
      <c r="Q156" s="18" t="s">
        <v>8453</v>
      </c>
      <c r="R156" s="17" t="s">
        <v>8453</v>
      </c>
      <c r="S156" s="15">
        <v>57.1176184449359</v>
      </c>
      <c r="T156" s="15" t="s">
        <v>8453</v>
      </c>
      <c r="U156" s="18">
        <v>67.193689838994899</v>
      </c>
      <c r="V156" s="17" t="s">
        <v>8453</v>
      </c>
      <c r="W156" s="15" t="s">
        <v>8453</v>
      </c>
      <c r="X156" s="15" t="s">
        <v>8453</v>
      </c>
      <c r="Y156" s="18">
        <v>67.193689838994899</v>
      </c>
      <c r="Z156" s="17" t="s">
        <v>8453</v>
      </c>
      <c r="AA156" s="18">
        <v>0</v>
      </c>
      <c r="AB156" s="17" t="s">
        <v>8453</v>
      </c>
      <c r="AC156" s="15" t="s">
        <v>8453</v>
      </c>
      <c r="AD156" s="15" t="s">
        <v>8453</v>
      </c>
      <c r="AE156" s="18">
        <v>0</v>
      </c>
      <c r="AF156" s="17" t="s">
        <v>8453</v>
      </c>
      <c r="AG156" s="15">
        <v>0</v>
      </c>
      <c r="AH156" s="15" t="s">
        <v>8453</v>
      </c>
      <c r="AI156" s="18" t="s">
        <v>8453</v>
      </c>
      <c r="AJ156" s="17" t="s">
        <v>8453</v>
      </c>
      <c r="AK156" s="15">
        <v>0</v>
      </c>
      <c r="AL156" s="15" t="s">
        <v>8453</v>
      </c>
      <c r="AM156" s="16">
        <f>AVERAGE(C156:AL156)</f>
        <v>16.482450766904659</v>
      </c>
      <c r="AN156" s="15">
        <f>_xlfn.STDEV.P(C156:AL156)</f>
        <v>27.44857550186212</v>
      </c>
    </row>
    <row r="157" spans="1:40">
      <c r="A157" s="20" t="s">
        <v>10540</v>
      </c>
      <c r="B157" s="19">
        <v>8</v>
      </c>
      <c r="C157" s="15">
        <v>0.45166859071285198</v>
      </c>
      <c r="D157" s="15" t="s">
        <v>8453</v>
      </c>
      <c r="E157" s="18" t="s">
        <v>8453</v>
      </c>
      <c r="F157" s="17" t="s">
        <v>8453</v>
      </c>
      <c r="G157" s="15">
        <v>0.24188694841012701</v>
      </c>
      <c r="H157" s="15" t="s">
        <v>8453</v>
      </c>
      <c r="I157" s="18">
        <v>0.209716075745111</v>
      </c>
      <c r="J157" s="17" t="s">
        <v>8453</v>
      </c>
      <c r="K157" s="15" t="s">
        <v>8453</v>
      </c>
      <c r="L157" s="15" t="s">
        <v>8453</v>
      </c>
      <c r="M157" s="18">
        <v>0.146525769875408</v>
      </c>
      <c r="N157" s="17" t="s">
        <v>8453</v>
      </c>
      <c r="O157" s="15">
        <v>0.331087438068562</v>
      </c>
      <c r="P157" s="15" t="s">
        <v>8453</v>
      </c>
      <c r="Q157" s="18" t="s">
        <v>8453</v>
      </c>
      <c r="R157" s="17" t="s">
        <v>8453</v>
      </c>
      <c r="S157" s="15">
        <v>55.930354062417003</v>
      </c>
      <c r="T157" s="15" t="s">
        <v>8453</v>
      </c>
      <c r="U157" s="18">
        <v>66.318099776908895</v>
      </c>
      <c r="V157" s="17" t="s">
        <v>8453</v>
      </c>
      <c r="W157" s="15" t="s">
        <v>8453</v>
      </c>
      <c r="X157" s="15" t="s">
        <v>8453</v>
      </c>
      <c r="Y157" s="18">
        <v>66.318099776908895</v>
      </c>
      <c r="Z157" s="17" t="s">
        <v>8453</v>
      </c>
      <c r="AA157" s="18">
        <v>0</v>
      </c>
      <c r="AB157" s="17" t="s">
        <v>8453</v>
      </c>
      <c r="AC157" s="15" t="s">
        <v>8453</v>
      </c>
      <c r="AD157" s="15" t="s">
        <v>8453</v>
      </c>
      <c r="AE157" s="18">
        <v>0</v>
      </c>
      <c r="AF157" s="17" t="s">
        <v>8453</v>
      </c>
      <c r="AG157" s="15">
        <v>0</v>
      </c>
      <c r="AH157" s="15" t="s">
        <v>8453</v>
      </c>
      <c r="AI157" s="18" t="s">
        <v>8453</v>
      </c>
      <c r="AJ157" s="17" t="s">
        <v>8453</v>
      </c>
      <c r="AK157" s="15">
        <v>0</v>
      </c>
      <c r="AL157" s="15" t="s">
        <v>8453</v>
      </c>
      <c r="AM157" s="16">
        <f>AVERAGE(C157:AL157)</f>
        <v>15.828953203253903</v>
      </c>
      <c r="AN157" s="15">
        <f>_xlfn.STDEV.P(C157:AL157)</f>
        <v>27.26131827760528</v>
      </c>
    </row>
    <row r="158" spans="1:40">
      <c r="A158" s="20" t="s">
        <v>10539</v>
      </c>
      <c r="B158" s="19">
        <v>8</v>
      </c>
      <c r="C158" s="15">
        <v>0.46310074128170697</v>
      </c>
      <c r="D158" s="15" t="s">
        <v>8453</v>
      </c>
      <c r="E158" s="18" t="s">
        <v>8453</v>
      </c>
      <c r="F158" s="17" t="s">
        <v>8453</v>
      </c>
      <c r="G158" s="15">
        <v>0.70841201079069005</v>
      </c>
      <c r="H158" s="15" t="s">
        <v>8453</v>
      </c>
      <c r="I158" s="18">
        <v>0.61983976020531095</v>
      </c>
      <c r="J158" s="17" t="s">
        <v>8453</v>
      </c>
      <c r="K158" s="15" t="s">
        <v>8453</v>
      </c>
      <c r="L158" s="15" t="s">
        <v>8453</v>
      </c>
      <c r="M158" s="18">
        <v>0.53803301442443996</v>
      </c>
      <c r="N158" s="17" t="s">
        <v>8453</v>
      </c>
      <c r="O158" s="15">
        <v>0.71316665076379504</v>
      </c>
      <c r="P158" s="15" t="s">
        <v>8453</v>
      </c>
      <c r="Q158" s="18" t="s">
        <v>8453</v>
      </c>
      <c r="R158" s="17" t="s">
        <v>8453</v>
      </c>
      <c r="S158" s="15">
        <v>56.504393688942102</v>
      </c>
      <c r="T158" s="15" t="s">
        <v>8453</v>
      </c>
      <c r="U158" s="18">
        <v>66.741445578930396</v>
      </c>
      <c r="V158" s="17" t="s">
        <v>8453</v>
      </c>
      <c r="W158" s="15" t="s">
        <v>8453</v>
      </c>
      <c r="X158" s="15" t="s">
        <v>8453</v>
      </c>
      <c r="Y158" s="18">
        <v>66.741445578930396</v>
      </c>
      <c r="Z158" s="17" t="s">
        <v>8453</v>
      </c>
      <c r="AA158" s="18">
        <v>0</v>
      </c>
      <c r="AB158" s="17" t="s">
        <v>8453</v>
      </c>
      <c r="AC158" s="15" t="s">
        <v>8453</v>
      </c>
      <c r="AD158" s="15" t="s">
        <v>8453</v>
      </c>
      <c r="AE158" s="18">
        <v>0</v>
      </c>
      <c r="AF158" s="17" t="s">
        <v>8453</v>
      </c>
      <c r="AG158" s="15">
        <v>0</v>
      </c>
      <c r="AH158" s="15" t="s">
        <v>8453</v>
      </c>
      <c r="AI158" s="18" t="s">
        <v>8453</v>
      </c>
      <c r="AJ158" s="17" t="s">
        <v>8453</v>
      </c>
      <c r="AK158" s="15">
        <v>0</v>
      </c>
      <c r="AL158" s="15" t="s">
        <v>8453</v>
      </c>
      <c r="AM158" s="16">
        <f>AVERAGE(C158:AL158)</f>
        <v>16.085819752022402</v>
      </c>
      <c r="AN158" s="15">
        <f>_xlfn.STDEV.P(C158:AL158)</f>
        <v>27.383758955430253</v>
      </c>
    </row>
    <row r="159" spans="1:40">
      <c r="A159" s="20" t="s">
        <v>10538</v>
      </c>
      <c r="B159" s="19">
        <v>24</v>
      </c>
      <c r="C159" s="15">
        <v>23.029084903541602</v>
      </c>
      <c r="D159" s="15">
        <v>30.6880404922154</v>
      </c>
      <c r="E159" s="18" t="s">
        <v>8453</v>
      </c>
      <c r="F159" s="17" t="s">
        <v>8453</v>
      </c>
      <c r="G159" s="15">
        <v>20.0167181399217</v>
      </c>
      <c r="H159" s="15">
        <v>24.610834401497598</v>
      </c>
      <c r="I159" s="18">
        <v>17.348535326283301</v>
      </c>
      <c r="J159" s="17">
        <v>8.4752011109361707</v>
      </c>
      <c r="K159" s="15" t="s">
        <v>8453</v>
      </c>
      <c r="L159" s="15" t="s">
        <v>8453</v>
      </c>
      <c r="M159" s="18">
        <v>14.351222051027699</v>
      </c>
      <c r="N159" s="17">
        <v>5.8567057319104601</v>
      </c>
      <c r="O159" s="15">
        <v>68.831816404987507</v>
      </c>
      <c r="P159" s="15">
        <v>64.480800757681294</v>
      </c>
      <c r="Q159" s="18" t="s">
        <v>8453</v>
      </c>
      <c r="R159" s="17" t="s">
        <v>8453</v>
      </c>
      <c r="S159" s="15">
        <v>93.883966976394305</v>
      </c>
      <c r="T159" s="15">
        <v>94.060566562201302</v>
      </c>
      <c r="U159" s="18">
        <v>94.308332430256499</v>
      </c>
      <c r="V159" s="17">
        <v>94.308332430256499</v>
      </c>
      <c r="W159" s="15" t="s">
        <v>8453</v>
      </c>
      <c r="X159" s="15" t="s">
        <v>8453</v>
      </c>
      <c r="Y159" s="18">
        <v>94.308332430256499</v>
      </c>
      <c r="Z159" s="17">
        <v>94.308332430256499</v>
      </c>
      <c r="AA159" s="18">
        <v>6.5032718147741999</v>
      </c>
      <c r="AB159" s="17">
        <v>13.856870941965299</v>
      </c>
      <c r="AC159" s="15" t="s">
        <v>8453</v>
      </c>
      <c r="AD159" s="15" t="s">
        <v>8453</v>
      </c>
      <c r="AE159" s="18">
        <v>3.2356990746024201</v>
      </c>
      <c r="AF159" s="17">
        <v>10.0596502335365</v>
      </c>
      <c r="AG159" s="15">
        <v>6.2200552969818501</v>
      </c>
      <c r="AH159" s="15">
        <v>5.2612552442201199</v>
      </c>
      <c r="AI159" s="18" t="s">
        <v>8453</v>
      </c>
      <c r="AJ159" s="17" t="s">
        <v>8453</v>
      </c>
      <c r="AK159" s="15">
        <v>1.8418054867832401</v>
      </c>
      <c r="AL159" s="15">
        <v>2.33767754356984</v>
      </c>
      <c r="AM159" s="16">
        <f>AVERAGE(C159:AL159)</f>
        <v>37.174296175669078</v>
      </c>
      <c r="AN159" s="15">
        <f>_xlfn.STDEV.P(C159:AL159)</f>
        <v>36.787601998304304</v>
      </c>
    </row>
    <row r="160" spans="1:40">
      <c r="A160" s="20" t="s">
        <v>10537</v>
      </c>
      <c r="B160" s="19">
        <v>9</v>
      </c>
      <c r="C160" s="15">
        <v>2.7695066292438102</v>
      </c>
      <c r="D160" s="15" t="s">
        <v>8453</v>
      </c>
      <c r="E160" s="18" t="s">
        <v>8453</v>
      </c>
      <c r="F160" s="17" t="s">
        <v>8453</v>
      </c>
      <c r="G160" s="15">
        <v>1.9707692080585599</v>
      </c>
      <c r="H160" s="15" t="s">
        <v>8453</v>
      </c>
      <c r="I160" s="18">
        <v>1.8542854489418199</v>
      </c>
      <c r="J160" s="17" t="s">
        <v>8453</v>
      </c>
      <c r="K160" s="15" t="s">
        <v>8453</v>
      </c>
      <c r="L160" s="15" t="s">
        <v>8453</v>
      </c>
      <c r="M160" s="18">
        <v>1.3366837698954399</v>
      </c>
      <c r="N160" s="17" t="s">
        <v>8453</v>
      </c>
      <c r="O160" s="15">
        <v>2.9249989996583099</v>
      </c>
      <c r="P160" s="15" t="s">
        <v>8453</v>
      </c>
      <c r="Q160" s="18" t="s">
        <v>8453</v>
      </c>
      <c r="R160" s="17" t="s">
        <v>8453</v>
      </c>
      <c r="S160" s="15">
        <v>57.718119293946998</v>
      </c>
      <c r="T160" s="15" t="s">
        <v>8453</v>
      </c>
      <c r="U160" s="18">
        <v>67.636550404350004</v>
      </c>
      <c r="V160" s="17" t="s">
        <v>8453</v>
      </c>
      <c r="W160" s="15" t="s">
        <v>8453</v>
      </c>
      <c r="X160" s="15" t="s">
        <v>8453</v>
      </c>
      <c r="Y160" s="18">
        <v>67.636550404350004</v>
      </c>
      <c r="Z160" s="17" t="s">
        <v>8453</v>
      </c>
      <c r="AA160" s="18">
        <v>0.65537233218522195</v>
      </c>
      <c r="AB160" s="17" t="s">
        <v>8453</v>
      </c>
      <c r="AC160" s="15" t="s">
        <v>8453</v>
      </c>
      <c r="AD160" s="15" t="s">
        <v>8453</v>
      </c>
      <c r="AE160" s="18">
        <v>0</v>
      </c>
      <c r="AF160" s="17" t="s">
        <v>8453</v>
      </c>
      <c r="AG160" s="15">
        <v>0</v>
      </c>
      <c r="AH160" s="15" t="s">
        <v>8453</v>
      </c>
      <c r="AI160" s="18" t="s">
        <v>8453</v>
      </c>
      <c r="AJ160" s="17" t="s">
        <v>8453</v>
      </c>
      <c r="AK160" s="15">
        <v>0</v>
      </c>
      <c r="AL160" s="15" t="s">
        <v>8453</v>
      </c>
      <c r="AM160" s="16">
        <f>AVERAGE(C160:AL160)</f>
        <v>17.041903040885845</v>
      </c>
      <c r="AN160" s="15">
        <f>_xlfn.STDEV.P(C160:AL160)</f>
        <v>27.418719294915888</v>
      </c>
    </row>
    <row r="161" spans="1:40">
      <c r="A161" s="20" t="s">
        <v>10536</v>
      </c>
      <c r="B161" s="19">
        <v>8</v>
      </c>
      <c r="C161" s="15">
        <v>7.3758787474426504E-2</v>
      </c>
      <c r="D161" s="15" t="s">
        <v>8453</v>
      </c>
      <c r="E161" s="18" t="s">
        <v>8453</v>
      </c>
      <c r="F161" s="17" t="s">
        <v>8453</v>
      </c>
      <c r="G161" s="15">
        <v>0.149305654620522</v>
      </c>
      <c r="H161" s="15" t="s">
        <v>8453</v>
      </c>
      <c r="I161" s="18">
        <v>6.96640711483867E-2</v>
      </c>
      <c r="J161" s="17" t="s">
        <v>8453</v>
      </c>
      <c r="K161" s="15" t="s">
        <v>8453</v>
      </c>
      <c r="L161" s="15" t="s">
        <v>8453</v>
      </c>
      <c r="M161" s="18">
        <v>7.3311460567817094E-2</v>
      </c>
      <c r="N161" s="17" t="s">
        <v>8453</v>
      </c>
      <c r="O161" s="15">
        <v>1.1870720974445701</v>
      </c>
      <c r="P161" s="15" t="s">
        <v>8453</v>
      </c>
      <c r="Q161" s="18" t="s">
        <v>8453</v>
      </c>
      <c r="R161" s="17" t="s">
        <v>8453</v>
      </c>
      <c r="S161" s="15">
        <v>55.460639213054499</v>
      </c>
      <c r="T161" s="15" t="s">
        <v>8453</v>
      </c>
      <c r="U161" s="18">
        <v>65.971691967349699</v>
      </c>
      <c r="V161" s="17" t="s">
        <v>8453</v>
      </c>
      <c r="W161" s="15" t="s">
        <v>8453</v>
      </c>
      <c r="X161" s="15" t="s">
        <v>8453</v>
      </c>
      <c r="Y161" s="18">
        <v>65.971691967349699</v>
      </c>
      <c r="Z161" s="17" t="s">
        <v>8453</v>
      </c>
      <c r="AA161" s="18">
        <v>0</v>
      </c>
      <c r="AB161" s="17" t="s">
        <v>8453</v>
      </c>
      <c r="AC161" s="15" t="s">
        <v>8453</v>
      </c>
      <c r="AD161" s="15" t="s">
        <v>8453</v>
      </c>
      <c r="AE161" s="18">
        <v>0</v>
      </c>
      <c r="AF161" s="17" t="s">
        <v>8453</v>
      </c>
      <c r="AG161" s="15">
        <v>0</v>
      </c>
      <c r="AH161" s="15" t="s">
        <v>8453</v>
      </c>
      <c r="AI161" s="18" t="s">
        <v>8453</v>
      </c>
      <c r="AJ161" s="17" t="s">
        <v>8453</v>
      </c>
      <c r="AK161" s="15">
        <v>0</v>
      </c>
      <c r="AL161" s="15" t="s">
        <v>8453</v>
      </c>
      <c r="AM161" s="16">
        <f>AVERAGE(C161:AL161)</f>
        <v>15.746427934917469</v>
      </c>
      <c r="AN161" s="15">
        <f>_xlfn.STDEV.P(C161:AL161)</f>
        <v>27.090062710384185</v>
      </c>
    </row>
    <row r="162" spans="1:40">
      <c r="A162" s="20" t="s">
        <v>10535</v>
      </c>
      <c r="B162" s="19">
        <v>8</v>
      </c>
      <c r="C162" s="15">
        <v>3.0375615115105599</v>
      </c>
      <c r="D162" s="15" t="s">
        <v>8453</v>
      </c>
      <c r="E162" s="18" t="s">
        <v>8453</v>
      </c>
      <c r="F162" s="17" t="s">
        <v>8453</v>
      </c>
      <c r="G162" s="15">
        <v>2.1952865507510002</v>
      </c>
      <c r="H162" s="15" t="s">
        <v>8453</v>
      </c>
      <c r="I162" s="18">
        <v>2.2166214336071199</v>
      </c>
      <c r="J162" s="17" t="s">
        <v>8453</v>
      </c>
      <c r="K162" s="15" t="s">
        <v>8453</v>
      </c>
      <c r="L162" s="15" t="s">
        <v>8453</v>
      </c>
      <c r="M162" s="18">
        <v>1.60927204840201</v>
      </c>
      <c r="N162" s="17" t="s">
        <v>8453</v>
      </c>
      <c r="O162" s="15">
        <v>0.42568384894532502</v>
      </c>
      <c r="P162" s="15" t="s">
        <v>8453</v>
      </c>
      <c r="Q162" s="18" t="s">
        <v>8453</v>
      </c>
      <c r="R162" s="17" t="s">
        <v>8453</v>
      </c>
      <c r="S162" s="15">
        <v>55.878445025965803</v>
      </c>
      <c r="T162" s="15" t="s">
        <v>8453</v>
      </c>
      <c r="U162" s="18">
        <v>66.279817624156493</v>
      </c>
      <c r="V162" s="17" t="s">
        <v>8453</v>
      </c>
      <c r="W162" s="15" t="s">
        <v>8453</v>
      </c>
      <c r="X162" s="15" t="s">
        <v>8453</v>
      </c>
      <c r="Y162" s="18">
        <v>66.279817624156493</v>
      </c>
      <c r="Z162" s="17" t="s">
        <v>8453</v>
      </c>
      <c r="AA162" s="18">
        <v>0</v>
      </c>
      <c r="AB162" s="17" t="s">
        <v>8453</v>
      </c>
      <c r="AC162" s="15" t="s">
        <v>8453</v>
      </c>
      <c r="AD162" s="15" t="s">
        <v>8453</v>
      </c>
      <c r="AE162" s="18">
        <v>0</v>
      </c>
      <c r="AF162" s="17" t="s">
        <v>8453</v>
      </c>
      <c r="AG162" s="15">
        <v>0</v>
      </c>
      <c r="AH162" s="15" t="s">
        <v>8453</v>
      </c>
      <c r="AI162" s="18" t="s">
        <v>8453</v>
      </c>
      <c r="AJ162" s="17" t="s">
        <v>8453</v>
      </c>
      <c r="AK162" s="15">
        <v>0</v>
      </c>
      <c r="AL162" s="15" t="s">
        <v>8453</v>
      </c>
      <c r="AM162" s="16">
        <f>AVERAGE(C162:AL162)</f>
        <v>16.493542138957899</v>
      </c>
      <c r="AN162" s="15">
        <f>_xlfn.STDEV.P(C162:AL162)</f>
        <v>26.872718998470177</v>
      </c>
    </row>
    <row r="163" spans="1:40">
      <c r="A163" s="20" t="s">
        <v>10534</v>
      </c>
      <c r="B163" s="19">
        <v>8</v>
      </c>
      <c r="C163" s="15">
        <v>0.89952030084039303</v>
      </c>
      <c r="D163" s="15" t="s">
        <v>8453</v>
      </c>
      <c r="E163" s="18" t="s">
        <v>8453</v>
      </c>
      <c r="F163" s="17" t="s">
        <v>8453</v>
      </c>
      <c r="G163" s="15">
        <v>0.386253309588931</v>
      </c>
      <c r="H163" s="15" t="s">
        <v>8453</v>
      </c>
      <c r="I163" s="18">
        <v>0.23681416216119999</v>
      </c>
      <c r="J163" s="17" t="s">
        <v>8453</v>
      </c>
      <c r="K163" s="15" t="s">
        <v>8453</v>
      </c>
      <c r="L163" s="15" t="s">
        <v>8453</v>
      </c>
      <c r="M163" s="18">
        <v>0.25128446191729698</v>
      </c>
      <c r="N163" s="17" t="s">
        <v>8453</v>
      </c>
      <c r="O163" s="15">
        <v>1.2343703028828501</v>
      </c>
      <c r="P163" s="15" t="s">
        <v>8453</v>
      </c>
      <c r="Q163" s="18" t="s">
        <v>8453</v>
      </c>
      <c r="R163" s="17" t="s">
        <v>8453</v>
      </c>
      <c r="S163" s="15">
        <v>55.434684694828903</v>
      </c>
      <c r="T163" s="15" t="s">
        <v>8453</v>
      </c>
      <c r="U163" s="18">
        <v>65.952550890973498</v>
      </c>
      <c r="V163" s="17" t="s">
        <v>8453</v>
      </c>
      <c r="W163" s="15" t="s">
        <v>8453</v>
      </c>
      <c r="X163" s="15" t="s">
        <v>8453</v>
      </c>
      <c r="Y163" s="18">
        <v>65.952550890973498</v>
      </c>
      <c r="Z163" s="17" t="s">
        <v>8453</v>
      </c>
      <c r="AA163" s="18">
        <v>0</v>
      </c>
      <c r="AB163" s="17" t="s">
        <v>8453</v>
      </c>
      <c r="AC163" s="15" t="s">
        <v>8453</v>
      </c>
      <c r="AD163" s="15" t="s">
        <v>8453</v>
      </c>
      <c r="AE163" s="18">
        <v>0</v>
      </c>
      <c r="AF163" s="17" t="s">
        <v>8453</v>
      </c>
      <c r="AG163" s="15">
        <v>0</v>
      </c>
      <c r="AH163" s="15" t="s">
        <v>8453</v>
      </c>
      <c r="AI163" s="18" t="s">
        <v>8453</v>
      </c>
      <c r="AJ163" s="17" t="s">
        <v>8453</v>
      </c>
      <c r="AK163" s="15">
        <v>0</v>
      </c>
      <c r="AL163" s="15" t="s">
        <v>8453</v>
      </c>
      <c r="AM163" s="16">
        <f>AVERAGE(C163:AL163)</f>
        <v>15.862335751180547</v>
      </c>
      <c r="AN163" s="15">
        <f>_xlfn.STDEV.P(C163:AL163)</f>
        <v>27.011909538099211</v>
      </c>
    </row>
    <row r="164" spans="1:40">
      <c r="A164" s="20" t="s">
        <v>10533</v>
      </c>
      <c r="B164" s="19">
        <v>8</v>
      </c>
      <c r="C164" s="15">
        <v>2.2422457333302499</v>
      </c>
      <c r="D164" s="15" t="s">
        <v>8453</v>
      </c>
      <c r="E164" s="18" t="s">
        <v>8453</v>
      </c>
      <c r="F164" s="17" t="s">
        <v>8453</v>
      </c>
      <c r="G164" s="15">
        <v>1.94967483058254</v>
      </c>
      <c r="H164" s="15" t="s">
        <v>8453</v>
      </c>
      <c r="I164" s="18">
        <v>1.4395765759311601</v>
      </c>
      <c r="J164" s="17" t="s">
        <v>8453</v>
      </c>
      <c r="K164" s="15" t="s">
        <v>8453</v>
      </c>
      <c r="L164" s="15" t="s">
        <v>8453</v>
      </c>
      <c r="M164" s="18">
        <v>0.86750244574244395</v>
      </c>
      <c r="N164" s="17" t="s">
        <v>8453</v>
      </c>
      <c r="O164" s="15">
        <v>0.99603249109701097</v>
      </c>
      <c r="P164" s="15" t="s">
        <v>8453</v>
      </c>
      <c r="Q164" s="18" t="s">
        <v>8453</v>
      </c>
      <c r="R164" s="17" t="s">
        <v>8453</v>
      </c>
      <c r="S164" s="15">
        <v>55.565470694477597</v>
      </c>
      <c r="T164" s="15" t="s">
        <v>8453</v>
      </c>
      <c r="U164" s="18">
        <v>66.049003646769506</v>
      </c>
      <c r="V164" s="17" t="s">
        <v>8453</v>
      </c>
      <c r="W164" s="15" t="s">
        <v>8453</v>
      </c>
      <c r="X164" s="15" t="s">
        <v>8453</v>
      </c>
      <c r="Y164" s="18">
        <v>66.049003646769506</v>
      </c>
      <c r="Z164" s="17" t="s">
        <v>8453</v>
      </c>
      <c r="AA164" s="18">
        <v>0</v>
      </c>
      <c r="AB164" s="17" t="s">
        <v>8453</v>
      </c>
      <c r="AC164" s="15" t="s">
        <v>8453</v>
      </c>
      <c r="AD164" s="15" t="s">
        <v>8453</v>
      </c>
      <c r="AE164" s="18">
        <v>0</v>
      </c>
      <c r="AF164" s="17" t="s">
        <v>8453</v>
      </c>
      <c r="AG164" s="15">
        <v>0</v>
      </c>
      <c r="AH164" s="15" t="s">
        <v>8453</v>
      </c>
      <c r="AI164" s="18" t="s">
        <v>8453</v>
      </c>
      <c r="AJ164" s="17" t="s">
        <v>8453</v>
      </c>
      <c r="AK164" s="15">
        <v>0</v>
      </c>
      <c r="AL164" s="15" t="s">
        <v>8453</v>
      </c>
      <c r="AM164" s="16">
        <f>AVERAGE(C164:AL164)</f>
        <v>16.263209172058335</v>
      </c>
      <c r="AN164" s="15">
        <f>_xlfn.STDEV.P(C164:AL164)</f>
        <v>26.85021034659944</v>
      </c>
    </row>
    <row r="165" spans="1:40">
      <c r="A165" s="20" t="s">
        <v>10532</v>
      </c>
      <c r="B165" s="19">
        <v>8</v>
      </c>
      <c r="C165" s="15">
        <v>2.1029581706126299</v>
      </c>
      <c r="D165" s="15" t="s">
        <v>8453</v>
      </c>
      <c r="E165" s="18" t="s">
        <v>8453</v>
      </c>
      <c r="F165" s="17" t="s">
        <v>8453</v>
      </c>
      <c r="G165" s="15">
        <v>1.7259285566223299</v>
      </c>
      <c r="H165" s="15" t="s">
        <v>8453</v>
      </c>
      <c r="I165" s="18">
        <v>1.2186518770267101</v>
      </c>
      <c r="J165" s="17" t="s">
        <v>8453</v>
      </c>
      <c r="K165" s="15" t="s">
        <v>8453</v>
      </c>
      <c r="L165" s="15" t="s">
        <v>8453</v>
      </c>
      <c r="M165" s="18">
        <v>1.13969735684495</v>
      </c>
      <c r="N165" s="17" t="s">
        <v>8453</v>
      </c>
      <c r="O165" s="15">
        <v>1.42448651693345</v>
      </c>
      <c r="P165" s="15" t="s">
        <v>8453</v>
      </c>
      <c r="Q165" s="18" t="s">
        <v>8453</v>
      </c>
      <c r="R165" s="17" t="s">
        <v>8453</v>
      </c>
      <c r="S165" s="15">
        <v>55.3303599176662</v>
      </c>
      <c r="T165" s="15" t="s">
        <v>8453</v>
      </c>
      <c r="U165" s="18">
        <v>65.875612898511207</v>
      </c>
      <c r="V165" s="17" t="s">
        <v>8453</v>
      </c>
      <c r="W165" s="15" t="s">
        <v>8453</v>
      </c>
      <c r="X165" s="15" t="s">
        <v>8453</v>
      </c>
      <c r="Y165" s="18">
        <v>65.875612898511207</v>
      </c>
      <c r="Z165" s="17" t="s">
        <v>8453</v>
      </c>
      <c r="AA165" s="18">
        <v>0</v>
      </c>
      <c r="AB165" s="17" t="s">
        <v>8453</v>
      </c>
      <c r="AC165" s="15" t="s">
        <v>8453</v>
      </c>
      <c r="AD165" s="15" t="s">
        <v>8453</v>
      </c>
      <c r="AE165" s="18">
        <v>0</v>
      </c>
      <c r="AF165" s="17" t="s">
        <v>8453</v>
      </c>
      <c r="AG165" s="15">
        <v>0</v>
      </c>
      <c r="AH165" s="15" t="s">
        <v>8453</v>
      </c>
      <c r="AI165" s="18" t="s">
        <v>8453</v>
      </c>
      <c r="AJ165" s="17" t="s">
        <v>8453</v>
      </c>
      <c r="AK165" s="15">
        <v>0</v>
      </c>
      <c r="AL165" s="15" t="s">
        <v>8453</v>
      </c>
      <c r="AM165" s="16">
        <f>AVERAGE(C165:AL165)</f>
        <v>16.224442349394057</v>
      </c>
      <c r="AN165" s="15">
        <f>_xlfn.STDEV.P(C165:AL165)</f>
        <v>26.761392543318749</v>
      </c>
    </row>
    <row r="166" spans="1:40">
      <c r="A166" s="20" t="s">
        <v>10531</v>
      </c>
      <c r="B166" s="19">
        <v>8</v>
      </c>
      <c r="C166" s="15">
        <v>0.101642570236448</v>
      </c>
      <c r="D166" s="15" t="s">
        <v>8453</v>
      </c>
      <c r="E166" s="18" t="s">
        <v>8453</v>
      </c>
      <c r="F166" s="17" t="s">
        <v>8453</v>
      </c>
      <c r="G166" s="15">
        <v>9.5688595542350902E-2</v>
      </c>
      <c r="H166" s="15" t="s">
        <v>8453</v>
      </c>
      <c r="I166" s="18">
        <v>0.13300676706654599</v>
      </c>
      <c r="J166" s="17" t="s">
        <v>8453</v>
      </c>
      <c r="K166" s="15" t="s">
        <v>8453</v>
      </c>
      <c r="L166" s="15" t="s">
        <v>8453</v>
      </c>
      <c r="M166" s="18">
        <v>0.140590003015447</v>
      </c>
      <c r="N166" s="17" t="s">
        <v>8453</v>
      </c>
      <c r="O166" s="15">
        <v>0.85413787478186698</v>
      </c>
      <c r="P166" s="15" t="s">
        <v>8453</v>
      </c>
      <c r="Q166" s="18" t="s">
        <v>8453</v>
      </c>
      <c r="R166" s="17" t="s">
        <v>8453</v>
      </c>
      <c r="S166" s="15">
        <v>55.6433342491544</v>
      </c>
      <c r="T166" s="15" t="s">
        <v>8453</v>
      </c>
      <c r="U166" s="18">
        <v>66.106426875898194</v>
      </c>
      <c r="V166" s="17" t="s">
        <v>8453</v>
      </c>
      <c r="W166" s="15" t="s">
        <v>8453</v>
      </c>
      <c r="X166" s="15" t="s">
        <v>8453</v>
      </c>
      <c r="Y166" s="18">
        <v>66.106426875898194</v>
      </c>
      <c r="Z166" s="17" t="s">
        <v>8453</v>
      </c>
      <c r="AA166" s="18">
        <v>0</v>
      </c>
      <c r="AB166" s="17" t="s">
        <v>8453</v>
      </c>
      <c r="AC166" s="15" t="s">
        <v>8453</v>
      </c>
      <c r="AD166" s="15" t="s">
        <v>8453</v>
      </c>
      <c r="AE166" s="18">
        <v>0</v>
      </c>
      <c r="AF166" s="17" t="s">
        <v>8453</v>
      </c>
      <c r="AG166" s="15">
        <v>0</v>
      </c>
      <c r="AH166" s="15" t="s">
        <v>8453</v>
      </c>
      <c r="AI166" s="18" t="s">
        <v>8453</v>
      </c>
      <c r="AJ166" s="17" t="s">
        <v>8453</v>
      </c>
      <c r="AK166" s="15">
        <v>0</v>
      </c>
      <c r="AL166" s="15" t="s">
        <v>8453</v>
      </c>
      <c r="AM166" s="16">
        <f>AVERAGE(C166:AL166)</f>
        <v>15.765104484299455</v>
      </c>
      <c r="AN166" s="15">
        <f>_xlfn.STDEV.P(C166:AL166)</f>
        <v>27.164045258280748</v>
      </c>
    </row>
    <row r="167" spans="1:40">
      <c r="A167" s="20" t="s">
        <v>10530</v>
      </c>
      <c r="B167" s="19">
        <v>8</v>
      </c>
      <c r="C167" s="15">
        <v>1.81727095474319</v>
      </c>
      <c r="D167" s="15" t="s">
        <v>8453</v>
      </c>
      <c r="E167" s="18" t="s">
        <v>8453</v>
      </c>
      <c r="F167" s="17" t="s">
        <v>8453</v>
      </c>
      <c r="G167" s="15">
        <v>1.8767488262411001</v>
      </c>
      <c r="H167" s="15" t="s">
        <v>8453</v>
      </c>
      <c r="I167" s="18">
        <v>1.06880478033454</v>
      </c>
      <c r="J167" s="17" t="s">
        <v>8453</v>
      </c>
      <c r="K167" s="15" t="s">
        <v>8453</v>
      </c>
      <c r="L167" s="15" t="s">
        <v>8453</v>
      </c>
      <c r="M167" s="18">
        <v>1.1072978655893699</v>
      </c>
      <c r="N167" s="17" t="s">
        <v>8453</v>
      </c>
      <c r="O167" s="15">
        <v>0.56850185755743399</v>
      </c>
      <c r="P167" s="15" t="s">
        <v>8453</v>
      </c>
      <c r="Q167" s="18" t="s">
        <v>8453</v>
      </c>
      <c r="R167" s="17" t="s">
        <v>8453</v>
      </c>
      <c r="S167" s="15">
        <v>55.800074767028597</v>
      </c>
      <c r="T167" s="15" t="s">
        <v>8453</v>
      </c>
      <c r="U167" s="18">
        <v>66.222020708070303</v>
      </c>
      <c r="V167" s="17" t="s">
        <v>8453</v>
      </c>
      <c r="W167" s="15" t="s">
        <v>8453</v>
      </c>
      <c r="X167" s="15" t="s">
        <v>8453</v>
      </c>
      <c r="Y167" s="18">
        <v>66.222020708070303</v>
      </c>
      <c r="Z167" s="17" t="s">
        <v>8453</v>
      </c>
      <c r="AA167" s="18">
        <v>0</v>
      </c>
      <c r="AB167" s="17" t="s">
        <v>8453</v>
      </c>
      <c r="AC167" s="15" t="s">
        <v>8453</v>
      </c>
      <c r="AD167" s="15" t="s">
        <v>8453</v>
      </c>
      <c r="AE167" s="18">
        <v>0</v>
      </c>
      <c r="AF167" s="17" t="s">
        <v>8453</v>
      </c>
      <c r="AG167" s="15">
        <v>0</v>
      </c>
      <c r="AH167" s="15" t="s">
        <v>8453</v>
      </c>
      <c r="AI167" s="18" t="s">
        <v>8453</v>
      </c>
      <c r="AJ167" s="17" t="s">
        <v>8453</v>
      </c>
      <c r="AK167" s="15">
        <v>0</v>
      </c>
      <c r="AL167" s="15" t="s">
        <v>8453</v>
      </c>
      <c r="AM167" s="16">
        <f>AVERAGE(C167:AL167)</f>
        <v>16.223561705636239</v>
      </c>
      <c r="AN167" s="15">
        <f>_xlfn.STDEV.P(C167:AL167)</f>
        <v>26.980593721522837</v>
      </c>
    </row>
    <row r="168" spans="1:40">
      <c r="A168" s="20" t="s">
        <v>10529</v>
      </c>
      <c r="B168" s="19">
        <v>8</v>
      </c>
      <c r="C168" s="15">
        <v>1.8683937171196601</v>
      </c>
      <c r="D168" s="15" t="s">
        <v>8453</v>
      </c>
      <c r="E168" s="18" t="s">
        <v>8453</v>
      </c>
      <c r="F168" s="17" t="s">
        <v>8453</v>
      </c>
      <c r="G168" s="15">
        <v>2.52392790556021</v>
      </c>
      <c r="H168" s="15" t="s">
        <v>8453</v>
      </c>
      <c r="I168" s="18">
        <v>1.2980605875617199</v>
      </c>
      <c r="J168" s="17" t="s">
        <v>8453</v>
      </c>
      <c r="K168" s="15" t="s">
        <v>8453</v>
      </c>
      <c r="L168" s="15" t="s">
        <v>8453</v>
      </c>
      <c r="M168" s="18">
        <v>1.4883133764073</v>
      </c>
      <c r="N168" s="17" t="s">
        <v>8453</v>
      </c>
      <c r="O168" s="15">
        <v>0.73543066503743104</v>
      </c>
      <c r="P168" s="15" t="s">
        <v>8453</v>
      </c>
      <c r="Q168" s="18" t="s">
        <v>8453</v>
      </c>
      <c r="R168" s="17" t="s">
        <v>8453</v>
      </c>
      <c r="S168" s="15">
        <v>55.708473896848503</v>
      </c>
      <c r="T168" s="15" t="s">
        <v>8453</v>
      </c>
      <c r="U168" s="18">
        <v>66.154466410317397</v>
      </c>
      <c r="V168" s="17" t="s">
        <v>8453</v>
      </c>
      <c r="W168" s="15" t="s">
        <v>8453</v>
      </c>
      <c r="X168" s="15" t="s">
        <v>8453</v>
      </c>
      <c r="Y168" s="18">
        <v>66.154466410317397</v>
      </c>
      <c r="Z168" s="17" t="s">
        <v>8453</v>
      </c>
      <c r="AA168" s="18">
        <v>0</v>
      </c>
      <c r="AB168" s="17" t="s">
        <v>8453</v>
      </c>
      <c r="AC168" s="15" t="s">
        <v>8453</v>
      </c>
      <c r="AD168" s="15" t="s">
        <v>8453</v>
      </c>
      <c r="AE168" s="18">
        <v>0</v>
      </c>
      <c r="AF168" s="17" t="s">
        <v>8453</v>
      </c>
      <c r="AG168" s="15">
        <v>0</v>
      </c>
      <c r="AH168" s="15" t="s">
        <v>8453</v>
      </c>
      <c r="AI168" s="18" t="s">
        <v>8453</v>
      </c>
      <c r="AJ168" s="17" t="s">
        <v>8453</v>
      </c>
      <c r="AK168" s="15">
        <v>0</v>
      </c>
      <c r="AL168" s="15" t="s">
        <v>8453</v>
      </c>
      <c r="AM168" s="16">
        <f>AVERAGE(C168:AL168)</f>
        <v>16.3276277474308</v>
      </c>
      <c r="AN168" s="15">
        <f>_xlfn.STDEV.P(C168:AL168)</f>
        <v>26.881632181802281</v>
      </c>
    </row>
    <row r="169" spans="1:40">
      <c r="A169" s="20" t="s">
        <v>10528</v>
      </c>
      <c r="B169" s="19">
        <v>10</v>
      </c>
      <c r="C169" s="15">
        <v>1.20934088208168</v>
      </c>
      <c r="D169" s="15" t="s">
        <v>8453</v>
      </c>
      <c r="E169" s="18" t="s">
        <v>8453</v>
      </c>
      <c r="F169" s="17" t="s">
        <v>8453</v>
      </c>
      <c r="G169" s="15">
        <v>0.96418301908480697</v>
      </c>
      <c r="H169" s="15" t="s">
        <v>8453</v>
      </c>
      <c r="I169" s="18">
        <v>0.73830256431132302</v>
      </c>
      <c r="J169" s="17" t="s">
        <v>8453</v>
      </c>
      <c r="K169" s="15" t="s">
        <v>8453</v>
      </c>
      <c r="L169" s="15" t="s">
        <v>8453</v>
      </c>
      <c r="M169" s="18">
        <v>0.76653159726495701</v>
      </c>
      <c r="N169" s="17" t="s">
        <v>8453</v>
      </c>
      <c r="O169" s="15">
        <v>2.32776938174784</v>
      </c>
      <c r="P169" s="15" t="s">
        <v>8453</v>
      </c>
      <c r="Q169" s="18" t="s">
        <v>8453</v>
      </c>
      <c r="R169" s="17" t="s">
        <v>8453</v>
      </c>
      <c r="S169" s="15">
        <v>54.8346905500782</v>
      </c>
      <c r="T169" s="15" t="s">
        <v>8453</v>
      </c>
      <c r="U169" s="18">
        <v>65.510064012575796</v>
      </c>
      <c r="V169" s="17" t="s">
        <v>8453</v>
      </c>
      <c r="W169" s="15" t="s">
        <v>8453</v>
      </c>
      <c r="X169" s="15" t="s">
        <v>8453</v>
      </c>
      <c r="Y169" s="18">
        <v>65.510064012575796</v>
      </c>
      <c r="Z169" s="17" t="s">
        <v>8453</v>
      </c>
      <c r="AA169" s="18">
        <v>0.56866959657245297</v>
      </c>
      <c r="AB169" s="17" t="s">
        <v>8453</v>
      </c>
      <c r="AC169" s="15" t="s">
        <v>8453</v>
      </c>
      <c r="AD169" s="15" t="s">
        <v>8453</v>
      </c>
      <c r="AE169" s="18">
        <v>0</v>
      </c>
      <c r="AF169" s="17" t="s">
        <v>8453</v>
      </c>
      <c r="AG169" s="15">
        <v>0</v>
      </c>
      <c r="AH169" s="15" t="s">
        <v>8453</v>
      </c>
      <c r="AI169" s="18" t="s">
        <v>8453</v>
      </c>
      <c r="AJ169" s="17" t="s">
        <v>8453</v>
      </c>
      <c r="AK169" s="15">
        <v>0.35259284645439998</v>
      </c>
      <c r="AL169" s="15" t="s">
        <v>8453</v>
      </c>
      <c r="AM169" s="16">
        <f>AVERAGE(C169:AL169)</f>
        <v>16.065184038562272</v>
      </c>
      <c r="AN169" s="15">
        <f>_xlfn.STDEV.P(C169:AL169)</f>
        <v>26.61811669399459</v>
      </c>
    </row>
    <row r="170" spans="1:40">
      <c r="A170" s="20" t="s">
        <v>10527</v>
      </c>
      <c r="B170" s="19">
        <v>8</v>
      </c>
      <c r="C170" s="15">
        <v>0.97455509681563801</v>
      </c>
      <c r="D170" s="15" t="s">
        <v>8453</v>
      </c>
      <c r="E170" s="18" t="s">
        <v>8453</v>
      </c>
      <c r="F170" s="17" t="s">
        <v>8453</v>
      </c>
      <c r="G170" s="15">
        <v>0.89933859182652398</v>
      </c>
      <c r="H170" s="15" t="s">
        <v>8453</v>
      </c>
      <c r="I170" s="18">
        <v>0.59854021273299396</v>
      </c>
      <c r="J170" s="17" t="s">
        <v>8453</v>
      </c>
      <c r="K170" s="15" t="s">
        <v>8453</v>
      </c>
      <c r="L170" s="15" t="s">
        <v>8453</v>
      </c>
      <c r="M170" s="18">
        <v>0.82727226121876796</v>
      </c>
      <c r="N170" s="17" t="s">
        <v>8453</v>
      </c>
      <c r="O170" s="15">
        <v>1.26032788634477</v>
      </c>
      <c r="P170" s="15" t="s">
        <v>8453</v>
      </c>
      <c r="Q170" s="18" t="s">
        <v>8453</v>
      </c>
      <c r="R170" s="17" t="s">
        <v>8453</v>
      </c>
      <c r="S170" s="15">
        <v>56.804644113447701</v>
      </c>
      <c r="T170" s="15" t="s">
        <v>8453</v>
      </c>
      <c r="U170" s="18">
        <v>66.962875861607898</v>
      </c>
      <c r="V170" s="17" t="s">
        <v>8453</v>
      </c>
      <c r="W170" s="15" t="s">
        <v>8453</v>
      </c>
      <c r="X170" s="15" t="s">
        <v>8453</v>
      </c>
      <c r="Y170" s="18">
        <v>66.962875861607898</v>
      </c>
      <c r="Z170" s="17" t="s">
        <v>8453</v>
      </c>
      <c r="AA170" s="18">
        <v>0</v>
      </c>
      <c r="AB170" s="17" t="s">
        <v>8453</v>
      </c>
      <c r="AC170" s="15" t="s">
        <v>8453</v>
      </c>
      <c r="AD170" s="15" t="s">
        <v>8453</v>
      </c>
      <c r="AE170" s="18">
        <v>0</v>
      </c>
      <c r="AF170" s="17" t="s">
        <v>8453</v>
      </c>
      <c r="AG170" s="15">
        <v>0</v>
      </c>
      <c r="AH170" s="15" t="s">
        <v>8453</v>
      </c>
      <c r="AI170" s="18" t="s">
        <v>8453</v>
      </c>
      <c r="AJ170" s="17" t="s">
        <v>8453</v>
      </c>
      <c r="AK170" s="15">
        <v>0</v>
      </c>
      <c r="AL170" s="15" t="s">
        <v>8453</v>
      </c>
      <c r="AM170" s="16">
        <f>AVERAGE(C170:AL170)</f>
        <v>16.274202490466852</v>
      </c>
      <c r="AN170" s="15">
        <f>_xlfn.STDEV.P(C170:AL170)</f>
        <v>27.418082086252973</v>
      </c>
    </row>
    <row r="171" spans="1:40">
      <c r="A171" s="20" t="s">
        <v>10526</v>
      </c>
      <c r="B171" s="19">
        <v>8</v>
      </c>
      <c r="C171" s="15">
        <v>0.78329137143827599</v>
      </c>
      <c r="D171" s="15" t="s">
        <v>8453</v>
      </c>
      <c r="E171" s="18" t="s">
        <v>8453</v>
      </c>
      <c r="F171" s="17" t="s">
        <v>8453</v>
      </c>
      <c r="G171" s="15">
        <v>0.65245029849816405</v>
      </c>
      <c r="H171" s="15" t="s">
        <v>8453</v>
      </c>
      <c r="I171" s="18">
        <v>0.53397819106881195</v>
      </c>
      <c r="J171" s="17" t="s">
        <v>8453</v>
      </c>
      <c r="K171" s="15" t="s">
        <v>8453</v>
      </c>
      <c r="L171" s="15" t="s">
        <v>8453</v>
      </c>
      <c r="M171" s="18">
        <v>0.32115512751266001</v>
      </c>
      <c r="N171" s="17" t="s">
        <v>8453</v>
      </c>
      <c r="O171" s="15">
        <v>2.1608405742678398</v>
      </c>
      <c r="P171" s="15" t="s">
        <v>8453</v>
      </c>
      <c r="Q171" s="18" t="s">
        <v>8453</v>
      </c>
      <c r="R171" s="17" t="s">
        <v>8453</v>
      </c>
      <c r="S171" s="15">
        <v>54.926291420258302</v>
      </c>
      <c r="T171" s="15" t="s">
        <v>8453</v>
      </c>
      <c r="U171" s="18">
        <v>65.577618310328802</v>
      </c>
      <c r="V171" s="17" t="s">
        <v>8453</v>
      </c>
      <c r="W171" s="15" t="s">
        <v>8453</v>
      </c>
      <c r="X171" s="15" t="s">
        <v>8453</v>
      </c>
      <c r="Y171" s="18">
        <v>65.577618310328802</v>
      </c>
      <c r="Z171" s="17" t="s">
        <v>8453</v>
      </c>
      <c r="AA171" s="18">
        <v>0</v>
      </c>
      <c r="AB171" s="17" t="s">
        <v>8453</v>
      </c>
      <c r="AC171" s="15" t="s">
        <v>8453</v>
      </c>
      <c r="AD171" s="15" t="s">
        <v>8453</v>
      </c>
      <c r="AE171" s="18">
        <v>0</v>
      </c>
      <c r="AF171" s="17" t="s">
        <v>8453</v>
      </c>
      <c r="AG171" s="15">
        <v>0</v>
      </c>
      <c r="AH171" s="15" t="s">
        <v>8453</v>
      </c>
      <c r="AI171" s="18" t="s">
        <v>8453</v>
      </c>
      <c r="AJ171" s="17" t="s">
        <v>8453</v>
      </c>
      <c r="AK171" s="15">
        <v>0</v>
      </c>
      <c r="AL171" s="15" t="s">
        <v>8453</v>
      </c>
      <c r="AM171" s="16">
        <f>AVERAGE(C171:AL171)</f>
        <v>15.877770300308471</v>
      </c>
      <c r="AN171" s="15">
        <f>_xlfn.STDEV.P(C171:AL171)</f>
        <v>26.768450336882342</v>
      </c>
    </row>
    <row r="172" spans="1:40">
      <c r="A172" s="20" t="s">
        <v>10525</v>
      </c>
      <c r="B172" s="19">
        <v>8</v>
      </c>
      <c r="C172" s="15">
        <v>1.11185353374686</v>
      </c>
      <c r="D172" s="15" t="s">
        <v>8453</v>
      </c>
      <c r="E172" s="18" t="s">
        <v>8453</v>
      </c>
      <c r="F172" s="17" t="s">
        <v>8453</v>
      </c>
      <c r="G172" s="15">
        <v>0.95428629724849701</v>
      </c>
      <c r="H172" s="15" t="s">
        <v>8453</v>
      </c>
      <c r="I172" s="18">
        <v>0.67736380291986598</v>
      </c>
      <c r="J172" s="17" t="s">
        <v>8453</v>
      </c>
      <c r="K172" s="15" t="s">
        <v>8453</v>
      </c>
      <c r="L172" s="15" t="s">
        <v>8453</v>
      </c>
      <c r="M172" s="18">
        <v>0.53458442736443801</v>
      </c>
      <c r="N172" s="17" t="s">
        <v>8453</v>
      </c>
      <c r="O172" s="15">
        <v>3.0678170082705201</v>
      </c>
      <c r="P172" s="15" t="s">
        <v>8453</v>
      </c>
      <c r="Q172" s="18" t="s">
        <v>8453</v>
      </c>
      <c r="R172" s="17" t="s">
        <v>8453</v>
      </c>
      <c r="S172" s="15">
        <v>57.796489552884204</v>
      </c>
      <c r="T172" s="15" t="s">
        <v>8453</v>
      </c>
      <c r="U172" s="18">
        <v>67.694347320436194</v>
      </c>
      <c r="V172" s="17" t="s">
        <v>8453</v>
      </c>
      <c r="W172" s="15" t="s">
        <v>8453</v>
      </c>
      <c r="X172" s="15" t="s">
        <v>8453</v>
      </c>
      <c r="Y172" s="18">
        <v>67.694347320436194</v>
      </c>
      <c r="Z172" s="17" t="s">
        <v>8453</v>
      </c>
      <c r="AA172" s="18">
        <v>0</v>
      </c>
      <c r="AB172" s="17" t="s">
        <v>8453</v>
      </c>
      <c r="AC172" s="15" t="s">
        <v>8453</v>
      </c>
      <c r="AD172" s="15" t="s">
        <v>8453</v>
      </c>
      <c r="AE172" s="18">
        <v>0</v>
      </c>
      <c r="AF172" s="17" t="s">
        <v>8453</v>
      </c>
      <c r="AG172" s="15">
        <v>0</v>
      </c>
      <c r="AH172" s="15" t="s">
        <v>8453</v>
      </c>
      <c r="AI172" s="18" t="s">
        <v>8453</v>
      </c>
      <c r="AJ172" s="17" t="s">
        <v>8453</v>
      </c>
      <c r="AK172" s="15">
        <v>0</v>
      </c>
      <c r="AL172" s="15" t="s">
        <v>8453</v>
      </c>
      <c r="AM172" s="16">
        <f>AVERAGE(C172:AL172)</f>
        <v>16.627590771942227</v>
      </c>
      <c r="AN172" s="15">
        <f>_xlfn.STDEV.P(C172:AL172)</f>
        <v>27.688844336681196</v>
      </c>
    </row>
    <row r="173" spans="1:40">
      <c r="A173" s="20" t="s">
        <v>10524</v>
      </c>
      <c r="B173" s="19">
        <v>8</v>
      </c>
      <c r="C173" s="15">
        <v>0.47287989043944401</v>
      </c>
      <c r="D173" s="15" t="s">
        <v>8453</v>
      </c>
      <c r="E173" s="18" t="s">
        <v>8453</v>
      </c>
      <c r="F173" s="17" t="s">
        <v>8453</v>
      </c>
      <c r="G173" s="15">
        <v>0.439942663957473</v>
      </c>
      <c r="H173" s="15" t="s">
        <v>8453</v>
      </c>
      <c r="I173" s="18">
        <v>0.32240331614421203</v>
      </c>
      <c r="J173" s="17" t="s">
        <v>8453</v>
      </c>
      <c r="K173" s="15" t="s">
        <v>8453</v>
      </c>
      <c r="L173" s="15" t="s">
        <v>8453</v>
      </c>
      <c r="M173" s="18">
        <v>0.488944902095033</v>
      </c>
      <c r="N173" s="17" t="s">
        <v>8453</v>
      </c>
      <c r="O173" s="15">
        <v>0.68905585189612195</v>
      </c>
      <c r="P173" s="15" t="s">
        <v>8453</v>
      </c>
      <c r="Q173" s="18" t="s">
        <v>8453</v>
      </c>
      <c r="R173" s="17" t="s">
        <v>8453</v>
      </c>
      <c r="S173" s="15">
        <v>56.491163077699198</v>
      </c>
      <c r="T173" s="15" t="s">
        <v>8453</v>
      </c>
      <c r="U173" s="18">
        <v>66.731688197263594</v>
      </c>
      <c r="V173" s="17" t="s">
        <v>8453</v>
      </c>
      <c r="W173" s="15" t="s">
        <v>8453</v>
      </c>
      <c r="X173" s="15" t="s">
        <v>8453</v>
      </c>
      <c r="Y173" s="18">
        <v>66.731688197263594</v>
      </c>
      <c r="Z173" s="17" t="s">
        <v>8453</v>
      </c>
      <c r="AA173" s="18">
        <v>0</v>
      </c>
      <c r="AB173" s="17" t="s">
        <v>8453</v>
      </c>
      <c r="AC173" s="15" t="s">
        <v>8453</v>
      </c>
      <c r="AD173" s="15" t="s">
        <v>8453</v>
      </c>
      <c r="AE173" s="18">
        <v>0</v>
      </c>
      <c r="AF173" s="17" t="s">
        <v>8453</v>
      </c>
      <c r="AG173" s="15">
        <v>0</v>
      </c>
      <c r="AH173" s="15" t="s">
        <v>8453</v>
      </c>
      <c r="AI173" s="18" t="s">
        <v>8453</v>
      </c>
      <c r="AJ173" s="17" t="s">
        <v>8453</v>
      </c>
      <c r="AK173" s="15">
        <v>0</v>
      </c>
      <c r="AL173" s="15" t="s">
        <v>8453</v>
      </c>
      <c r="AM173" s="16">
        <f>AVERAGE(C173:AL173)</f>
        <v>16.030647174729889</v>
      </c>
      <c r="AN173" s="15">
        <f>_xlfn.STDEV.P(C173:AL173)</f>
        <v>27.408853668443296</v>
      </c>
    </row>
    <row r="174" spans="1:40">
      <c r="A174" s="20" t="s">
        <v>10523</v>
      </c>
      <c r="B174" s="19">
        <v>19</v>
      </c>
      <c r="C174" s="15">
        <v>6.2026181002519598</v>
      </c>
      <c r="D174" s="15">
        <v>5.0085574869988498</v>
      </c>
      <c r="E174" s="18" t="s">
        <v>8453</v>
      </c>
      <c r="F174" s="17" t="s">
        <v>8453</v>
      </c>
      <c r="G174" s="15">
        <v>4.8887870237983799</v>
      </c>
      <c r="H174" s="15">
        <v>6.10395906345095</v>
      </c>
      <c r="I174" s="18">
        <v>4.5232750929968297</v>
      </c>
      <c r="J174" s="17">
        <v>1.7704489641307799</v>
      </c>
      <c r="K174" s="15" t="s">
        <v>8453</v>
      </c>
      <c r="L174" s="15" t="s">
        <v>8453</v>
      </c>
      <c r="M174" s="18">
        <v>3.3637607684587101</v>
      </c>
      <c r="N174" s="17">
        <v>1.3662037414254</v>
      </c>
      <c r="O174" s="15">
        <v>10.442438289179799</v>
      </c>
      <c r="P174" s="15">
        <v>9.7602438426368607</v>
      </c>
      <c r="Q174" s="18" t="s">
        <v>8453</v>
      </c>
      <c r="R174" s="17" t="s">
        <v>8453</v>
      </c>
      <c r="S174" s="15">
        <v>61.843254978087799</v>
      </c>
      <c r="T174" s="15">
        <v>62.945025576873903</v>
      </c>
      <c r="U174" s="18">
        <v>70.678777445750001</v>
      </c>
      <c r="V174" s="17">
        <v>70.678777445750001</v>
      </c>
      <c r="W174" s="15" t="s">
        <v>8453</v>
      </c>
      <c r="X174" s="15" t="s">
        <v>8453</v>
      </c>
      <c r="Y174" s="18">
        <v>70.678777445750001</v>
      </c>
      <c r="Z174" s="17">
        <v>70.678777445750001</v>
      </c>
      <c r="AA174" s="18">
        <v>0</v>
      </c>
      <c r="AB174" s="17">
        <v>1.6855081337867299</v>
      </c>
      <c r="AC174" s="15" t="s">
        <v>8453</v>
      </c>
      <c r="AD174" s="15" t="s">
        <v>8453</v>
      </c>
      <c r="AE174" s="18">
        <v>0</v>
      </c>
      <c r="AF174" s="17">
        <v>0.35968900553099897</v>
      </c>
      <c r="AG174" s="15">
        <v>0</v>
      </c>
      <c r="AH174" s="15">
        <v>0.20747883201464101</v>
      </c>
      <c r="AI174" s="18" t="s">
        <v>8453</v>
      </c>
      <c r="AJ174" s="17" t="s">
        <v>8453</v>
      </c>
      <c r="AK174" s="15">
        <v>0</v>
      </c>
      <c r="AL174" s="15">
        <v>0</v>
      </c>
      <c r="AM174" s="16">
        <f>AVERAGE(C174:AL174)</f>
        <v>19.29943161177594</v>
      </c>
      <c r="AN174" s="15">
        <f>_xlfn.STDEV.P(C174:AL174)</f>
        <v>28.282946954428063</v>
      </c>
    </row>
    <row r="175" spans="1:40">
      <c r="A175" s="20" t="s">
        <v>10522</v>
      </c>
      <c r="B175" s="19">
        <v>8</v>
      </c>
      <c r="C175" s="15">
        <v>0.81531453034173196</v>
      </c>
      <c r="D175" s="15" t="s">
        <v>8453</v>
      </c>
      <c r="E175" s="18" t="s">
        <v>8453</v>
      </c>
      <c r="F175" s="17" t="s">
        <v>8453</v>
      </c>
      <c r="G175" s="15">
        <v>0.70499309355947204</v>
      </c>
      <c r="H175" s="15" t="s">
        <v>8453</v>
      </c>
      <c r="I175" s="18">
        <v>0.53517516868665804</v>
      </c>
      <c r="J175" s="17" t="s">
        <v>8453</v>
      </c>
      <c r="K175" s="15" t="s">
        <v>8453</v>
      </c>
      <c r="L175" s="15" t="s">
        <v>8453</v>
      </c>
      <c r="M175" s="18">
        <v>0.52717037572788505</v>
      </c>
      <c r="N175" s="17" t="s">
        <v>8453</v>
      </c>
      <c r="O175" s="15">
        <v>2.2588227569005399</v>
      </c>
      <c r="P175" s="15" t="s">
        <v>8453</v>
      </c>
      <c r="Q175" s="18" t="s">
        <v>8453</v>
      </c>
      <c r="R175" s="17" t="s">
        <v>8453</v>
      </c>
      <c r="S175" s="15">
        <v>57.3525603203272</v>
      </c>
      <c r="T175" s="15" t="s">
        <v>8453</v>
      </c>
      <c r="U175" s="18">
        <v>67.366956024933998</v>
      </c>
      <c r="V175" s="17" t="s">
        <v>8453</v>
      </c>
      <c r="W175" s="15" t="s">
        <v>8453</v>
      </c>
      <c r="X175" s="15" t="s">
        <v>8453</v>
      </c>
      <c r="Y175" s="18">
        <v>67.366956024933998</v>
      </c>
      <c r="Z175" s="17" t="s">
        <v>8453</v>
      </c>
      <c r="AA175" s="18">
        <v>0</v>
      </c>
      <c r="AB175" s="17" t="s">
        <v>8453</v>
      </c>
      <c r="AC175" s="15" t="s">
        <v>8453</v>
      </c>
      <c r="AD175" s="15" t="s">
        <v>8453</v>
      </c>
      <c r="AE175" s="18">
        <v>0</v>
      </c>
      <c r="AF175" s="17" t="s">
        <v>8453</v>
      </c>
      <c r="AG175" s="15">
        <v>0</v>
      </c>
      <c r="AH175" s="15" t="s">
        <v>8453</v>
      </c>
      <c r="AI175" s="18" t="s">
        <v>8453</v>
      </c>
      <c r="AJ175" s="17" t="s">
        <v>8453</v>
      </c>
      <c r="AK175" s="15">
        <v>0</v>
      </c>
      <c r="AL175" s="15" t="s">
        <v>8453</v>
      </c>
      <c r="AM175" s="16">
        <f>AVERAGE(C175:AL175)</f>
        <v>16.410662357950955</v>
      </c>
      <c r="AN175" s="15">
        <f>_xlfn.STDEV.P(C175:AL175)</f>
        <v>27.59987921088635</v>
      </c>
    </row>
    <row r="176" spans="1:40">
      <c r="A176" s="20" t="s">
        <v>10521</v>
      </c>
      <c r="B176" s="19">
        <v>10</v>
      </c>
      <c r="C176" s="15">
        <v>0.57364611736369397</v>
      </c>
      <c r="D176" s="15" t="s">
        <v>8453</v>
      </c>
      <c r="E176" s="18" t="s">
        <v>8453</v>
      </c>
      <c r="F176" s="17" t="s">
        <v>8453</v>
      </c>
      <c r="G176" s="15">
        <v>0.49549879476837899</v>
      </c>
      <c r="H176" s="15" t="s">
        <v>8453</v>
      </c>
      <c r="I176" s="18">
        <v>0.46202261615629198</v>
      </c>
      <c r="J176" s="17" t="s">
        <v>8453</v>
      </c>
      <c r="K176" s="15" t="s">
        <v>8453</v>
      </c>
      <c r="L176" s="15" t="s">
        <v>8453</v>
      </c>
      <c r="M176" s="18">
        <v>0.46082158044721799</v>
      </c>
      <c r="N176" s="17" t="s">
        <v>8453</v>
      </c>
      <c r="O176" s="15">
        <v>7.0565639341437096</v>
      </c>
      <c r="P176" s="15" t="s">
        <v>8453</v>
      </c>
      <c r="Q176" s="18" t="s">
        <v>8453</v>
      </c>
      <c r="R176" s="17" t="s">
        <v>8453</v>
      </c>
      <c r="S176" s="15">
        <v>52.2398017322529</v>
      </c>
      <c r="T176" s="15" t="s">
        <v>8453</v>
      </c>
      <c r="U176" s="18">
        <v>63.596371582684696</v>
      </c>
      <c r="V176" s="17" t="s">
        <v>8453</v>
      </c>
      <c r="W176" s="15" t="s">
        <v>8453</v>
      </c>
      <c r="X176" s="15" t="s">
        <v>8453</v>
      </c>
      <c r="Y176" s="18">
        <v>63.596371582684696</v>
      </c>
      <c r="Z176" s="17" t="s">
        <v>8453</v>
      </c>
      <c r="AA176" s="18">
        <v>0.34867587327357402</v>
      </c>
      <c r="AB176" s="17" t="s">
        <v>8453</v>
      </c>
      <c r="AC176" s="15" t="s">
        <v>8453</v>
      </c>
      <c r="AD176" s="15" t="s">
        <v>8453</v>
      </c>
      <c r="AE176" s="18">
        <v>0</v>
      </c>
      <c r="AF176" s="17" t="s">
        <v>8453</v>
      </c>
      <c r="AG176" s="15">
        <v>0.51864391666875898</v>
      </c>
      <c r="AH176" s="15" t="s">
        <v>8453</v>
      </c>
      <c r="AI176" s="18" t="s">
        <v>8453</v>
      </c>
      <c r="AJ176" s="17" t="s">
        <v>8453</v>
      </c>
      <c r="AK176" s="15">
        <v>0</v>
      </c>
      <c r="AL176" s="15" t="s">
        <v>8453</v>
      </c>
      <c r="AM176" s="16">
        <f>AVERAGE(C176:AL176)</f>
        <v>15.779034810870327</v>
      </c>
      <c r="AN176" s="15">
        <f>_xlfn.STDEV.P(C176:AL176)</f>
        <v>25.627856976545075</v>
      </c>
    </row>
    <row r="177" spans="1:40">
      <c r="A177" s="20" t="s">
        <v>10520</v>
      </c>
      <c r="B177" s="19">
        <v>8</v>
      </c>
      <c r="C177" s="15">
        <v>0.71053508029680301</v>
      </c>
      <c r="D177" s="15" t="s">
        <v>8453</v>
      </c>
      <c r="E177" s="18" t="s">
        <v>8453</v>
      </c>
      <c r="F177" s="17" t="s">
        <v>8453</v>
      </c>
      <c r="G177" s="15">
        <v>0.61060432695532596</v>
      </c>
      <c r="H177" s="15" t="s">
        <v>8453</v>
      </c>
      <c r="I177" s="18">
        <v>0.34503405674896298</v>
      </c>
      <c r="J177" s="17" t="s">
        <v>8453</v>
      </c>
      <c r="K177" s="15" t="s">
        <v>8453</v>
      </c>
      <c r="L177" s="15" t="s">
        <v>8453</v>
      </c>
      <c r="M177" s="18">
        <v>0.220263359444236</v>
      </c>
      <c r="N177" s="17" t="s">
        <v>8453</v>
      </c>
      <c r="O177" s="15">
        <v>1.6860117352901001</v>
      </c>
      <c r="P177" s="15" t="s">
        <v>8453</v>
      </c>
      <c r="Q177" s="18" t="s">
        <v>8453</v>
      </c>
      <c r="R177" s="17" t="s">
        <v>8453</v>
      </c>
      <c r="S177" s="15">
        <v>55.186850011034899</v>
      </c>
      <c r="T177" s="15" t="s">
        <v>8453</v>
      </c>
      <c r="U177" s="18">
        <v>65.7697764480058</v>
      </c>
      <c r="V177" s="17" t="s">
        <v>8453</v>
      </c>
      <c r="W177" s="15" t="s">
        <v>8453</v>
      </c>
      <c r="X177" s="15" t="s">
        <v>8453</v>
      </c>
      <c r="Y177" s="18">
        <v>65.7697764480058</v>
      </c>
      <c r="Z177" s="17" t="s">
        <v>8453</v>
      </c>
      <c r="AA177" s="18">
        <v>0</v>
      </c>
      <c r="AB177" s="17" t="s">
        <v>8453</v>
      </c>
      <c r="AC177" s="15" t="s">
        <v>8453</v>
      </c>
      <c r="AD177" s="15" t="s">
        <v>8453</v>
      </c>
      <c r="AE177" s="18">
        <v>0</v>
      </c>
      <c r="AF177" s="17" t="s">
        <v>8453</v>
      </c>
      <c r="AG177" s="15">
        <v>0</v>
      </c>
      <c r="AH177" s="15" t="s">
        <v>8453</v>
      </c>
      <c r="AI177" s="18" t="s">
        <v>8453</v>
      </c>
      <c r="AJ177" s="17" t="s">
        <v>8453</v>
      </c>
      <c r="AK177" s="15">
        <v>0</v>
      </c>
      <c r="AL177" s="15" t="s">
        <v>8453</v>
      </c>
      <c r="AM177" s="16">
        <f>AVERAGE(C177:AL177)</f>
        <v>15.858237622148494</v>
      </c>
      <c r="AN177" s="15">
        <f>_xlfn.STDEV.P(C177:AL177)</f>
        <v>26.899502619595133</v>
      </c>
    </row>
    <row r="178" spans="1:40">
      <c r="A178" s="20" t="s">
        <v>10519</v>
      </c>
      <c r="B178" s="19">
        <v>8</v>
      </c>
      <c r="C178" s="15">
        <v>3.0539680709945101</v>
      </c>
      <c r="D178" s="15" t="s">
        <v>8453</v>
      </c>
      <c r="E178" s="18" t="s">
        <v>8453</v>
      </c>
      <c r="F178" s="17" t="s">
        <v>8453</v>
      </c>
      <c r="G178" s="15">
        <v>1.97214078457203</v>
      </c>
      <c r="H178" s="15" t="s">
        <v>8453</v>
      </c>
      <c r="I178" s="18">
        <v>2.15420877505034</v>
      </c>
      <c r="J178" s="17" t="s">
        <v>8453</v>
      </c>
      <c r="K178" s="15" t="s">
        <v>8453</v>
      </c>
      <c r="L178" s="15" t="s">
        <v>8453</v>
      </c>
      <c r="M178" s="18">
        <v>1.2421758721049101</v>
      </c>
      <c r="N178" s="17" t="s">
        <v>8453</v>
      </c>
      <c r="O178" s="15">
        <v>0.14004783172099999</v>
      </c>
      <c r="P178" s="15" t="s">
        <v>8453</v>
      </c>
      <c r="Q178" s="18" t="s">
        <v>8453</v>
      </c>
      <c r="R178" s="17" t="s">
        <v>8453</v>
      </c>
      <c r="S178" s="15">
        <v>56.035185543840001</v>
      </c>
      <c r="T178" s="15" t="s">
        <v>8453</v>
      </c>
      <c r="U178" s="18">
        <v>66.395411456328603</v>
      </c>
      <c r="V178" s="17" t="s">
        <v>8453</v>
      </c>
      <c r="W178" s="15" t="s">
        <v>8453</v>
      </c>
      <c r="X178" s="15" t="s">
        <v>8453</v>
      </c>
      <c r="Y178" s="18">
        <v>66.395411456328603</v>
      </c>
      <c r="Z178" s="17" t="s">
        <v>8453</v>
      </c>
      <c r="AA178" s="18">
        <v>0</v>
      </c>
      <c r="AB178" s="17" t="s">
        <v>8453</v>
      </c>
      <c r="AC178" s="15" t="s">
        <v>8453</v>
      </c>
      <c r="AD178" s="15" t="s">
        <v>8453</v>
      </c>
      <c r="AE178" s="18">
        <v>0</v>
      </c>
      <c r="AF178" s="17" t="s">
        <v>8453</v>
      </c>
      <c r="AG178" s="15">
        <v>0</v>
      </c>
      <c r="AH178" s="15" t="s">
        <v>8453</v>
      </c>
      <c r="AI178" s="18" t="s">
        <v>8453</v>
      </c>
      <c r="AJ178" s="17" t="s">
        <v>8453</v>
      </c>
      <c r="AK178" s="15">
        <v>0</v>
      </c>
      <c r="AL178" s="15" t="s">
        <v>8453</v>
      </c>
      <c r="AM178" s="16">
        <f>AVERAGE(C178:AL178)</f>
        <v>16.449045815911663</v>
      </c>
      <c r="AN178" s="15">
        <f>_xlfn.STDEV.P(C178:AL178)</f>
        <v>26.970986471248327</v>
      </c>
    </row>
    <row r="179" spans="1:40">
      <c r="A179" s="20" t="s">
        <v>10518</v>
      </c>
      <c r="B179" s="19">
        <v>8</v>
      </c>
      <c r="C179" s="15">
        <v>0.27338700748584999</v>
      </c>
      <c r="D179" s="15" t="s">
        <v>8453</v>
      </c>
      <c r="E179" s="18" t="s">
        <v>8453</v>
      </c>
      <c r="F179" s="17" t="s">
        <v>8453</v>
      </c>
      <c r="G179" s="15">
        <v>0.28388286331593199</v>
      </c>
      <c r="H179" s="15" t="s">
        <v>8453</v>
      </c>
      <c r="I179" s="18">
        <v>0.30509359943215297</v>
      </c>
      <c r="J179" s="17" t="s">
        <v>8453</v>
      </c>
      <c r="K179" s="15" t="s">
        <v>8453</v>
      </c>
      <c r="L179" s="15" t="s">
        <v>8453</v>
      </c>
      <c r="M179" s="18">
        <v>0.23099106449298901</v>
      </c>
      <c r="N179" s="17" t="s">
        <v>8453</v>
      </c>
      <c r="O179" s="15">
        <v>1.0442540888323599</v>
      </c>
      <c r="P179" s="15" t="s">
        <v>8453</v>
      </c>
      <c r="Q179" s="18" t="s">
        <v>8453</v>
      </c>
      <c r="R179" s="17" t="s">
        <v>8453</v>
      </c>
      <c r="S179" s="15">
        <v>55.539009471991598</v>
      </c>
      <c r="T179" s="15" t="s">
        <v>8453</v>
      </c>
      <c r="U179" s="18">
        <v>66.029488883435803</v>
      </c>
      <c r="V179" s="17" t="s">
        <v>8453</v>
      </c>
      <c r="W179" s="15" t="s">
        <v>8453</v>
      </c>
      <c r="X179" s="15" t="s">
        <v>8453</v>
      </c>
      <c r="Y179" s="18">
        <v>66.029488883435803</v>
      </c>
      <c r="Z179" s="17" t="s">
        <v>8453</v>
      </c>
      <c r="AA179" s="18">
        <v>0</v>
      </c>
      <c r="AB179" s="17" t="s">
        <v>8453</v>
      </c>
      <c r="AC179" s="15" t="s">
        <v>8453</v>
      </c>
      <c r="AD179" s="15" t="s">
        <v>8453</v>
      </c>
      <c r="AE179" s="18">
        <v>0</v>
      </c>
      <c r="AF179" s="17" t="s">
        <v>8453</v>
      </c>
      <c r="AG179" s="15">
        <v>0</v>
      </c>
      <c r="AH179" s="15" t="s">
        <v>8453</v>
      </c>
      <c r="AI179" s="18" t="s">
        <v>8453</v>
      </c>
      <c r="AJ179" s="17" t="s">
        <v>8453</v>
      </c>
      <c r="AK179" s="15">
        <v>0</v>
      </c>
      <c r="AL179" s="15" t="s">
        <v>8453</v>
      </c>
      <c r="AM179" s="16">
        <f>AVERAGE(C179:AL179)</f>
        <v>15.811299655201873</v>
      </c>
      <c r="AN179" s="15">
        <f>_xlfn.STDEV.P(C179:AL179)</f>
        <v>27.089041836784535</v>
      </c>
    </row>
    <row r="180" spans="1:40">
      <c r="A180" s="20" t="s">
        <v>10517</v>
      </c>
      <c r="B180" s="19">
        <v>12</v>
      </c>
      <c r="C180" s="15">
        <v>2.60346755772105</v>
      </c>
      <c r="D180" s="15" t="s">
        <v>8453</v>
      </c>
      <c r="E180" s="18" t="s">
        <v>8453</v>
      </c>
      <c r="F180" s="17" t="s">
        <v>8453</v>
      </c>
      <c r="G180" s="15">
        <v>1.32017272566245</v>
      </c>
      <c r="H180" s="15" t="s">
        <v>8453</v>
      </c>
      <c r="I180" s="18">
        <v>1.34693656324151</v>
      </c>
      <c r="J180" s="17" t="s">
        <v>8453</v>
      </c>
      <c r="K180" s="15" t="s">
        <v>8453</v>
      </c>
      <c r="L180" s="15" t="s">
        <v>8453</v>
      </c>
      <c r="M180" s="18">
        <v>0.97415353268400595</v>
      </c>
      <c r="N180" s="17" t="s">
        <v>8453</v>
      </c>
      <c r="O180" s="15">
        <v>4.3235279331299301</v>
      </c>
      <c r="P180" s="15" t="s">
        <v>8453</v>
      </c>
      <c r="Q180" s="18" t="s">
        <v>8453</v>
      </c>
      <c r="R180" s="17" t="s">
        <v>8453</v>
      </c>
      <c r="S180" s="15">
        <v>53.739533741999701</v>
      </c>
      <c r="T180" s="15" t="s">
        <v>8453</v>
      </c>
      <c r="U180" s="18">
        <v>64.7024019352002</v>
      </c>
      <c r="V180" s="17" t="s">
        <v>8453</v>
      </c>
      <c r="W180" s="15" t="s">
        <v>8453</v>
      </c>
      <c r="X180" s="15" t="s">
        <v>8453</v>
      </c>
      <c r="Y180" s="18">
        <v>64.7024019352002</v>
      </c>
      <c r="Z180" s="17" t="s">
        <v>8453</v>
      </c>
      <c r="AA180" s="18">
        <v>4.8643431013580001</v>
      </c>
      <c r="AB180" s="17" t="s">
        <v>8453</v>
      </c>
      <c r="AC180" s="15" t="s">
        <v>8453</v>
      </c>
      <c r="AD180" s="15" t="s">
        <v>8453</v>
      </c>
      <c r="AE180" s="18">
        <v>1.44030063062128</v>
      </c>
      <c r="AF180" s="17" t="s">
        <v>8453</v>
      </c>
      <c r="AG180" s="15">
        <v>3.3013501149443698</v>
      </c>
      <c r="AH180" s="15" t="s">
        <v>8453</v>
      </c>
      <c r="AI180" s="18" t="s">
        <v>8453</v>
      </c>
      <c r="AJ180" s="17" t="s">
        <v>8453</v>
      </c>
      <c r="AK180" s="15">
        <v>0.881048013330892</v>
      </c>
      <c r="AL180" s="15" t="s">
        <v>8453</v>
      </c>
      <c r="AM180" s="16">
        <f>AVERAGE(C180:AL180)</f>
        <v>17.01663648209113</v>
      </c>
      <c r="AN180" s="15">
        <f>_xlfn.STDEV.P(C180:AL180)</f>
        <v>25.582117089643432</v>
      </c>
    </row>
    <row r="181" spans="1:40">
      <c r="A181" s="20" t="s">
        <v>10516</v>
      </c>
      <c r="B181" s="19">
        <v>8</v>
      </c>
      <c r="C181" s="15">
        <v>0.96315462749440806</v>
      </c>
      <c r="D181" s="15" t="s">
        <v>8453</v>
      </c>
      <c r="E181" s="18" t="s">
        <v>8453</v>
      </c>
      <c r="F181" s="17" t="s">
        <v>8453</v>
      </c>
      <c r="G181" s="15">
        <v>1.0700433152342299</v>
      </c>
      <c r="H181" s="15" t="s">
        <v>8453</v>
      </c>
      <c r="I181" s="18">
        <v>0.78922832070228899</v>
      </c>
      <c r="J181" s="17" t="s">
        <v>8453</v>
      </c>
      <c r="K181" s="15" t="s">
        <v>8453</v>
      </c>
      <c r="L181" s="15" t="s">
        <v>8453</v>
      </c>
      <c r="M181" s="18">
        <v>0.64528309851541599</v>
      </c>
      <c r="N181" s="17" t="s">
        <v>8453</v>
      </c>
      <c r="O181" s="15">
        <v>1.0692882799972101</v>
      </c>
      <c r="P181" s="15" t="s">
        <v>8453</v>
      </c>
      <c r="Q181" s="18" t="s">
        <v>8453</v>
      </c>
      <c r="R181" s="17" t="s">
        <v>8453</v>
      </c>
      <c r="S181" s="15">
        <v>56.699812632024603</v>
      </c>
      <c r="T181" s="15" t="s">
        <v>8453</v>
      </c>
      <c r="U181" s="18">
        <v>66.885564182188205</v>
      </c>
      <c r="V181" s="17" t="s">
        <v>8453</v>
      </c>
      <c r="W181" s="15" t="s">
        <v>8453</v>
      </c>
      <c r="X181" s="15" t="s">
        <v>8453</v>
      </c>
      <c r="Y181" s="18">
        <v>66.885564182188205</v>
      </c>
      <c r="Z181" s="17" t="s">
        <v>8453</v>
      </c>
      <c r="AA181" s="18">
        <v>0</v>
      </c>
      <c r="AB181" s="17" t="s">
        <v>8453</v>
      </c>
      <c r="AC181" s="15" t="s">
        <v>8453</v>
      </c>
      <c r="AD181" s="15" t="s">
        <v>8453</v>
      </c>
      <c r="AE181" s="18">
        <v>0</v>
      </c>
      <c r="AF181" s="17" t="s">
        <v>8453</v>
      </c>
      <c r="AG181" s="15">
        <v>0</v>
      </c>
      <c r="AH181" s="15" t="s">
        <v>8453</v>
      </c>
      <c r="AI181" s="18" t="s">
        <v>8453</v>
      </c>
      <c r="AJ181" s="17" t="s">
        <v>8453</v>
      </c>
      <c r="AK181" s="15">
        <v>0</v>
      </c>
      <c r="AL181" s="15" t="s">
        <v>8453</v>
      </c>
      <c r="AM181" s="16">
        <f>AVERAGE(C181:AL181)</f>
        <v>16.250661553195382</v>
      </c>
      <c r="AN181" s="15">
        <f>_xlfn.STDEV.P(C181:AL181)</f>
        <v>27.382283569895471</v>
      </c>
    </row>
    <row r="182" spans="1:40">
      <c r="A182" s="20" t="s">
        <v>10515</v>
      </c>
      <c r="B182" s="19">
        <v>8</v>
      </c>
      <c r="C182" s="15">
        <v>1.14150621539304</v>
      </c>
      <c r="D182" s="15" t="s">
        <v>8453</v>
      </c>
      <c r="E182" s="18" t="s">
        <v>8453</v>
      </c>
      <c r="F182" s="17" t="s">
        <v>8453</v>
      </c>
      <c r="G182" s="15">
        <v>1.04456120987787</v>
      </c>
      <c r="H182" s="15" t="s">
        <v>8453</v>
      </c>
      <c r="I182" s="18">
        <v>0.77762847552810599</v>
      </c>
      <c r="J182" s="17" t="s">
        <v>8453</v>
      </c>
      <c r="K182" s="15" t="s">
        <v>8453</v>
      </c>
      <c r="L182" s="15" t="s">
        <v>8453</v>
      </c>
      <c r="M182" s="18">
        <v>0.80343844968437195</v>
      </c>
      <c r="N182" s="17" t="s">
        <v>8453</v>
      </c>
      <c r="O182" s="15">
        <v>1.1416206766003401</v>
      </c>
      <c r="P182" s="15" t="s">
        <v>8453</v>
      </c>
      <c r="Q182" s="18" t="s">
        <v>8453</v>
      </c>
      <c r="R182" s="17" t="s">
        <v>8453</v>
      </c>
      <c r="S182" s="15">
        <v>56.739504465753598</v>
      </c>
      <c r="T182" s="15" t="s">
        <v>8453</v>
      </c>
      <c r="U182" s="18">
        <v>66.914836327188695</v>
      </c>
      <c r="V182" s="17" t="s">
        <v>8453</v>
      </c>
      <c r="W182" s="15" t="s">
        <v>8453</v>
      </c>
      <c r="X182" s="15" t="s">
        <v>8453</v>
      </c>
      <c r="Y182" s="18">
        <v>66.914836327188695</v>
      </c>
      <c r="Z182" s="17" t="s">
        <v>8453</v>
      </c>
      <c r="AA182" s="18">
        <v>0</v>
      </c>
      <c r="AB182" s="17" t="s">
        <v>8453</v>
      </c>
      <c r="AC182" s="15" t="s">
        <v>8453</v>
      </c>
      <c r="AD182" s="15" t="s">
        <v>8453</v>
      </c>
      <c r="AE182" s="18">
        <v>0</v>
      </c>
      <c r="AF182" s="17" t="s">
        <v>8453</v>
      </c>
      <c r="AG182" s="15">
        <v>0</v>
      </c>
      <c r="AH182" s="15" t="s">
        <v>8453</v>
      </c>
      <c r="AI182" s="18" t="s">
        <v>8453</v>
      </c>
      <c r="AJ182" s="17" t="s">
        <v>8453</v>
      </c>
      <c r="AK182" s="15">
        <v>0</v>
      </c>
      <c r="AL182" s="15" t="s">
        <v>8453</v>
      </c>
      <c r="AM182" s="16">
        <f>AVERAGE(C182:AL182)</f>
        <v>16.289827678934561</v>
      </c>
      <c r="AN182" s="15">
        <f>_xlfn.STDEV.P(C182:AL182)</f>
        <v>27.378835865826133</v>
      </c>
    </row>
    <row r="183" spans="1:40">
      <c r="A183" s="20" t="s">
        <v>10514</v>
      </c>
      <c r="B183" s="19">
        <v>10</v>
      </c>
      <c r="C183" s="15">
        <v>1.2124661375030401</v>
      </c>
      <c r="D183" s="15" t="s">
        <v>8453</v>
      </c>
      <c r="E183" s="18" t="s">
        <v>8453</v>
      </c>
      <c r="F183" s="17" t="s">
        <v>8453</v>
      </c>
      <c r="G183" s="15">
        <v>0.73909776891110701</v>
      </c>
      <c r="H183" s="15" t="s">
        <v>8453</v>
      </c>
      <c r="I183" s="18">
        <v>0.746838776632754</v>
      </c>
      <c r="J183" s="17" t="s">
        <v>8453</v>
      </c>
      <c r="K183" s="15" t="s">
        <v>8453</v>
      </c>
      <c r="L183" s="15" t="s">
        <v>8453</v>
      </c>
      <c r="M183" s="18">
        <v>0.52975555259954499</v>
      </c>
      <c r="N183" s="17" t="s">
        <v>8453</v>
      </c>
      <c r="O183" s="15">
        <v>2.7080018098488199</v>
      </c>
      <c r="P183" s="15" t="s">
        <v>8453</v>
      </c>
      <c r="Q183" s="18" t="s">
        <v>8453</v>
      </c>
      <c r="R183" s="17" t="s">
        <v>8453</v>
      </c>
      <c r="S183" s="15">
        <v>54.626040995752703</v>
      </c>
      <c r="T183" s="15" t="s">
        <v>8453</v>
      </c>
      <c r="U183" s="18">
        <v>65.3561880276512</v>
      </c>
      <c r="V183" s="17" t="s">
        <v>8453</v>
      </c>
      <c r="W183" s="15" t="s">
        <v>8453</v>
      </c>
      <c r="X183" s="15" t="s">
        <v>8453</v>
      </c>
      <c r="Y183" s="18">
        <v>65.3561880276512</v>
      </c>
      <c r="Z183" s="17" t="s">
        <v>8453</v>
      </c>
      <c r="AA183" s="18">
        <v>1.1419280202911599</v>
      </c>
      <c r="AB183" s="17" t="s">
        <v>8453</v>
      </c>
      <c r="AC183" s="15" t="s">
        <v>8453</v>
      </c>
      <c r="AD183" s="15" t="s">
        <v>8453</v>
      </c>
      <c r="AE183" s="18">
        <v>0</v>
      </c>
      <c r="AF183" s="17" t="s">
        <v>8453</v>
      </c>
      <c r="AG183" s="15">
        <v>1.0739062549406</v>
      </c>
      <c r="AH183" s="15" t="s">
        <v>8453</v>
      </c>
      <c r="AI183" s="18" t="s">
        <v>8453</v>
      </c>
      <c r="AJ183" s="17" t="s">
        <v>8453</v>
      </c>
      <c r="AK183" s="15">
        <v>0</v>
      </c>
      <c r="AL183" s="15" t="s">
        <v>8453</v>
      </c>
      <c r="AM183" s="16">
        <f>AVERAGE(C183:AL183)</f>
        <v>16.124200947648507</v>
      </c>
      <c r="AN183" s="15">
        <f>_xlfn.STDEV.P(C183:AL183)</f>
        <v>26.488415713728717</v>
      </c>
    </row>
    <row r="184" spans="1:40">
      <c r="A184" s="20" t="s">
        <v>10513</v>
      </c>
      <c r="B184" s="19">
        <v>8</v>
      </c>
      <c r="C184" s="15">
        <v>1.76613353394467</v>
      </c>
      <c r="D184" s="15" t="s">
        <v>8453</v>
      </c>
      <c r="E184" s="18" t="s">
        <v>8453</v>
      </c>
      <c r="F184" s="17" t="s">
        <v>8453</v>
      </c>
      <c r="G184" s="15">
        <v>1.2171721926080501</v>
      </c>
      <c r="H184" s="15" t="s">
        <v>8453</v>
      </c>
      <c r="I184" s="18">
        <v>1.89810494180421</v>
      </c>
      <c r="J184" s="17" t="s">
        <v>8453</v>
      </c>
      <c r="K184" s="15" t="s">
        <v>8453</v>
      </c>
      <c r="L184" s="15" t="s">
        <v>8453</v>
      </c>
      <c r="M184" s="18">
        <v>1.5784292285778601</v>
      </c>
      <c r="N184" s="17" t="s">
        <v>8453</v>
      </c>
      <c r="O184" s="15">
        <v>2.4455531991952002</v>
      </c>
      <c r="P184" s="15" t="s">
        <v>8453</v>
      </c>
      <c r="Q184" s="18" t="s">
        <v>8453</v>
      </c>
      <c r="R184" s="17" t="s">
        <v>8453</v>
      </c>
      <c r="S184" s="15">
        <v>54.770057606644301</v>
      </c>
      <c r="T184" s="15" t="s">
        <v>8453</v>
      </c>
      <c r="U184" s="18">
        <v>65.462398165113996</v>
      </c>
      <c r="V184" s="17" t="s">
        <v>8453</v>
      </c>
      <c r="W184" s="15" t="s">
        <v>8453</v>
      </c>
      <c r="X184" s="15" t="s">
        <v>8453</v>
      </c>
      <c r="Y184" s="18">
        <v>65.462398165113996</v>
      </c>
      <c r="Z184" s="17" t="s">
        <v>8453</v>
      </c>
      <c r="AA184" s="18">
        <v>0</v>
      </c>
      <c r="AB184" s="17" t="s">
        <v>8453</v>
      </c>
      <c r="AC184" s="15" t="s">
        <v>8453</v>
      </c>
      <c r="AD184" s="15" t="s">
        <v>8453</v>
      </c>
      <c r="AE184" s="18">
        <v>0</v>
      </c>
      <c r="AF184" s="17" t="s">
        <v>8453</v>
      </c>
      <c r="AG184" s="15">
        <v>0</v>
      </c>
      <c r="AH184" s="15" t="s">
        <v>8453</v>
      </c>
      <c r="AI184" s="18" t="s">
        <v>8453</v>
      </c>
      <c r="AJ184" s="17" t="s">
        <v>8453</v>
      </c>
      <c r="AK184" s="15">
        <v>0</v>
      </c>
      <c r="AL184" s="15" t="s">
        <v>8453</v>
      </c>
      <c r="AM184" s="16">
        <f>AVERAGE(C184:AL184)</f>
        <v>16.216687252750191</v>
      </c>
      <c r="AN184" s="15">
        <f>_xlfn.STDEV.P(C184:AL184)</f>
        <v>26.506783281682278</v>
      </c>
    </row>
    <row r="185" spans="1:40">
      <c r="A185" s="20" t="s">
        <v>10512</v>
      </c>
      <c r="B185" s="19">
        <v>8</v>
      </c>
      <c r="C185" s="15">
        <v>2.1948795478274201</v>
      </c>
      <c r="D185" s="15" t="s">
        <v>8453</v>
      </c>
      <c r="E185" s="18" t="s">
        <v>8453</v>
      </c>
      <c r="F185" s="17" t="s">
        <v>8453</v>
      </c>
      <c r="G185" s="15">
        <v>2.0264357067375101</v>
      </c>
      <c r="H185" s="15" t="s">
        <v>8453</v>
      </c>
      <c r="I185" s="18">
        <v>1.0634640552030099</v>
      </c>
      <c r="J185" s="17" t="s">
        <v>8453</v>
      </c>
      <c r="K185" s="15" t="s">
        <v>8453</v>
      </c>
      <c r="L185" s="15" t="s">
        <v>8453</v>
      </c>
      <c r="M185" s="18">
        <v>1.3369919009145701</v>
      </c>
      <c r="N185" s="17" t="s">
        <v>8453</v>
      </c>
      <c r="O185" s="15">
        <v>3.7568728601666401</v>
      </c>
      <c r="P185" s="15" t="s">
        <v>8453</v>
      </c>
      <c r="Q185" s="18" t="s">
        <v>8453</v>
      </c>
      <c r="R185" s="17" t="s">
        <v>8453</v>
      </c>
      <c r="S185" s="15">
        <v>58.174603532066499</v>
      </c>
      <c r="T185" s="15" t="s">
        <v>8453</v>
      </c>
      <c r="U185" s="18">
        <v>67.973200832242398</v>
      </c>
      <c r="V185" s="17" t="s">
        <v>8453</v>
      </c>
      <c r="W185" s="15" t="s">
        <v>8453</v>
      </c>
      <c r="X185" s="15" t="s">
        <v>8453</v>
      </c>
      <c r="Y185" s="18">
        <v>67.973200832242398</v>
      </c>
      <c r="Z185" s="17" t="s">
        <v>8453</v>
      </c>
      <c r="AA185" s="18">
        <v>0</v>
      </c>
      <c r="AB185" s="17" t="s">
        <v>8453</v>
      </c>
      <c r="AC185" s="15" t="s">
        <v>8453</v>
      </c>
      <c r="AD185" s="15" t="s">
        <v>8453</v>
      </c>
      <c r="AE185" s="18">
        <v>0</v>
      </c>
      <c r="AF185" s="17" t="s">
        <v>8453</v>
      </c>
      <c r="AG185" s="15">
        <v>0</v>
      </c>
      <c r="AH185" s="15" t="s">
        <v>8453</v>
      </c>
      <c r="AI185" s="18" t="s">
        <v>8453</v>
      </c>
      <c r="AJ185" s="17" t="s">
        <v>8453</v>
      </c>
      <c r="AK185" s="15">
        <v>0</v>
      </c>
      <c r="AL185" s="15" t="s">
        <v>8453</v>
      </c>
      <c r="AM185" s="16">
        <f>AVERAGE(C185:AL185)</f>
        <v>17.041637438950037</v>
      </c>
      <c r="AN185" s="15">
        <f>_xlfn.STDEV.P(C185:AL185)</f>
        <v>27.637450760391307</v>
      </c>
    </row>
    <row r="186" spans="1:40">
      <c r="A186" s="20" t="s">
        <v>10511</v>
      </c>
      <c r="B186" s="19">
        <v>8</v>
      </c>
      <c r="C186" s="15">
        <v>0.85366045499743304</v>
      </c>
      <c r="D186" s="15" t="s">
        <v>8453</v>
      </c>
      <c r="E186" s="18" t="s">
        <v>8453</v>
      </c>
      <c r="F186" s="17" t="s">
        <v>8453</v>
      </c>
      <c r="G186" s="15">
        <v>0.95713807839153797</v>
      </c>
      <c r="H186" s="15" t="s">
        <v>8453</v>
      </c>
      <c r="I186" s="18">
        <v>0.54817863007192702</v>
      </c>
      <c r="J186" s="17" t="s">
        <v>8453</v>
      </c>
      <c r="K186" s="15" t="s">
        <v>8453</v>
      </c>
      <c r="L186" s="15" t="s">
        <v>8453</v>
      </c>
      <c r="M186" s="18">
        <v>0.59803847904969298</v>
      </c>
      <c r="N186" s="17" t="s">
        <v>8453</v>
      </c>
      <c r="O186" s="15">
        <v>0.142818008612109</v>
      </c>
      <c r="P186" s="15" t="s">
        <v>8453</v>
      </c>
      <c r="Q186" s="18" t="s">
        <v>8453</v>
      </c>
      <c r="R186" s="17" t="s">
        <v>8453</v>
      </c>
      <c r="S186" s="15">
        <v>56.191419357453903</v>
      </c>
      <c r="T186" s="15" t="s">
        <v>8453</v>
      </c>
      <c r="U186" s="18">
        <v>66.510631601543395</v>
      </c>
      <c r="V186" s="17" t="s">
        <v>8453</v>
      </c>
      <c r="W186" s="15" t="s">
        <v>8453</v>
      </c>
      <c r="X186" s="15" t="s">
        <v>8453</v>
      </c>
      <c r="Y186" s="18">
        <v>66.510631601543395</v>
      </c>
      <c r="Z186" s="17" t="s">
        <v>8453</v>
      </c>
      <c r="AA186" s="18">
        <v>0</v>
      </c>
      <c r="AB186" s="17" t="s">
        <v>8453</v>
      </c>
      <c r="AC186" s="15" t="s">
        <v>8453</v>
      </c>
      <c r="AD186" s="15" t="s">
        <v>8453</v>
      </c>
      <c r="AE186" s="18">
        <v>0</v>
      </c>
      <c r="AF186" s="17" t="s">
        <v>8453</v>
      </c>
      <c r="AG186" s="15">
        <v>0</v>
      </c>
      <c r="AH186" s="15" t="s">
        <v>8453</v>
      </c>
      <c r="AI186" s="18" t="s">
        <v>8453</v>
      </c>
      <c r="AJ186" s="17" t="s">
        <v>8453</v>
      </c>
      <c r="AK186" s="15">
        <v>0</v>
      </c>
      <c r="AL186" s="15" t="s">
        <v>8453</v>
      </c>
      <c r="AM186" s="16">
        <f>AVERAGE(C186:AL186)</f>
        <v>16.026043017638617</v>
      </c>
      <c r="AN186" s="15">
        <f>_xlfn.STDEV.P(C186:AL186)</f>
        <v>27.271961456364636</v>
      </c>
    </row>
    <row r="187" spans="1:40">
      <c r="A187" s="20" t="s">
        <v>10510</v>
      </c>
      <c r="B187" s="19">
        <v>9</v>
      </c>
      <c r="C187" s="15">
        <v>1.5049402458196299</v>
      </c>
      <c r="D187" s="15" t="s">
        <v>8453</v>
      </c>
      <c r="E187" s="18" t="s">
        <v>8453</v>
      </c>
      <c r="F187" s="17" t="s">
        <v>8453</v>
      </c>
      <c r="G187" s="15">
        <v>2.0101717466760398</v>
      </c>
      <c r="H187" s="15" t="s">
        <v>8453</v>
      </c>
      <c r="I187" s="18">
        <v>0.969955058526067</v>
      </c>
      <c r="J187" s="17" t="s">
        <v>8453</v>
      </c>
      <c r="K187" s="15" t="s">
        <v>8453</v>
      </c>
      <c r="L187" s="15" t="s">
        <v>8453</v>
      </c>
      <c r="M187" s="18">
        <v>1.0780923552730499</v>
      </c>
      <c r="N187" s="17" t="s">
        <v>8453</v>
      </c>
      <c r="O187" s="15">
        <v>0.59445944101935899</v>
      </c>
      <c r="P187" s="15" t="s">
        <v>8453</v>
      </c>
      <c r="Q187" s="18" t="s">
        <v>8453</v>
      </c>
      <c r="R187" s="17" t="s">
        <v>8453</v>
      </c>
      <c r="S187" s="15">
        <v>56.439254041247999</v>
      </c>
      <c r="T187" s="15" t="s">
        <v>8453</v>
      </c>
      <c r="U187" s="18">
        <v>66.693406044511093</v>
      </c>
      <c r="V187" s="17" t="s">
        <v>8453</v>
      </c>
      <c r="W187" s="15" t="s">
        <v>8453</v>
      </c>
      <c r="X187" s="15" t="s">
        <v>8453</v>
      </c>
      <c r="Y187" s="18">
        <v>66.693406044511093</v>
      </c>
      <c r="Z187" s="17" t="s">
        <v>8453</v>
      </c>
      <c r="AA187" s="18">
        <v>0</v>
      </c>
      <c r="AB187" s="17" t="s">
        <v>8453</v>
      </c>
      <c r="AC187" s="15" t="s">
        <v>8453</v>
      </c>
      <c r="AD187" s="15" t="s">
        <v>8453</v>
      </c>
      <c r="AE187" s="18">
        <v>0</v>
      </c>
      <c r="AF187" s="17" t="s">
        <v>8453</v>
      </c>
      <c r="AG187" s="15">
        <v>0.42306413553119798</v>
      </c>
      <c r="AH187" s="15" t="s">
        <v>8453</v>
      </c>
      <c r="AI187" s="18" t="s">
        <v>8453</v>
      </c>
      <c r="AJ187" s="17" t="s">
        <v>8453</v>
      </c>
      <c r="AK187" s="15">
        <v>0</v>
      </c>
      <c r="AL187" s="15" t="s">
        <v>8453</v>
      </c>
      <c r="AM187" s="16">
        <f>AVERAGE(C187:AL187)</f>
        <v>16.367229092759629</v>
      </c>
      <c r="AN187" s="15">
        <f>_xlfn.STDEV.P(C187:AL187)</f>
        <v>27.196380051850849</v>
      </c>
    </row>
    <row r="188" spans="1:40">
      <c r="A188" s="20" t="s">
        <v>10509</v>
      </c>
      <c r="B188" s="19">
        <v>8</v>
      </c>
      <c r="C188" s="15">
        <v>0.79024214131916204</v>
      </c>
      <c r="D188" s="15" t="s">
        <v>8453</v>
      </c>
      <c r="E188" s="18" t="s">
        <v>8453</v>
      </c>
      <c r="F188" s="17" t="s">
        <v>8453</v>
      </c>
      <c r="G188" s="15">
        <v>0.86530905898055899</v>
      </c>
      <c r="H188" s="15" t="s">
        <v>8453</v>
      </c>
      <c r="I188" s="18">
        <v>0.596340170680286</v>
      </c>
      <c r="J188" s="17" t="s">
        <v>8453</v>
      </c>
      <c r="K188" s="15" t="s">
        <v>8453</v>
      </c>
      <c r="L188" s="15" t="s">
        <v>8453</v>
      </c>
      <c r="M188" s="18">
        <v>0.29121930619176201</v>
      </c>
      <c r="N188" s="17" t="s">
        <v>8453</v>
      </c>
      <c r="O188" s="15">
        <v>0.35612162923330798</v>
      </c>
      <c r="P188" s="15" t="s">
        <v>8453</v>
      </c>
      <c r="Q188" s="18" t="s">
        <v>8453</v>
      </c>
      <c r="R188" s="17" t="s">
        <v>8453</v>
      </c>
      <c r="S188" s="15">
        <v>56.308468041599198</v>
      </c>
      <c r="T188" s="15" t="s">
        <v>8453</v>
      </c>
      <c r="U188" s="18">
        <v>66.596953288715099</v>
      </c>
      <c r="V188" s="17" t="s">
        <v>8453</v>
      </c>
      <c r="W188" s="15" t="s">
        <v>8453</v>
      </c>
      <c r="X188" s="15" t="s">
        <v>8453</v>
      </c>
      <c r="Y188" s="18">
        <v>66.596953288715099</v>
      </c>
      <c r="Z188" s="17" t="s">
        <v>8453</v>
      </c>
      <c r="AA188" s="18">
        <v>0</v>
      </c>
      <c r="AB188" s="17" t="s">
        <v>8453</v>
      </c>
      <c r="AC188" s="15" t="s">
        <v>8453</v>
      </c>
      <c r="AD188" s="15" t="s">
        <v>8453</v>
      </c>
      <c r="AE188" s="18">
        <v>0</v>
      </c>
      <c r="AF188" s="17" t="s">
        <v>8453</v>
      </c>
      <c r="AG188" s="15">
        <v>0</v>
      </c>
      <c r="AH188" s="15" t="s">
        <v>8453</v>
      </c>
      <c r="AI188" s="18" t="s">
        <v>8453</v>
      </c>
      <c r="AJ188" s="17" t="s">
        <v>8453</v>
      </c>
      <c r="AK188" s="15">
        <v>0</v>
      </c>
      <c r="AL188" s="15" t="s">
        <v>8453</v>
      </c>
      <c r="AM188" s="16">
        <f>AVERAGE(C188:AL188)</f>
        <v>16.033467243786205</v>
      </c>
      <c r="AN188" s="15">
        <f>_xlfn.STDEV.P(C188:AL188)</f>
        <v>27.322194245837576</v>
      </c>
    </row>
    <row r="189" spans="1:40">
      <c r="A189" s="20" t="s">
        <v>10508</v>
      </c>
      <c r="B189" s="19">
        <v>8</v>
      </c>
      <c r="C189" s="15">
        <v>0.32954759075384799</v>
      </c>
      <c r="D189" s="15" t="s">
        <v>8453</v>
      </c>
      <c r="E189" s="18" t="s">
        <v>8453</v>
      </c>
      <c r="F189" s="17" t="s">
        <v>8453</v>
      </c>
      <c r="G189" s="15">
        <v>0.52902646627347905</v>
      </c>
      <c r="H189" s="15" t="s">
        <v>8453</v>
      </c>
      <c r="I189" s="18">
        <v>0.415543341099952</v>
      </c>
      <c r="J189" s="17" t="s">
        <v>8453</v>
      </c>
      <c r="K189" s="15" t="s">
        <v>8453</v>
      </c>
      <c r="L189" s="15" t="s">
        <v>8453</v>
      </c>
      <c r="M189" s="18">
        <v>0.486339236532012</v>
      </c>
      <c r="N189" s="17" t="s">
        <v>8453</v>
      </c>
      <c r="O189" s="15">
        <v>0.99695588339397601</v>
      </c>
      <c r="P189" s="15" t="s">
        <v>8453</v>
      </c>
      <c r="Q189" s="18" t="s">
        <v>8453</v>
      </c>
      <c r="R189" s="17" t="s">
        <v>8453</v>
      </c>
      <c r="S189" s="15">
        <v>55.564963990217201</v>
      </c>
      <c r="T189" s="15" t="s">
        <v>8453</v>
      </c>
      <c r="U189" s="18">
        <v>66.048629959812004</v>
      </c>
      <c r="V189" s="17" t="s">
        <v>8453</v>
      </c>
      <c r="W189" s="15" t="s">
        <v>8453</v>
      </c>
      <c r="X189" s="15" t="s">
        <v>8453</v>
      </c>
      <c r="Y189" s="18">
        <v>66.048629959812004</v>
      </c>
      <c r="Z189" s="17" t="s">
        <v>8453</v>
      </c>
      <c r="AA189" s="18">
        <v>0</v>
      </c>
      <c r="AB189" s="17" t="s">
        <v>8453</v>
      </c>
      <c r="AC189" s="15" t="s">
        <v>8453</v>
      </c>
      <c r="AD189" s="15" t="s">
        <v>8453</v>
      </c>
      <c r="AE189" s="18">
        <v>0</v>
      </c>
      <c r="AF189" s="17" t="s">
        <v>8453</v>
      </c>
      <c r="AG189" s="15">
        <v>0</v>
      </c>
      <c r="AH189" s="15" t="s">
        <v>8453</v>
      </c>
      <c r="AI189" s="18" t="s">
        <v>8453</v>
      </c>
      <c r="AJ189" s="17" t="s">
        <v>8453</v>
      </c>
      <c r="AK189" s="15">
        <v>0</v>
      </c>
      <c r="AL189" s="15" t="s">
        <v>8453</v>
      </c>
      <c r="AM189" s="16">
        <f>AVERAGE(C189:AL189)</f>
        <v>15.868303035657874</v>
      </c>
      <c r="AN189" s="15">
        <f>_xlfn.STDEV.P(C189:AL189)</f>
        <v>27.068529330454652</v>
      </c>
    </row>
    <row r="190" spans="1:40">
      <c r="A190" s="20" t="s">
        <v>10507</v>
      </c>
      <c r="B190" s="19">
        <v>10</v>
      </c>
      <c r="C190" s="15" t="s">
        <v>8453</v>
      </c>
      <c r="D190" s="15">
        <v>0.94330009868155595</v>
      </c>
      <c r="E190" s="18" t="s">
        <v>8453</v>
      </c>
      <c r="F190" s="17" t="s">
        <v>8453</v>
      </c>
      <c r="G190" s="15" t="s">
        <v>8453</v>
      </c>
      <c r="H190" s="15">
        <v>1.5042637220581101</v>
      </c>
      <c r="I190" s="18" t="s">
        <v>8453</v>
      </c>
      <c r="J190" s="17">
        <v>0.54296905827786701</v>
      </c>
      <c r="K190" s="15" t="s">
        <v>8453</v>
      </c>
      <c r="L190" s="15" t="s">
        <v>8453</v>
      </c>
      <c r="M190" s="18" t="s">
        <v>8453</v>
      </c>
      <c r="N190" s="17">
        <v>0.539962027275811</v>
      </c>
      <c r="O190" s="15" t="s">
        <v>8453</v>
      </c>
      <c r="P190" s="15">
        <v>38.762998610596902</v>
      </c>
      <c r="Q190" s="18" t="s">
        <v>8453</v>
      </c>
      <c r="R190" s="17" t="s">
        <v>8453</v>
      </c>
      <c r="S190" s="15" t="s">
        <v>8453</v>
      </c>
      <c r="T190" s="15">
        <v>35.322821919785497</v>
      </c>
      <c r="U190" s="18" t="s">
        <v>8453</v>
      </c>
      <c r="V190" s="17">
        <v>49.702109213750198</v>
      </c>
      <c r="W190" s="15" t="s">
        <v>8453</v>
      </c>
      <c r="X190" s="15" t="s">
        <v>8453</v>
      </c>
      <c r="Y190" s="18" t="s">
        <v>8453</v>
      </c>
      <c r="Z190" s="17">
        <v>49.702109213750198</v>
      </c>
      <c r="AA190" s="18" t="s">
        <v>8453</v>
      </c>
      <c r="AB190" s="17">
        <v>1.2623498013596799</v>
      </c>
      <c r="AC190" s="15" t="s">
        <v>8453</v>
      </c>
      <c r="AD190" s="15" t="s">
        <v>8453</v>
      </c>
      <c r="AE190" s="18" t="s">
        <v>8453</v>
      </c>
      <c r="AF190" s="17">
        <v>2.3707911027641502</v>
      </c>
      <c r="AG190" s="15" t="s">
        <v>8453</v>
      </c>
      <c r="AH190" s="15">
        <v>0</v>
      </c>
      <c r="AI190" s="18" t="s">
        <v>8453</v>
      </c>
      <c r="AJ190" s="17" t="s">
        <v>8453</v>
      </c>
      <c r="AK190" s="15" t="s">
        <v>8453</v>
      </c>
      <c r="AL190" s="15">
        <v>0</v>
      </c>
      <c r="AM190" s="16">
        <f>AVERAGE(C190:AL190)</f>
        <v>15.054472897358329</v>
      </c>
      <c r="AN190" s="15">
        <f>_xlfn.STDEV.P(C190:AL190)</f>
        <v>20.376003975122142</v>
      </c>
    </row>
    <row r="191" spans="1:40">
      <c r="A191" s="20" t="s">
        <v>10506</v>
      </c>
      <c r="B191" s="19">
        <v>8</v>
      </c>
      <c r="C191" s="15">
        <v>0.68527093516613302</v>
      </c>
      <c r="D191" s="15" t="s">
        <v>8453</v>
      </c>
      <c r="E191" s="18" t="s">
        <v>8453</v>
      </c>
      <c r="F191" s="17" t="s">
        <v>8453</v>
      </c>
      <c r="G191" s="15">
        <v>0.64529702646031395</v>
      </c>
      <c r="H191" s="15" t="s">
        <v>8453</v>
      </c>
      <c r="I191" s="18">
        <v>0.30725248256569798</v>
      </c>
      <c r="J191" s="17" t="s">
        <v>8453</v>
      </c>
      <c r="K191" s="15" t="s">
        <v>8453</v>
      </c>
      <c r="L191" s="15" t="s">
        <v>8453</v>
      </c>
      <c r="M191" s="18">
        <v>0.29488317858998497</v>
      </c>
      <c r="N191" s="17" t="s">
        <v>8453</v>
      </c>
      <c r="O191" s="15">
        <v>2.6124820066750898</v>
      </c>
      <c r="P191" s="15" t="s">
        <v>8453</v>
      </c>
      <c r="Q191" s="18" t="s">
        <v>8453</v>
      </c>
      <c r="R191" s="17" t="s">
        <v>8453</v>
      </c>
      <c r="S191" s="15">
        <v>54.678456736464199</v>
      </c>
      <c r="T191" s="15" t="s">
        <v>8453</v>
      </c>
      <c r="U191" s="18">
        <v>65.394843867361004</v>
      </c>
      <c r="V191" s="17" t="s">
        <v>8453</v>
      </c>
      <c r="W191" s="15" t="s">
        <v>8453</v>
      </c>
      <c r="X191" s="15" t="s">
        <v>8453</v>
      </c>
      <c r="Y191" s="18">
        <v>65.394843867361004</v>
      </c>
      <c r="Z191" s="17" t="s">
        <v>8453</v>
      </c>
      <c r="AA191" s="18">
        <v>0</v>
      </c>
      <c r="AB191" s="17" t="s">
        <v>8453</v>
      </c>
      <c r="AC191" s="15" t="s">
        <v>8453</v>
      </c>
      <c r="AD191" s="15" t="s">
        <v>8453</v>
      </c>
      <c r="AE191" s="18">
        <v>0</v>
      </c>
      <c r="AF191" s="17" t="s">
        <v>8453</v>
      </c>
      <c r="AG191" s="15">
        <v>0</v>
      </c>
      <c r="AH191" s="15" t="s">
        <v>8453</v>
      </c>
      <c r="AI191" s="18" t="s">
        <v>8453</v>
      </c>
      <c r="AJ191" s="17" t="s">
        <v>8453</v>
      </c>
      <c r="AK191" s="15">
        <v>0</v>
      </c>
      <c r="AL191" s="15" t="s">
        <v>8453</v>
      </c>
      <c r="AM191" s="16">
        <f>AVERAGE(C191:AL191)</f>
        <v>15.834444175053619</v>
      </c>
      <c r="AN191" s="15">
        <f>_xlfn.STDEV.P(C191:AL191)</f>
        <v>26.679957831799136</v>
      </c>
    </row>
    <row r="192" spans="1:40">
      <c r="A192" s="20" t="s">
        <v>10505</v>
      </c>
      <c r="B192" s="19">
        <v>8</v>
      </c>
      <c r="C192" s="15">
        <v>1.21455017683694</v>
      </c>
      <c r="D192" s="15" t="s">
        <v>8453</v>
      </c>
      <c r="E192" s="18" t="s">
        <v>8453</v>
      </c>
      <c r="F192" s="17" t="s">
        <v>8453</v>
      </c>
      <c r="G192" s="15">
        <v>1.2670206993502</v>
      </c>
      <c r="H192" s="15" t="s">
        <v>8453</v>
      </c>
      <c r="I192" s="18">
        <v>0.85244705186605696</v>
      </c>
      <c r="J192" s="17" t="s">
        <v>8453</v>
      </c>
      <c r="K192" s="15" t="s">
        <v>8453</v>
      </c>
      <c r="L192" s="15" t="s">
        <v>8453</v>
      </c>
      <c r="M192" s="18">
        <v>1.24861000196046</v>
      </c>
      <c r="N192" s="17" t="s">
        <v>8453</v>
      </c>
      <c r="O192" s="15">
        <v>0.19103960634756201</v>
      </c>
      <c r="P192" s="15" t="s">
        <v>8453</v>
      </c>
      <c r="Q192" s="18" t="s">
        <v>8453</v>
      </c>
      <c r="R192" s="17" t="s">
        <v>8453</v>
      </c>
      <c r="S192" s="15">
        <v>56.217880579939902</v>
      </c>
      <c r="T192" s="15" t="s">
        <v>8453</v>
      </c>
      <c r="U192" s="18">
        <v>66.530146364877098</v>
      </c>
      <c r="V192" s="17" t="s">
        <v>8453</v>
      </c>
      <c r="W192" s="15" t="s">
        <v>8453</v>
      </c>
      <c r="X192" s="15" t="s">
        <v>8453</v>
      </c>
      <c r="Y192" s="18">
        <v>66.530146364877098</v>
      </c>
      <c r="Z192" s="17" t="s">
        <v>8453</v>
      </c>
      <c r="AA192" s="18">
        <v>0</v>
      </c>
      <c r="AB192" s="17" t="s">
        <v>8453</v>
      </c>
      <c r="AC192" s="15" t="s">
        <v>8453</v>
      </c>
      <c r="AD192" s="15" t="s">
        <v>8453</v>
      </c>
      <c r="AE192" s="18">
        <v>0</v>
      </c>
      <c r="AF192" s="17" t="s">
        <v>8453</v>
      </c>
      <c r="AG192" s="15">
        <v>0</v>
      </c>
      <c r="AH192" s="15" t="s">
        <v>8453</v>
      </c>
      <c r="AI192" s="18" t="s">
        <v>8453</v>
      </c>
      <c r="AJ192" s="17" t="s">
        <v>8453</v>
      </c>
      <c r="AK192" s="15">
        <v>0</v>
      </c>
      <c r="AL192" s="15" t="s">
        <v>8453</v>
      </c>
      <c r="AM192" s="16">
        <f>AVERAGE(C192:AL192)</f>
        <v>16.170986737171276</v>
      </c>
      <c r="AN192" s="15">
        <f>_xlfn.STDEV.P(C192:AL192)</f>
        <v>27.203498190410716</v>
      </c>
    </row>
    <row r="193" spans="1:40">
      <c r="A193" s="20" t="s">
        <v>10504</v>
      </c>
      <c r="B193" s="19">
        <v>9</v>
      </c>
      <c r="C193" s="15">
        <v>1.66980875579984</v>
      </c>
      <c r="D193" s="15" t="s">
        <v>8453</v>
      </c>
      <c r="E193" s="18" t="s">
        <v>8453</v>
      </c>
      <c r="F193" s="17" t="s">
        <v>8453</v>
      </c>
      <c r="G193" s="15">
        <v>2.44872375903212</v>
      </c>
      <c r="H193" s="15" t="s">
        <v>8453</v>
      </c>
      <c r="I193" s="18">
        <v>2.1730622893084899</v>
      </c>
      <c r="J193" s="17" t="s">
        <v>8453</v>
      </c>
      <c r="K193" s="15" t="s">
        <v>8453</v>
      </c>
      <c r="L193" s="15" t="s">
        <v>8453</v>
      </c>
      <c r="M193" s="18">
        <v>1.8461856626148501</v>
      </c>
      <c r="N193" s="17" t="s">
        <v>8453</v>
      </c>
      <c r="O193" s="15">
        <v>0.68802986045482295</v>
      </c>
      <c r="P193" s="15" t="s">
        <v>8453</v>
      </c>
      <c r="Q193" s="18" t="s">
        <v>8453</v>
      </c>
      <c r="R193" s="17" t="s">
        <v>8453</v>
      </c>
      <c r="S193" s="15">
        <v>55.734484715547502</v>
      </c>
      <c r="T193" s="15" t="s">
        <v>8453</v>
      </c>
      <c r="U193" s="18">
        <v>66.173649007466693</v>
      </c>
      <c r="V193" s="17" t="s">
        <v>8453</v>
      </c>
      <c r="W193" s="15" t="s">
        <v>8453</v>
      </c>
      <c r="X193" s="15" t="s">
        <v>8453</v>
      </c>
      <c r="Y193" s="18">
        <v>66.173649007466693</v>
      </c>
      <c r="Z193" s="17" t="s">
        <v>8453</v>
      </c>
      <c r="AA193" s="18">
        <v>0</v>
      </c>
      <c r="AB193" s="17" t="s">
        <v>8453</v>
      </c>
      <c r="AC193" s="15" t="s">
        <v>8453</v>
      </c>
      <c r="AD193" s="15" t="s">
        <v>8453</v>
      </c>
      <c r="AE193" s="18">
        <v>0</v>
      </c>
      <c r="AF193" s="17" t="s">
        <v>8453</v>
      </c>
      <c r="AG193" s="15">
        <v>0</v>
      </c>
      <c r="AH193" s="15" t="s">
        <v>8453</v>
      </c>
      <c r="AI193" s="18" t="s">
        <v>8453</v>
      </c>
      <c r="AJ193" s="17" t="s">
        <v>8453</v>
      </c>
      <c r="AK193" s="15">
        <v>0.33562721705986898</v>
      </c>
      <c r="AL193" s="15" t="s">
        <v>8453</v>
      </c>
      <c r="AM193" s="16">
        <f>AVERAGE(C193:AL193)</f>
        <v>16.436935022895909</v>
      </c>
      <c r="AN193" s="15">
        <f>_xlfn.STDEV.P(C193:AL193)</f>
        <v>26.832293320941233</v>
      </c>
    </row>
    <row r="194" spans="1:40">
      <c r="A194" s="20" t="s">
        <v>10503</v>
      </c>
      <c r="B194" s="19">
        <v>10</v>
      </c>
      <c r="C194" s="15">
        <v>1.6583877077501901</v>
      </c>
      <c r="D194" s="15" t="s">
        <v>8453</v>
      </c>
      <c r="E194" s="18" t="s">
        <v>8453</v>
      </c>
      <c r="F194" s="17" t="s">
        <v>8453</v>
      </c>
      <c r="G194" s="15">
        <v>1.27583122637526</v>
      </c>
      <c r="H194" s="15" t="s">
        <v>8453</v>
      </c>
      <c r="I194" s="18">
        <v>0.93976215038629296</v>
      </c>
      <c r="J194" s="17" t="s">
        <v>8453</v>
      </c>
      <c r="K194" s="15" t="s">
        <v>8453</v>
      </c>
      <c r="L194" s="15" t="s">
        <v>8453</v>
      </c>
      <c r="M194" s="18">
        <v>0.86759027535621003</v>
      </c>
      <c r="N194" s="17" t="s">
        <v>8453</v>
      </c>
      <c r="O194" s="15">
        <v>11.6907620756628</v>
      </c>
      <c r="P194" s="15" t="s">
        <v>8453</v>
      </c>
      <c r="Q194" s="18" t="s">
        <v>8453</v>
      </c>
      <c r="R194" s="17" t="s">
        <v>8453</v>
      </c>
      <c r="S194" s="15">
        <v>49.696821950878899</v>
      </c>
      <c r="T194" s="15" t="s">
        <v>8453</v>
      </c>
      <c r="U194" s="18">
        <v>61.720961305545998</v>
      </c>
      <c r="V194" s="17" t="s">
        <v>8453</v>
      </c>
      <c r="W194" s="15" t="s">
        <v>8453</v>
      </c>
      <c r="X194" s="15" t="s">
        <v>8453</v>
      </c>
      <c r="Y194" s="18">
        <v>61.720961305545998</v>
      </c>
      <c r="Z194" s="17" t="s">
        <v>8453</v>
      </c>
      <c r="AA194" s="18">
        <v>0.54519432333348605</v>
      </c>
      <c r="AB194" s="17" t="s">
        <v>8453</v>
      </c>
      <c r="AC194" s="15" t="s">
        <v>8453</v>
      </c>
      <c r="AD194" s="15" t="s">
        <v>8453</v>
      </c>
      <c r="AE194" s="18">
        <v>0</v>
      </c>
      <c r="AF194" s="17" t="s">
        <v>8453</v>
      </c>
      <c r="AG194" s="15">
        <v>0.40174283340926298</v>
      </c>
      <c r="AH194" s="15" t="s">
        <v>8453</v>
      </c>
      <c r="AI194" s="18" t="s">
        <v>8453</v>
      </c>
      <c r="AJ194" s="17" t="s">
        <v>8453</v>
      </c>
      <c r="AK194" s="15">
        <v>0</v>
      </c>
      <c r="AL194" s="15" t="s">
        <v>8453</v>
      </c>
      <c r="AM194" s="16">
        <f>AVERAGE(C194:AL194)</f>
        <v>15.876501262853699</v>
      </c>
      <c r="AN194" s="15">
        <f>_xlfn.STDEV.P(C194:AL194)</f>
        <v>24.506997547882076</v>
      </c>
    </row>
    <row r="195" spans="1:40">
      <c r="A195" s="20" t="s">
        <v>10502</v>
      </c>
      <c r="B195" s="19">
        <v>21</v>
      </c>
      <c r="C195" s="15">
        <v>4.8316176323045701</v>
      </c>
      <c r="D195" s="15">
        <v>2.6996134624796699</v>
      </c>
      <c r="E195" s="18" t="s">
        <v>8453</v>
      </c>
      <c r="F195" s="17" t="s">
        <v>8453</v>
      </c>
      <c r="G195" s="15">
        <v>2.97397371800571</v>
      </c>
      <c r="H195" s="15">
        <v>3.5906708730140302</v>
      </c>
      <c r="I195" s="18">
        <v>2.95348935281964</v>
      </c>
      <c r="J195" s="17">
        <v>1.1819011491325799</v>
      </c>
      <c r="K195" s="15" t="s">
        <v>8453</v>
      </c>
      <c r="L195" s="15" t="s">
        <v>8453</v>
      </c>
      <c r="M195" s="18">
        <v>2.5384693700477099</v>
      </c>
      <c r="N195" s="17">
        <v>1.64538788200902</v>
      </c>
      <c r="O195" s="15">
        <v>9.4551267253328906</v>
      </c>
      <c r="P195" s="15">
        <v>8.8349687264126295</v>
      </c>
      <c r="Q195" s="18" t="s">
        <v>8453</v>
      </c>
      <c r="R195" s="17" t="s">
        <v>8453</v>
      </c>
      <c r="S195" s="15">
        <v>61.3014755228062</v>
      </c>
      <c r="T195" s="15">
        <v>62.418889926495197</v>
      </c>
      <c r="U195" s="18">
        <v>70.279223046686397</v>
      </c>
      <c r="V195" s="17">
        <v>70.279223046686397</v>
      </c>
      <c r="W195" s="15" t="s">
        <v>8453</v>
      </c>
      <c r="X195" s="15" t="s">
        <v>8453</v>
      </c>
      <c r="Y195" s="18">
        <v>70.279223046686397</v>
      </c>
      <c r="Z195" s="17">
        <v>70.279223046686397</v>
      </c>
      <c r="AA195" s="18">
        <v>1.8802265079740801</v>
      </c>
      <c r="AB195" s="17">
        <v>2.3356627978261599</v>
      </c>
      <c r="AC195" s="15" t="s">
        <v>8453</v>
      </c>
      <c r="AD195" s="15" t="s">
        <v>8453</v>
      </c>
      <c r="AE195" s="18">
        <v>0</v>
      </c>
      <c r="AF195" s="17">
        <v>1.3710169111053501</v>
      </c>
      <c r="AG195" s="15">
        <v>0</v>
      </c>
      <c r="AH195" s="15">
        <v>0.30688616897905402</v>
      </c>
      <c r="AI195" s="18" t="s">
        <v>8453</v>
      </c>
      <c r="AJ195" s="17" t="s">
        <v>8453</v>
      </c>
      <c r="AK195" s="15">
        <v>0</v>
      </c>
      <c r="AL195" s="15">
        <v>0.29337059913707603</v>
      </c>
      <c r="AM195" s="16">
        <f>AVERAGE(C195:AL195)</f>
        <v>18.822068313026133</v>
      </c>
      <c r="AN195" s="15">
        <f>_xlfn.STDEV.P(C195:AL195)</f>
        <v>28.253559473908233</v>
      </c>
    </row>
    <row r="196" spans="1:40">
      <c r="A196" s="20" t="s">
        <v>10501</v>
      </c>
      <c r="B196" s="19">
        <v>8</v>
      </c>
      <c r="C196" s="15">
        <v>0.70228515095509003</v>
      </c>
      <c r="D196" s="15" t="s">
        <v>8453</v>
      </c>
      <c r="E196" s="18" t="s">
        <v>8453</v>
      </c>
      <c r="F196" s="17" t="s">
        <v>8453</v>
      </c>
      <c r="G196" s="15">
        <v>0.67907975078337901</v>
      </c>
      <c r="H196" s="15" t="s">
        <v>8453</v>
      </c>
      <c r="I196" s="18">
        <v>0.552887578273761</v>
      </c>
      <c r="J196" s="17" t="s">
        <v>8453</v>
      </c>
      <c r="K196" s="15" t="s">
        <v>8453</v>
      </c>
      <c r="L196" s="15" t="s">
        <v>8453</v>
      </c>
      <c r="M196" s="18">
        <v>0.39149914156209498</v>
      </c>
      <c r="N196" s="17" t="s">
        <v>8453</v>
      </c>
      <c r="O196" s="15">
        <v>1.9493837382408901</v>
      </c>
      <c r="P196" s="15" t="s">
        <v>8453</v>
      </c>
      <c r="Q196" s="18" t="s">
        <v>8453</v>
      </c>
      <c r="R196" s="17" t="s">
        <v>8453</v>
      </c>
      <c r="S196" s="15">
        <v>57.182758092630102</v>
      </c>
      <c r="T196" s="15" t="s">
        <v>8453</v>
      </c>
      <c r="U196" s="18">
        <v>67.241729373414202</v>
      </c>
      <c r="V196" s="17" t="s">
        <v>8453</v>
      </c>
      <c r="W196" s="15" t="s">
        <v>8453</v>
      </c>
      <c r="X196" s="15" t="s">
        <v>8453</v>
      </c>
      <c r="Y196" s="18">
        <v>67.241729373414202</v>
      </c>
      <c r="Z196" s="17" t="s">
        <v>8453</v>
      </c>
      <c r="AA196" s="18">
        <v>0</v>
      </c>
      <c r="AB196" s="17" t="s">
        <v>8453</v>
      </c>
      <c r="AC196" s="15" t="s">
        <v>8453</v>
      </c>
      <c r="AD196" s="15" t="s">
        <v>8453</v>
      </c>
      <c r="AE196" s="18">
        <v>0</v>
      </c>
      <c r="AF196" s="17" t="s">
        <v>8453</v>
      </c>
      <c r="AG196" s="15">
        <v>0</v>
      </c>
      <c r="AH196" s="15" t="s">
        <v>8453</v>
      </c>
      <c r="AI196" s="18" t="s">
        <v>8453</v>
      </c>
      <c r="AJ196" s="17" t="s">
        <v>8453</v>
      </c>
      <c r="AK196" s="15">
        <v>0</v>
      </c>
      <c r="AL196" s="15" t="s">
        <v>8453</v>
      </c>
      <c r="AM196" s="16">
        <f>AVERAGE(C196:AL196)</f>
        <v>16.328446016606147</v>
      </c>
      <c r="AN196" s="15">
        <f>_xlfn.STDEV.P(C196:AL196)</f>
        <v>27.565926697768109</v>
      </c>
    </row>
    <row r="197" spans="1:40">
      <c r="A197" s="20" t="s">
        <v>10500</v>
      </c>
      <c r="B197" s="19">
        <v>8</v>
      </c>
      <c r="C197" s="15">
        <v>0.57178513596245695</v>
      </c>
      <c r="D197" s="15" t="s">
        <v>8453</v>
      </c>
      <c r="E197" s="18" t="s">
        <v>8453</v>
      </c>
      <c r="F197" s="17" t="s">
        <v>8453</v>
      </c>
      <c r="G197" s="15">
        <v>0.30795020576194498</v>
      </c>
      <c r="H197" s="15" t="s">
        <v>8453</v>
      </c>
      <c r="I197" s="18">
        <v>0.43353931094375597</v>
      </c>
      <c r="J197" s="17" t="s">
        <v>8453</v>
      </c>
      <c r="K197" s="15" t="s">
        <v>8453</v>
      </c>
      <c r="L197" s="15" t="s">
        <v>8453</v>
      </c>
      <c r="M197" s="18">
        <v>0.35376095713802203</v>
      </c>
      <c r="N197" s="17" t="s">
        <v>8453</v>
      </c>
      <c r="O197" s="15">
        <v>0.59261265642521499</v>
      </c>
      <c r="P197" s="15" t="s">
        <v>8453</v>
      </c>
      <c r="Q197" s="18" t="s">
        <v>8453</v>
      </c>
      <c r="R197" s="17" t="s">
        <v>8453</v>
      </c>
      <c r="S197" s="15">
        <v>55.786844155785602</v>
      </c>
      <c r="T197" s="15" t="s">
        <v>8453</v>
      </c>
      <c r="U197" s="18">
        <v>66.212263326403502</v>
      </c>
      <c r="V197" s="17" t="s">
        <v>8453</v>
      </c>
      <c r="W197" s="15" t="s">
        <v>8453</v>
      </c>
      <c r="X197" s="15" t="s">
        <v>8453</v>
      </c>
      <c r="Y197" s="18">
        <v>66.212263326403502</v>
      </c>
      <c r="Z197" s="17" t="s">
        <v>8453</v>
      </c>
      <c r="AA197" s="18">
        <v>0</v>
      </c>
      <c r="AB197" s="17" t="s">
        <v>8453</v>
      </c>
      <c r="AC197" s="15" t="s">
        <v>8453</v>
      </c>
      <c r="AD197" s="15" t="s">
        <v>8453</v>
      </c>
      <c r="AE197" s="18">
        <v>0</v>
      </c>
      <c r="AF197" s="17" t="s">
        <v>8453</v>
      </c>
      <c r="AG197" s="15">
        <v>0</v>
      </c>
      <c r="AH197" s="15" t="s">
        <v>8453</v>
      </c>
      <c r="AI197" s="18" t="s">
        <v>8453</v>
      </c>
      <c r="AJ197" s="17" t="s">
        <v>8453</v>
      </c>
      <c r="AK197" s="15">
        <v>0</v>
      </c>
      <c r="AL197" s="15" t="s">
        <v>8453</v>
      </c>
      <c r="AM197" s="16">
        <f>AVERAGE(C197:AL197)</f>
        <v>15.872584922902</v>
      </c>
      <c r="AN197" s="15">
        <f>_xlfn.STDEV.P(C197:AL197)</f>
        <v>27.169404129976023</v>
      </c>
    </row>
    <row r="198" spans="1:40">
      <c r="A198" s="20" t="s">
        <v>10499</v>
      </c>
      <c r="B198" s="19">
        <v>8</v>
      </c>
      <c r="C198" s="15">
        <v>1.34515575436517</v>
      </c>
      <c r="D198" s="15" t="s">
        <v>8453</v>
      </c>
      <c r="E198" s="18" t="s">
        <v>8453</v>
      </c>
      <c r="F198" s="17" t="s">
        <v>8453</v>
      </c>
      <c r="G198" s="15">
        <v>1.2853515114055201</v>
      </c>
      <c r="H198" s="15" t="s">
        <v>8453</v>
      </c>
      <c r="I198" s="18">
        <v>1.6897895717126401</v>
      </c>
      <c r="J198" s="17" t="s">
        <v>8453</v>
      </c>
      <c r="K198" s="15" t="s">
        <v>8453</v>
      </c>
      <c r="L198" s="15" t="s">
        <v>8453</v>
      </c>
      <c r="M198" s="18">
        <v>1.3126888532443199</v>
      </c>
      <c r="N198" s="17" t="s">
        <v>8453</v>
      </c>
      <c r="O198" s="15">
        <v>1.3062923029096101</v>
      </c>
      <c r="P198" s="15" t="s">
        <v>8453</v>
      </c>
      <c r="Q198" s="18" t="s">
        <v>8453</v>
      </c>
      <c r="R198" s="17" t="s">
        <v>8453</v>
      </c>
      <c r="S198" s="15">
        <v>56.829866725519402</v>
      </c>
      <c r="T198" s="15" t="s">
        <v>8453</v>
      </c>
      <c r="U198" s="18">
        <v>66.9814771679345</v>
      </c>
      <c r="V198" s="17" t="s">
        <v>8453</v>
      </c>
      <c r="W198" s="15" t="s">
        <v>8453</v>
      </c>
      <c r="X198" s="15" t="s">
        <v>8453</v>
      </c>
      <c r="Y198" s="18">
        <v>66.9814771679345</v>
      </c>
      <c r="Z198" s="17" t="s">
        <v>8453</v>
      </c>
      <c r="AA198" s="18">
        <v>0</v>
      </c>
      <c r="AB198" s="17" t="s">
        <v>8453</v>
      </c>
      <c r="AC198" s="15" t="s">
        <v>8453</v>
      </c>
      <c r="AD198" s="15" t="s">
        <v>8453</v>
      </c>
      <c r="AE198" s="18">
        <v>0</v>
      </c>
      <c r="AF198" s="17" t="s">
        <v>8453</v>
      </c>
      <c r="AG198" s="15">
        <v>0</v>
      </c>
      <c r="AH198" s="15" t="s">
        <v>8453</v>
      </c>
      <c r="AI198" s="18" t="s">
        <v>8453</v>
      </c>
      <c r="AJ198" s="17" t="s">
        <v>8453</v>
      </c>
      <c r="AK198" s="15">
        <v>0</v>
      </c>
      <c r="AL198" s="15" t="s">
        <v>8453</v>
      </c>
      <c r="AM198" s="16">
        <f>AVERAGE(C198:AL198)</f>
        <v>16.477674921252142</v>
      </c>
      <c r="AN198" s="15">
        <f>_xlfn.STDEV.P(C198:AL198)</f>
        <v>27.316435196943758</v>
      </c>
    </row>
    <row r="199" spans="1:40">
      <c r="A199" s="20" t="s">
        <v>10498</v>
      </c>
      <c r="B199" s="19">
        <v>8</v>
      </c>
      <c r="C199" s="15">
        <v>1.8365505477412001</v>
      </c>
      <c r="D199" s="15" t="s">
        <v>8453</v>
      </c>
      <c r="E199" s="18" t="s">
        <v>8453</v>
      </c>
      <c r="F199" s="17" t="s">
        <v>8453</v>
      </c>
      <c r="G199" s="15">
        <v>2.17173588927976</v>
      </c>
      <c r="H199" s="15" t="s">
        <v>8453</v>
      </c>
      <c r="I199" s="18">
        <v>0.94536167766971502</v>
      </c>
      <c r="J199" s="17" t="s">
        <v>8453</v>
      </c>
      <c r="K199" s="15" t="s">
        <v>8453</v>
      </c>
      <c r="L199" s="15" t="s">
        <v>8453</v>
      </c>
      <c r="M199" s="18">
        <v>1.1000035055500099</v>
      </c>
      <c r="N199" s="17" t="s">
        <v>8453</v>
      </c>
      <c r="O199" s="15">
        <v>1.42448651693345</v>
      </c>
      <c r="P199" s="15" t="s">
        <v>8453</v>
      </c>
      <c r="Q199" s="18" t="s">
        <v>8453</v>
      </c>
      <c r="R199" s="17" t="s">
        <v>8453</v>
      </c>
      <c r="S199" s="15">
        <v>55.3303599176662</v>
      </c>
      <c r="T199" s="15" t="s">
        <v>8453</v>
      </c>
      <c r="U199" s="18">
        <v>65.875612898511207</v>
      </c>
      <c r="V199" s="17" t="s">
        <v>8453</v>
      </c>
      <c r="W199" s="15" t="s">
        <v>8453</v>
      </c>
      <c r="X199" s="15" t="s">
        <v>8453</v>
      </c>
      <c r="Y199" s="18">
        <v>65.875612898511207</v>
      </c>
      <c r="Z199" s="17" t="s">
        <v>8453</v>
      </c>
      <c r="AA199" s="18">
        <v>0</v>
      </c>
      <c r="AB199" s="17" t="s">
        <v>8453</v>
      </c>
      <c r="AC199" s="15" t="s">
        <v>8453</v>
      </c>
      <c r="AD199" s="15" t="s">
        <v>8453</v>
      </c>
      <c r="AE199" s="18">
        <v>0</v>
      </c>
      <c r="AF199" s="17" t="s">
        <v>8453</v>
      </c>
      <c r="AG199" s="15">
        <v>0</v>
      </c>
      <c r="AH199" s="15" t="s">
        <v>8453</v>
      </c>
      <c r="AI199" s="18" t="s">
        <v>8453</v>
      </c>
      <c r="AJ199" s="17" t="s">
        <v>8453</v>
      </c>
      <c r="AK199" s="15">
        <v>0</v>
      </c>
      <c r="AL199" s="15" t="s">
        <v>8453</v>
      </c>
      <c r="AM199" s="16">
        <f>AVERAGE(C199:AL199)</f>
        <v>16.213310320988562</v>
      </c>
      <c r="AN199" s="15">
        <f>_xlfn.STDEV.P(C199:AL199)</f>
        <v>26.768150434626179</v>
      </c>
    </row>
    <row r="200" spans="1:40">
      <c r="A200" s="20" t="s">
        <v>10497</v>
      </c>
      <c r="B200" s="19">
        <v>8</v>
      </c>
      <c r="C200" s="15">
        <v>2.3321971695353101</v>
      </c>
      <c r="D200" s="15" t="s">
        <v>8453</v>
      </c>
      <c r="E200" s="18" t="s">
        <v>8453</v>
      </c>
      <c r="F200" s="17" t="s">
        <v>8453</v>
      </c>
      <c r="G200" s="15">
        <v>1.8262636678331301</v>
      </c>
      <c r="H200" s="15" t="s">
        <v>8453</v>
      </c>
      <c r="I200" s="18">
        <v>1.9614553066554601</v>
      </c>
      <c r="J200" s="17" t="s">
        <v>8453</v>
      </c>
      <c r="K200" s="15" t="s">
        <v>8453</v>
      </c>
      <c r="L200" s="15" t="s">
        <v>8453</v>
      </c>
      <c r="M200" s="18">
        <v>1.34403589433213</v>
      </c>
      <c r="N200" s="17" t="s">
        <v>8453</v>
      </c>
      <c r="O200" s="15">
        <v>1.42725669382466</v>
      </c>
      <c r="P200" s="15" t="s">
        <v>8453</v>
      </c>
      <c r="Q200" s="18" t="s">
        <v>8453</v>
      </c>
      <c r="R200" s="17" t="s">
        <v>8453</v>
      </c>
      <c r="S200" s="15">
        <v>56.896244983627803</v>
      </c>
      <c r="T200" s="15" t="s">
        <v>8453</v>
      </c>
      <c r="U200" s="18">
        <v>67.030430159360904</v>
      </c>
      <c r="V200" s="17" t="s">
        <v>8453</v>
      </c>
      <c r="W200" s="15" t="s">
        <v>8453</v>
      </c>
      <c r="X200" s="15" t="s">
        <v>8453</v>
      </c>
      <c r="Y200" s="18">
        <v>67.030430159360904</v>
      </c>
      <c r="Z200" s="17" t="s">
        <v>8453</v>
      </c>
      <c r="AA200" s="18">
        <v>0</v>
      </c>
      <c r="AB200" s="17" t="s">
        <v>8453</v>
      </c>
      <c r="AC200" s="15" t="s">
        <v>8453</v>
      </c>
      <c r="AD200" s="15" t="s">
        <v>8453</v>
      </c>
      <c r="AE200" s="18">
        <v>0</v>
      </c>
      <c r="AF200" s="17" t="s">
        <v>8453</v>
      </c>
      <c r="AG200" s="15">
        <v>0</v>
      </c>
      <c r="AH200" s="15" t="s">
        <v>8453</v>
      </c>
      <c r="AI200" s="18" t="s">
        <v>8453</v>
      </c>
      <c r="AJ200" s="17" t="s">
        <v>8453</v>
      </c>
      <c r="AK200" s="15">
        <v>0</v>
      </c>
      <c r="AL200" s="15" t="s">
        <v>8453</v>
      </c>
      <c r="AM200" s="16">
        <f>AVERAGE(C200:AL200)</f>
        <v>16.654026169544192</v>
      </c>
      <c r="AN200" s="15">
        <f>_xlfn.STDEV.P(C200:AL200)</f>
        <v>27.251186456987401</v>
      </c>
    </row>
    <row r="201" spans="1:40">
      <c r="A201" s="20" t="s">
        <v>10496</v>
      </c>
      <c r="B201" s="19">
        <v>24</v>
      </c>
      <c r="C201" s="15">
        <v>15.512392894696999</v>
      </c>
      <c r="D201" s="15">
        <v>12.4159238109904</v>
      </c>
      <c r="E201" s="18" t="s">
        <v>8453</v>
      </c>
      <c r="F201" s="17" t="s">
        <v>8453</v>
      </c>
      <c r="G201" s="15">
        <v>11.6058036758343</v>
      </c>
      <c r="H201" s="15">
        <v>8.8863737847023199</v>
      </c>
      <c r="I201" s="18">
        <v>10.3168412844323</v>
      </c>
      <c r="J201" s="17">
        <v>4.4024854762397796</v>
      </c>
      <c r="K201" s="15" t="s">
        <v>8453</v>
      </c>
      <c r="L201" s="15" t="s">
        <v>8453</v>
      </c>
      <c r="M201" s="18">
        <v>9.2052539443483408</v>
      </c>
      <c r="N201" s="17">
        <v>2.9050931793014199</v>
      </c>
      <c r="O201" s="15">
        <v>27.544484423911001</v>
      </c>
      <c r="P201" s="15">
        <v>25.787704985024298</v>
      </c>
      <c r="Q201" s="18" t="s">
        <v>8453</v>
      </c>
      <c r="R201" s="17" t="s">
        <v>8453</v>
      </c>
      <c r="S201" s="15">
        <v>71.227868283916493</v>
      </c>
      <c r="T201" s="15">
        <v>72.0586595049962</v>
      </c>
      <c r="U201" s="18">
        <v>77.599792063968593</v>
      </c>
      <c r="V201" s="17">
        <v>77.599792063968593</v>
      </c>
      <c r="W201" s="15" t="s">
        <v>8453</v>
      </c>
      <c r="X201" s="15" t="s">
        <v>8453</v>
      </c>
      <c r="Y201" s="18">
        <v>77.599792063968593</v>
      </c>
      <c r="Z201" s="17">
        <v>77.599792063968593</v>
      </c>
      <c r="AA201" s="18">
        <v>10.5463432227822</v>
      </c>
      <c r="AB201" s="17">
        <v>14.4029011930173</v>
      </c>
      <c r="AC201" s="15" t="s">
        <v>8453</v>
      </c>
      <c r="AD201" s="15" t="s">
        <v>8453</v>
      </c>
      <c r="AE201" s="18">
        <v>8.9497588727638995</v>
      </c>
      <c r="AF201" s="17">
        <v>3.2664933532289</v>
      </c>
      <c r="AG201" s="15">
        <v>13.8384535605257</v>
      </c>
      <c r="AH201" s="15">
        <v>6.8327787129041404</v>
      </c>
      <c r="AI201" s="18" t="s">
        <v>8453</v>
      </c>
      <c r="AJ201" s="17" t="s">
        <v>8453</v>
      </c>
      <c r="AK201" s="15">
        <v>9.15531395897038</v>
      </c>
      <c r="AL201" s="15">
        <v>3.42231002889628</v>
      </c>
      <c r="AM201" s="16">
        <f>AVERAGE(C201:AL201)</f>
        <v>27.195100266973217</v>
      </c>
      <c r="AN201" s="15">
        <f>_xlfn.STDEV.P(C201:AL201)</f>
        <v>28.575424541926846</v>
      </c>
    </row>
    <row r="202" spans="1:40">
      <c r="A202" s="20" t="s">
        <v>10495</v>
      </c>
      <c r="B202" s="19">
        <v>12</v>
      </c>
      <c r="C202" s="15">
        <v>2.41083156778457</v>
      </c>
      <c r="D202" s="15" t="s">
        <v>8453</v>
      </c>
      <c r="E202" s="18" t="s">
        <v>8453</v>
      </c>
      <c r="F202" s="17" t="s">
        <v>8453</v>
      </c>
      <c r="G202" s="15">
        <v>2.25441776136342</v>
      </c>
      <c r="H202" s="15" t="s">
        <v>8453</v>
      </c>
      <c r="I202" s="18">
        <v>1.4992736229307699</v>
      </c>
      <c r="J202" s="17" t="s">
        <v>8453</v>
      </c>
      <c r="K202" s="15" t="s">
        <v>8453</v>
      </c>
      <c r="L202" s="15" t="s">
        <v>8453</v>
      </c>
      <c r="M202" s="18">
        <v>1.2787564752771601</v>
      </c>
      <c r="N202" s="17" t="s">
        <v>8453</v>
      </c>
      <c r="O202" s="15">
        <v>2.8285558041875101</v>
      </c>
      <c r="P202" s="15" t="s">
        <v>8453</v>
      </c>
      <c r="Q202" s="18" t="s">
        <v>8453</v>
      </c>
      <c r="R202" s="17" t="s">
        <v>8453</v>
      </c>
      <c r="S202" s="15">
        <v>57.6651968489751</v>
      </c>
      <c r="T202" s="15" t="s">
        <v>8453</v>
      </c>
      <c r="U202" s="18">
        <v>67.597520877682697</v>
      </c>
      <c r="V202" s="17" t="s">
        <v>8453</v>
      </c>
      <c r="W202" s="15" t="s">
        <v>8453</v>
      </c>
      <c r="X202" s="15" t="s">
        <v>8453</v>
      </c>
      <c r="Y202" s="18">
        <v>67.597520877682697</v>
      </c>
      <c r="Z202" s="17" t="s">
        <v>8453</v>
      </c>
      <c r="AA202" s="18">
        <v>4.0085335698603997</v>
      </c>
      <c r="AB202" s="17" t="s">
        <v>8453</v>
      </c>
      <c r="AC202" s="15" t="s">
        <v>8453</v>
      </c>
      <c r="AD202" s="15" t="s">
        <v>8453</v>
      </c>
      <c r="AE202" s="18">
        <v>1.0748834062935899</v>
      </c>
      <c r="AF202" s="17" t="s">
        <v>8453</v>
      </c>
      <c r="AG202" s="15">
        <v>1.3456513153657299</v>
      </c>
      <c r="AH202" s="15" t="s">
        <v>8453</v>
      </c>
      <c r="AI202" s="18" t="s">
        <v>8453</v>
      </c>
      <c r="AJ202" s="17" t="s">
        <v>8453</v>
      </c>
      <c r="AK202" s="15">
        <v>0.38488874172506798</v>
      </c>
      <c r="AL202" s="15" t="s">
        <v>8453</v>
      </c>
      <c r="AM202" s="16">
        <f>AVERAGE(C202:AL202)</f>
        <v>17.495502572427394</v>
      </c>
      <c r="AN202" s="15">
        <f>_xlfn.STDEV.P(C202:AL202)</f>
        <v>27.13081607443603</v>
      </c>
    </row>
    <row r="203" spans="1:40">
      <c r="A203" s="20" t="s">
        <v>10494</v>
      </c>
      <c r="B203" s="19">
        <v>10</v>
      </c>
      <c r="C203" s="15">
        <v>2.4501917390646302</v>
      </c>
      <c r="D203" s="15" t="s">
        <v>8453</v>
      </c>
      <c r="E203" s="18" t="s">
        <v>8453</v>
      </c>
      <c r="F203" s="17" t="s">
        <v>8453</v>
      </c>
      <c r="G203" s="15">
        <v>1.3454195135526801</v>
      </c>
      <c r="H203" s="15" t="s">
        <v>8453</v>
      </c>
      <c r="I203" s="18">
        <v>2.5748671771685001</v>
      </c>
      <c r="J203" s="17" t="s">
        <v>8453</v>
      </c>
      <c r="K203" s="15" t="s">
        <v>8453</v>
      </c>
      <c r="L203" s="15" t="s">
        <v>8453</v>
      </c>
      <c r="M203" s="18">
        <v>1.5876103146888301</v>
      </c>
      <c r="N203" s="17" t="s">
        <v>8453</v>
      </c>
      <c r="O203" s="15">
        <v>7.58423133234216</v>
      </c>
      <c r="P203" s="15" t="s">
        <v>8453</v>
      </c>
      <c r="Q203" s="18" t="s">
        <v>8453</v>
      </c>
      <c r="R203" s="17" t="s">
        <v>8453</v>
      </c>
      <c r="S203" s="15">
        <v>60.274836390824298</v>
      </c>
      <c r="T203" s="15" t="s">
        <v>8453</v>
      </c>
      <c r="U203" s="18">
        <v>69.522091750113006</v>
      </c>
      <c r="V203" s="17" t="s">
        <v>8453</v>
      </c>
      <c r="W203" s="15" t="s">
        <v>8453</v>
      </c>
      <c r="X203" s="15" t="s">
        <v>8453</v>
      </c>
      <c r="Y203" s="18">
        <v>69.522091750113006</v>
      </c>
      <c r="Z203" s="17" t="s">
        <v>8453</v>
      </c>
      <c r="AA203" s="18">
        <v>0.80026709228098503</v>
      </c>
      <c r="AB203" s="17" t="s">
        <v>8453</v>
      </c>
      <c r="AC203" s="15" t="s">
        <v>8453</v>
      </c>
      <c r="AD203" s="15" t="s">
        <v>8453</v>
      </c>
      <c r="AE203" s="18">
        <v>0</v>
      </c>
      <c r="AF203" s="17" t="s">
        <v>8453</v>
      </c>
      <c r="AG203" s="15">
        <v>2.0892937994044498</v>
      </c>
      <c r="AH203" s="15" t="s">
        <v>8453</v>
      </c>
      <c r="AI203" s="18" t="s">
        <v>8453</v>
      </c>
      <c r="AJ203" s="17" t="s">
        <v>8453</v>
      </c>
      <c r="AK203" s="15">
        <v>0</v>
      </c>
      <c r="AL203" s="15" t="s">
        <v>8453</v>
      </c>
      <c r="AM203" s="16">
        <f>AVERAGE(C203:AL203)</f>
        <v>18.145908404962714</v>
      </c>
      <c r="AN203" s="15">
        <f>_xlfn.STDEV.P(C203:AL203)</f>
        <v>28.029598439396807</v>
      </c>
    </row>
    <row r="204" spans="1:40">
      <c r="A204" s="20" t="s">
        <v>10493</v>
      </c>
      <c r="B204" s="19">
        <v>10</v>
      </c>
      <c r="C204" s="15">
        <v>1.0219351778202901</v>
      </c>
      <c r="D204" s="15" t="s">
        <v>8453</v>
      </c>
      <c r="E204" s="18" t="s">
        <v>8453</v>
      </c>
      <c r="F204" s="17" t="s">
        <v>8453</v>
      </c>
      <c r="G204" s="15">
        <v>0.98614978855203395</v>
      </c>
      <c r="H204" s="15" t="s">
        <v>8453</v>
      </c>
      <c r="I204" s="18">
        <v>0.84984396674024099</v>
      </c>
      <c r="J204" s="17" t="s">
        <v>8453</v>
      </c>
      <c r="K204" s="15" t="s">
        <v>8453</v>
      </c>
      <c r="L204" s="15" t="s">
        <v>8453</v>
      </c>
      <c r="M204" s="18">
        <v>0.82282340281976596</v>
      </c>
      <c r="N204" s="17" t="s">
        <v>8453</v>
      </c>
      <c r="O204" s="15">
        <v>0.14097122401807199</v>
      </c>
      <c r="P204" s="15" t="s">
        <v>8453</v>
      </c>
      <c r="Q204" s="18" t="s">
        <v>8453</v>
      </c>
      <c r="R204" s="17" t="s">
        <v>8453</v>
      </c>
      <c r="S204" s="15">
        <v>56.034678839579698</v>
      </c>
      <c r="T204" s="15" t="s">
        <v>8453</v>
      </c>
      <c r="U204" s="18">
        <v>66.3950377693712</v>
      </c>
      <c r="V204" s="17" t="s">
        <v>8453</v>
      </c>
      <c r="W204" s="15" t="s">
        <v>8453</v>
      </c>
      <c r="X204" s="15" t="s">
        <v>8453</v>
      </c>
      <c r="Y204" s="18">
        <v>66.3950377693712</v>
      </c>
      <c r="Z204" s="17" t="s">
        <v>8453</v>
      </c>
      <c r="AA204" s="18">
        <v>0</v>
      </c>
      <c r="AB204" s="17" t="s">
        <v>8453</v>
      </c>
      <c r="AC204" s="15" t="s">
        <v>8453</v>
      </c>
      <c r="AD204" s="15" t="s">
        <v>8453</v>
      </c>
      <c r="AE204" s="18">
        <v>0</v>
      </c>
      <c r="AF204" s="17" t="s">
        <v>8453</v>
      </c>
      <c r="AG204" s="15">
        <v>0.57815370855830395</v>
      </c>
      <c r="AH204" s="15" t="s">
        <v>8453</v>
      </c>
      <c r="AI204" s="18" t="s">
        <v>8453</v>
      </c>
      <c r="AJ204" s="17" t="s">
        <v>8453</v>
      </c>
      <c r="AK204" s="15">
        <v>0.314495578281759</v>
      </c>
      <c r="AL204" s="15" t="s">
        <v>8453</v>
      </c>
      <c r="AM204" s="16">
        <f>AVERAGE(C204:AL204)</f>
        <v>16.128260602092713</v>
      </c>
      <c r="AN204" s="15">
        <f>_xlfn.STDEV.P(C204:AL204)</f>
        <v>27.139925986999522</v>
      </c>
    </row>
    <row r="205" spans="1:40">
      <c r="A205" s="20" t="s">
        <v>10492</v>
      </c>
      <c r="B205" s="19">
        <v>8</v>
      </c>
      <c r="C205" s="15">
        <v>0.97930493732747304</v>
      </c>
      <c r="D205" s="15" t="s">
        <v>8453</v>
      </c>
      <c r="E205" s="18" t="s">
        <v>8453</v>
      </c>
      <c r="F205" s="17" t="s">
        <v>8453</v>
      </c>
      <c r="G205" s="15">
        <v>0.71871617615087902</v>
      </c>
      <c r="H205" s="15" t="s">
        <v>8453</v>
      </c>
      <c r="I205" s="18">
        <v>0.72973548773113595</v>
      </c>
      <c r="J205" s="17" t="s">
        <v>8453</v>
      </c>
      <c r="K205" s="15" t="s">
        <v>8453</v>
      </c>
      <c r="L205" s="15" t="s">
        <v>8453</v>
      </c>
      <c r="M205" s="18">
        <v>0.49505611567076202</v>
      </c>
      <c r="N205" s="17" t="s">
        <v>8453</v>
      </c>
      <c r="O205" s="15">
        <v>1.4958955212396099</v>
      </c>
      <c r="P205" s="15" t="s">
        <v>8453</v>
      </c>
      <c r="Q205" s="18" t="s">
        <v>8453</v>
      </c>
      <c r="R205" s="17" t="s">
        <v>8453</v>
      </c>
      <c r="S205" s="15">
        <v>55.291174788197601</v>
      </c>
      <c r="T205" s="15" t="s">
        <v>8453</v>
      </c>
      <c r="U205" s="18">
        <v>65.846714440468105</v>
      </c>
      <c r="V205" s="17" t="s">
        <v>8453</v>
      </c>
      <c r="W205" s="15" t="s">
        <v>8453</v>
      </c>
      <c r="X205" s="15" t="s">
        <v>8453</v>
      </c>
      <c r="Y205" s="18">
        <v>65.846714440468105</v>
      </c>
      <c r="Z205" s="17" t="s">
        <v>8453</v>
      </c>
      <c r="AA205" s="18">
        <v>0</v>
      </c>
      <c r="AB205" s="17" t="s">
        <v>8453</v>
      </c>
      <c r="AC205" s="15" t="s">
        <v>8453</v>
      </c>
      <c r="AD205" s="15" t="s">
        <v>8453</v>
      </c>
      <c r="AE205" s="18">
        <v>0</v>
      </c>
      <c r="AF205" s="17" t="s">
        <v>8453</v>
      </c>
      <c r="AG205" s="15">
        <v>0</v>
      </c>
      <c r="AH205" s="15" t="s">
        <v>8453</v>
      </c>
      <c r="AI205" s="18" t="s">
        <v>8453</v>
      </c>
      <c r="AJ205" s="17" t="s">
        <v>8453</v>
      </c>
      <c r="AK205" s="15">
        <v>0</v>
      </c>
      <c r="AL205" s="15" t="s">
        <v>8453</v>
      </c>
      <c r="AM205" s="16">
        <f>AVERAGE(C205:AL205)</f>
        <v>15.950275992271139</v>
      </c>
      <c r="AN205" s="15">
        <f>_xlfn.STDEV.P(C205:AL205)</f>
        <v>26.895242536033805</v>
      </c>
    </row>
    <row r="206" spans="1:40">
      <c r="A206" s="20" t="s">
        <v>10491</v>
      </c>
      <c r="B206" s="19">
        <v>24</v>
      </c>
      <c r="C206" s="15">
        <v>48.191083857580097</v>
      </c>
      <c r="D206" s="15">
        <v>59.557492842601299</v>
      </c>
      <c r="E206" s="18" t="s">
        <v>8453</v>
      </c>
      <c r="F206" s="17" t="s">
        <v>8453</v>
      </c>
      <c r="G206" s="15">
        <v>31.971178255629699</v>
      </c>
      <c r="H206" s="15">
        <v>23.269931536610201</v>
      </c>
      <c r="I206" s="18">
        <v>38.907459270632302</v>
      </c>
      <c r="J206" s="17">
        <v>32.944700422071101</v>
      </c>
      <c r="K206" s="15" t="s">
        <v>8453</v>
      </c>
      <c r="L206" s="15" t="s">
        <v>8453</v>
      </c>
      <c r="M206" s="18">
        <v>29.8692917472838</v>
      </c>
      <c r="N206" s="17">
        <v>11.102693773504001</v>
      </c>
      <c r="O206" s="15">
        <v>30.1826162166155</v>
      </c>
      <c r="P206" s="15">
        <v>28.260073172021499</v>
      </c>
      <c r="Q206" s="18" t="s">
        <v>8453</v>
      </c>
      <c r="R206" s="17" t="s">
        <v>8453</v>
      </c>
      <c r="S206" s="15">
        <v>39.549562432720897</v>
      </c>
      <c r="T206" s="15">
        <v>41.295060240700401</v>
      </c>
      <c r="U206" s="18">
        <v>54.237506295587202</v>
      </c>
      <c r="V206" s="17">
        <v>54.237506295587202</v>
      </c>
      <c r="W206" s="15" t="s">
        <v>8453</v>
      </c>
      <c r="X206" s="15" t="s">
        <v>8453</v>
      </c>
      <c r="Y206" s="18">
        <v>54.237506295587202</v>
      </c>
      <c r="Z206" s="17">
        <v>54.237506295587202</v>
      </c>
      <c r="AA206" s="18">
        <v>42.629333378420696</v>
      </c>
      <c r="AB206" s="17">
        <v>42.880500309792701</v>
      </c>
      <c r="AC206" s="15" t="s">
        <v>8453</v>
      </c>
      <c r="AD206" s="15" t="s">
        <v>8453</v>
      </c>
      <c r="AE206" s="18">
        <v>17.915945249575099</v>
      </c>
      <c r="AF206" s="17">
        <v>54.730951454654701</v>
      </c>
      <c r="AG206" s="15">
        <v>46.692063609791198</v>
      </c>
      <c r="AH206" s="15">
        <v>10.5951870804872</v>
      </c>
      <c r="AI206" s="18" t="s">
        <v>8453</v>
      </c>
      <c r="AJ206" s="17" t="s">
        <v>8453</v>
      </c>
      <c r="AK206" s="15">
        <v>0.98512721975960005</v>
      </c>
      <c r="AL206" s="15">
        <v>1.8185422075587501</v>
      </c>
      <c r="AM206" s="16">
        <f>AVERAGE(C206:AL206)</f>
        <v>35.429117477514986</v>
      </c>
      <c r="AN206" s="15">
        <f>_xlfn.STDEV.P(C206:AL206)</f>
        <v>17.001731475123258</v>
      </c>
    </row>
    <row r="207" spans="1:40">
      <c r="A207" s="20" t="s">
        <v>10490</v>
      </c>
      <c r="B207" s="19">
        <v>8</v>
      </c>
      <c r="C207" s="15">
        <v>1.36641277357972</v>
      </c>
      <c r="D207" s="15" t="s">
        <v>8453</v>
      </c>
      <c r="E207" s="18" t="s">
        <v>8453</v>
      </c>
      <c r="F207" s="17" t="s">
        <v>8453</v>
      </c>
      <c r="G207" s="15">
        <v>0.904037999402862</v>
      </c>
      <c r="H207" s="15" t="s">
        <v>8453</v>
      </c>
      <c r="I207" s="18">
        <v>0.98098815456245103</v>
      </c>
      <c r="J207" s="17" t="s">
        <v>8453</v>
      </c>
      <c r="K207" s="15" t="s">
        <v>8453</v>
      </c>
      <c r="L207" s="15" t="s">
        <v>8453</v>
      </c>
      <c r="M207" s="18">
        <v>0.67727971777727303</v>
      </c>
      <c r="N207" s="17" t="s">
        <v>8453</v>
      </c>
      <c r="O207" s="15">
        <v>2.68789237760179</v>
      </c>
      <c r="P207" s="15" t="s">
        <v>8453</v>
      </c>
      <c r="Q207" s="18" t="s">
        <v>8453</v>
      </c>
      <c r="R207" s="17" t="s">
        <v>8453</v>
      </c>
      <c r="S207" s="15">
        <v>57.588008899978803</v>
      </c>
      <c r="T207" s="15" t="s">
        <v>8453</v>
      </c>
      <c r="U207" s="18">
        <v>67.540595897830698</v>
      </c>
      <c r="V207" s="17" t="s">
        <v>8453</v>
      </c>
      <c r="W207" s="15" t="s">
        <v>8453</v>
      </c>
      <c r="X207" s="15" t="s">
        <v>8453</v>
      </c>
      <c r="Y207" s="18">
        <v>67.540595897830698</v>
      </c>
      <c r="Z207" s="17" t="s">
        <v>8453</v>
      </c>
      <c r="AA207" s="18">
        <v>0</v>
      </c>
      <c r="AB207" s="17" t="s">
        <v>8453</v>
      </c>
      <c r="AC207" s="15" t="s">
        <v>8453</v>
      </c>
      <c r="AD207" s="15" t="s">
        <v>8453</v>
      </c>
      <c r="AE207" s="18">
        <v>0</v>
      </c>
      <c r="AF207" s="17" t="s">
        <v>8453</v>
      </c>
      <c r="AG207" s="15">
        <v>0</v>
      </c>
      <c r="AH207" s="15" t="s">
        <v>8453</v>
      </c>
      <c r="AI207" s="18" t="s">
        <v>8453</v>
      </c>
      <c r="AJ207" s="17" t="s">
        <v>8453</v>
      </c>
      <c r="AK207" s="15">
        <v>0</v>
      </c>
      <c r="AL207" s="15" t="s">
        <v>8453</v>
      </c>
      <c r="AM207" s="16">
        <f>AVERAGE(C207:AL207)</f>
        <v>16.607150976547022</v>
      </c>
      <c r="AN207" s="15">
        <f>_xlfn.STDEV.P(C207:AL207)</f>
        <v>27.600730024191218</v>
      </c>
    </row>
    <row r="208" spans="1:40">
      <c r="A208" s="20" t="s">
        <v>10489</v>
      </c>
      <c r="B208" s="19">
        <v>8</v>
      </c>
      <c r="C208" s="15">
        <v>1.18198904615885</v>
      </c>
      <c r="D208" s="15" t="s">
        <v>8453</v>
      </c>
      <c r="E208" s="18" t="s">
        <v>8453</v>
      </c>
      <c r="F208" s="17" t="s">
        <v>8453</v>
      </c>
      <c r="G208" s="15">
        <v>1.50029545730923</v>
      </c>
      <c r="H208" s="15" t="s">
        <v>8453</v>
      </c>
      <c r="I208" s="18">
        <v>0.92077962523326495</v>
      </c>
      <c r="J208" s="17" t="s">
        <v>8453</v>
      </c>
      <c r="K208" s="15" t="s">
        <v>8453</v>
      </c>
      <c r="L208" s="15" t="s">
        <v>8453</v>
      </c>
      <c r="M208" s="18">
        <v>0.87946067855202503</v>
      </c>
      <c r="N208" s="17" t="s">
        <v>8453</v>
      </c>
      <c r="O208" s="15">
        <v>0.56850185755743399</v>
      </c>
      <c r="P208" s="15" t="s">
        <v>8453</v>
      </c>
      <c r="Q208" s="18" t="s">
        <v>8453</v>
      </c>
      <c r="R208" s="17" t="s">
        <v>8453</v>
      </c>
      <c r="S208" s="15">
        <v>55.800074767028597</v>
      </c>
      <c r="T208" s="15" t="s">
        <v>8453</v>
      </c>
      <c r="U208" s="18">
        <v>66.222020708070303</v>
      </c>
      <c r="V208" s="17" t="s">
        <v>8453</v>
      </c>
      <c r="W208" s="15" t="s">
        <v>8453</v>
      </c>
      <c r="X208" s="15" t="s">
        <v>8453</v>
      </c>
      <c r="Y208" s="18">
        <v>66.222020708070303</v>
      </c>
      <c r="Z208" s="17" t="s">
        <v>8453</v>
      </c>
      <c r="AA208" s="18">
        <v>0</v>
      </c>
      <c r="AB208" s="17" t="s">
        <v>8453</v>
      </c>
      <c r="AC208" s="15" t="s">
        <v>8453</v>
      </c>
      <c r="AD208" s="15" t="s">
        <v>8453</v>
      </c>
      <c r="AE208" s="18">
        <v>0</v>
      </c>
      <c r="AF208" s="17" t="s">
        <v>8453</v>
      </c>
      <c r="AG208" s="15">
        <v>0</v>
      </c>
      <c r="AH208" s="15" t="s">
        <v>8453</v>
      </c>
      <c r="AI208" s="18" t="s">
        <v>8453</v>
      </c>
      <c r="AJ208" s="17" t="s">
        <v>8453</v>
      </c>
      <c r="AK208" s="15">
        <v>0</v>
      </c>
      <c r="AL208" s="15" t="s">
        <v>8453</v>
      </c>
      <c r="AM208" s="16">
        <f>AVERAGE(C208:AL208)</f>
        <v>16.107928570664999</v>
      </c>
      <c r="AN208" s="15">
        <f>_xlfn.STDEV.P(C208:AL208)</f>
        <v>27.043743127884941</v>
      </c>
    </row>
    <row r="209" spans="1:40">
      <c r="A209" s="20" t="s">
        <v>10488</v>
      </c>
      <c r="B209" s="19">
        <v>24</v>
      </c>
      <c r="C209" s="15">
        <v>5.9478565924470397</v>
      </c>
      <c r="D209" s="15">
        <v>4.1275181557354896</v>
      </c>
      <c r="E209" s="18" t="s">
        <v>8453</v>
      </c>
      <c r="F209" s="17" t="s">
        <v>8453</v>
      </c>
      <c r="G209" s="15">
        <v>6.14712622842739</v>
      </c>
      <c r="H209" s="15">
        <v>7.9174281487384999</v>
      </c>
      <c r="I209" s="18">
        <v>4.4449009784765403</v>
      </c>
      <c r="J209" s="17">
        <v>2.0867446672746199</v>
      </c>
      <c r="K209" s="15" t="s">
        <v>8453</v>
      </c>
      <c r="L209" s="15" t="s">
        <v>8453</v>
      </c>
      <c r="M209" s="18">
        <v>3.7586624517200402</v>
      </c>
      <c r="N209" s="17">
        <v>2.7790731873797898</v>
      </c>
      <c r="O209" s="15">
        <v>0.95263305313504898</v>
      </c>
      <c r="P209" s="15">
        <v>0.86671826848649103</v>
      </c>
      <c r="Q209" s="18" t="s">
        <v>8453</v>
      </c>
      <c r="R209" s="17" t="s">
        <v>8453</v>
      </c>
      <c r="S209" s="15">
        <v>55.589285794714897</v>
      </c>
      <c r="T209" s="15">
        <v>56.8716388663507</v>
      </c>
      <c r="U209" s="18">
        <v>66.066566933769806</v>
      </c>
      <c r="V209" s="17">
        <v>66.066566933769806</v>
      </c>
      <c r="W209" s="15" t="s">
        <v>8453</v>
      </c>
      <c r="X209" s="15" t="s">
        <v>8453</v>
      </c>
      <c r="Y209" s="18">
        <v>66.066566933769806</v>
      </c>
      <c r="Z209" s="17">
        <v>66.066566933769806</v>
      </c>
      <c r="AA209" s="18">
        <v>1.0441380061335399</v>
      </c>
      <c r="AB209" s="17">
        <v>3.6836791008838898</v>
      </c>
      <c r="AC209" s="15" t="s">
        <v>8453</v>
      </c>
      <c r="AD209" s="15" t="s">
        <v>8453</v>
      </c>
      <c r="AE209" s="18">
        <v>1.0272728175080099</v>
      </c>
      <c r="AF209" s="17">
        <v>5.94786581110057</v>
      </c>
      <c r="AG209" s="15">
        <v>0.94664973484579695</v>
      </c>
      <c r="AH209" s="15">
        <v>2.9409193881562001</v>
      </c>
      <c r="AI209" s="18" t="s">
        <v>8453</v>
      </c>
      <c r="AJ209" s="17" t="s">
        <v>8453</v>
      </c>
      <c r="AK209" s="15">
        <v>1.2299387104050701</v>
      </c>
      <c r="AL209" s="15">
        <v>1.37985083591161</v>
      </c>
      <c r="AM209" s="16">
        <f>AVERAGE(C209:AL209)</f>
        <v>18.081507022204601</v>
      </c>
      <c r="AN209" s="15">
        <f>_xlfn.STDEV.P(C209:AL209)</f>
        <v>25.982122816887841</v>
      </c>
    </row>
    <row r="210" spans="1:40">
      <c r="A210" s="20" t="s">
        <v>10487</v>
      </c>
      <c r="B210" s="19">
        <v>12</v>
      </c>
      <c r="C210" s="15" t="s">
        <v>8453</v>
      </c>
      <c r="D210" s="15">
        <v>69.137253783387195</v>
      </c>
      <c r="E210" s="18" t="s">
        <v>8453</v>
      </c>
      <c r="F210" s="17" t="s">
        <v>8453</v>
      </c>
      <c r="G210" s="15" t="s">
        <v>8453</v>
      </c>
      <c r="H210" s="15">
        <v>49.946073348333002</v>
      </c>
      <c r="I210" s="18" t="s">
        <v>8453</v>
      </c>
      <c r="J210" s="17">
        <v>40.0837250056898</v>
      </c>
      <c r="K210" s="15" t="s">
        <v>8453</v>
      </c>
      <c r="L210" s="15" t="s">
        <v>8453</v>
      </c>
      <c r="M210" s="18" t="s">
        <v>8453</v>
      </c>
      <c r="N210" s="17">
        <v>23.020457318940199</v>
      </c>
      <c r="O210" s="15" t="s">
        <v>8453</v>
      </c>
      <c r="P210" s="15">
        <v>97.787147300759997</v>
      </c>
      <c r="Q210" s="18" t="s">
        <v>8453</v>
      </c>
      <c r="R210" s="17" t="s">
        <v>8453</v>
      </c>
      <c r="S210" s="15" t="s">
        <v>8453</v>
      </c>
      <c r="T210" s="15">
        <v>1.76014600359978</v>
      </c>
      <c r="U210" s="18" t="s">
        <v>8453</v>
      </c>
      <c r="V210" s="17">
        <v>24.214167469055599</v>
      </c>
      <c r="W210" s="15" t="s">
        <v>8453</v>
      </c>
      <c r="X210" s="15" t="s">
        <v>8453</v>
      </c>
      <c r="Y210" s="18" t="s">
        <v>8453</v>
      </c>
      <c r="Z210" s="17">
        <v>24.214167469055599</v>
      </c>
      <c r="AA210" s="18" t="s">
        <v>8453</v>
      </c>
      <c r="AB210" s="17">
        <v>41.827647733772501</v>
      </c>
      <c r="AC210" s="15" t="s">
        <v>8453</v>
      </c>
      <c r="AD210" s="15" t="s">
        <v>8453</v>
      </c>
      <c r="AE210" s="18" t="s">
        <v>8453</v>
      </c>
      <c r="AF210" s="17">
        <v>16.486506122388398</v>
      </c>
      <c r="AG210" s="15" t="s">
        <v>8453</v>
      </c>
      <c r="AH210" s="15">
        <v>51.7444575534413</v>
      </c>
      <c r="AI210" s="18" t="s">
        <v>8453</v>
      </c>
      <c r="AJ210" s="17" t="s">
        <v>8453</v>
      </c>
      <c r="AK210" s="15" t="s">
        <v>8453</v>
      </c>
      <c r="AL210" s="15">
        <v>63.736052419201798</v>
      </c>
      <c r="AM210" s="16">
        <f>AVERAGE(C210:AL210)</f>
        <v>41.996483460635432</v>
      </c>
      <c r="AN210" s="15">
        <f>_xlfn.STDEV.P(C210:AL210)</f>
        <v>25.406638667511778</v>
      </c>
    </row>
    <row r="211" spans="1:40">
      <c r="A211" s="20" t="s">
        <v>10486</v>
      </c>
      <c r="B211" s="19">
        <v>24</v>
      </c>
      <c r="C211" s="15">
        <v>13.5739195790851</v>
      </c>
      <c r="D211" s="15">
        <v>16.552425912214598</v>
      </c>
      <c r="E211" s="18" t="s">
        <v>8453</v>
      </c>
      <c r="F211" s="17" t="s">
        <v>8453</v>
      </c>
      <c r="G211" s="15">
        <v>12.924381393266801</v>
      </c>
      <c r="H211" s="15">
        <v>15.316658894378801</v>
      </c>
      <c r="I211" s="18">
        <v>9.4283932777499597</v>
      </c>
      <c r="J211" s="17">
        <v>8.7125434942139304</v>
      </c>
      <c r="K211" s="15" t="s">
        <v>8453</v>
      </c>
      <c r="L211" s="15" t="s">
        <v>8453</v>
      </c>
      <c r="M211" s="18">
        <v>10.3742479572217</v>
      </c>
      <c r="N211" s="17">
        <v>5.9923686896750299</v>
      </c>
      <c r="O211" s="15">
        <v>26.070032123792</v>
      </c>
      <c r="P211" s="15">
        <v>24.405897991855898</v>
      </c>
      <c r="Q211" s="18" t="s">
        <v>8453</v>
      </c>
      <c r="R211" s="17" t="s">
        <v>8453</v>
      </c>
      <c r="S211" s="15">
        <v>70.418774181053294</v>
      </c>
      <c r="T211" s="15">
        <v>71.272927879557997</v>
      </c>
      <c r="U211" s="18">
        <v>77.003097034461803</v>
      </c>
      <c r="V211" s="17">
        <v>77.003097034461803</v>
      </c>
      <c r="W211" s="15" t="s">
        <v>8453</v>
      </c>
      <c r="X211" s="15" t="s">
        <v>8453</v>
      </c>
      <c r="Y211" s="18">
        <v>77.003097034461803</v>
      </c>
      <c r="Z211" s="17">
        <v>77.003097034461803</v>
      </c>
      <c r="AA211" s="18">
        <v>5.7016936600853301</v>
      </c>
      <c r="AB211" s="17">
        <v>8.1474119192259806</v>
      </c>
      <c r="AC211" s="15" t="s">
        <v>8453</v>
      </c>
      <c r="AD211" s="15" t="s">
        <v>8453</v>
      </c>
      <c r="AE211" s="18">
        <v>4.1037107182045798</v>
      </c>
      <c r="AF211" s="17">
        <v>7.4048627522171699</v>
      </c>
      <c r="AG211" s="15">
        <v>4.1047795195621202</v>
      </c>
      <c r="AH211" s="15">
        <v>4.65720717436571</v>
      </c>
      <c r="AI211" s="18" t="s">
        <v>8453</v>
      </c>
      <c r="AJ211" s="17" t="s">
        <v>8453</v>
      </c>
      <c r="AK211" s="15">
        <v>4.2306690655695602</v>
      </c>
      <c r="AL211" s="15">
        <v>2.8102875850107698</v>
      </c>
      <c r="AM211" s="16">
        <f>AVERAGE(C211:AL211)</f>
        <v>26.42564924608973</v>
      </c>
      <c r="AN211" s="15">
        <f>_xlfn.STDEV.P(C211:AL211)</f>
        <v>28.632284487181906</v>
      </c>
    </row>
    <row r="212" spans="1:40">
      <c r="A212" s="20" t="s">
        <v>10485</v>
      </c>
      <c r="B212" s="19">
        <v>12</v>
      </c>
      <c r="C212" s="15">
        <v>4.6791013426221504</v>
      </c>
      <c r="D212" s="15" t="s">
        <v>8453</v>
      </c>
      <c r="E212" s="18" t="s">
        <v>8453</v>
      </c>
      <c r="F212" s="17" t="s">
        <v>8453</v>
      </c>
      <c r="G212" s="15">
        <v>4.2052152745284799</v>
      </c>
      <c r="H212" s="15" t="s">
        <v>8453</v>
      </c>
      <c r="I212" s="18">
        <v>2.4530612788353401</v>
      </c>
      <c r="J212" s="17" t="s">
        <v>8453</v>
      </c>
      <c r="K212" s="15" t="s">
        <v>8453</v>
      </c>
      <c r="L212" s="15" t="s">
        <v>8453</v>
      </c>
      <c r="M212" s="18">
        <v>2.6538516585488199</v>
      </c>
      <c r="N212" s="17" t="s">
        <v>8453</v>
      </c>
      <c r="O212" s="15">
        <v>7.5545801796921603</v>
      </c>
      <c r="P212" s="15" t="s">
        <v>8453</v>
      </c>
      <c r="Q212" s="18" t="s">
        <v>8453</v>
      </c>
      <c r="R212" s="17" t="s">
        <v>8453</v>
      </c>
      <c r="S212" s="15">
        <v>51.966519234493703</v>
      </c>
      <c r="T212" s="15" t="s">
        <v>8453</v>
      </c>
      <c r="U212" s="18">
        <v>63.3948297502982</v>
      </c>
      <c r="V212" s="17" t="s">
        <v>8453</v>
      </c>
      <c r="W212" s="15" t="s">
        <v>8453</v>
      </c>
      <c r="X212" s="15" t="s">
        <v>8453</v>
      </c>
      <c r="Y212" s="18">
        <v>63.3948297502982</v>
      </c>
      <c r="Z212" s="17" t="s">
        <v>8453</v>
      </c>
      <c r="AA212" s="18">
        <v>1.88371609802983</v>
      </c>
      <c r="AB212" s="17" t="s">
        <v>8453</v>
      </c>
      <c r="AC212" s="15" t="s">
        <v>8453</v>
      </c>
      <c r="AD212" s="15" t="s">
        <v>8453</v>
      </c>
      <c r="AE212" s="18">
        <v>0.900786411014454</v>
      </c>
      <c r="AF212" s="17" t="s">
        <v>8453</v>
      </c>
      <c r="AG212" s="15">
        <v>1.7191538621628499</v>
      </c>
      <c r="AH212" s="15" t="s">
        <v>8453</v>
      </c>
      <c r="AI212" s="18" t="s">
        <v>8453</v>
      </c>
      <c r="AJ212" s="17" t="s">
        <v>8453</v>
      </c>
      <c r="AK212" s="15">
        <v>0.511712649660928</v>
      </c>
      <c r="AL212" s="15" t="s">
        <v>8453</v>
      </c>
      <c r="AM212" s="16">
        <f>AVERAGE(C212:AL212)</f>
        <v>17.109779790848759</v>
      </c>
      <c r="AN212" s="15">
        <f>_xlfn.STDEV.P(C212:AL212)</f>
        <v>24.736410937387703</v>
      </c>
    </row>
    <row r="213" spans="1:40">
      <c r="A213" s="20" t="s">
        <v>10484</v>
      </c>
      <c r="B213" s="19">
        <v>9</v>
      </c>
      <c r="C213" s="15">
        <v>0.70592517917504405</v>
      </c>
      <c r="D213" s="15" t="s">
        <v>8453</v>
      </c>
      <c r="E213" s="18" t="s">
        <v>8453</v>
      </c>
      <c r="F213" s="17" t="s">
        <v>8453</v>
      </c>
      <c r="G213" s="15">
        <v>0.82091789613021404</v>
      </c>
      <c r="H213" s="15" t="s">
        <v>8453</v>
      </c>
      <c r="I213" s="18">
        <v>0.63331195059288603</v>
      </c>
      <c r="J213" s="17" t="s">
        <v>8453</v>
      </c>
      <c r="K213" s="15" t="s">
        <v>8453</v>
      </c>
      <c r="L213" s="15" t="s">
        <v>8453</v>
      </c>
      <c r="M213" s="18">
        <v>0.62110572295333299</v>
      </c>
      <c r="N213" s="17" t="s">
        <v>8453</v>
      </c>
      <c r="O213" s="15">
        <v>1.66374772101646</v>
      </c>
      <c r="P213" s="15" t="s">
        <v>8453</v>
      </c>
      <c r="Q213" s="18" t="s">
        <v>8453</v>
      </c>
      <c r="R213" s="17" t="s">
        <v>8453</v>
      </c>
      <c r="S213" s="15">
        <v>57.026017574755699</v>
      </c>
      <c r="T213" s="15" t="s">
        <v>8453</v>
      </c>
      <c r="U213" s="18">
        <v>67.126135541241894</v>
      </c>
      <c r="V213" s="17" t="s">
        <v>8453</v>
      </c>
      <c r="W213" s="15" t="s">
        <v>8453</v>
      </c>
      <c r="X213" s="15" t="s">
        <v>8453</v>
      </c>
      <c r="Y213" s="18">
        <v>67.126135541241894</v>
      </c>
      <c r="Z213" s="17" t="s">
        <v>8453</v>
      </c>
      <c r="AA213" s="18">
        <v>0</v>
      </c>
      <c r="AB213" s="17" t="s">
        <v>8453</v>
      </c>
      <c r="AC213" s="15" t="s">
        <v>8453</v>
      </c>
      <c r="AD213" s="15" t="s">
        <v>8453</v>
      </c>
      <c r="AE213" s="18">
        <v>0</v>
      </c>
      <c r="AF213" s="17" t="s">
        <v>8453</v>
      </c>
      <c r="AG213" s="15">
        <v>0</v>
      </c>
      <c r="AH213" s="15" t="s">
        <v>8453</v>
      </c>
      <c r="AI213" s="18" t="s">
        <v>8453</v>
      </c>
      <c r="AJ213" s="17" t="s">
        <v>8453</v>
      </c>
      <c r="AK213" s="15">
        <v>0.291484833213418</v>
      </c>
      <c r="AL213" s="15" t="s">
        <v>8453</v>
      </c>
      <c r="AM213" s="16">
        <f>AVERAGE(C213:AL213)</f>
        <v>16.334565163360072</v>
      </c>
      <c r="AN213" s="15">
        <f>_xlfn.STDEV.P(C213:AL213)</f>
        <v>27.487570993859862</v>
      </c>
    </row>
    <row r="214" spans="1:40">
      <c r="A214" s="20" t="s">
        <v>10483</v>
      </c>
      <c r="B214" s="19">
        <v>8</v>
      </c>
      <c r="C214" s="15">
        <v>0.74326055300708305</v>
      </c>
      <c r="D214" s="15" t="s">
        <v>8453</v>
      </c>
      <c r="E214" s="18" t="s">
        <v>8453</v>
      </c>
      <c r="F214" s="17" t="s">
        <v>8453</v>
      </c>
      <c r="G214" s="15">
        <v>1.17115910737786</v>
      </c>
      <c r="H214" s="15" t="s">
        <v>8453</v>
      </c>
      <c r="I214" s="18">
        <v>0.534054187041621</v>
      </c>
      <c r="J214" s="17" t="s">
        <v>8453</v>
      </c>
      <c r="K214" s="15" t="s">
        <v>8453</v>
      </c>
      <c r="L214" s="15" t="s">
        <v>8453</v>
      </c>
      <c r="M214" s="18">
        <v>0.65380771373729096</v>
      </c>
      <c r="N214" s="17" t="s">
        <v>8453</v>
      </c>
      <c r="O214" s="15">
        <v>9.3673018579690695E-2</v>
      </c>
      <c r="P214" s="15" t="s">
        <v>8453</v>
      </c>
      <c r="Q214" s="18" t="s">
        <v>8453</v>
      </c>
      <c r="R214" s="17" t="s">
        <v>8453</v>
      </c>
      <c r="S214" s="15">
        <v>56.060633357805202</v>
      </c>
      <c r="T214" s="15" t="s">
        <v>8453</v>
      </c>
      <c r="U214" s="18">
        <v>66.414178845747401</v>
      </c>
      <c r="V214" s="17" t="s">
        <v>8453</v>
      </c>
      <c r="W214" s="15" t="s">
        <v>8453</v>
      </c>
      <c r="X214" s="15" t="s">
        <v>8453</v>
      </c>
      <c r="Y214" s="18">
        <v>66.414178845747401</v>
      </c>
      <c r="Z214" s="17" t="s">
        <v>8453</v>
      </c>
      <c r="AA214" s="18">
        <v>0</v>
      </c>
      <c r="AB214" s="17" t="s">
        <v>8453</v>
      </c>
      <c r="AC214" s="15" t="s">
        <v>8453</v>
      </c>
      <c r="AD214" s="15" t="s">
        <v>8453</v>
      </c>
      <c r="AE214" s="18">
        <v>0</v>
      </c>
      <c r="AF214" s="17" t="s">
        <v>8453</v>
      </c>
      <c r="AG214" s="15">
        <v>0</v>
      </c>
      <c r="AH214" s="15" t="s">
        <v>8453</v>
      </c>
      <c r="AI214" s="18" t="s">
        <v>8453</v>
      </c>
      <c r="AJ214" s="17" t="s">
        <v>8453</v>
      </c>
      <c r="AK214" s="15">
        <v>0</v>
      </c>
      <c r="AL214" s="15" t="s">
        <v>8453</v>
      </c>
      <c r="AM214" s="16">
        <f>AVERAGE(C214:AL214)</f>
        <v>16.007078802420295</v>
      </c>
      <c r="AN214" s="15">
        <f>_xlfn.STDEV.P(C214:AL214)</f>
        <v>27.221939003748254</v>
      </c>
    </row>
    <row r="215" spans="1:40">
      <c r="A215" s="20" t="s">
        <v>10482</v>
      </c>
      <c r="B215" s="19">
        <v>19</v>
      </c>
      <c r="C215" s="15">
        <v>4.3731278964876203</v>
      </c>
      <c r="D215" s="15">
        <v>3.6392966349615001</v>
      </c>
      <c r="E215" s="18" t="s">
        <v>8453</v>
      </c>
      <c r="F215" s="17" t="s">
        <v>8453</v>
      </c>
      <c r="G215" s="15">
        <v>3.5249830523004801</v>
      </c>
      <c r="H215" s="15">
        <v>3.4502215403086902</v>
      </c>
      <c r="I215" s="18">
        <v>3.9971419879974599</v>
      </c>
      <c r="J215" s="17">
        <v>4.49715448908744</v>
      </c>
      <c r="K215" s="15" t="s">
        <v>8453</v>
      </c>
      <c r="L215" s="15" t="s">
        <v>8453</v>
      </c>
      <c r="M215" s="18">
        <v>3.4973353713472202</v>
      </c>
      <c r="N215" s="17">
        <v>2.8411470130588001</v>
      </c>
      <c r="O215" s="15">
        <v>0.67325558370188299</v>
      </c>
      <c r="P215" s="15">
        <v>0.60489512170493998</v>
      </c>
      <c r="Q215" s="18" t="s">
        <v>8453</v>
      </c>
      <c r="R215" s="17" t="s">
        <v>8453</v>
      </c>
      <c r="S215" s="15">
        <v>55.742591983713403</v>
      </c>
      <c r="T215" s="15">
        <v>57.020518360893099</v>
      </c>
      <c r="U215" s="18">
        <v>66.179627998785904</v>
      </c>
      <c r="V215" s="17">
        <v>66.179627998785904</v>
      </c>
      <c r="W215" s="15" t="s">
        <v>8453</v>
      </c>
      <c r="X215" s="15" t="s">
        <v>8453</v>
      </c>
      <c r="Y215" s="18">
        <v>66.179627998785904</v>
      </c>
      <c r="Z215" s="17">
        <v>66.179627998785904</v>
      </c>
      <c r="AA215" s="18">
        <v>0</v>
      </c>
      <c r="AB215" s="17">
        <v>0.32186316123659497</v>
      </c>
      <c r="AC215" s="15" t="s">
        <v>8453</v>
      </c>
      <c r="AD215" s="15" t="s">
        <v>8453</v>
      </c>
      <c r="AE215" s="18">
        <v>0</v>
      </c>
      <c r="AF215" s="17">
        <v>0</v>
      </c>
      <c r="AG215" s="15">
        <v>2.3501425734821901</v>
      </c>
      <c r="AH215" s="15">
        <v>0.45742649070200497</v>
      </c>
      <c r="AI215" s="18" t="s">
        <v>8453</v>
      </c>
      <c r="AJ215" s="17" t="s">
        <v>8453</v>
      </c>
      <c r="AK215" s="15">
        <v>0</v>
      </c>
      <c r="AL215" s="15">
        <v>0</v>
      </c>
      <c r="AM215" s="16">
        <f>AVERAGE(C215:AL215)</f>
        <v>17.15456721900529</v>
      </c>
      <c r="AN215" s="15">
        <f>_xlfn.STDEV.P(C215:AL215)</f>
        <v>26.563373075637717</v>
      </c>
    </row>
    <row r="216" spans="1:40">
      <c r="A216" s="20" t="s">
        <v>10481</v>
      </c>
      <c r="B216" s="19">
        <v>8</v>
      </c>
      <c r="C216" s="15">
        <v>8.2995624571390605E-2</v>
      </c>
      <c r="D216" s="15" t="s">
        <v>8453</v>
      </c>
      <c r="E216" s="18" t="s">
        <v>8453</v>
      </c>
      <c r="F216" s="17" t="s">
        <v>8453</v>
      </c>
      <c r="G216" s="15">
        <v>0.190870670827961</v>
      </c>
      <c r="H216" s="15" t="s">
        <v>8453</v>
      </c>
      <c r="I216" s="18">
        <v>0.104828997841491</v>
      </c>
      <c r="J216" s="17" t="s">
        <v>8453</v>
      </c>
      <c r="K216" s="15" t="s">
        <v>8453</v>
      </c>
      <c r="L216" s="15" t="s">
        <v>8453</v>
      </c>
      <c r="M216" s="18">
        <v>0.16984972048772301</v>
      </c>
      <c r="N216" s="17" t="s">
        <v>8453</v>
      </c>
      <c r="O216" s="15">
        <v>0.28378923263018102</v>
      </c>
      <c r="P216" s="15" t="s">
        <v>8453</v>
      </c>
      <c r="Q216" s="18" t="s">
        <v>8453</v>
      </c>
      <c r="R216" s="17" t="s">
        <v>8453</v>
      </c>
      <c r="S216" s="15">
        <v>55.956308580642499</v>
      </c>
      <c r="T216" s="15" t="s">
        <v>8453</v>
      </c>
      <c r="U216" s="18">
        <v>66.337240853285095</v>
      </c>
      <c r="V216" s="17" t="s">
        <v>8453</v>
      </c>
      <c r="W216" s="15" t="s">
        <v>8453</v>
      </c>
      <c r="X216" s="15" t="s">
        <v>8453</v>
      </c>
      <c r="Y216" s="18">
        <v>66.337240853285095</v>
      </c>
      <c r="Z216" s="17" t="s">
        <v>8453</v>
      </c>
      <c r="AA216" s="18">
        <v>0</v>
      </c>
      <c r="AB216" s="17" t="s">
        <v>8453</v>
      </c>
      <c r="AC216" s="15" t="s">
        <v>8453</v>
      </c>
      <c r="AD216" s="15" t="s">
        <v>8453</v>
      </c>
      <c r="AE216" s="18">
        <v>0</v>
      </c>
      <c r="AF216" s="17" t="s">
        <v>8453</v>
      </c>
      <c r="AG216" s="15">
        <v>0</v>
      </c>
      <c r="AH216" s="15" t="s">
        <v>8453</v>
      </c>
      <c r="AI216" s="18" t="s">
        <v>8453</v>
      </c>
      <c r="AJ216" s="17" t="s">
        <v>8453</v>
      </c>
      <c r="AK216" s="15">
        <v>0</v>
      </c>
      <c r="AL216" s="15" t="s">
        <v>8453</v>
      </c>
      <c r="AM216" s="16">
        <f>AVERAGE(C216:AL216)</f>
        <v>15.788593711130952</v>
      </c>
      <c r="AN216" s="15">
        <f>_xlfn.STDEV.P(C216:AL216)</f>
        <v>27.296481634979397</v>
      </c>
    </row>
    <row r="217" spans="1:40">
      <c r="A217" s="20" t="s">
        <v>10480</v>
      </c>
      <c r="B217" s="19">
        <v>23</v>
      </c>
      <c r="C217" s="15">
        <v>10.1493091419857</v>
      </c>
      <c r="D217" s="15">
        <v>12.2753749935308</v>
      </c>
      <c r="E217" s="18" t="s">
        <v>8453</v>
      </c>
      <c r="F217" s="17" t="s">
        <v>8453</v>
      </c>
      <c r="G217" s="15">
        <v>7.6697562342863801</v>
      </c>
      <c r="H217" s="15">
        <v>9.9384185862139702</v>
      </c>
      <c r="I217" s="18">
        <v>6.7869576942857197</v>
      </c>
      <c r="J217" s="17">
        <v>4.5894211847052002</v>
      </c>
      <c r="K217" s="15" t="s">
        <v>8453</v>
      </c>
      <c r="L217" s="15" t="s">
        <v>8453</v>
      </c>
      <c r="M217" s="18">
        <v>6.2602822073364504</v>
      </c>
      <c r="N217" s="17">
        <v>3.3015687594194398</v>
      </c>
      <c r="O217" s="15">
        <v>24.706284300176399</v>
      </c>
      <c r="P217" s="15">
        <v>23.127839502314899</v>
      </c>
      <c r="Q217" s="18" t="s">
        <v>8453</v>
      </c>
      <c r="R217" s="17" t="s">
        <v>8453</v>
      </c>
      <c r="S217" s="15">
        <v>69.670428288961006</v>
      </c>
      <c r="T217" s="15">
        <v>70.546190368923703</v>
      </c>
      <c r="U217" s="18">
        <v>76.451202919076394</v>
      </c>
      <c r="V217" s="17">
        <v>76.451202919076394</v>
      </c>
      <c r="W217" s="15" t="s">
        <v>8453</v>
      </c>
      <c r="X217" s="15" t="s">
        <v>8453</v>
      </c>
      <c r="Y217" s="18">
        <v>76.451202919076394</v>
      </c>
      <c r="Z217" s="17">
        <v>76.451202919076394</v>
      </c>
      <c r="AA217" s="18">
        <v>5.4013223846997098</v>
      </c>
      <c r="AB217" s="17">
        <v>8.0393795784583002</v>
      </c>
      <c r="AC217" s="15" t="s">
        <v>8453</v>
      </c>
      <c r="AD217" s="15" t="s">
        <v>8453</v>
      </c>
      <c r="AE217" s="18">
        <v>0</v>
      </c>
      <c r="AF217" s="17">
        <v>8.0871618668838501</v>
      </c>
      <c r="AG217" s="15">
        <v>7.9768887713928196</v>
      </c>
      <c r="AH217" s="15">
        <v>4.4717376540962599</v>
      </c>
      <c r="AI217" s="18" t="s">
        <v>8453</v>
      </c>
      <c r="AJ217" s="17" t="s">
        <v>8453</v>
      </c>
      <c r="AK217" s="15">
        <v>0.34988294858466201</v>
      </c>
      <c r="AL217" s="15">
        <v>4.1712522659444504</v>
      </c>
      <c r="AM217" s="16">
        <f>AVERAGE(C217:AL217)</f>
        <v>24.721844517021058</v>
      </c>
      <c r="AN217" s="15">
        <f>_xlfn.STDEV.P(C217:AL217)</f>
        <v>29.208996295507045</v>
      </c>
    </row>
    <row r="218" spans="1:40">
      <c r="A218" s="20" t="s">
        <v>10479</v>
      </c>
      <c r="B218" s="19">
        <v>8</v>
      </c>
      <c r="C218" s="15">
        <v>0.15972854810244999</v>
      </c>
      <c r="D218" s="15" t="s">
        <v>8453</v>
      </c>
      <c r="E218" s="18" t="s">
        <v>8453</v>
      </c>
      <c r="F218" s="17" t="s">
        <v>8453</v>
      </c>
      <c r="G218" s="15">
        <v>0.38866351511675601</v>
      </c>
      <c r="H218" s="15" t="s">
        <v>8453</v>
      </c>
      <c r="I218" s="18">
        <v>0.30667530811007199</v>
      </c>
      <c r="J218" s="17" t="s">
        <v>8453</v>
      </c>
      <c r="K218" s="15" t="s">
        <v>8453</v>
      </c>
      <c r="L218" s="15" t="s">
        <v>8453</v>
      </c>
      <c r="M218" s="18">
        <v>0.25690111683498301</v>
      </c>
      <c r="N218" s="17" t="s">
        <v>8453</v>
      </c>
      <c r="O218" s="15">
        <v>0.42753063353947002</v>
      </c>
      <c r="P218" s="15" t="s">
        <v>8453</v>
      </c>
      <c r="Q218" s="18" t="s">
        <v>8453</v>
      </c>
      <c r="R218" s="17" t="s">
        <v>8453</v>
      </c>
      <c r="S218" s="15">
        <v>56.347653171067897</v>
      </c>
      <c r="T218" s="15" t="s">
        <v>8453</v>
      </c>
      <c r="U218" s="18">
        <v>66.625851746758201</v>
      </c>
      <c r="V218" s="17" t="s">
        <v>8453</v>
      </c>
      <c r="W218" s="15" t="s">
        <v>8453</v>
      </c>
      <c r="X218" s="15" t="s">
        <v>8453</v>
      </c>
      <c r="Y218" s="18">
        <v>66.625851746758201</v>
      </c>
      <c r="Z218" s="17" t="s">
        <v>8453</v>
      </c>
      <c r="AA218" s="18">
        <v>0</v>
      </c>
      <c r="AB218" s="17" t="s">
        <v>8453</v>
      </c>
      <c r="AC218" s="15" t="s">
        <v>8453</v>
      </c>
      <c r="AD218" s="15" t="s">
        <v>8453</v>
      </c>
      <c r="AE218" s="18">
        <v>0</v>
      </c>
      <c r="AF218" s="17" t="s">
        <v>8453</v>
      </c>
      <c r="AG218" s="15">
        <v>0</v>
      </c>
      <c r="AH218" s="15" t="s">
        <v>8453</v>
      </c>
      <c r="AI218" s="18" t="s">
        <v>8453</v>
      </c>
      <c r="AJ218" s="17" t="s">
        <v>8453</v>
      </c>
      <c r="AK218" s="15">
        <v>0</v>
      </c>
      <c r="AL218" s="15" t="s">
        <v>8453</v>
      </c>
      <c r="AM218" s="16">
        <f>AVERAGE(C218:AL218)</f>
        <v>15.928237982190671</v>
      </c>
      <c r="AN218" s="15">
        <f>_xlfn.STDEV.P(C218:AL218)</f>
        <v>27.399939902837769</v>
      </c>
    </row>
    <row r="219" spans="1:40">
      <c r="A219" s="20" t="s">
        <v>10478</v>
      </c>
      <c r="B219" s="19">
        <v>24</v>
      </c>
      <c r="C219" s="15">
        <v>15.509443561447799</v>
      </c>
      <c r="D219" s="15">
        <v>14.2417853297551</v>
      </c>
      <c r="E219" s="18" t="s">
        <v>8453</v>
      </c>
      <c r="F219" s="17" t="s">
        <v>8453</v>
      </c>
      <c r="G219" s="15">
        <v>13.1580330322126</v>
      </c>
      <c r="H219" s="15">
        <v>15.835890946486099</v>
      </c>
      <c r="I219" s="18">
        <v>10.8730041396544</v>
      </c>
      <c r="J219" s="17">
        <v>5.5985802285561501</v>
      </c>
      <c r="K219" s="15" t="s">
        <v>8453</v>
      </c>
      <c r="L219" s="15" t="s">
        <v>8453</v>
      </c>
      <c r="M219" s="18">
        <v>9.6800102528594607</v>
      </c>
      <c r="N219" s="17">
        <v>4.2186062841898204</v>
      </c>
      <c r="O219" s="15">
        <v>14.935665206680801</v>
      </c>
      <c r="P219" s="15">
        <v>13.971144646952199</v>
      </c>
      <c r="Q219" s="18" t="s">
        <v>8453</v>
      </c>
      <c r="R219" s="17" t="s">
        <v>8453</v>
      </c>
      <c r="S219" s="15">
        <v>64.308877909045407</v>
      </c>
      <c r="T219" s="15">
        <v>65.339453995525403</v>
      </c>
      <c r="U219" s="18">
        <v>72.497138180717499</v>
      </c>
      <c r="V219" s="17">
        <v>72.497138180717499</v>
      </c>
      <c r="W219" s="15" t="s">
        <v>8453</v>
      </c>
      <c r="X219" s="15" t="s">
        <v>8453</v>
      </c>
      <c r="Y219" s="18">
        <v>72.497138180717499</v>
      </c>
      <c r="Z219" s="17">
        <v>72.497138180717499</v>
      </c>
      <c r="AA219" s="18">
        <v>11.9798916394722</v>
      </c>
      <c r="AB219" s="17">
        <v>7.6983919134073302</v>
      </c>
      <c r="AC219" s="15" t="s">
        <v>8453</v>
      </c>
      <c r="AD219" s="15" t="s">
        <v>8453</v>
      </c>
      <c r="AE219" s="18">
        <v>4.3229859612930799</v>
      </c>
      <c r="AF219" s="17">
        <v>19.384677962234601</v>
      </c>
      <c r="AG219" s="15">
        <v>7.3700644223056502</v>
      </c>
      <c r="AH219" s="15">
        <v>7.80892055855547</v>
      </c>
      <c r="AI219" s="18" t="s">
        <v>8453</v>
      </c>
      <c r="AJ219" s="17" t="s">
        <v>8453</v>
      </c>
      <c r="AK219" s="15">
        <v>5.8158451789533698</v>
      </c>
      <c r="AL219" s="15">
        <v>5.3699727910133399</v>
      </c>
      <c r="AM219" s="16">
        <f>AVERAGE(C219:AL219)</f>
        <v>25.308741611811257</v>
      </c>
      <c r="AN219" s="15">
        <f>_xlfn.STDEV.P(C219:AL219)</f>
        <v>26.122504982717842</v>
      </c>
    </row>
    <row r="220" spans="1:40">
      <c r="A220" s="20" t="s">
        <v>10477</v>
      </c>
      <c r="B220" s="19">
        <v>12</v>
      </c>
      <c r="C220" s="15">
        <v>5.7205477027413902</v>
      </c>
      <c r="D220" s="15" t="s">
        <v>8453</v>
      </c>
      <c r="E220" s="18" t="s">
        <v>8453</v>
      </c>
      <c r="F220" s="17" t="s">
        <v>8453</v>
      </c>
      <c r="G220" s="15">
        <v>5.8620583976897098</v>
      </c>
      <c r="H220" s="15" t="s">
        <v>8453</v>
      </c>
      <c r="I220" s="18">
        <v>3.1141470504345801</v>
      </c>
      <c r="J220" s="17" t="s">
        <v>8453</v>
      </c>
      <c r="K220" s="15" t="s">
        <v>8453</v>
      </c>
      <c r="L220" s="15" t="s">
        <v>8453</v>
      </c>
      <c r="M220" s="18">
        <v>3.5780906481810999</v>
      </c>
      <c r="N220" s="17" t="s">
        <v>8453</v>
      </c>
      <c r="O220" s="15">
        <v>3.11142164452062</v>
      </c>
      <c r="P220" s="15" t="s">
        <v>8453</v>
      </c>
      <c r="Q220" s="18" t="s">
        <v>8453</v>
      </c>
      <c r="R220" s="17" t="s">
        <v>8453</v>
      </c>
      <c r="S220" s="15">
        <v>54.404667534444599</v>
      </c>
      <c r="T220" s="15" t="s">
        <v>8453</v>
      </c>
      <c r="U220" s="18">
        <v>65.192928348017105</v>
      </c>
      <c r="V220" s="17" t="s">
        <v>8453</v>
      </c>
      <c r="W220" s="15" t="s">
        <v>8453</v>
      </c>
      <c r="X220" s="15" t="s">
        <v>8453</v>
      </c>
      <c r="Y220" s="18">
        <v>65.192928348017105</v>
      </c>
      <c r="Z220" s="17" t="s">
        <v>8453</v>
      </c>
      <c r="AA220" s="18">
        <v>6.94423462347065</v>
      </c>
      <c r="AB220" s="17" t="s">
        <v>8453</v>
      </c>
      <c r="AC220" s="15" t="s">
        <v>8453</v>
      </c>
      <c r="AD220" s="15" t="s">
        <v>8453</v>
      </c>
      <c r="AE220" s="18">
        <v>3.7088096874980501</v>
      </c>
      <c r="AF220" s="17" t="s">
        <v>8453</v>
      </c>
      <c r="AG220" s="15">
        <v>6.7828732982829196</v>
      </c>
      <c r="AH220" s="15" t="s">
        <v>8453</v>
      </c>
      <c r="AI220" s="18" t="s">
        <v>8453</v>
      </c>
      <c r="AJ220" s="17" t="s">
        <v>8453</v>
      </c>
      <c r="AK220" s="15">
        <v>3.46794301969069</v>
      </c>
      <c r="AL220" s="15" t="s">
        <v>8453</v>
      </c>
      <c r="AM220" s="16">
        <f>AVERAGE(C220:AL220)</f>
        <v>18.923387525249044</v>
      </c>
      <c r="AN220" s="15">
        <f>_xlfn.STDEV.P(C220:AL220)</f>
        <v>24.802973887858823</v>
      </c>
    </row>
    <row r="221" spans="1:40">
      <c r="A221" s="20" t="s">
        <v>10476</v>
      </c>
      <c r="B221" s="19">
        <v>8</v>
      </c>
      <c r="C221" s="15">
        <v>0.65528004013274699</v>
      </c>
      <c r="D221" s="15" t="s">
        <v>8453</v>
      </c>
      <c r="E221" s="18" t="s">
        <v>8453</v>
      </c>
      <c r="F221" s="17" t="s">
        <v>8453</v>
      </c>
      <c r="G221" s="15">
        <v>0.53808055535699895</v>
      </c>
      <c r="H221" s="15" t="s">
        <v>8453</v>
      </c>
      <c r="I221" s="18">
        <v>0.378682878532622</v>
      </c>
      <c r="J221" s="17" t="s">
        <v>8453</v>
      </c>
      <c r="K221" s="15" t="s">
        <v>8453</v>
      </c>
      <c r="L221" s="15" t="s">
        <v>8453</v>
      </c>
      <c r="M221" s="18">
        <v>0.33446634835155498</v>
      </c>
      <c r="N221" s="17" t="s">
        <v>8453</v>
      </c>
      <c r="O221" s="15">
        <v>1.0442540888323599</v>
      </c>
      <c r="P221" s="15" t="s">
        <v>8453</v>
      </c>
      <c r="Q221" s="18" t="s">
        <v>8453</v>
      </c>
      <c r="R221" s="17" t="s">
        <v>8453</v>
      </c>
      <c r="S221" s="15">
        <v>55.539009471991598</v>
      </c>
      <c r="T221" s="15" t="s">
        <v>8453</v>
      </c>
      <c r="U221" s="18">
        <v>66.029488883435803</v>
      </c>
      <c r="V221" s="17" t="s">
        <v>8453</v>
      </c>
      <c r="W221" s="15" t="s">
        <v>8453</v>
      </c>
      <c r="X221" s="15" t="s">
        <v>8453</v>
      </c>
      <c r="Y221" s="18">
        <v>66.029488883435803</v>
      </c>
      <c r="Z221" s="17" t="s">
        <v>8453</v>
      </c>
      <c r="AA221" s="18">
        <v>0</v>
      </c>
      <c r="AB221" s="17" t="s">
        <v>8453</v>
      </c>
      <c r="AC221" s="15" t="s">
        <v>8453</v>
      </c>
      <c r="AD221" s="15" t="s">
        <v>8453</v>
      </c>
      <c r="AE221" s="18">
        <v>0</v>
      </c>
      <c r="AF221" s="17" t="s">
        <v>8453</v>
      </c>
      <c r="AG221" s="15">
        <v>0</v>
      </c>
      <c r="AH221" s="15" t="s">
        <v>8453</v>
      </c>
      <c r="AI221" s="18" t="s">
        <v>8453</v>
      </c>
      <c r="AJ221" s="17" t="s">
        <v>8453</v>
      </c>
      <c r="AK221" s="15">
        <v>0</v>
      </c>
      <c r="AL221" s="15" t="s">
        <v>8453</v>
      </c>
      <c r="AM221" s="16">
        <f>AVERAGE(C221:AL221)</f>
        <v>15.879062595839125</v>
      </c>
      <c r="AN221" s="15">
        <f>_xlfn.STDEV.P(C221:AL221)</f>
        <v>27.050412024207009</v>
      </c>
    </row>
    <row r="222" spans="1:40">
      <c r="A222" s="20" t="s">
        <v>10475</v>
      </c>
      <c r="B222" s="19">
        <v>8</v>
      </c>
      <c r="C222" s="15">
        <v>1.63924756415545</v>
      </c>
      <c r="D222" s="15" t="s">
        <v>8453</v>
      </c>
      <c r="E222" s="18" t="s">
        <v>8453</v>
      </c>
      <c r="F222" s="17" t="s">
        <v>8453</v>
      </c>
      <c r="G222" s="15">
        <v>1.67120153613711</v>
      </c>
      <c r="H222" s="15" t="s">
        <v>8453</v>
      </c>
      <c r="I222" s="18">
        <v>0.893272395293911</v>
      </c>
      <c r="J222" s="17" t="s">
        <v>8453</v>
      </c>
      <c r="K222" s="15" t="s">
        <v>8453</v>
      </c>
      <c r="L222" s="15" t="s">
        <v>8453</v>
      </c>
      <c r="M222" s="18">
        <v>1.0292189628267101</v>
      </c>
      <c r="N222" s="17" t="s">
        <v>8453</v>
      </c>
      <c r="O222" s="15">
        <v>2.32787198089185</v>
      </c>
      <c r="P222" s="15" t="s">
        <v>8453</v>
      </c>
      <c r="Q222" s="18" t="s">
        <v>8453</v>
      </c>
      <c r="R222" s="17" t="s">
        <v>8453</v>
      </c>
      <c r="S222" s="15">
        <v>54.834634249604797</v>
      </c>
      <c r="T222" s="15" t="s">
        <v>8453</v>
      </c>
      <c r="U222" s="18">
        <v>65.5100224918028</v>
      </c>
      <c r="V222" s="17" t="s">
        <v>8453</v>
      </c>
      <c r="W222" s="15" t="s">
        <v>8453</v>
      </c>
      <c r="X222" s="15" t="s">
        <v>8453</v>
      </c>
      <c r="Y222" s="18">
        <v>65.5100224918028</v>
      </c>
      <c r="Z222" s="17" t="s">
        <v>8453</v>
      </c>
      <c r="AA222" s="18">
        <v>0</v>
      </c>
      <c r="AB222" s="17" t="s">
        <v>8453</v>
      </c>
      <c r="AC222" s="15" t="s">
        <v>8453</v>
      </c>
      <c r="AD222" s="15" t="s">
        <v>8453</v>
      </c>
      <c r="AE222" s="18">
        <v>0</v>
      </c>
      <c r="AF222" s="17" t="s">
        <v>8453</v>
      </c>
      <c r="AG222" s="15">
        <v>0</v>
      </c>
      <c r="AH222" s="15" t="s">
        <v>8453</v>
      </c>
      <c r="AI222" s="18" t="s">
        <v>8453</v>
      </c>
      <c r="AJ222" s="17" t="s">
        <v>8453</v>
      </c>
      <c r="AK222" s="15">
        <v>0</v>
      </c>
      <c r="AL222" s="15" t="s">
        <v>8453</v>
      </c>
      <c r="AM222" s="16">
        <f>AVERAGE(C222:AL222)</f>
        <v>16.117957639376286</v>
      </c>
      <c r="AN222" s="15">
        <f>_xlfn.STDEV.P(C222:AL222)</f>
        <v>26.591440928458297</v>
      </c>
    </row>
    <row r="223" spans="1:40">
      <c r="A223" s="20" t="s">
        <v>10474</v>
      </c>
      <c r="B223" s="19">
        <v>17</v>
      </c>
      <c r="C223" s="15">
        <v>14.130406757044</v>
      </c>
      <c r="D223" s="15">
        <v>2.5663135543256601</v>
      </c>
      <c r="E223" s="18" t="s">
        <v>8453</v>
      </c>
      <c r="F223" s="17" t="s">
        <v>8453</v>
      </c>
      <c r="G223" s="15">
        <v>13.218082127778899</v>
      </c>
      <c r="H223" s="15">
        <v>1.7728318021323199</v>
      </c>
      <c r="I223" s="18">
        <v>7.2874505586512299</v>
      </c>
      <c r="J223" s="17">
        <v>3.0131926567418799E-2</v>
      </c>
      <c r="K223" s="15" t="s">
        <v>8453</v>
      </c>
      <c r="L223" s="15" t="s">
        <v>8453</v>
      </c>
      <c r="M223" s="18">
        <v>6.7601824262218004</v>
      </c>
      <c r="N223" s="17">
        <v>8.1096856335054299E-2</v>
      </c>
      <c r="O223" s="15">
        <v>24.584293917820101</v>
      </c>
      <c r="P223" s="15">
        <v>23.013514228160101</v>
      </c>
      <c r="Q223" s="18" t="s">
        <v>8453</v>
      </c>
      <c r="R223" s="17" t="s">
        <v>8453</v>
      </c>
      <c r="S223" s="15">
        <v>69.603487026118898</v>
      </c>
      <c r="T223" s="15">
        <v>70.481182025548407</v>
      </c>
      <c r="U223" s="18">
        <v>76.401834719919506</v>
      </c>
      <c r="V223" s="17">
        <v>76.401834719919506</v>
      </c>
      <c r="W223" s="15" t="s">
        <v>8453</v>
      </c>
      <c r="X223" s="15" t="s">
        <v>8453</v>
      </c>
      <c r="Y223" s="18">
        <v>76.401834719919506</v>
      </c>
      <c r="Z223" s="17">
        <v>76.401834719919506</v>
      </c>
      <c r="AA223" s="18">
        <v>0</v>
      </c>
      <c r="AB223" s="17">
        <v>0.45530641206320399</v>
      </c>
      <c r="AC223" s="15" t="s">
        <v>8453</v>
      </c>
      <c r="AD223" s="15" t="s">
        <v>8453</v>
      </c>
      <c r="AE223" s="18">
        <v>0</v>
      </c>
      <c r="AF223" s="17">
        <v>0</v>
      </c>
      <c r="AG223" s="15">
        <v>0</v>
      </c>
      <c r="AH223" s="15">
        <v>0</v>
      </c>
      <c r="AI223" s="18" t="s">
        <v>8453</v>
      </c>
      <c r="AJ223" s="17" t="s">
        <v>8453</v>
      </c>
      <c r="AK223" s="15">
        <v>0</v>
      </c>
      <c r="AL223" s="15">
        <v>0</v>
      </c>
      <c r="AM223" s="16">
        <f>AVERAGE(C223:AL223)</f>
        <v>22.482984104101885</v>
      </c>
      <c r="AN223" s="15">
        <f>_xlfn.STDEV.P(C223:AL223)</f>
        <v>30.71828999290031</v>
      </c>
    </row>
    <row r="224" spans="1:40">
      <c r="A224" s="20" t="s">
        <v>10473</v>
      </c>
      <c r="B224" s="19">
        <v>8</v>
      </c>
      <c r="C224" s="15">
        <v>0.58289955877586197</v>
      </c>
      <c r="D224" s="15" t="s">
        <v>8453</v>
      </c>
      <c r="E224" s="18" t="s">
        <v>8453</v>
      </c>
      <c r="F224" s="17" t="s">
        <v>8453</v>
      </c>
      <c r="G224" s="15">
        <v>0.51928181290606701</v>
      </c>
      <c r="H224" s="15" t="s">
        <v>8453</v>
      </c>
      <c r="I224" s="18">
        <v>0.50846832643225404</v>
      </c>
      <c r="J224" s="17" t="s">
        <v>8453</v>
      </c>
      <c r="K224" s="15" t="s">
        <v>8453</v>
      </c>
      <c r="L224" s="15" t="s">
        <v>8453</v>
      </c>
      <c r="M224" s="18">
        <v>0.31807494512786599</v>
      </c>
      <c r="N224" s="17" t="s">
        <v>8453</v>
      </c>
      <c r="O224" s="15">
        <v>0.23741441948887201</v>
      </c>
      <c r="P224" s="15" t="s">
        <v>8453</v>
      </c>
      <c r="Q224" s="18" t="s">
        <v>8453</v>
      </c>
      <c r="R224" s="17" t="s">
        <v>8453</v>
      </c>
      <c r="S224" s="15">
        <v>56.243328393905102</v>
      </c>
      <c r="T224" s="15" t="s">
        <v>8453</v>
      </c>
      <c r="U224" s="18">
        <v>66.548913754295796</v>
      </c>
      <c r="V224" s="17" t="s">
        <v>8453</v>
      </c>
      <c r="W224" s="15" t="s">
        <v>8453</v>
      </c>
      <c r="X224" s="15" t="s">
        <v>8453</v>
      </c>
      <c r="Y224" s="18">
        <v>66.548913754295796</v>
      </c>
      <c r="Z224" s="17" t="s">
        <v>8453</v>
      </c>
      <c r="AA224" s="18">
        <v>0</v>
      </c>
      <c r="AB224" s="17" t="s">
        <v>8453</v>
      </c>
      <c r="AC224" s="15" t="s">
        <v>8453</v>
      </c>
      <c r="AD224" s="15" t="s">
        <v>8453</v>
      </c>
      <c r="AE224" s="18">
        <v>0</v>
      </c>
      <c r="AF224" s="17" t="s">
        <v>8453</v>
      </c>
      <c r="AG224" s="15">
        <v>0</v>
      </c>
      <c r="AH224" s="15" t="s">
        <v>8453</v>
      </c>
      <c r="AI224" s="18" t="s">
        <v>8453</v>
      </c>
      <c r="AJ224" s="17" t="s">
        <v>8453</v>
      </c>
      <c r="AK224" s="15">
        <v>0</v>
      </c>
      <c r="AL224" s="15" t="s">
        <v>8453</v>
      </c>
      <c r="AM224" s="16">
        <f>AVERAGE(C224:AL224)</f>
        <v>15.958941247102302</v>
      </c>
      <c r="AN224" s="15">
        <f>_xlfn.STDEV.P(C224:AL224)</f>
        <v>27.333739326227111</v>
      </c>
    </row>
    <row r="225" spans="1:40">
      <c r="A225" s="20" t="s">
        <v>10472</v>
      </c>
      <c r="B225" s="19">
        <v>8</v>
      </c>
      <c r="C225" s="15">
        <v>0.394303651469191</v>
      </c>
      <c r="D225" s="15" t="s">
        <v>8453</v>
      </c>
      <c r="E225" s="18" t="s">
        <v>8453</v>
      </c>
      <c r="F225" s="17" t="s">
        <v>8453</v>
      </c>
      <c r="G225" s="15">
        <v>0.608548692628337</v>
      </c>
      <c r="H225" s="15" t="s">
        <v>8453</v>
      </c>
      <c r="I225" s="18">
        <v>0.37252571388640698</v>
      </c>
      <c r="J225" s="17" t="s">
        <v>8453</v>
      </c>
      <c r="K225" s="15" t="s">
        <v>8453</v>
      </c>
      <c r="L225" s="15" t="s">
        <v>8453</v>
      </c>
      <c r="M225" s="18">
        <v>0.43537246357762299</v>
      </c>
      <c r="N225" s="17" t="s">
        <v>8453</v>
      </c>
      <c r="O225" s="15">
        <v>2.2264014273636199E-2</v>
      </c>
      <c r="P225" s="15" t="s">
        <v>8453</v>
      </c>
      <c r="Q225" s="18" t="s">
        <v>8453</v>
      </c>
      <c r="R225" s="17" t="s">
        <v>8453</v>
      </c>
      <c r="S225" s="15">
        <v>56.099818487273801</v>
      </c>
      <c r="T225" s="15" t="s">
        <v>8453</v>
      </c>
      <c r="U225" s="18">
        <v>66.443077303790503</v>
      </c>
      <c r="V225" s="17" t="s">
        <v>8453</v>
      </c>
      <c r="W225" s="15" t="s">
        <v>8453</v>
      </c>
      <c r="X225" s="15" t="s">
        <v>8453</v>
      </c>
      <c r="Y225" s="18">
        <v>66.443077303790503</v>
      </c>
      <c r="Z225" s="17" t="s">
        <v>8453</v>
      </c>
      <c r="AA225" s="18">
        <v>0</v>
      </c>
      <c r="AB225" s="17" t="s">
        <v>8453</v>
      </c>
      <c r="AC225" s="15" t="s">
        <v>8453</v>
      </c>
      <c r="AD225" s="15" t="s">
        <v>8453</v>
      </c>
      <c r="AE225" s="18">
        <v>0</v>
      </c>
      <c r="AF225" s="17" t="s">
        <v>8453</v>
      </c>
      <c r="AG225" s="15">
        <v>0</v>
      </c>
      <c r="AH225" s="15" t="s">
        <v>8453</v>
      </c>
      <c r="AI225" s="18" t="s">
        <v>8453</v>
      </c>
      <c r="AJ225" s="17" t="s">
        <v>8453</v>
      </c>
      <c r="AK225" s="15">
        <v>0</v>
      </c>
      <c r="AL225" s="15" t="s">
        <v>8453</v>
      </c>
      <c r="AM225" s="16">
        <f>AVERAGE(C225:AL225)</f>
        <v>15.9015823025575</v>
      </c>
      <c r="AN225" s="15">
        <f>_xlfn.STDEV.P(C225:AL225)</f>
        <v>27.299397838225676</v>
      </c>
    </row>
    <row r="226" spans="1:40">
      <c r="A226" s="20" t="s">
        <v>10471</v>
      </c>
      <c r="B226" s="19">
        <v>9</v>
      </c>
      <c r="C226" s="15">
        <v>1.0921483763903901</v>
      </c>
      <c r="D226" s="15" t="s">
        <v>8453</v>
      </c>
      <c r="E226" s="18" t="s">
        <v>8453</v>
      </c>
      <c r="F226" s="17" t="s">
        <v>8453</v>
      </c>
      <c r="G226" s="15">
        <v>2.01382839170321</v>
      </c>
      <c r="H226" s="15" t="s">
        <v>8453</v>
      </c>
      <c r="I226" s="18">
        <v>0.91368211896692797</v>
      </c>
      <c r="J226" s="17" t="s">
        <v>8453</v>
      </c>
      <c r="K226" s="15" t="s">
        <v>8453</v>
      </c>
      <c r="L226" s="15" t="s">
        <v>8453</v>
      </c>
      <c r="M226" s="18">
        <v>1.3189657383310101</v>
      </c>
      <c r="N226" s="17" t="s">
        <v>8453</v>
      </c>
      <c r="O226" s="15">
        <v>0.92554687908792099</v>
      </c>
      <c r="P226" s="15" t="s">
        <v>8453</v>
      </c>
      <c r="Q226" s="18" t="s">
        <v>8453</v>
      </c>
      <c r="R226" s="17" t="s">
        <v>8453</v>
      </c>
      <c r="S226" s="15">
        <v>55.6041491196858</v>
      </c>
      <c r="T226" s="15" t="s">
        <v>8453</v>
      </c>
      <c r="U226" s="18">
        <v>66.077528417855106</v>
      </c>
      <c r="V226" s="17" t="s">
        <v>8453</v>
      </c>
      <c r="W226" s="15" t="s">
        <v>8453</v>
      </c>
      <c r="X226" s="15" t="s">
        <v>8453</v>
      </c>
      <c r="Y226" s="18">
        <v>66.077528417855106</v>
      </c>
      <c r="Z226" s="17" t="s">
        <v>8453</v>
      </c>
      <c r="AA226" s="18">
        <v>0</v>
      </c>
      <c r="AB226" s="17" t="s">
        <v>8453</v>
      </c>
      <c r="AC226" s="15" t="s">
        <v>8453</v>
      </c>
      <c r="AD226" s="15" t="s">
        <v>8453</v>
      </c>
      <c r="AE226" s="18">
        <v>0.444591505835981</v>
      </c>
      <c r="AF226" s="17" t="s">
        <v>8453</v>
      </c>
      <c r="AG226" s="15">
        <v>0</v>
      </c>
      <c r="AH226" s="15" t="s">
        <v>8453</v>
      </c>
      <c r="AI226" s="18" t="s">
        <v>8453</v>
      </c>
      <c r="AJ226" s="17" t="s">
        <v>8453</v>
      </c>
      <c r="AK226" s="15">
        <v>0</v>
      </c>
      <c r="AL226" s="15" t="s">
        <v>8453</v>
      </c>
      <c r="AM226" s="16">
        <f>AVERAGE(C226:AL226)</f>
        <v>16.205664080475952</v>
      </c>
      <c r="AN226" s="15">
        <f>_xlfn.STDEV.P(C226:AL226)</f>
        <v>26.897483495381053</v>
      </c>
    </row>
    <row r="227" spans="1:40">
      <c r="A227" s="20" t="s">
        <v>10470</v>
      </c>
      <c r="B227" s="19">
        <v>19</v>
      </c>
      <c r="C227" s="15">
        <v>3.0664381553185698</v>
      </c>
      <c r="D227" s="15">
        <v>2.3093623852266099</v>
      </c>
      <c r="E227" s="18" t="s">
        <v>8453</v>
      </c>
      <c r="F227" s="17" t="s">
        <v>8453</v>
      </c>
      <c r="G227" s="15">
        <v>3.10827093364616</v>
      </c>
      <c r="H227" s="15">
        <v>3.2154439665824701</v>
      </c>
      <c r="I227" s="18">
        <v>2.2196284747142898</v>
      </c>
      <c r="J227" s="17">
        <v>1.3215282187468</v>
      </c>
      <c r="K227" s="15" t="s">
        <v>8453</v>
      </c>
      <c r="L227" s="15" t="s">
        <v>8453</v>
      </c>
      <c r="M227" s="18">
        <v>2.13984958682863</v>
      </c>
      <c r="N227" s="17">
        <v>1.3243209091585699</v>
      </c>
      <c r="O227" s="15">
        <v>4.8940817735698596</v>
      </c>
      <c r="P227" s="15">
        <v>4.5605111464738597</v>
      </c>
      <c r="Q227" s="18" t="s">
        <v>8453</v>
      </c>
      <c r="R227" s="17" t="s">
        <v>8453</v>
      </c>
      <c r="S227" s="15">
        <v>53.426446809564702</v>
      </c>
      <c r="T227" s="15">
        <v>54.771251550030698</v>
      </c>
      <c r="U227" s="18">
        <v>64.471504916267094</v>
      </c>
      <c r="V227" s="17">
        <v>64.471504916267094</v>
      </c>
      <c r="W227" s="15" t="s">
        <v>8453</v>
      </c>
      <c r="X227" s="15" t="s">
        <v>8453</v>
      </c>
      <c r="Y227" s="18">
        <v>64.471504916267094</v>
      </c>
      <c r="Z227" s="17">
        <v>64.471504916267094</v>
      </c>
      <c r="AA227" s="18">
        <v>0</v>
      </c>
      <c r="AB227" s="17">
        <v>3.2513728478060302</v>
      </c>
      <c r="AC227" s="15" t="s">
        <v>8453</v>
      </c>
      <c r="AD227" s="15" t="s">
        <v>8453</v>
      </c>
      <c r="AE227" s="18">
        <v>0</v>
      </c>
      <c r="AF227" s="17">
        <v>0</v>
      </c>
      <c r="AG227" s="15">
        <v>0</v>
      </c>
      <c r="AH227" s="15">
        <v>0.82973648349241802</v>
      </c>
      <c r="AI227" s="18" t="s">
        <v>8453</v>
      </c>
      <c r="AJ227" s="17" t="s">
        <v>8453</v>
      </c>
      <c r="AK227" s="15">
        <v>0</v>
      </c>
      <c r="AL227" s="15">
        <v>0.89799335588781304</v>
      </c>
      <c r="AM227" s="16">
        <f>AVERAGE(C227:AL227)</f>
        <v>16.634260677588159</v>
      </c>
      <c r="AN227" s="15">
        <f>_xlfn.STDEV.P(C227:AL227)</f>
        <v>25.774961278982818</v>
      </c>
    </row>
    <row r="228" spans="1:40">
      <c r="A228" s="20" t="s">
        <v>10469</v>
      </c>
      <c r="B228" s="19">
        <v>12</v>
      </c>
      <c r="C228" s="15">
        <v>0.86364922240522202</v>
      </c>
      <c r="D228" s="15" t="s">
        <v>8453</v>
      </c>
      <c r="E228" s="18" t="s">
        <v>8453</v>
      </c>
      <c r="F228" s="17" t="s">
        <v>8453</v>
      </c>
      <c r="G228" s="15">
        <v>1.5302924366719199</v>
      </c>
      <c r="H228" s="15" t="s">
        <v>8453</v>
      </c>
      <c r="I228" s="18">
        <v>0.85645867603734704</v>
      </c>
      <c r="J228" s="17" t="s">
        <v>8453</v>
      </c>
      <c r="K228" s="15" t="s">
        <v>8453</v>
      </c>
      <c r="L228" s="15" t="s">
        <v>8453</v>
      </c>
      <c r="M228" s="18">
        <v>1.38461443497589</v>
      </c>
      <c r="N228" s="17" t="s">
        <v>8453</v>
      </c>
      <c r="O228" s="15">
        <v>1.1629612985767901</v>
      </c>
      <c r="P228" s="15" t="s">
        <v>8453</v>
      </c>
      <c r="Q228" s="18" t="s">
        <v>8453</v>
      </c>
      <c r="R228" s="17" t="s">
        <v>8453</v>
      </c>
      <c r="S228" s="15">
        <v>55.473869824297502</v>
      </c>
      <c r="T228" s="15" t="s">
        <v>8453</v>
      </c>
      <c r="U228" s="18">
        <v>65.9814493490166</v>
      </c>
      <c r="V228" s="17" t="s">
        <v>8453</v>
      </c>
      <c r="W228" s="15" t="s">
        <v>8453</v>
      </c>
      <c r="X228" s="15" t="s">
        <v>8453</v>
      </c>
      <c r="Y228" s="18">
        <v>65.9814493490166</v>
      </c>
      <c r="Z228" s="17" t="s">
        <v>8453</v>
      </c>
      <c r="AA228" s="18">
        <v>0.36111851463997502</v>
      </c>
      <c r="AB228" s="17" t="s">
        <v>8453</v>
      </c>
      <c r="AC228" s="15" t="s">
        <v>8453</v>
      </c>
      <c r="AD228" s="15" t="s">
        <v>8453</v>
      </c>
      <c r="AE228" s="18">
        <v>0.37262358294984999</v>
      </c>
      <c r="AF228" s="17" t="s">
        <v>8453</v>
      </c>
      <c r="AG228" s="15">
        <v>0.45726497317271703</v>
      </c>
      <c r="AH228" s="15" t="s">
        <v>8453</v>
      </c>
      <c r="AI228" s="18" t="s">
        <v>8453</v>
      </c>
      <c r="AJ228" s="17" t="s">
        <v>8453</v>
      </c>
      <c r="AK228" s="15">
        <v>0.73707642947206997</v>
      </c>
      <c r="AL228" s="15" t="s">
        <v>8453</v>
      </c>
      <c r="AM228" s="16">
        <f>AVERAGE(C228:AL228)</f>
        <v>16.263569007602708</v>
      </c>
      <c r="AN228" s="15">
        <f>_xlfn.STDEV.P(C228:AL228)</f>
        <v>26.799443243021667</v>
      </c>
    </row>
    <row r="229" spans="1:40">
      <c r="A229" s="20" t="s">
        <v>10468</v>
      </c>
      <c r="B229" s="19">
        <v>8</v>
      </c>
      <c r="C229" s="15">
        <v>0.93412208803672503</v>
      </c>
      <c r="D229" s="15" t="s">
        <v>8453</v>
      </c>
      <c r="E229" s="18" t="s">
        <v>8453</v>
      </c>
      <c r="F229" s="17" t="s">
        <v>8453</v>
      </c>
      <c r="G229" s="15">
        <v>0.84143043368732795</v>
      </c>
      <c r="H229" s="15" t="s">
        <v>8453</v>
      </c>
      <c r="I229" s="18">
        <v>0.58645452392044195</v>
      </c>
      <c r="J229" s="17" t="s">
        <v>8453</v>
      </c>
      <c r="K229" s="15" t="s">
        <v>8453</v>
      </c>
      <c r="L229" s="15" t="s">
        <v>8453</v>
      </c>
      <c r="M229" s="18">
        <v>0.495380038257554</v>
      </c>
      <c r="N229" s="17" t="s">
        <v>8453</v>
      </c>
      <c r="O229" s="15">
        <v>9.3673018579690695E-2</v>
      </c>
      <c r="P229" s="15" t="s">
        <v>8453</v>
      </c>
      <c r="Q229" s="18" t="s">
        <v>8453</v>
      </c>
      <c r="R229" s="17" t="s">
        <v>8453</v>
      </c>
      <c r="S229" s="15">
        <v>56.060633357805202</v>
      </c>
      <c r="T229" s="15" t="s">
        <v>8453</v>
      </c>
      <c r="U229" s="18">
        <v>66.414178845747401</v>
      </c>
      <c r="V229" s="17" t="s">
        <v>8453</v>
      </c>
      <c r="W229" s="15" t="s">
        <v>8453</v>
      </c>
      <c r="X229" s="15" t="s">
        <v>8453</v>
      </c>
      <c r="Y229" s="18">
        <v>66.414178845747401</v>
      </c>
      <c r="Z229" s="17" t="s">
        <v>8453</v>
      </c>
      <c r="AA229" s="18">
        <v>0</v>
      </c>
      <c r="AB229" s="17" t="s">
        <v>8453</v>
      </c>
      <c r="AC229" s="15" t="s">
        <v>8453</v>
      </c>
      <c r="AD229" s="15" t="s">
        <v>8453</v>
      </c>
      <c r="AE229" s="18">
        <v>0</v>
      </c>
      <c r="AF229" s="17" t="s">
        <v>8453</v>
      </c>
      <c r="AG229" s="15">
        <v>0</v>
      </c>
      <c r="AH229" s="15" t="s">
        <v>8453</v>
      </c>
      <c r="AI229" s="18" t="s">
        <v>8453</v>
      </c>
      <c r="AJ229" s="17" t="s">
        <v>8453</v>
      </c>
      <c r="AK229" s="15">
        <v>0</v>
      </c>
      <c r="AL229" s="15" t="s">
        <v>8453</v>
      </c>
      <c r="AM229" s="16">
        <f>AVERAGE(C229:AL229)</f>
        <v>15.986670929315144</v>
      </c>
      <c r="AN229" s="15">
        <f>_xlfn.STDEV.P(C229:AL229)</f>
        <v>27.233214771269385</v>
      </c>
    </row>
    <row r="230" spans="1:40">
      <c r="A230" s="20" t="s">
        <v>10467</v>
      </c>
      <c r="B230" s="19">
        <v>8</v>
      </c>
      <c r="C230" s="15">
        <v>0.25835006374986602</v>
      </c>
      <c r="D230" s="15" t="s">
        <v>8453</v>
      </c>
      <c r="E230" s="18" t="s">
        <v>8453</v>
      </c>
      <c r="F230" s="17" t="s">
        <v>8453</v>
      </c>
      <c r="G230" s="15">
        <v>0.25543376376878002</v>
      </c>
      <c r="H230" s="15" t="s">
        <v>8453</v>
      </c>
      <c r="I230" s="18">
        <v>0.245117607898689</v>
      </c>
      <c r="J230" s="17" t="s">
        <v>8453</v>
      </c>
      <c r="K230" s="15" t="s">
        <v>8453</v>
      </c>
      <c r="L230" s="15" t="s">
        <v>8453</v>
      </c>
      <c r="M230" s="18">
        <v>0.237705269438269</v>
      </c>
      <c r="N230" s="17" t="s">
        <v>8453</v>
      </c>
      <c r="O230" s="15">
        <v>0.87917206594661201</v>
      </c>
      <c r="P230" s="15" t="s">
        <v>8453</v>
      </c>
      <c r="Q230" s="18" t="s">
        <v>8453</v>
      </c>
      <c r="R230" s="17" t="s">
        <v>8453</v>
      </c>
      <c r="S230" s="15">
        <v>56.595487854861901</v>
      </c>
      <c r="T230" s="15" t="s">
        <v>8453</v>
      </c>
      <c r="U230" s="18">
        <v>66.8086261897258</v>
      </c>
      <c r="V230" s="17" t="s">
        <v>8453</v>
      </c>
      <c r="W230" s="15" t="s">
        <v>8453</v>
      </c>
      <c r="X230" s="15" t="s">
        <v>8453</v>
      </c>
      <c r="Y230" s="18">
        <v>66.8086261897258</v>
      </c>
      <c r="Z230" s="17" t="s">
        <v>8453</v>
      </c>
      <c r="AA230" s="18">
        <v>0</v>
      </c>
      <c r="AB230" s="17" t="s">
        <v>8453</v>
      </c>
      <c r="AC230" s="15" t="s">
        <v>8453</v>
      </c>
      <c r="AD230" s="15" t="s">
        <v>8453</v>
      </c>
      <c r="AE230" s="18">
        <v>0</v>
      </c>
      <c r="AF230" s="17" t="s">
        <v>8453</v>
      </c>
      <c r="AG230" s="15">
        <v>0</v>
      </c>
      <c r="AH230" s="15" t="s">
        <v>8453</v>
      </c>
      <c r="AI230" s="18" t="s">
        <v>8453</v>
      </c>
      <c r="AJ230" s="17" t="s">
        <v>8453</v>
      </c>
      <c r="AK230" s="15">
        <v>0</v>
      </c>
      <c r="AL230" s="15" t="s">
        <v>8453</v>
      </c>
      <c r="AM230" s="16">
        <f>AVERAGE(C230:AL230)</f>
        <v>16.00737658375964</v>
      </c>
      <c r="AN230" s="15">
        <f>_xlfn.STDEV.P(C230:AL230)</f>
        <v>27.471231273577772</v>
      </c>
    </row>
    <row r="231" spans="1:40">
      <c r="A231" s="20" t="s">
        <v>10466</v>
      </c>
      <c r="B231" s="19">
        <v>10</v>
      </c>
      <c r="C231" s="15">
        <v>3.6136790389478399</v>
      </c>
      <c r="D231" s="15" t="s">
        <v>8453</v>
      </c>
      <c r="E231" s="18" t="s">
        <v>8453</v>
      </c>
      <c r="F231" s="17" t="s">
        <v>8453</v>
      </c>
      <c r="G231" s="15">
        <v>3.49465178406032</v>
      </c>
      <c r="H231" s="15" t="s">
        <v>8453</v>
      </c>
      <c r="I231" s="18">
        <v>1.85071353566663</v>
      </c>
      <c r="J231" s="17" t="s">
        <v>8453</v>
      </c>
      <c r="K231" s="15" t="s">
        <v>8453</v>
      </c>
      <c r="L231" s="15" t="s">
        <v>8453</v>
      </c>
      <c r="M231" s="18">
        <v>1.5124144565084801</v>
      </c>
      <c r="N231" s="17" t="s">
        <v>8453</v>
      </c>
      <c r="O231" s="15">
        <v>8.0062216120993099</v>
      </c>
      <c r="P231" s="15" t="s">
        <v>8453</v>
      </c>
      <c r="Q231" s="18" t="s">
        <v>8453</v>
      </c>
      <c r="R231" s="17" t="s">
        <v>8453</v>
      </c>
      <c r="S231" s="15">
        <v>51.718684550699699</v>
      </c>
      <c r="T231" s="15" t="s">
        <v>8453</v>
      </c>
      <c r="U231" s="18">
        <v>63.212055307330502</v>
      </c>
      <c r="V231" s="17" t="s">
        <v>8453</v>
      </c>
      <c r="W231" s="15" t="s">
        <v>8453</v>
      </c>
      <c r="X231" s="15" t="s">
        <v>8453</v>
      </c>
      <c r="Y231" s="18">
        <v>63.212055307330502</v>
      </c>
      <c r="Z231" s="17" t="s">
        <v>8453</v>
      </c>
      <c r="AA231" s="18">
        <v>0.44947744128563999</v>
      </c>
      <c r="AB231" s="17" t="s">
        <v>8453</v>
      </c>
      <c r="AC231" s="15" t="s">
        <v>8453</v>
      </c>
      <c r="AD231" s="15" t="s">
        <v>8453</v>
      </c>
      <c r="AE231" s="18">
        <v>1.5583678454557</v>
      </c>
      <c r="AF231" s="17" t="s">
        <v>8453</v>
      </c>
      <c r="AG231" s="15">
        <v>0</v>
      </c>
      <c r="AH231" s="15" t="s">
        <v>8453</v>
      </c>
      <c r="AI231" s="18" t="s">
        <v>8453</v>
      </c>
      <c r="AJ231" s="17" t="s">
        <v>8453</v>
      </c>
      <c r="AK231" s="15">
        <v>0</v>
      </c>
      <c r="AL231" s="15" t="s">
        <v>8453</v>
      </c>
      <c r="AM231" s="16">
        <f>AVERAGE(C231:AL231)</f>
        <v>16.552360073282053</v>
      </c>
      <c r="AN231" s="15">
        <f>_xlfn.STDEV.P(C231:AL231)</f>
        <v>24.96046314715128</v>
      </c>
    </row>
    <row r="232" spans="1:40">
      <c r="A232" s="20" t="s">
        <v>10465</v>
      </c>
      <c r="B232" s="19">
        <v>8</v>
      </c>
      <c r="C232" s="15">
        <v>2.8023242704601699</v>
      </c>
      <c r="D232" s="15" t="s">
        <v>8453</v>
      </c>
      <c r="E232" s="18" t="s">
        <v>8453</v>
      </c>
      <c r="F232" s="17" t="s">
        <v>8453</v>
      </c>
      <c r="G232" s="15">
        <v>1.9375320455323499</v>
      </c>
      <c r="H232" s="15" t="s">
        <v>8453</v>
      </c>
      <c r="I232" s="18">
        <v>1.8508124512088899</v>
      </c>
      <c r="J232" s="17" t="s">
        <v>8453</v>
      </c>
      <c r="K232" s="15" t="s">
        <v>8453</v>
      </c>
      <c r="L232" s="15" t="s">
        <v>8453</v>
      </c>
      <c r="M232" s="18">
        <v>1.23753987011807</v>
      </c>
      <c r="N232" s="17" t="s">
        <v>8453</v>
      </c>
      <c r="O232" s="15">
        <v>3.0331384975585798</v>
      </c>
      <c r="P232" s="15" t="s">
        <v>8453</v>
      </c>
      <c r="Q232" s="18" t="s">
        <v>8453</v>
      </c>
      <c r="R232" s="17" t="s">
        <v>8453</v>
      </c>
      <c r="S232" s="15">
        <v>54.447624795629302</v>
      </c>
      <c r="T232" s="15" t="s">
        <v>8453</v>
      </c>
      <c r="U232" s="18">
        <v>65.224608697854606</v>
      </c>
      <c r="V232" s="17" t="s">
        <v>8453</v>
      </c>
      <c r="W232" s="15" t="s">
        <v>8453</v>
      </c>
      <c r="X232" s="15" t="s">
        <v>8453</v>
      </c>
      <c r="Y232" s="18">
        <v>65.224608697854606</v>
      </c>
      <c r="Z232" s="17" t="s">
        <v>8453</v>
      </c>
      <c r="AA232" s="18">
        <v>0</v>
      </c>
      <c r="AB232" s="17" t="s">
        <v>8453</v>
      </c>
      <c r="AC232" s="15" t="s">
        <v>8453</v>
      </c>
      <c r="AD232" s="15" t="s">
        <v>8453</v>
      </c>
      <c r="AE232" s="18">
        <v>0</v>
      </c>
      <c r="AF232" s="17" t="s">
        <v>8453</v>
      </c>
      <c r="AG232" s="15">
        <v>0</v>
      </c>
      <c r="AH232" s="15" t="s">
        <v>8453</v>
      </c>
      <c r="AI232" s="18" t="s">
        <v>8453</v>
      </c>
      <c r="AJ232" s="17" t="s">
        <v>8453</v>
      </c>
      <c r="AK232" s="15">
        <v>0</v>
      </c>
      <c r="AL232" s="15" t="s">
        <v>8453</v>
      </c>
      <c r="AM232" s="16">
        <f>AVERAGE(C232:AL232)</f>
        <v>16.313182443851378</v>
      </c>
      <c r="AN232" s="15">
        <f>_xlfn.STDEV.P(C232:AL232)</f>
        <v>26.308059507583867</v>
      </c>
    </row>
    <row r="233" spans="1:40">
      <c r="A233" s="20" t="s">
        <v>10464</v>
      </c>
      <c r="B233" s="19">
        <v>12</v>
      </c>
      <c r="C233" s="15">
        <v>6.2588111867264304</v>
      </c>
      <c r="D233" s="15" t="s">
        <v>8453</v>
      </c>
      <c r="E233" s="18" t="s">
        <v>8453</v>
      </c>
      <c r="F233" s="17" t="s">
        <v>8453</v>
      </c>
      <c r="G233" s="15">
        <v>10.2007282053104</v>
      </c>
      <c r="H233" s="15" t="s">
        <v>8453</v>
      </c>
      <c r="I233" s="18">
        <v>4.5274747679929099</v>
      </c>
      <c r="J233" s="17" t="s">
        <v>8453</v>
      </c>
      <c r="K233" s="15" t="s">
        <v>8453</v>
      </c>
      <c r="L233" s="15" t="s">
        <v>8453</v>
      </c>
      <c r="M233" s="18">
        <v>6.2560395220077201</v>
      </c>
      <c r="N233" s="17" t="s">
        <v>8453</v>
      </c>
      <c r="O233" s="15">
        <v>2.6180223604574202</v>
      </c>
      <c r="P233" s="15" t="s">
        <v>8453</v>
      </c>
      <c r="Q233" s="18" t="s">
        <v>8453</v>
      </c>
      <c r="R233" s="17" t="s">
        <v>8453</v>
      </c>
      <c r="S233" s="15">
        <v>57.549668277610799</v>
      </c>
      <c r="T233" s="15" t="s">
        <v>8453</v>
      </c>
      <c r="U233" s="18">
        <v>67.5123202513834</v>
      </c>
      <c r="V233" s="17" t="s">
        <v>8453</v>
      </c>
      <c r="W233" s="15" t="s">
        <v>8453</v>
      </c>
      <c r="X233" s="15" t="s">
        <v>8453</v>
      </c>
      <c r="Y233" s="18">
        <v>67.5123202513834</v>
      </c>
      <c r="Z233" s="17" t="s">
        <v>8453</v>
      </c>
      <c r="AA233" s="18">
        <v>3.78437018011725</v>
      </c>
      <c r="AB233" s="17" t="s">
        <v>8453</v>
      </c>
      <c r="AC233" s="15" t="s">
        <v>8453</v>
      </c>
      <c r="AD233" s="15" t="s">
        <v>8453</v>
      </c>
      <c r="AE233" s="18">
        <v>4.8584849313921703</v>
      </c>
      <c r="AF233" s="17" t="s">
        <v>8453</v>
      </c>
      <c r="AG233" s="15">
        <v>3.9279278467009302</v>
      </c>
      <c r="AH233" s="15" t="s">
        <v>8453</v>
      </c>
      <c r="AI233" s="18" t="s">
        <v>8453</v>
      </c>
      <c r="AJ233" s="17" t="s">
        <v>8453</v>
      </c>
      <c r="AK233" s="15">
        <v>5.0719496696449502</v>
      </c>
      <c r="AL233" s="15" t="s">
        <v>8453</v>
      </c>
      <c r="AM233" s="16">
        <f>AVERAGE(C233:AL233)</f>
        <v>20.006509787560649</v>
      </c>
      <c r="AN233" s="15">
        <f>_xlfn.STDEV.P(C233:AL233)</f>
        <v>25.679861079275966</v>
      </c>
    </row>
    <row r="234" spans="1:40">
      <c r="A234" s="20" t="s">
        <v>10463</v>
      </c>
      <c r="B234" s="19">
        <v>11</v>
      </c>
      <c r="C234" s="15">
        <v>0.88689239133145104</v>
      </c>
      <c r="D234" s="15" t="s">
        <v>8453</v>
      </c>
      <c r="E234" s="18" t="s">
        <v>8453</v>
      </c>
      <c r="F234" s="17" t="s">
        <v>8453</v>
      </c>
      <c r="G234" s="15">
        <v>1.0326525410613101</v>
      </c>
      <c r="H234" s="15" t="s">
        <v>8453</v>
      </c>
      <c r="I234" s="18">
        <v>1.07912160049739</v>
      </c>
      <c r="J234" s="17" t="s">
        <v>8453</v>
      </c>
      <c r="K234" s="15" t="s">
        <v>8453</v>
      </c>
      <c r="L234" s="15" t="s">
        <v>8453</v>
      </c>
      <c r="M234" s="18">
        <v>0.67327927573445401</v>
      </c>
      <c r="N234" s="17" t="s">
        <v>8453</v>
      </c>
      <c r="O234" s="15">
        <v>1.02199007455883</v>
      </c>
      <c r="P234" s="15" t="s">
        <v>8453</v>
      </c>
      <c r="Q234" s="18" t="s">
        <v>8453</v>
      </c>
      <c r="R234" s="17" t="s">
        <v>8453</v>
      </c>
      <c r="S234" s="15">
        <v>56.673858113799</v>
      </c>
      <c r="T234" s="15" t="s">
        <v>8453</v>
      </c>
      <c r="U234" s="18">
        <v>66.866423105812004</v>
      </c>
      <c r="V234" s="17" t="s">
        <v>8453</v>
      </c>
      <c r="W234" s="15" t="s">
        <v>8453</v>
      </c>
      <c r="X234" s="15" t="s">
        <v>8453</v>
      </c>
      <c r="Y234" s="18">
        <v>66.866423105812004</v>
      </c>
      <c r="Z234" s="17" t="s">
        <v>8453</v>
      </c>
      <c r="AA234" s="18">
        <v>0.48625267873393901</v>
      </c>
      <c r="AB234" s="17" t="s">
        <v>8453</v>
      </c>
      <c r="AC234" s="15" t="s">
        <v>8453</v>
      </c>
      <c r="AD234" s="15" t="s">
        <v>8453</v>
      </c>
      <c r="AE234" s="18">
        <v>0.41973965055104101</v>
      </c>
      <c r="AF234" s="17" t="s">
        <v>8453</v>
      </c>
      <c r="AG234" s="15">
        <v>0.599974468709218</v>
      </c>
      <c r="AH234" s="15" t="s">
        <v>8453</v>
      </c>
      <c r="AI234" s="18" t="s">
        <v>8453</v>
      </c>
      <c r="AJ234" s="17" t="s">
        <v>8453</v>
      </c>
      <c r="AK234" s="15">
        <v>0</v>
      </c>
      <c r="AL234" s="15" t="s">
        <v>8453</v>
      </c>
      <c r="AM234" s="16">
        <f>AVERAGE(C234:AL234)</f>
        <v>16.383883917216718</v>
      </c>
      <c r="AN234" s="15">
        <f>_xlfn.STDEV.P(C234:AL234)</f>
        <v>27.292048992935566</v>
      </c>
    </row>
    <row r="235" spans="1:40">
      <c r="A235" s="20" t="s">
        <v>10462</v>
      </c>
      <c r="B235" s="19">
        <v>12</v>
      </c>
      <c r="C235" s="15">
        <v>1.3674385277143699</v>
      </c>
      <c r="D235" s="15" t="s">
        <v>8453</v>
      </c>
      <c r="E235" s="18" t="s">
        <v>8453</v>
      </c>
      <c r="F235" s="17" t="s">
        <v>8453</v>
      </c>
      <c r="G235" s="15">
        <v>1.3064584029359601</v>
      </c>
      <c r="H235" s="15" t="s">
        <v>8453</v>
      </c>
      <c r="I235" s="18">
        <v>1.16257442511428</v>
      </c>
      <c r="J235" s="17" t="s">
        <v>8453</v>
      </c>
      <c r="K235" s="15" t="s">
        <v>8453</v>
      </c>
      <c r="L235" s="15" t="s">
        <v>8453</v>
      </c>
      <c r="M235" s="18">
        <v>1.1883968840171</v>
      </c>
      <c r="N235" s="17" t="s">
        <v>8453</v>
      </c>
      <c r="O235" s="15">
        <v>0.23741441948887201</v>
      </c>
      <c r="P235" s="15" t="s">
        <v>8453</v>
      </c>
      <c r="Q235" s="18" t="s">
        <v>8453</v>
      </c>
      <c r="R235" s="17" t="s">
        <v>8453</v>
      </c>
      <c r="S235" s="15">
        <v>56.243328393905102</v>
      </c>
      <c r="T235" s="15" t="s">
        <v>8453</v>
      </c>
      <c r="U235" s="18">
        <v>66.548913754295796</v>
      </c>
      <c r="V235" s="17" t="s">
        <v>8453</v>
      </c>
      <c r="W235" s="15" t="s">
        <v>8453</v>
      </c>
      <c r="X235" s="15" t="s">
        <v>8453</v>
      </c>
      <c r="Y235" s="18">
        <v>66.548913754295796</v>
      </c>
      <c r="Z235" s="17" t="s">
        <v>8453</v>
      </c>
      <c r="AA235" s="18">
        <v>0.40636437546232701</v>
      </c>
      <c r="AB235" s="17" t="s">
        <v>8453</v>
      </c>
      <c r="AC235" s="15" t="s">
        <v>8453</v>
      </c>
      <c r="AD235" s="15" t="s">
        <v>8453</v>
      </c>
      <c r="AE235" s="18">
        <v>0.47823922620104498</v>
      </c>
      <c r="AF235" s="17" t="s">
        <v>8453</v>
      </c>
      <c r="AG235" s="15">
        <v>0.38394786022595201</v>
      </c>
      <c r="AH235" s="15" t="s">
        <v>8453</v>
      </c>
      <c r="AI235" s="18" t="s">
        <v>8453</v>
      </c>
      <c r="AJ235" s="17" t="s">
        <v>8453</v>
      </c>
      <c r="AK235" s="15">
        <v>0.47721858191093097</v>
      </c>
      <c r="AL235" s="15" t="s">
        <v>8453</v>
      </c>
      <c r="AM235" s="16">
        <f>AVERAGE(C235:AL235)</f>
        <v>16.36243405046396</v>
      </c>
      <c r="AN235" s="15">
        <f>_xlfn.STDEV.P(C235:AL235)</f>
        <v>27.10357111763782</v>
      </c>
    </row>
    <row r="236" spans="1:40">
      <c r="A236" s="20" t="s">
        <v>10461</v>
      </c>
      <c r="B236" s="19">
        <v>8</v>
      </c>
      <c r="C236" s="15">
        <v>0.83473094780067902</v>
      </c>
      <c r="D236" s="15" t="s">
        <v>8453</v>
      </c>
      <c r="E236" s="18" t="s">
        <v>8453</v>
      </c>
      <c r="F236" s="17" t="s">
        <v>8453</v>
      </c>
      <c r="G236" s="15">
        <v>0.59888119313815502</v>
      </c>
      <c r="H236" s="15" t="s">
        <v>8453</v>
      </c>
      <c r="I236" s="18">
        <v>0.416278305410201</v>
      </c>
      <c r="J236" s="17" t="s">
        <v>8453</v>
      </c>
      <c r="K236" s="15" t="s">
        <v>8453</v>
      </c>
      <c r="L236" s="15" t="s">
        <v>8453</v>
      </c>
      <c r="M236" s="18">
        <v>0.55752833381387901</v>
      </c>
      <c r="N236" s="17" t="s">
        <v>8453</v>
      </c>
      <c r="O236" s="15">
        <v>4.2048207233854997</v>
      </c>
      <c r="P236" s="15" t="s">
        <v>8453</v>
      </c>
      <c r="Q236" s="18" t="s">
        <v>8453</v>
      </c>
      <c r="R236" s="17" t="s">
        <v>8453</v>
      </c>
      <c r="S236" s="15">
        <v>53.804673389693903</v>
      </c>
      <c r="T236" s="15" t="s">
        <v>8453</v>
      </c>
      <c r="U236" s="18">
        <v>64.750441469619503</v>
      </c>
      <c r="V236" s="17" t="s">
        <v>8453</v>
      </c>
      <c r="W236" s="15" t="s">
        <v>8453</v>
      </c>
      <c r="X236" s="15" t="s">
        <v>8453</v>
      </c>
      <c r="Y236" s="18">
        <v>64.750441469619503</v>
      </c>
      <c r="Z236" s="17" t="s">
        <v>8453</v>
      </c>
      <c r="AA236" s="18">
        <v>0</v>
      </c>
      <c r="AB236" s="17" t="s">
        <v>8453</v>
      </c>
      <c r="AC236" s="15" t="s">
        <v>8453</v>
      </c>
      <c r="AD236" s="15" t="s">
        <v>8453</v>
      </c>
      <c r="AE236" s="18">
        <v>0</v>
      </c>
      <c r="AF236" s="17" t="s">
        <v>8453</v>
      </c>
      <c r="AG236" s="15">
        <v>0</v>
      </c>
      <c r="AH236" s="15" t="s">
        <v>8453</v>
      </c>
      <c r="AI236" s="18" t="s">
        <v>8453</v>
      </c>
      <c r="AJ236" s="17" t="s">
        <v>8453</v>
      </c>
      <c r="AK236" s="15">
        <v>0</v>
      </c>
      <c r="AL236" s="15" t="s">
        <v>8453</v>
      </c>
      <c r="AM236" s="16">
        <f>AVERAGE(C236:AL236)</f>
        <v>15.82648298604011</v>
      </c>
      <c r="AN236" s="15">
        <f>_xlfn.STDEV.P(C236:AL236)</f>
        <v>26.289528226287104</v>
      </c>
    </row>
    <row r="237" spans="1:40">
      <c r="A237" s="20" t="s">
        <v>10460</v>
      </c>
      <c r="B237" s="19">
        <v>18</v>
      </c>
      <c r="C237" s="15">
        <v>3.78556143262279</v>
      </c>
      <c r="D237" s="15">
        <v>1.5347904731145201</v>
      </c>
      <c r="E237" s="18" t="s">
        <v>8453</v>
      </c>
      <c r="F237" s="17" t="s">
        <v>8453</v>
      </c>
      <c r="G237" s="15">
        <v>3.0174777248116098</v>
      </c>
      <c r="H237" s="15">
        <v>1.9621290447675599</v>
      </c>
      <c r="I237" s="18">
        <v>2.5910588754789901</v>
      </c>
      <c r="J237" s="17">
        <v>0.19381175987697999</v>
      </c>
      <c r="K237" s="15" t="s">
        <v>8453</v>
      </c>
      <c r="L237" s="15" t="s">
        <v>8453</v>
      </c>
      <c r="M237" s="18">
        <v>2.5491292065158002</v>
      </c>
      <c r="N237" s="17">
        <v>0.53787039387758295</v>
      </c>
      <c r="O237" s="15">
        <v>12.5448999504446</v>
      </c>
      <c r="P237" s="15">
        <v>11.7306000394225</v>
      </c>
      <c r="Q237" s="18" t="s">
        <v>8453</v>
      </c>
      <c r="R237" s="17" t="s">
        <v>8453</v>
      </c>
      <c r="S237" s="15">
        <v>49.2281205100373</v>
      </c>
      <c r="T237" s="15">
        <v>50.694151326738798</v>
      </c>
      <c r="U237" s="18">
        <v>61.3753008699017</v>
      </c>
      <c r="V237" s="17">
        <v>61.3753008699017</v>
      </c>
      <c r="W237" s="15" t="s">
        <v>8453</v>
      </c>
      <c r="X237" s="15" t="s">
        <v>8453</v>
      </c>
      <c r="Y237" s="18">
        <v>61.3753008699017</v>
      </c>
      <c r="Z237" s="17">
        <v>61.3753008699017</v>
      </c>
      <c r="AA237" s="18">
        <v>0</v>
      </c>
      <c r="AB237" s="17">
        <v>2.2411170795614899</v>
      </c>
      <c r="AC237" s="15" t="s">
        <v>8453</v>
      </c>
      <c r="AD237" s="15" t="s">
        <v>8453</v>
      </c>
      <c r="AE237" s="18">
        <v>0</v>
      </c>
      <c r="AF237" s="17">
        <v>1.10813784477676</v>
      </c>
      <c r="AG237" s="15">
        <v>0</v>
      </c>
      <c r="AH237" s="15">
        <v>0</v>
      </c>
      <c r="AI237" s="18" t="s">
        <v>8453</v>
      </c>
      <c r="AJ237" s="17" t="s">
        <v>8453</v>
      </c>
      <c r="AK237" s="15">
        <v>0</v>
      </c>
      <c r="AL237" s="15">
        <v>0</v>
      </c>
      <c r="AM237" s="16">
        <f>AVERAGE(C237:AL237)</f>
        <v>16.217502464235587</v>
      </c>
      <c r="AN237" s="15">
        <f>_xlfn.STDEV.P(C237:AL237)</f>
        <v>24.23259645854391</v>
      </c>
    </row>
    <row r="238" spans="1:40">
      <c r="A238" s="20" t="s">
        <v>10459</v>
      </c>
      <c r="B238" s="19">
        <v>8</v>
      </c>
      <c r="C238" s="15">
        <v>0.88238858828473599</v>
      </c>
      <c r="D238" s="15" t="s">
        <v>8453</v>
      </c>
      <c r="E238" s="18" t="s">
        <v>8453</v>
      </c>
      <c r="F238" s="17" t="s">
        <v>8453</v>
      </c>
      <c r="G238" s="15">
        <v>0.59685603952325095</v>
      </c>
      <c r="H238" s="15" t="s">
        <v>8453</v>
      </c>
      <c r="I238" s="18">
        <v>0.44780965493823299</v>
      </c>
      <c r="J238" s="17" t="s">
        <v>8453</v>
      </c>
      <c r="K238" s="15" t="s">
        <v>8453</v>
      </c>
      <c r="L238" s="15" t="s">
        <v>8453</v>
      </c>
      <c r="M238" s="18">
        <v>0.50073669219359296</v>
      </c>
      <c r="N238" s="17" t="s">
        <v>8453</v>
      </c>
      <c r="O238" s="15">
        <v>2.2264014273636199E-2</v>
      </c>
      <c r="P238" s="15" t="s">
        <v>8453</v>
      </c>
      <c r="Q238" s="18" t="s">
        <v>8453</v>
      </c>
      <c r="R238" s="17" t="s">
        <v>8453</v>
      </c>
      <c r="S238" s="15">
        <v>56.099818487273801</v>
      </c>
      <c r="T238" s="15" t="s">
        <v>8453</v>
      </c>
      <c r="U238" s="18">
        <v>66.443077303790503</v>
      </c>
      <c r="V238" s="17" t="s">
        <v>8453</v>
      </c>
      <c r="W238" s="15" t="s">
        <v>8453</v>
      </c>
      <c r="X238" s="15" t="s">
        <v>8453</v>
      </c>
      <c r="Y238" s="18">
        <v>66.443077303790503</v>
      </c>
      <c r="Z238" s="17" t="s">
        <v>8453</v>
      </c>
      <c r="AA238" s="18">
        <v>0</v>
      </c>
      <c r="AB238" s="17" t="s">
        <v>8453</v>
      </c>
      <c r="AC238" s="15" t="s">
        <v>8453</v>
      </c>
      <c r="AD238" s="15" t="s">
        <v>8453</v>
      </c>
      <c r="AE238" s="18">
        <v>0</v>
      </c>
      <c r="AF238" s="17" t="s">
        <v>8453</v>
      </c>
      <c r="AG238" s="15">
        <v>0</v>
      </c>
      <c r="AH238" s="15" t="s">
        <v>8453</v>
      </c>
      <c r="AI238" s="18" t="s">
        <v>8453</v>
      </c>
      <c r="AJ238" s="17" t="s">
        <v>8453</v>
      </c>
      <c r="AK238" s="15">
        <v>0</v>
      </c>
      <c r="AL238" s="15" t="s">
        <v>8453</v>
      </c>
      <c r="AM238" s="16">
        <f>AVERAGE(C238:AL238)</f>
        <v>15.953002340339021</v>
      </c>
      <c r="AN238" s="15">
        <f>_xlfn.STDEV.P(C238:AL238)</f>
        <v>27.270499761052278</v>
      </c>
    </row>
    <row r="239" spans="1:40">
      <c r="A239" s="20" t="s">
        <v>10458</v>
      </c>
      <c r="B239" s="19">
        <v>8</v>
      </c>
      <c r="C239" s="15">
        <v>1.4906415416655201</v>
      </c>
      <c r="D239" s="15" t="s">
        <v>8453</v>
      </c>
      <c r="E239" s="18" t="s">
        <v>8453</v>
      </c>
      <c r="F239" s="17" t="s">
        <v>8453</v>
      </c>
      <c r="G239" s="15">
        <v>1.3637569495609601</v>
      </c>
      <c r="H239" s="15" t="s">
        <v>8453</v>
      </c>
      <c r="I239" s="18">
        <v>0.87297143507036501</v>
      </c>
      <c r="J239" s="17" t="s">
        <v>8453</v>
      </c>
      <c r="K239" s="15" t="s">
        <v>8453</v>
      </c>
      <c r="L239" s="15" t="s">
        <v>8453</v>
      </c>
      <c r="M239" s="18">
        <v>0.73574321571910295</v>
      </c>
      <c r="N239" s="17" t="s">
        <v>8453</v>
      </c>
      <c r="O239" s="15">
        <v>1.73330994072848</v>
      </c>
      <c r="P239" s="15" t="s">
        <v>8453</v>
      </c>
      <c r="Q239" s="18" t="s">
        <v>8453</v>
      </c>
      <c r="R239" s="17" t="s">
        <v>8453</v>
      </c>
      <c r="S239" s="15">
        <v>55.160895492809303</v>
      </c>
      <c r="T239" s="15" t="s">
        <v>8453</v>
      </c>
      <c r="U239" s="18">
        <v>65.750635371629599</v>
      </c>
      <c r="V239" s="17" t="s">
        <v>8453</v>
      </c>
      <c r="W239" s="15" t="s">
        <v>8453</v>
      </c>
      <c r="X239" s="15" t="s">
        <v>8453</v>
      </c>
      <c r="Y239" s="18">
        <v>65.750635371629599</v>
      </c>
      <c r="Z239" s="17" t="s">
        <v>8453</v>
      </c>
      <c r="AA239" s="18">
        <v>0</v>
      </c>
      <c r="AB239" s="17" t="s">
        <v>8453</v>
      </c>
      <c r="AC239" s="15" t="s">
        <v>8453</v>
      </c>
      <c r="AD239" s="15" t="s">
        <v>8453</v>
      </c>
      <c r="AE239" s="18">
        <v>0</v>
      </c>
      <c r="AF239" s="17" t="s">
        <v>8453</v>
      </c>
      <c r="AG239" s="15">
        <v>0</v>
      </c>
      <c r="AH239" s="15" t="s">
        <v>8453</v>
      </c>
      <c r="AI239" s="18" t="s">
        <v>8453</v>
      </c>
      <c r="AJ239" s="17" t="s">
        <v>8453</v>
      </c>
      <c r="AK239" s="15">
        <v>0</v>
      </c>
      <c r="AL239" s="15" t="s">
        <v>8453</v>
      </c>
      <c r="AM239" s="16">
        <f>AVERAGE(C239:AL239)</f>
        <v>16.071549109901078</v>
      </c>
      <c r="AN239" s="15">
        <f>_xlfn.STDEV.P(C239:AL239)</f>
        <v>26.767314974596086</v>
      </c>
    </row>
    <row r="240" spans="1:40">
      <c r="A240" s="20" t="s">
        <v>10457</v>
      </c>
      <c r="B240" s="19">
        <v>8</v>
      </c>
      <c r="C240" s="15">
        <v>1.00478651414477</v>
      </c>
      <c r="D240" s="15" t="s">
        <v>8453</v>
      </c>
      <c r="E240" s="18" t="s">
        <v>8453</v>
      </c>
      <c r="F240" s="17" t="s">
        <v>8453</v>
      </c>
      <c r="G240" s="15">
        <v>1.07355628380628</v>
      </c>
      <c r="H240" s="15" t="s">
        <v>8453</v>
      </c>
      <c r="I240" s="18">
        <v>0.71798340301618602</v>
      </c>
      <c r="J240" s="17" t="s">
        <v>8453</v>
      </c>
      <c r="K240" s="15" t="s">
        <v>8453</v>
      </c>
      <c r="L240" s="15" t="s">
        <v>8453</v>
      </c>
      <c r="M240" s="18">
        <v>0.77701764186412003</v>
      </c>
      <c r="N240" s="17" t="s">
        <v>8453</v>
      </c>
      <c r="O240" s="15">
        <v>1.18891888203872</v>
      </c>
      <c r="P240" s="15" t="s">
        <v>8453</v>
      </c>
      <c r="Q240" s="18" t="s">
        <v>8453</v>
      </c>
      <c r="R240" s="17" t="s">
        <v>8453</v>
      </c>
      <c r="S240" s="15">
        <v>56.765458983979102</v>
      </c>
      <c r="T240" s="15" t="s">
        <v>8453</v>
      </c>
      <c r="U240" s="18">
        <v>66.933977403564896</v>
      </c>
      <c r="V240" s="17" t="s">
        <v>8453</v>
      </c>
      <c r="W240" s="15" t="s">
        <v>8453</v>
      </c>
      <c r="X240" s="15" t="s">
        <v>8453</v>
      </c>
      <c r="Y240" s="18">
        <v>66.933977403564896</v>
      </c>
      <c r="Z240" s="17" t="s">
        <v>8453</v>
      </c>
      <c r="AA240" s="18">
        <v>0</v>
      </c>
      <c r="AB240" s="17" t="s">
        <v>8453</v>
      </c>
      <c r="AC240" s="15" t="s">
        <v>8453</v>
      </c>
      <c r="AD240" s="15" t="s">
        <v>8453</v>
      </c>
      <c r="AE240" s="18">
        <v>0</v>
      </c>
      <c r="AF240" s="17" t="s">
        <v>8453</v>
      </c>
      <c r="AG240" s="15">
        <v>0</v>
      </c>
      <c r="AH240" s="15" t="s">
        <v>8453</v>
      </c>
      <c r="AI240" s="18" t="s">
        <v>8453</v>
      </c>
      <c r="AJ240" s="17" t="s">
        <v>8453</v>
      </c>
      <c r="AK240" s="15">
        <v>0</v>
      </c>
      <c r="AL240" s="15" t="s">
        <v>8453</v>
      </c>
      <c r="AM240" s="16">
        <f>AVERAGE(C240:AL240)</f>
        <v>16.282973042998247</v>
      </c>
      <c r="AN240" s="15">
        <f>_xlfn.STDEV.P(C240:AL240)</f>
        <v>27.394805417085838</v>
      </c>
    </row>
    <row r="241" spans="1:40">
      <c r="A241" s="20" t="s">
        <v>10456</v>
      </c>
      <c r="B241" s="19">
        <v>19</v>
      </c>
      <c r="C241" s="15">
        <v>3.9425540356990898</v>
      </c>
      <c r="D241" s="15">
        <v>5.5545823684489299</v>
      </c>
      <c r="E241" s="18" t="s">
        <v>8453</v>
      </c>
      <c r="F241" s="17" t="s">
        <v>8453</v>
      </c>
      <c r="G241" s="15">
        <v>3.5538019766345599</v>
      </c>
      <c r="H241" s="15">
        <v>5.2319822348038496</v>
      </c>
      <c r="I241" s="18">
        <v>2.97242206895704</v>
      </c>
      <c r="J241" s="17">
        <v>1.7881293717479301</v>
      </c>
      <c r="K241" s="15" t="s">
        <v>8453</v>
      </c>
      <c r="L241" s="15" t="s">
        <v>8453</v>
      </c>
      <c r="M241" s="18">
        <v>2.60584143166249</v>
      </c>
      <c r="N241" s="17">
        <v>1.99826449175709</v>
      </c>
      <c r="O241" s="15">
        <v>10.8728416987546</v>
      </c>
      <c r="P241" s="15">
        <v>10.1636034095662</v>
      </c>
      <c r="Q241" s="18" t="s">
        <v>8453</v>
      </c>
      <c r="R241" s="17" t="s">
        <v>8453</v>
      </c>
      <c r="S241" s="15">
        <v>62.079435463893397</v>
      </c>
      <c r="T241" s="15">
        <v>63.174386384661297</v>
      </c>
      <c r="U241" s="18">
        <v>70.8529570886963</v>
      </c>
      <c r="V241" s="17">
        <v>70.8529570886963</v>
      </c>
      <c r="W241" s="15" t="s">
        <v>8453</v>
      </c>
      <c r="X241" s="15" t="s">
        <v>8453</v>
      </c>
      <c r="Y241" s="18">
        <v>70.8529570886963</v>
      </c>
      <c r="Z241" s="17">
        <v>70.8529570886963</v>
      </c>
      <c r="AA241" s="18">
        <v>0</v>
      </c>
      <c r="AB241" s="17">
        <v>1.73011967013484</v>
      </c>
      <c r="AC241" s="15" t="s">
        <v>8453</v>
      </c>
      <c r="AD241" s="15" t="s">
        <v>8453</v>
      </c>
      <c r="AE241" s="18">
        <v>0</v>
      </c>
      <c r="AF241" s="17">
        <v>1.0263906806929799</v>
      </c>
      <c r="AG241" s="15">
        <v>0</v>
      </c>
      <c r="AH241" s="15">
        <v>0</v>
      </c>
      <c r="AI241" s="18" t="s">
        <v>8453</v>
      </c>
      <c r="AJ241" s="17" t="s">
        <v>8453</v>
      </c>
      <c r="AK241" s="15">
        <v>0</v>
      </c>
      <c r="AL241" s="15">
        <v>1.0084443557571201</v>
      </c>
      <c r="AM241" s="16">
        <f>AVERAGE(C241:AL241)</f>
        <v>19.213109499914861</v>
      </c>
      <c r="AN241" s="15">
        <f>_xlfn.STDEV.P(C241:AL241)</f>
        <v>28.43250588591378</v>
      </c>
    </row>
    <row r="242" spans="1:40">
      <c r="A242" s="20" t="s">
        <v>10455</v>
      </c>
      <c r="B242" s="19">
        <v>23</v>
      </c>
      <c r="C242" s="15">
        <v>5.4479892969108503</v>
      </c>
      <c r="D242" s="15">
        <v>6.4550494543054704</v>
      </c>
      <c r="E242" s="18" t="s">
        <v>8453</v>
      </c>
      <c r="F242" s="17" t="s">
        <v>8453</v>
      </c>
      <c r="G242" s="15">
        <v>5.4114152158259001</v>
      </c>
      <c r="H242" s="15">
        <v>7.2958950577362502</v>
      </c>
      <c r="I242" s="18">
        <v>3.50878765872522</v>
      </c>
      <c r="J242" s="17">
        <v>2.9642922106919198</v>
      </c>
      <c r="K242" s="15" t="s">
        <v>8453</v>
      </c>
      <c r="L242" s="15" t="s">
        <v>8453</v>
      </c>
      <c r="M242" s="18">
        <v>3.34703332711242</v>
      </c>
      <c r="N242" s="17">
        <v>2.5166890286436301</v>
      </c>
      <c r="O242" s="15">
        <v>2.7033848483635601</v>
      </c>
      <c r="P242" s="15">
        <v>2.5074638346562002</v>
      </c>
      <c r="Q242" s="18" t="s">
        <v>8453</v>
      </c>
      <c r="R242" s="17" t="s">
        <v>8453</v>
      </c>
      <c r="S242" s="15">
        <v>54.628574517054503</v>
      </c>
      <c r="T242" s="15">
        <v>55.9386679905259</v>
      </c>
      <c r="U242" s="18">
        <v>65.358056462438398</v>
      </c>
      <c r="V242" s="17">
        <v>65.358056462438398</v>
      </c>
      <c r="W242" s="15" t="s">
        <v>8453</v>
      </c>
      <c r="X242" s="15" t="s">
        <v>8453</v>
      </c>
      <c r="Y242" s="18">
        <v>65.358056462438398</v>
      </c>
      <c r="Z242" s="17">
        <v>65.358056462438398</v>
      </c>
      <c r="AA242" s="18">
        <v>0.32945224101253701</v>
      </c>
      <c r="AB242" s="17">
        <v>2.8521502544289201</v>
      </c>
      <c r="AC242" s="15" t="s">
        <v>8453</v>
      </c>
      <c r="AD242" s="15" t="s">
        <v>8453</v>
      </c>
      <c r="AE242" s="18">
        <v>0.64738265666141204</v>
      </c>
      <c r="AF242" s="17">
        <v>1.8155984005833301</v>
      </c>
      <c r="AG242" s="15">
        <v>0</v>
      </c>
      <c r="AH242" s="15">
        <v>1.15241116699819</v>
      </c>
      <c r="AI242" s="18" t="s">
        <v>8453</v>
      </c>
      <c r="AJ242" s="17" t="s">
        <v>8453</v>
      </c>
      <c r="AK242" s="15">
        <v>0.95796584903939697</v>
      </c>
      <c r="AL242" s="15">
        <v>1.27311085029963</v>
      </c>
      <c r="AM242" s="16">
        <f>AVERAGE(C242:AL242)</f>
        <v>17.632730821222037</v>
      </c>
      <c r="AN242" s="15">
        <f>_xlfn.STDEV.P(C242:AL242)</f>
        <v>25.787690015446113</v>
      </c>
    </row>
    <row r="243" spans="1:40">
      <c r="A243" s="20" t="s">
        <v>10454</v>
      </c>
      <c r="B243" s="19">
        <v>10</v>
      </c>
      <c r="C243" s="15">
        <v>1.0331089073161599</v>
      </c>
      <c r="D243" s="15" t="s">
        <v>8453</v>
      </c>
      <c r="E243" s="18" t="s">
        <v>8453</v>
      </c>
      <c r="F243" s="17" t="s">
        <v>8453</v>
      </c>
      <c r="G243" s="15">
        <v>1.1361105359186401</v>
      </c>
      <c r="H243" s="15" t="s">
        <v>8453</v>
      </c>
      <c r="I243" s="18">
        <v>0.73362206223109105</v>
      </c>
      <c r="J243" s="17" t="s">
        <v>8453</v>
      </c>
      <c r="K243" s="15" t="s">
        <v>8453</v>
      </c>
      <c r="L243" s="15" t="s">
        <v>8453</v>
      </c>
      <c r="M243" s="18">
        <v>0.63876043155427797</v>
      </c>
      <c r="N243" s="17" t="s">
        <v>8453</v>
      </c>
      <c r="O243" s="15">
        <v>0.40701080471585899</v>
      </c>
      <c r="P243" s="15" t="s">
        <v>8453</v>
      </c>
      <c r="Q243" s="18" t="s">
        <v>8453</v>
      </c>
      <c r="R243" s="17" t="s">
        <v>8453</v>
      </c>
      <c r="S243" s="15">
        <v>56.336393076393001</v>
      </c>
      <c r="T243" s="15" t="s">
        <v>8453</v>
      </c>
      <c r="U243" s="18">
        <v>66.6175475921481</v>
      </c>
      <c r="V243" s="17" t="s">
        <v>8453</v>
      </c>
      <c r="W243" s="15" t="s">
        <v>8453</v>
      </c>
      <c r="X243" s="15" t="s">
        <v>8453</v>
      </c>
      <c r="Y243" s="18">
        <v>66.6175475921481</v>
      </c>
      <c r="Z243" s="17" t="s">
        <v>8453</v>
      </c>
      <c r="AA243" s="18">
        <v>1.21459945803074</v>
      </c>
      <c r="AB243" s="17" t="s">
        <v>8453</v>
      </c>
      <c r="AC243" s="15" t="s">
        <v>8453</v>
      </c>
      <c r="AD243" s="15" t="s">
        <v>8453</v>
      </c>
      <c r="AE243" s="18">
        <v>1.0712246581464</v>
      </c>
      <c r="AF243" s="17" t="s">
        <v>8453</v>
      </c>
      <c r="AG243" s="15">
        <v>0</v>
      </c>
      <c r="AH243" s="15" t="s">
        <v>8453</v>
      </c>
      <c r="AI243" s="18" t="s">
        <v>8453</v>
      </c>
      <c r="AJ243" s="17" t="s">
        <v>8453</v>
      </c>
      <c r="AK243" s="15">
        <v>0</v>
      </c>
      <c r="AL243" s="15" t="s">
        <v>8453</v>
      </c>
      <c r="AM243" s="16">
        <f>AVERAGE(C243:AL243)</f>
        <v>16.317160426550199</v>
      </c>
      <c r="AN243" s="15">
        <f>_xlfn.STDEV.P(C243:AL243)</f>
        <v>27.173333275938813</v>
      </c>
    </row>
    <row r="244" spans="1:40">
      <c r="A244" s="20" t="s">
        <v>10453</v>
      </c>
      <c r="B244" s="19">
        <v>8</v>
      </c>
      <c r="C244" s="15">
        <v>0.90446830577486603</v>
      </c>
      <c r="D244" s="15" t="s">
        <v>8453</v>
      </c>
      <c r="E244" s="18" t="s">
        <v>8453</v>
      </c>
      <c r="F244" s="17" t="s">
        <v>8453</v>
      </c>
      <c r="G244" s="15">
        <v>0.63215276376116303</v>
      </c>
      <c r="H244" s="15" t="s">
        <v>8453</v>
      </c>
      <c r="I244" s="18">
        <v>0.60321869776120796</v>
      </c>
      <c r="J244" s="17" t="s">
        <v>8453</v>
      </c>
      <c r="K244" s="15" t="s">
        <v>8453</v>
      </c>
      <c r="L244" s="15" t="s">
        <v>8453</v>
      </c>
      <c r="M244" s="18">
        <v>0.41198272346890202</v>
      </c>
      <c r="N244" s="17" t="s">
        <v>8453</v>
      </c>
      <c r="O244" s="15">
        <v>3.5630630769277598</v>
      </c>
      <c r="P244" s="15" t="s">
        <v>8453</v>
      </c>
      <c r="Q244" s="18" t="s">
        <v>8453</v>
      </c>
      <c r="R244" s="17" t="s">
        <v>8453</v>
      </c>
      <c r="S244" s="15">
        <v>54.156832850650602</v>
      </c>
      <c r="T244" s="15" t="s">
        <v>8453</v>
      </c>
      <c r="U244" s="18">
        <v>65.010153905049506</v>
      </c>
      <c r="V244" s="17" t="s">
        <v>8453</v>
      </c>
      <c r="W244" s="15" t="s">
        <v>8453</v>
      </c>
      <c r="X244" s="15" t="s">
        <v>8453</v>
      </c>
      <c r="Y244" s="18">
        <v>65.010153905049506</v>
      </c>
      <c r="Z244" s="17" t="s">
        <v>8453</v>
      </c>
      <c r="AA244" s="18">
        <v>0</v>
      </c>
      <c r="AB244" s="17" t="s">
        <v>8453</v>
      </c>
      <c r="AC244" s="15" t="s">
        <v>8453</v>
      </c>
      <c r="AD244" s="15" t="s">
        <v>8453</v>
      </c>
      <c r="AE244" s="18">
        <v>0</v>
      </c>
      <c r="AF244" s="17" t="s">
        <v>8453</v>
      </c>
      <c r="AG244" s="15">
        <v>0</v>
      </c>
      <c r="AH244" s="15" t="s">
        <v>8453</v>
      </c>
      <c r="AI244" s="18" t="s">
        <v>8453</v>
      </c>
      <c r="AJ244" s="17" t="s">
        <v>8453</v>
      </c>
      <c r="AK244" s="15">
        <v>0</v>
      </c>
      <c r="AL244" s="15" t="s">
        <v>8453</v>
      </c>
      <c r="AM244" s="16">
        <f>AVERAGE(C244:AL244)</f>
        <v>15.85766885237029</v>
      </c>
      <c r="AN244" s="15">
        <f>_xlfn.STDEV.P(C244:AL244)</f>
        <v>26.429878183975401</v>
      </c>
    </row>
    <row r="245" spans="1:40">
      <c r="A245" s="20" t="s">
        <v>10452</v>
      </c>
      <c r="B245" s="19">
        <v>9</v>
      </c>
      <c r="C245" s="15">
        <v>2.1621241618255</v>
      </c>
      <c r="D245" s="15" t="s">
        <v>8453</v>
      </c>
      <c r="E245" s="18" t="s">
        <v>8453</v>
      </c>
      <c r="F245" s="17" t="s">
        <v>8453</v>
      </c>
      <c r="G245" s="15">
        <v>1.8744014914765801</v>
      </c>
      <c r="H245" s="15" t="s">
        <v>8453</v>
      </c>
      <c r="I245" s="18">
        <v>1.58412636095726</v>
      </c>
      <c r="J245" s="17" t="s">
        <v>8453</v>
      </c>
      <c r="K245" s="15" t="s">
        <v>8453</v>
      </c>
      <c r="L245" s="15" t="s">
        <v>8453</v>
      </c>
      <c r="M245" s="18">
        <v>1.44369986868671</v>
      </c>
      <c r="N245" s="17" t="s">
        <v>8453</v>
      </c>
      <c r="O245" s="15">
        <v>3.8709631084257201</v>
      </c>
      <c r="P245" s="15" t="s">
        <v>8453</v>
      </c>
      <c r="Q245" s="18" t="s">
        <v>8453</v>
      </c>
      <c r="R245" s="17" t="s">
        <v>8453</v>
      </c>
      <c r="S245" s="15">
        <v>53.9878751300541</v>
      </c>
      <c r="T245" s="15" t="s">
        <v>8453</v>
      </c>
      <c r="U245" s="18">
        <v>64.885550065125301</v>
      </c>
      <c r="V245" s="17" t="s">
        <v>8453</v>
      </c>
      <c r="W245" s="15" t="s">
        <v>8453</v>
      </c>
      <c r="X245" s="15" t="s">
        <v>8453</v>
      </c>
      <c r="Y245" s="18">
        <v>64.885550065125301</v>
      </c>
      <c r="Z245" s="17" t="s">
        <v>8453</v>
      </c>
      <c r="AA245" s="18">
        <v>0</v>
      </c>
      <c r="AB245" s="17" t="s">
        <v>8453</v>
      </c>
      <c r="AC245" s="15" t="s">
        <v>8453</v>
      </c>
      <c r="AD245" s="15" t="s">
        <v>8453</v>
      </c>
      <c r="AE245" s="18">
        <v>0</v>
      </c>
      <c r="AF245" s="17" t="s">
        <v>8453</v>
      </c>
      <c r="AG245" s="15">
        <v>0.82512786564606899</v>
      </c>
      <c r="AH245" s="15" t="s">
        <v>8453</v>
      </c>
      <c r="AI245" s="18" t="s">
        <v>8453</v>
      </c>
      <c r="AJ245" s="17" t="s">
        <v>8453</v>
      </c>
      <c r="AK245" s="15">
        <v>0</v>
      </c>
      <c r="AL245" s="15" t="s">
        <v>8453</v>
      </c>
      <c r="AM245" s="16">
        <f>AVERAGE(C245:AL245)</f>
        <v>16.293284843110211</v>
      </c>
      <c r="AN245" s="15">
        <f>_xlfn.STDEV.P(C245:AL245)</f>
        <v>26.105161339416455</v>
      </c>
    </row>
    <row r="246" spans="1:40">
      <c r="A246" s="20" t="s">
        <v>10451</v>
      </c>
      <c r="B246" s="19">
        <v>8</v>
      </c>
      <c r="C246" s="15">
        <v>0.64922919018190794</v>
      </c>
      <c r="D246" s="15" t="s">
        <v>8453</v>
      </c>
      <c r="E246" s="18" t="s">
        <v>8453</v>
      </c>
      <c r="F246" s="17" t="s">
        <v>8453</v>
      </c>
      <c r="G246" s="15">
        <v>0.722979485955488</v>
      </c>
      <c r="H246" s="15" t="s">
        <v>8453</v>
      </c>
      <c r="I246" s="18">
        <v>0.48375822018200099</v>
      </c>
      <c r="J246" s="17" t="s">
        <v>8453</v>
      </c>
      <c r="K246" s="15" t="s">
        <v>8453</v>
      </c>
      <c r="L246" s="15" t="s">
        <v>8453</v>
      </c>
      <c r="M246" s="18">
        <v>0.38580701958076502</v>
      </c>
      <c r="N246" s="17" t="s">
        <v>8453</v>
      </c>
      <c r="O246" s="15">
        <v>0.68905585189612195</v>
      </c>
      <c r="P246" s="15" t="s">
        <v>8453</v>
      </c>
      <c r="Q246" s="18" t="s">
        <v>8453</v>
      </c>
      <c r="R246" s="17" t="s">
        <v>8453</v>
      </c>
      <c r="S246" s="15">
        <v>56.491163077699198</v>
      </c>
      <c r="T246" s="15" t="s">
        <v>8453</v>
      </c>
      <c r="U246" s="18">
        <v>66.731688197263594</v>
      </c>
      <c r="V246" s="17" t="s">
        <v>8453</v>
      </c>
      <c r="W246" s="15" t="s">
        <v>8453</v>
      </c>
      <c r="X246" s="15" t="s">
        <v>8453</v>
      </c>
      <c r="Y246" s="18">
        <v>66.731688197263594</v>
      </c>
      <c r="Z246" s="17" t="s">
        <v>8453</v>
      </c>
      <c r="AA246" s="18">
        <v>0</v>
      </c>
      <c r="AB246" s="17" t="s">
        <v>8453</v>
      </c>
      <c r="AC246" s="15" t="s">
        <v>8453</v>
      </c>
      <c r="AD246" s="15" t="s">
        <v>8453</v>
      </c>
      <c r="AE246" s="18">
        <v>0</v>
      </c>
      <c r="AF246" s="17" t="s">
        <v>8453</v>
      </c>
      <c r="AG246" s="15">
        <v>0</v>
      </c>
      <c r="AH246" s="15" t="s">
        <v>8453</v>
      </c>
      <c r="AI246" s="18" t="s">
        <v>8453</v>
      </c>
      <c r="AJ246" s="17" t="s">
        <v>8453</v>
      </c>
      <c r="AK246" s="15">
        <v>0</v>
      </c>
      <c r="AL246" s="15" t="s">
        <v>8453</v>
      </c>
      <c r="AM246" s="16">
        <f>AVERAGE(C246:AL246)</f>
        <v>16.073780770001889</v>
      </c>
      <c r="AN246" s="15">
        <f>_xlfn.STDEV.P(C246:AL246)</f>
        <v>27.384443045881167</v>
      </c>
    </row>
    <row r="247" spans="1:40">
      <c r="A247" s="20" t="s">
        <v>10450</v>
      </c>
      <c r="B247" s="19">
        <v>8</v>
      </c>
      <c r="C247" s="15">
        <v>0.47883642740495203</v>
      </c>
      <c r="D247" s="15" t="s">
        <v>8453</v>
      </c>
      <c r="E247" s="18" t="s">
        <v>8453</v>
      </c>
      <c r="F247" s="17" t="s">
        <v>8453</v>
      </c>
      <c r="G247" s="15">
        <v>0.29232706846082201</v>
      </c>
      <c r="H247" s="15" t="s">
        <v>8453</v>
      </c>
      <c r="I247" s="18">
        <v>0.31046010900240001</v>
      </c>
      <c r="J247" s="17" t="s">
        <v>8453</v>
      </c>
      <c r="K247" s="15" t="s">
        <v>8453</v>
      </c>
      <c r="L247" s="15" t="s">
        <v>8453</v>
      </c>
      <c r="M247" s="18">
        <v>0.35346905993676198</v>
      </c>
      <c r="N247" s="17" t="s">
        <v>8453</v>
      </c>
      <c r="O247" s="15">
        <v>2.7080018098488199</v>
      </c>
      <c r="P247" s="15" t="s">
        <v>8453</v>
      </c>
      <c r="Q247" s="18" t="s">
        <v>8453</v>
      </c>
      <c r="R247" s="17" t="s">
        <v>8453</v>
      </c>
      <c r="S247" s="15">
        <v>54.626040995752703</v>
      </c>
      <c r="T247" s="15" t="s">
        <v>8453</v>
      </c>
      <c r="U247" s="18">
        <v>65.3561880276512</v>
      </c>
      <c r="V247" s="17" t="s">
        <v>8453</v>
      </c>
      <c r="W247" s="15" t="s">
        <v>8453</v>
      </c>
      <c r="X247" s="15" t="s">
        <v>8453</v>
      </c>
      <c r="Y247" s="18">
        <v>65.3561880276512</v>
      </c>
      <c r="Z247" s="17" t="s">
        <v>8453</v>
      </c>
      <c r="AA247" s="18">
        <v>0</v>
      </c>
      <c r="AB247" s="17" t="s">
        <v>8453</v>
      </c>
      <c r="AC247" s="15" t="s">
        <v>8453</v>
      </c>
      <c r="AD247" s="15" t="s">
        <v>8453</v>
      </c>
      <c r="AE247" s="18">
        <v>0</v>
      </c>
      <c r="AF247" s="17" t="s">
        <v>8453</v>
      </c>
      <c r="AG247" s="15">
        <v>0</v>
      </c>
      <c r="AH247" s="15" t="s">
        <v>8453</v>
      </c>
      <c r="AI247" s="18" t="s">
        <v>8453</v>
      </c>
      <c r="AJ247" s="17" t="s">
        <v>8453</v>
      </c>
      <c r="AK247" s="15">
        <v>0</v>
      </c>
      <c r="AL247" s="15" t="s">
        <v>8453</v>
      </c>
      <c r="AM247" s="16">
        <f>AVERAGE(C247:AL247)</f>
        <v>15.79012596047574</v>
      </c>
      <c r="AN247" s="15">
        <f>_xlfn.STDEV.P(C247:AL247)</f>
        <v>26.681453275645893</v>
      </c>
    </row>
    <row r="248" spans="1:40">
      <c r="A248" s="20" t="s">
        <v>10449</v>
      </c>
      <c r="B248" s="19">
        <v>24</v>
      </c>
      <c r="C248" s="15">
        <v>13.711792693652701</v>
      </c>
      <c r="D248" s="15">
        <v>7.0739177248723504</v>
      </c>
      <c r="E248" s="18" t="s">
        <v>8453</v>
      </c>
      <c r="F248" s="17" t="s">
        <v>8453</v>
      </c>
      <c r="G248" s="15">
        <v>11.661086164226599</v>
      </c>
      <c r="H248" s="15">
        <v>6.3033743345254099</v>
      </c>
      <c r="I248" s="18">
        <v>8.2934198174560798</v>
      </c>
      <c r="J248" s="17">
        <v>3.9123039978815402</v>
      </c>
      <c r="K248" s="15" t="s">
        <v>8453</v>
      </c>
      <c r="L248" s="15" t="s">
        <v>8453</v>
      </c>
      <c r="M248" s="18">
        <v>8.2030460163176997</v>
      </c>
      <c r="N248" s="17">
        <v>2.17171152837048</v>
      </c>
      <c r="O248" s="15">
        <v>16.722839698071201</v>
      </c>
      <c r="P248" s="15">
        <v>15.6460243361874</v>
      </c>
      <c r="Q248" s="18" t="s">
        <v>8453</v>
      </c>
      <c r="R248" s="17" t="s">
        <v>8453</v>
      </c>
      <c r="S248" s="15">
        <v>46.935508933759102</v>
      </c>
      <c r="T248" s="15">
        <v>48.467738584447403</v>
      </c>
      <c r="U248" s="18">
        <v>59.684533470517998</v>
      </c>
      <c r="V248" s="17">
        <v>59.684533470517998</v>
      </c>
      <c r="W248" s="15" t="s">
        <v>8453</v>
      </c>
      <c r="X248" s="15" t="s">
        <v>8453</v>
      </c>
      <c r="Y248" s="18">
        <v>59.684533470517998</v>
      </c>
      <c r="Z248" s="17">
        <v>59.684533470517998</v>
      </c>
      <c r="AA248" s="18">
        <v>4.2378465373598004</v>
      </c>
      <c r="AB248" s="17">
        <v>6.72152044124089</v>
      </c>
      <c r="AC248" s="15" t="s">
        <v>8453</v>
      </c>
      <c r="AD248" s="15" t="s">
        <v>8453</v>
      </c>
      <c r="AE248" s="18">
        <v>3.4711469625341098</v>
      </c>
      <c r="AF248" s="17">
        <v>2.7484907978559101</v>
      </c>
      <c r="AG248" s="15">
        <v>2.6617834120401498</v>
      </c>
      <c r="AH248" s="15">
        <v>2.4343986684222898</v>
      </c>
      <c r="AI248" s="18" t="s">
        <v>8453</v>
      </c>
      <c r="AJ248" s="17" t="s">
        <v>8453</v>
      </c>
      <c r="AK248" s="15">
        <v>1.3492966298549101</v>
      </c>
      <c r="AL248" s="15">
        <v>1.40252867113559</v>
      </c>
      <c r="AM248" s="16">
        <f>AVERAGE(C248:AL248)</f>
        <v>18.86949624301182</v>
      </c>
      <c r="AN248" s="15">
        <f>_xlfn.STDEV.P(C248:AL248)</f>
        <v>21.841760960845363</v>
      </c>
    </row>
    <row r="249" spans="1:40">
      <c r="A249" s="20" t="s">
        <v>10448</v>
      </c>
      <c r="B249" s="19">
        <v>8</v>
      </c>
      <c r="C249" s="15">
        <v>0.454477890547139</v>
      </c>
      <c r="D249" s="15" t="s">
        <v>8453</v>
      </c>
      <c r="E249" s="18" t="s">
        <v>8453</v>
      </c>
      <c r="F249" s="17" t="s">
        <v>8453</v>
      </c>
      <c r="G249" s="15">
        <v>0.301171352401718</v>
      </c>
      <c r="H249" s="15" t="s">
        <v>8453</v>
      </c>
      <c r="I249" s="18">
        <v>0.31488554289673998</v>
      </c>
      <c r="J249" s="17" t="s">
        <v>8453</v>
      </c>
      <c r="K249" s="15" t="s">
        <v>8453</v>
      </c>
      <c r="L249" s="15" t="s">
        <v>8453</v>
      </c>
      <c r="M249" s="18">
        <v>0.31351217662192699</v>
      </c>
      <c r="N249" s="17" t="s">
        <v>8453</v>
      </c>
      <c r="O249" s="15">
        <v>0.40249644237461701</v>
      </c>
      <c r="P249" s="15" t="s">
        <v>8453</v>
      </c>
      <c r="Q249" s="18" t="s">
        <v>8453</v>
      </c>
      <c r="R249" s="17" t="s">
        <v>8453</v>
      </c>
      <c r="S249" s="15">
        <v>55.891168932948403</v>
      </c>
      <c r="T249" s="15" t="s">
        <v>8453</v>
      </c>
      <c r="U249" s="18">
        <v>66.289201318865807</v>
      </c>
      <c r="V249" s="17" t="s">
        <v>8453</v>
      </c>
      <c r="W249" s="15" t="s">
        <v>8453</v>
      </c>
      <c r="X249" s="15" t="s">
        <v>8453</v>
      </c>
      <c r="Y249" s="18">
        <v>66.289201318865807</v>
      </c>
      <c r="Z249" s="17" t="s">
        <v>8453</v>
      </c>
      <c r="AA249" s="18">
        <v>0</v>
      </c>
      <c r="AB249" s="17" t="s">
        <v>8453</v>
      </c>
      <c r="AC249" s="15" t="s">
        <v>8453</v>
      </c>
      <c r="AD249" s="15" t="s">
        <v>8453</v>
      </c>
      <c r="AE249" s="18">
        <v>0</v>
      </c>
      <c r="AF249" s="17" t="s">
        <v>8453</v>
      </c>
      <c r="AG249" s="15">
        <v>0</v>
      </c>
      <c r="AH249" s="15" t="s">
        <v>8453</v>
      </c>
      <c r="AI249" s="18" t="s">
        <v>8453</v>
      </c>
      <c r="AJ249" s="17" t="s">
        <v>8453</v>
      </c>
      <c r="AK249" s="15">
        <v>0</v>
      </c>
      <c r="AL249" s="15" t="s">
        <v>8453</v>
      </c>
      <c r="AM249" s="16">
        <f>AVERAGE(C249:AL249)</f>
        <v>15.85467624796018</v>
      </c>
      <c r="AN249" s="15">
        <f>_xlfn.STDEV.P(C249:AL249)</f>
        <v>27.22827387884799</v>
      </c>
    </row>
    <row r="250" spans="1:40">
      <c r="A250" s="20" t="s">
        <v>10447</v>
      </c>
      <c r="B250" s="19">
        <v>8</v>
      </c>
      <c r="C250" s="15">
        <v>0.97588193345414098</v>
      </c>
      <c r="D250" s="15" t="s">
        <v>8453</v>
      </c>
      <c r="E250" s="18" t="s">
        <v>8453</v>
      </c>
      <c r="F250" s="17" t="s">
        <v>8453</v>
      </c>
      <c r="G250" s="15">
        <v>0.85023332392209106</v>
      </c>
      <c r="H250" s="15" t="s">
        <v>8453</v>
      </c>
      <c r="I250" s="18">
        <v>0.81224662439553397</v>
      </c>
      <c r="J250" s="17" t="s">
        <v>8453</v>
      </c>
      <c r="K250" s="15" t="s">
        <v>8453</v>
      </c>
      <c r="L250" s="15" t="s">
        <v>8453</v>
      </c>
      <c r="M250" s="18">
        <v>0.65607647515970302</v>
      </c>
      <c r="N250" s="17" t="s">
        <v>8453</v>
      </c>
      <c r="O250" s="15">
        <v>0.57034864215157799</v>
      </c>
      <c r="P250" s="15" t="s">
        <v>8453</v>
      </c>
      <c r="Q250" s="18" t="s">
        <v>8453</v>
      </c>
      <c r="R250" s="17" t="s">
        <v>8453</v>
      </c>
      <c r="S250" s="15">
        <v>56.426023430005003</v>
      </c>
      <c r="T250" s="15" t="s">
        <v>8453</v>
      </c>
      <c r="U250" s="18">
        <v>66.683648662844206</v>
      </c>
      <c r="V250" s="17" t="s">
        <v>8453</v>
      </c>
      <c r="W250" s="15" t="s">
        <v>8453</v>
      </c>
      <c r="X250" s="15" t="s">
        <v>8453</v>
      </c>
      <c r="Y250" s="18">
        <v>66.683648662844206</v>
      </c>
      <c r="Z250" s="17" t="s">
        <v>8453</v>
      </c>
      <c r="AA250" s="18">
        <v>0</v>
      </c>
      <c r="AB250" s="17" t="s">
        <v>8453</v>
      </c>
      <c r="AC250" s="15" t="s">
        <v>8453</v>
      </c>
      <c r="AD250" s="15" t="s">
        <v>8453</v>
      </c>
      <c r="AE250" s="18">
        <v>0</v>
      </c>
      <c r="AF250" s="17" t="s">
        <v>8453</v>
      </c>
      <c r="AG250" s="15">
        <v>0</v>
      </c>
      <c r="AH250" s="15" t="s">
        <v>8453</v>
      </c>
      <c r="AI250" s="18" t="s">
        <v>8453</v>
      </c>
      <c r="AJ250" s="17" t="s">
        <v>8453</v>
      </c>
      <c r="AK250" s="15">
        <v>0</v>
      </c>
      <c r="AL250" s="15" t="s">
        <v>8453</v>
      </c>
      <c r="AM250" s="16">
        <f>AVERAGE(C250:AL250)</f>
        <v>16.138175646231371</v>
      </c>
      <c r="AN250" s="15">
        <f>_xlfn.STDEV.P(C250:AL250)</f>
        <v>27.317754117951434</v>
      </c>
    </row>
    <row r="251" spans="1:40">
      <c r="A251" s="20" t="s">
        <v>10446</v>
      </c>
      <c r="B251" s="19">
        <v>8</v>
      </c>
      <c r="C251" s="15">
        <v>0.44714248117258898</v>
      </c>
      <c r="D251" s="15" t="s">
        <v>8453</v>
      </c>
      <c r="E251" s="18" t="s">
        <v>8453</v>
      </c>
      <c r="F251" s="17" t="s">
        <v>8453</v>
      </c>
      <c r="G251" s="15">
        <v>0.60599295735026204</v>
      </c>
      <c r="H251" s="15" t="s">
        <v>8453</v>
      </c>
      <c r="I251" s="18">
        <v>0.38508130036483501</v>
      </c>
      <c r="J251" s="17" t="s">
        <v>8453</v>
      </c>
      <c r="K251" s="15" t="s">
        <v>8453</v>
      </c>
      <c r="L251" s="15" t="s">
        <v>8453</v>
      </c>
      <c r="M251" s="18">
        <v>0.31571879240092898</v>
      </c>
      <c r="N251" s="17" t="s">
        <v>8453</v>
      </c>
      <c r="O251" s="15">
        <v>0.807763061640558</v>
      </c>
      <c r="P251" s="15" t="s">
        <v>8453</v>
      </c>
      <c r="Q251" s="18" t="s">
        <v>8453</v>
      </c>
      <c r="R251" s="17" t="s">
        <v>8453</v>
      </c>
      <c r="S251" s="15">
        <v>56.556302725393302</v>
      </c>
      <c r="T251" s="15" t="s">
        <v>8453</v>
      </c>
      <c r="U251" s="18">
        <v>66.779727731682797</v>
      </c>
      <c r="V251" s="17" t="s">
        <v>8453</v>
      </c>
      <c r="W251" s="15" t="s">
        <v>8453</v>
      </c>
      <c r="X251" s="15" t="s">
        <v>8453</v>
      </c>
      <c r="Y251" s="18">
        <v>66.779727731682797</v>
      </c>
      <c r="Z251" s="17" t="s">
        <v>8453</v>
      </c>
      <c r="AA251" s="18">
        <v>0</v>
      </c>
      <c r="AB251" s="17" t="s">
        <v>8453</v>
      </c>
      <c r="AC251" s="15" t="s">
        <v>8453</v>
      </c>
      <c r="AD251" s="15" t="s">
        <v>8453</v>
      </c>
      <c r="AE251" s="18">
        <v>0</v>
      </c>
      <c r="AF251" s="17" t="s">
        <v>8453</v>
      </c>
      <c r="AG251" s="15">
        <v>0</v>
      </c>
      <c r="AH251" s="15" t="s">
        <v>8453</v>
      </c>
      <c r="AI251" s="18" t="s">
        <v>8453</v>
      </c>
      <c r="AJ251" s="17" t="s">
        <v>8453</v>
      </c>
      <c r="AK251" s="15">
        <v>0</v>
      </c>
      <c r="AL251" s="15" t="s">
        <v>8453</v>
      </c>
      <c r="AM251" s="16">
        <f>AVERAGE(C251:AL251)</f>
        <v>16.056454731807339</v>
      </c>
      <c r="AN251" s="15">
        <f>_xlfn.STDEV.P(C251:AL251)</f>
        <v>27.424791397166395</v>
      </c>
    </row>
    <row r="252" spans="1:40">
      <c r="A252" s="20" t="s">
        <v>10445</v>
      </c>
      <c r="B252" s="19">
        <v>8</v>
      </c>
      <c r="C252" s="15">
        <v>0.18992874168810001</v>
      </c>
      <c r="D252" s="15" t="s">
        <v>8453</v>
      </c>
      <c r="E252" s="18" t="s">
        <v>8453</v>
      </c>
      <c r="F252" s="17" t="s">
        <v>8453</v>
      </c>
      <c r="G252" s="15">
        <v>0.306143157617706</v>
      </c>
      <c r="H252" s="15" t="s">
        <v>8453</v>
      </c>
      <c r="I252" s="18">
        <v>0.194720572954136</v>
      </c>
      <c r="J252" s="17" t="s">
        <v>8453</v>
      </c>
      <c r="K252" s="15" t="s">
        <v>8453</v>
      </c>
      <c r="L252" s="15" t="s">
        <v>8453</v>
      </c>
      <c r="M252" s="18">
        <v>0.226735194891869</v>
      </c>
      <c r="N252" s="17" t="s">
        <v>8453</v>
      </c>
      <c r="O252" s="15">
        <v>0.95058107025266603</v>
      </c>
      <c r="P252" s="15" t="s">
        <v>8453</v>
      </c>
      <c r="Q252" s="18" t="s">
        <v>8453</v>
      </c>
      <c r="R252" s="17" t="s">
        <v>8453</v>
      </c>
      <c r="S252" s="15">
        <v>56.6346729843304</v>
      </c>
      <c r="T252" s="15" t="s">
        <v>8453</v>
      </c>
      <c r="U252" s="18">
        <v>66.837524647768902</v>
      </c>
      <c r="V252" s="17" t="s">
        <v>8453</v>
      </c>
      <c r="W252" s="15" t="s">
        <v>8453</v>
      </c>
      <c r="X252" s="15" t="s">
        <v>8453</v>
      </c>
      <c r="Y252" s="18">
        <v>66.837524647768902</v>
      </c>
      <c r="Z252" s="17" t="s">
        <v>8453</v>
      </c>
      <c r="AA252" s="18">
        <v>0</v>
      </c>
      <c r="AB252" s="17" t="s">
        <v>8453</v>
      </c>
      <c r="AC252" s="15" t="s">
        <v>8453</v>
      </c>
      <c r="AD252" s="15" t="s">
        <v>8453</v>
      </c>
      <c r="AE252" s="18">
        <v>0</v>
      </c>
      <c r="AF252" s="17" t="s">
        <v>8453</v>
      </c>
      <c r="AG252" s="15">
        <v>0</v>
      </c>
      <c r="AH252" s="15" t="s">
        <v>8453</v>
      </c>
      <c r="AI252" s="18" t="s">
        <v>8453</v>
      </c>
      <c r="AJ252" s="17" t="s">
        <v>8453</v>
      </c>
      <c r="AK252" s="15">
        <v>0</v>
      </c>
      <c r="AL252" s="15" t="s">
        <v>8453</v>
      </c>
      <c r="AM252" s="16">
        <f>AVERAGE(C252:AL252)</f>
        <v>16.014819251439391</v>
      </c>
      <c r="AN252" s="15">
        <f>_xlfn.STDEV.P(C252:AL252)</f>
        <v>27.485488723036688</v>
      </c>
    </row>
    <row r="253" spans="1:40">
      <c r="A253" s="20" t="s">
        <v>10444</v>
      </c>
      <c r="B253" s="19">
        <v>8</v>
      </c>
      <c r="C253" s="15">
        <v>0.68786851552681905</v>
      </c>
      <c r="D253" s="15" t="s">
        <v>8453</v>
      </c>
      <c r="E253" s="18" t="s">
        <v>8453</v>
      </c>
      <c r="F253" s="17" t="s">
        <v>8453</v>
      </c>
      <c r="G253" s="15">
        <v>0.86764795993892396</v>
      </c>
      <c r="H253" s="15" t="s">
        <v>8453</v>
      </c>
      <c r="I253" s="18">
        <v>0.49141984259522398</v>
      </c>
      <c r="J253" s="17" t="s">
        <v>8453</v>
      </c>
      <c r="K253" s="15" t="s">
        <v>8453</v>
      </c>
      <c r="L253" s="15" t="s">
        <v>8453</v>
      </c>
      <c r="M253" s="18">
        <v>0.70575572054601798</v>
      </c>
      <c r="N253" s="17" t="s">
        <v>8453</v>
      </c>
      <c r="O253" s="15">
        <v>1.5673045255456599</v>
      </c>
      <c r="P253" s="15" t="s">
        <v>8453</v>
      </c>
      <c r="Q253" s="18" t="s">
        <v>8453</v>
      </c>
      <c r="R253" s="17" t="s">
        <v>8453</v>
      </c>
      <c r="S253" s="15">
        <v>55.251989658729002</v>
      </c>
      <c r="T253" s="15" t="s">
        <v>8453</v>
      </c>
      <c r="U253" s="18">
        <v>65.817815982425103</v>
      </c>
      <c r="V253" s="17" t="s">
        <v>8453</v>
      </c>
      <c r="W253" s="15" t="s">
        <v>8453</v>
      </c>
      <c r="X253" s="15" t="s">
        <v>8453</v>
      </c>
      <c r="Y253" s="18">
        <v>65.817815982425103</v>
      </c>
      <c r="Z253" s="17" t="s">
        <v>8453</v>
      </c>
      <c r="AA253" s="18">
        <v>0</v>
      </c>
      <c r="AB253" s="17" t="s">
        <v>8453</v>
      </c>
      <c r="AC253" s="15" t="s">
        <v>8453</v>
      </c>
      <c r="AD253" s="15" t="s">
        <v>8453</v>
      </c>
      <c r="AE253" s="18">
        <v>0</v>
      </c>
      <c r="AF253" s="17" t="s">
        <v>8453</v>
      </c>
      <c r="AG253" s="15">
        <v>0</v>
      </c>
      <c r="AH253" s="15" t="s">
        <v>8453</v>
      </c>
      <c r="AI253" s="18" t="s">
        <v>8453</v>
      </c>
      <c r="AJ253" s="17" t="s">
        <v>8453</v>
      </c>
      <c r="AK253" s="15">
        <v>0</v>
      </c>
      <c r="AL253" s="15" t="s">
        <v>8453</v>
      </c>
      <c r="AM253" s="16">
        <f>AVERAGE(C253:AL253)</f>
        <v>15.933968182310986</v>
      </c>
      <c r="AN253" s="15">
        <f>_xlfn.STDEV.P(C253:AL253)</f>
        <v>26.886300821505536</v>
      </c>
    </row>
    <row r="254" spans="1:40">
      <c r="A254" s="20" t="s">
        <v>10443</v>
      </c>
      <c r="B254" s="19">
        <v>8</v>
      </c>
      <c r="C254" s="15">
        <v>1.0718048300880501</v>
      </c>
      <c r="D254" s="15" t="s">
        <v>8453</v>
      </c>
      <c r="E254" s="18" t="s">
        <v>8453</v>
      </c>
      <c r="F254" s="17" t="s">
        <v>8453</v>
      </c>
      <c r="G254" s="15">
        <v>1.2988917446838799</v>
      </c>
      <c r="H254" s="15" t="s">
        <v>8453</v>
      </c>
      <c r="I254" s="18">
        <v>0.63622883278423503</v>
      </c>
      <c r="J254" s="17" t="s">
        <v>8453</v>
      </c>
      <c r="K254" s="15" t="s">
        <v>8453</v>
      </c>
      <c r="L254" s="15" t="s">
        <v>8453</v>
      </c>
      <c r="M254" s="18">
        <v>0.56649025294551902</v>
      </c>
      <c r="N254" s="17" t="s">
        <v>8453</v>
      </c>
      <c r="O254" s="15">
        <v>1.47363150696597</v>
      </c>
      <c r="P254" s="15" t="s">
        <v>8453</v>
      </c>
      <c r="Q254" s="18" t="s">
        <v>8453</v>
      </c>
      <c r="R254" s="17" t="s">
        <v>8453</v>
      </c>
      <c r="S254" s="15">
        <v>56.921692797593003</v>
      </c>
      <c r="T254" s="15" t="s">
        <v>8453</v>
      </c>
      <c r="U254" s="18">
        <v>67.049197548779603</v>
      </c>
      <c r="V254" s="17" t="s">
        <v>8453</v>
      </c>
      <c r="W254" s="15" t="s">
        <v>8453</v>
      </c>
      <c r="X254" s="15" t="s">
        <v>8453</v>
      </c>
      <c r="Y254" s="18">
        <v>67.049197548779603</v>
      </c>
      <c r="Z254" s="17" t="s">
        <v>8453</v>
      </c>
      <c r="AA254" s="18">
        <v>0</v>
      </c>
      <c r="AB254" s="17" t="s">
        <v>8453</v>
      </c>
      <c r="AC254" s="15" t="s">
        <v>8453</v>
      </c>
      <c r="AD254" s="15" t="s">
        <v>8453</v>
      </c>
      <c r="AE254" s="18">
        <v>0</v>
      </c>
      <c r="AF254" s="17" t="s">
        <v>8453</v>
      </c>
      <c r="AG254" s="15">
        <v>0</v>
      </c>
      <c r="AH254" s="15" t="s">
        <v>8453</v>
      </c>
      <c r="AI254" s="18" t="s">
        <v>8453</v>
      </c>
      <c r="AJ254" s="17" t="s">
        <v>8453</v>
      </c>
      <c r="AK254" s="15">
        <v>0</v>
      </c>
      <c r="AL254" s="15" t="s">
        <v>8453</v>
      </c>
      <c r="AM254" s="16">
        <f>AVERAGE(C254:AL254)</f>
        <v>16.338927921884988</v>
      </c>
      <c r="AN254" s="15">
        <f>_xlfn.STDEV.P(C254:AL254)</f>
        <v>27.437011621600877</v>
      </c>
    </row>
    <row r="255" spans="1:40">
      <c r="A255" s="20" t="s">
        <v>10442</v>
      </c>
      <c r="B255" s="19">
        <v>8</v>
      </c>
      <c r="C255" s="15">
        <v>1.5908850342001799</v>
      </c>
      <c r="D255" s="15" t="s">
        <v>8453</v>
      </c>
      <c r="E255" s="18" t="s">
        <v>8453</v>
      </c>
      <c r="F255" s="17" t="s">
        <v>8453</v>
      </c>
      <c r="G255" s="15">
        <v>1.29766121403623</v>
      </c>
      <c r="H255" s="15" t="s">
        <v>8453</v>
      </c>
      <c r="I255" s="18">
        <v>1.1468787144579899</v>
      </c>
      <c r="J255" s="17" t="s">
        <v>8453</v>
      </c>
      <c r="K255" s="15" t="s">
        <v>8453</v>
      </c>
      <c r="L255" s="15" t="s">
        <v>8453</v>
      </c>
      <c r="M255" s="18">
        <v>1.2047105657013399</v>
      </c>
      <c r="N255" s="17" t="s">
        <v>8453</v>
      </c>
      <c r="O255" s="15">
        <v>0.99603249109701097</v>
      </c>
      <c r="P255" s="15" t="s">
        <v>8453</v>
      </c>
      <c r="Q255" s="18" t="s">
        <v>8453</v>
      </c>
      <c r="R255" s="17" t="s">
        <v>8453</v>
      </c>
      <c r="S255" s="15">
        <v>55.565470694477597</v>
      </c>
      <c r="T255" s="15" t="s">
        <v>8453</v>
      </c>
      <c r="U255" s="18">
        <v>66.049003646769506</v>
      </c>
      <c r="V255" s="17" t="s">
        <v>8453</v>
      </c>
      <c r="W255" s="15" t="s">
        <v>8453</v>
      </c>
      <c r="X255" s="15" t="s">
        <v>8453</v>
      </c>
      <c r="Y255" s="18">
        <v>66.049003646769506</v>
      </c>
      <c r="Z255" s="17" t="s">
        <v>8453</v>
      </c>
      <c r="AA255" s="18">
        <v>0</v>
      </c>
      <c r="AB255" s="17" t="s">
        <v>8453</v>
      </c>
      <c r="AC255" s="15" t="s">
        <v>8453</v>
      </c>
      <c r="AD255" s="15" t="s">
        <v>8453</v>
      </c>
      <c r="AE255" s="18">
        <v>0</v>
      </c>
      <c r="AF255" s="17" t="s">
        <v>8453</v>
      </c>
      <c r="AG255" s="15">
        <v>0</v>
      </c>
      <c r="AH255" s="15" t="s">
        <v>8453</v>
      </c>
      <c r="AI255" s="18" t="s">
        <v>8453</v>
      </c>
      <c r="AJ255" s="17" t="s">
        <v>8453</v>
      </c>
      <c r="AK255" s="15">
        <v>0</v>
      </c>
      <c r="AL255" s="15" t="s">
        <v>8453</v>
      </c>
      <c r="AM255" s="16">
        <f>AVERAGE(C255:AL255)</f>
        <v>16.158303833959113</v>
      </c>
      <c r="AN255" s="15">
        <f>_xlfn.STDEV.P(C255:AL255)</f>
        <v>26.906237635458101</v>
      </c>
    </row>
    <row r="256" spans="1:40">
      <c r="A256" s="20" t="s">
        <v>10441</v>
      </c>
      <c r="B256" s="19">
        <v>24</v>
      </c>
      <c r="C256" s="15">
        <v>51.244953387518599</v>
      </c>
      <c r="D256" s="15">
        <v>48.3535200404392</v>
      </c>
      <c r="E256" s="18" t="s">
        <v>8453</v>
      </c>
      <c r="F256" s="17" t="s">
        <v>8453</v>
      </c>
      <c r="G256" s="15">
        <v>37.669198374922402</v>
      </c>
      <c r="H256" s="15">
        <v>38.886747575347201</v>
      </c>
      <c r="I256" s="18">
        <v>36.3492268591976</v>
      </c>
      <c r="J256" s="17">
        <v>36.034760824010696</v>
      </c>
      <c r="K256" s="15" t="s">
        <v>8453</v>
      </c>
      <c r="L256" s="15" t="s">
        <v>8453</v>
      </c>
      <c r="M256" s="18">
        <v>27.150110877372398</v>
      </c>
      <c r="N256" s="17">
        <v>20.057177558657902</v>
      </c>
      <c r="O256" s="15">
        <v>40.284527946467897</v>
      </c>
      <c r="P256" s="15">
        <v>37.727244318591602</v>
      </c>
      <c r="Q256" s="18" t="s">
        <v>8453</v>
      </c>
      <c r="R256" s="17" t="s">
        <v>8453</v>
      </c>
      <c r="S256" s="15">
        <v>34.006217824279403</v>
      </c>
      <c r="T256" s="15">
        <v>35.911778921331702</v>
      </c>
      <c r="U256" s="18">
        <v>50.149370981048698</v>
      </c>
      <c r="V256" s="17">
        <v>50.149370981048698</v>
      </c>
      <c r="W256" s="15" t="s">
        <v>8453</v>
      </c>
      <c r="X256" s="15" t="s">
        <v>8453</v>
      </c>
      <c r="Y256" s="18">
        <v>50.149370981048698</v>
      </c>
      <c r="Z256" s="17">
        <v>50.149370981048698</v>
      </c>
      <c r="AA256" s="18">
        <v>27.884668568485498</v>
      </c>
      <c r="AB256" s="17">
        <v>52.096535285947397</v>
      </c>
      <c r="AC256" s="15" t="s">
        <v>8453</v>
      </c>
      <c r="AD256" s="15" t="s">
        <v>8453</v>
      </c>
      <c r="AE256" s="18">
        <v>9.4082489898148296</v>
      </c>
      <c r="AF256" s="17">
        <v>15.0603842380745</v>
      </c>
      <c r="AG256" s="15">
        <v>31.0360086308708</v>
      </c>
      <c r="AH256" s="15">
        <v>44.219027657810301</v>
      </c>
      <c r="AI256" s="18" t="s">
        <v>8453</v>
      </c>
      <c r="AJ256" s="17" t="s">
        <v>8453</v>
      </c>
      <c r="AK256" s="15">
        <v>23.3543819986131</v>
      </c>
      <c r="AL256" s="15">
        <v>34.480251252052803</v>
      </c>
      <c r="AM256" s="16">
        <f>AVERAGE(C256:AL256)</f>
        <v>36.742185627250031</v>
      </c>
      <c r="AN256" s="15">
        <f>_xlfn.STDEV.P(C256:AL256)</f>
        <v>11.666615010698518</v>
      </c>
    </row>
    <row r="257" spans="1:40">
      <c r="A257" s="20" t="s">
        <v>10440</v>
      </c>
      <c r="B257" s="19">
        <v>11</v>
      </c>
      <c r="C257" s="15">
        <v>0.98877080452730504</v>
      </c>
      <c r="D257" s="15" t="s">
        <v>8453</v>
      </c>
      <c r="E257" s="18" t="s">
        <v>8453</v>
      </c>
      <c r="F257" s="17" t="s">
        <v>8453</v>
      </c>
      <c r="G257" s="15">
        <v>0.64715737629048797</v>
      </c>
      <c r="H257" s="15" t="s">
        <v>8453</v>
      </c>
      <c r="I257" s="18">
        <v>0.76045515671894703</v>
      </c>
      <c r="J257" s="17" t="s">
        <v>8453</v>
      </c>
      <c r="K257" s="15" t="s">
        <v>8453</v>
      </c>
      <c r="L257" s="15" t="s">
        <v>8453</v>
      </c>
      <c r="M257" s="18">
        <v>0.454643743645336</v>
      </c>
      <c r="N257" s="17" t="s">
        <v>8453</v>
      </c>
      <c r="O257" s="15">
        <v>5.3965097823154302</v>
      </c>
      <c r="P257" s="15" t="s">
        <v>8453</v>
      </c>
      <c r="Q257" s="18" t="s">
        <v>8453</v>
      </c>
      <c r="R257" s="17" t="s">
        <v>8453</v>
      </c>
      <c r="S257" s="15">
        <v>59.074341397062497</v>
      </c>
      <c r="T257" s="15" t="s">
        <v>8453</v>
      </c>
      <c r="U257" s="18">
        <v>68.6367443063602</v>
      </c>
      <c r="V257" s="17" t="s">
        <v>8453</v>
      </c>
      <c r="W257" s="15" t="s">
        <v>8453</v>
      </c>
      <c r="X257" s="15" t="s">
        <v>8453</v>
      </c>
      <c r="Y257" s="18">
        <v>68.6367443063602</v>
      </c>
      <c r="Z257" s="17" t="s">
        <v>8453</v>
      </c>
      <c r="AA257" s="18">
        <v>0.79298549560256604</v>
      </c>
      <c r="AB257" s="17" t="s">
        <v>8453</v>
      </c>
      <c r="AC257" s="15" t="s">
        <v>8453</v>
      </c>
      <c r="AD257" s="15" t="s">
        <v>8453</v>
      </c>
      <c r="AE257" s="18">
        <v>1.9135593922574801</v>
      </c>
      <c r="AF257" s="17" t="s">
        <v>8453</v>
      </c>
      <c r="AG257" s="15">
        <v>0.77235541294611099</v>
      </c>
      <c r="AH257" s="15" t="s">
        <v>8453</v>
      </c>
      <c r="AI257" s="18" t="s">
        <v>8453</v>
      </c>
      <c r="AJ257" s="17" t="s">
        <v>8453</v>
      </c>
      <c r="AK257" s="15">
        <v>0</v>
      </c>
      <c r="AL257" s="15" t="s">
        <v>8453</v>
      </c>
      <c r="AM257" s="16">
        <f>AVERAGE(C257:AL257)</f>
        <v>17.339522264507213</v>
      </c>
      <c r="AN257" s="15">
        <f>_xlfn.STDEV.P(C257:AL257)</f>
        <v>27.898724016110172</v>
      </c>
    </row>
    <row r="258" spans="1:40">
      <c r="A258" s="20" t="s">
        <v>10439</v>
      </c>
      <c r="B258" s="19">
        <v>8</v>
      </c>
      <c r="C258" s="15">
        <v>1.1900670017880699</v>
      </c>
      <c r="D258" s="15" t="s">
        <v>8453</v>
      </c>
      <c r="E258" s="18" t="s">
        <v>8453</v>
      </c>
      <c r="F258" s="17" t="s">
        <v>8453</v>
      </c>
      <c r="G258" s="15">
        <v>1.0068955835328699</v>
      </c>
      <c r="H258" s="15" t="s">
        <v>8453</v>
      </c>
      <c r="I258" s="18">
        <v>0.68658349492961901</v>
      </c>
      <c r="J258" s="17" t="s">
        <v>8453</v>
      </c>
      <c r="K258" s="15" t="s">
        <v>8453</v>
      </c>
      <c r="L258" s="15" t="s">
        <v>8453</v>
      </c>
      <c r="M258" s="18">
        <v>0.35723027933024398</v>
      </c>
      <c r="N258" s="17" t="s">
        <v>8453</v>
      </c>
      <c r="O258" s="15">
        <v>2.44832337608642</v>
      </c>
      <c r="P258" s="15" t="s">
        <v>8453</v>
      </c>
      <c r="Q258" s="18" t="s">
        <v>8453</v>
      </c>
      <c r="R258" s="17" t="s">
        <v>8453</v>
      </c>
      <c r="S258" s="15">
        <v>57.456547294649702</v>
      </c>
      <c r="T258" s="15" t="s">
        <v>8453</v>
      </c>
      <c r="U258" s="18">
        <v>67.443644892758101</v>
      </c>
      <c r="V258" s="17" t="s">
        <v>8453</v>
      </c>
      <c r="W258" s="15" t="s">
        <v>8453</v>
      </c>
      <c r="X258" s="15" t="s">
        <v>8453</v>
      </c>
      <c r="Y258" s="18">
        <v>67.443644892758101</v>
      </c>
      <c r="Z258" s="17" t="s">
        <v>8453</v>
      </c>
      <c r="AA258" s="18">
        <v>0</v>
      </c>
      <c r="AB258" s="17" t="s">
        <v>8453</v>
      </c>
      <c r="AC258" s="15" t="s">
        <v>8453</v>
      </c>
      <c r="AD258" s="15" t="s">
        <v>8453</v>
      </c>
      <c r="AE258" s="18">
        <v>0</v>
      </c>
      <c r="AF258" s="17" t="s">
        <v>8453</v>
      </c>
      <c r="AG258" s="15">
        <v>0</v>
      </c>
      <c r="AH258" s="15" t="s">
        <v>8453</v>
      </c>
      <c r="AI258" s="18" t="s">
        <v>8453</v>
      </c>
      <c r="AJ258" s="17" t="s">
        <v>8453</v>
      </c>
      <c r="AK258" s="15">
        <v>0</v>
      </c>
      <c r="AL258" s="15" t="s">
        <v>8453</v>
      </c>
      <c r="AM258" s="16">
        <f>AVERAGE(C258:AL258)</f>
        <v>16.502744734652762</v>
      </c>
      <c r="AN258" s="15">
        <f>_xlfn.STDEV.P(C258:AL258)</f>
        <v>27.597526595760765</v>
      </c>
    </row>
    <row r="259" spans="1:40">
      <c r="A259" s="20" t="s">
        <v>10438</v>
      </c>
      <c r="B259" s="19">
        <v>9</v>
      </c>
      <c r="C259" s="15">
        <v>1.32332751379916</v>
      </c>
      <c r="D259" s="15" t="s">
        <v>8453</v>
      </c>
      <c r="E259" s="18" t="s">
        <v>8453</v>
      </c>
      <c r="F259" s="17" t="s">
        <v>8453</v>
      </c>
      <c r="G259" s="15">
        <v>1.13479524414026</v>
      </c>
      <c r="H259" s="15" t="s">
        <v>8453</v>
      </c>
      <c r="I259" s="18">
        <v>0.61657796136545195</v>
      </c>
      <c r="J259" s="17" t="s">
        <v>8453</v>
      </c>
      <c r="K259" s="15" t="s">
        <v>8453</v>
      </c>
      <c r="L259" s="15" t="s">
        <v>8453</v>
      </c>
      <c r="M259" s="18">
        <v>0.52589044094166504</v>
      </c>
      <c r="N259" s="17" t="s">
        <v>8453</v>
      </c>
      <c r="O259" s="15">
        <v>1.18891888203872</v>
      </c>
      <c r="P259" s="15" t="s">
        <v>8453</v>
      </c>
      <c r="Q259" s="18" t="s">
        <v>8453</v>
      </c>
      <c r="R259" s="17" t="s">
        <v>8453</v>
      </c>
      <c r="S259" s="15">
        <v>56.765458983979102</v>
      </c>
      <c r="T259" s="15" t="s">
        <v>8453</v>
      </c>
      <c r="U259" s="18">
        <v>66.933977403564896</v>
      </c>
      <c r="V259" s="17" t="s">
        <v>8453</v>
      </c>
      <c r="W259" s="15" t="s">
        <v>8453</v>
      </c>
      <c r="X259" s="15" t="s">
        <v>8453</v>
      </c>
      <c r="Y259" s="18">
        <v>66.933977403564896</v>
      </c>
      <c r="Z259" s="17" t="s">
        <v>8453</v>
      </c>
      <c r="AA259" s="18">
        <v>0.95427326183358596</v>
      </c>
      <c r="AB259" s="17" t="s">
        <v>8453</v>
      </c>
      <c r="AC259" s="15" t="s">
        <v>8453</v>
      </c>
      <c r="AD259" s="15" t="s">
        <v>8453</v>
      </c>
      <c r="AE259" s="18">
        <v>0</v>
      </c>
      <c r="AF259" s="17" t="s">
        <v>8453</v>
      </c>
      <c r="AG259" s="15">
        <v>0</v>
      </c>
      <c r="AH259" s="15" t="s">
        <v>8453</v>
      </c>
      <c r="AI259" s="18" t="s">
        <v>8453</v>
      </c>
      <c r="AJ259" s="17" t="s">
        <v>8453</v>
      </c>
      <c r="AK259" s="15">
        <v>0</v>
      </c>
      <c r="AL259" s="15" t="s">
        <v>8453</v>
      </c>
      <c r="AM259" s="16">
        <f>AVERAGE(C259:AL259)</f>
        <v>16.364766424602308</v>
      </c>
      <c r="AN259" s="15">
        <f>_xlfn.STDEV.P(C259:AL259)</f>
        <v>27.348042106736099</v>
      </c>
    </row>
    <row r="260" spans="1:40">
      <c r="A260" s="20" t="s">
        <v>10437</v>
      </c>
      <c r="B260" s="19">
        <v>21</v>
      </c>
      <c r="C260" s="15">
        <v>6.0388594039935599</v>
      </c>
      <c r="D260" s="15">
        <v>8.1290964981764695</v>
      </c>
      <c r="E260" s="18" t="s">
        <v>8453</v>
      </c>
      <c r="F260" s="17" t="s">
        <v>8453</v>
      </c>
      <c r="G260" s="15">
        <v>5.1872487577942898</v>
      </c>
      <c r="H260" s="15">
        <v>7.8651696654682901</v>
      </c>
      <c r="I260" s="18">
        <v>4.8318129409216501</v>
      </c>
      <c r="J260" s="17">
        <v>2.9869233960915702</v>
      </c>
      <c r="K260" s="15" t="s">
        <v>8453</v>
      </c>
      <c r="L260" s="15" t="s">
        <v>8453</v>
      </c>
      <c r="M260" s="18">
        <v>4.2040281811068203</v>
      </c>
      <c r="N260" s="17">
        <v>2.49277864319146</v>
      </c>
      <c r="O260" s="15">
        <v>0.86809135838185403</v>
      </c>
      <c r="P260" s="15">
        <v>0.78748864199070701</v>
      </c>
      <c r="Q260" s="18" t="s">
        <v>8453</v>
      </c>
      <c r="R260" s="17" t="s">
        <v>8453</v>
      </c>
      <c r="S260" s="15">
        <v>55.635677384775398</v>
      </c>
      <c r="T260" s="15">
        <v>56.916690905830301</v>
      </c>
      <c r="U260" s="18">
        <v>66.100780050763305</v>
      </c>
      <c r="V260" s="17">
        <v>66.100780050763305</v>
      </c>
      <c r="W260" s="15" t="s">
        <v>8453</v>
      </c>
      <c r="X260" s="15" t="s">
        <v>8453</v>
      </c>
      <c r="Y260" s="18">
        <v>66.100780050763305</v>
      </c>
      <c r="Z260" s="17">
        <v>66.100780050763305</v>
      </c>
      <c r="AA260" s="18">
        <v>6.1947402313696699E-2</v>
      </c>
      <c r="AB260" s="17">
        <v>7.2655132590026401</v>
      </c>
      <c r="AC260" s="15" t="s">
        <v>8453</v>
      </c>
      <c r="AD260" s="15" t="s">
        <v>8453</v>
      </c>
      <c r="AE260" s="18">
        <v>0</v>
      </c>
      <c r="AF260" s="17">
        <v>1.6344359637002199</v>
      </c>
      <c r="AG260" s="15">
        <v>1.75979195074136</v>
      </c>
      <c r="AH260" s="15">
        <v>1.42065617109785</v>
      </c>
      <c r="AI260" s="18" t="s">
        <v>8453</v>
      </c>
      <c r="AJ260" s="17" t="s">
        <v>8453</v>
      </c>
      <c r="AK260" s="15">
        <v>0</v>
      </c>
      <c r="AL260" s="15">
        <v>0</v>
      </c>
      <c r="AM260" s="16">
        <f>AVERAGE(C260:AL260)</f>
        <v>18.020388780317976</v>
      </c>
      <c r="AN260" s="15">
        <f>_xlfn.STDEV.P(C260:AL260)</f>
        <v>26.083113205842501</v>
      </c>
    </row>
    <row r="261" spans="1:40">
      <c r="A261" s="20" t="s">
        <v>10436</v>
      </c>
      <c r="B261" s="19">
        <v>12</v>
      </c>
      <c r="C261" s="15">
        <v>6.8451001429229699</v>
      </c>
      <c r="D261" s="15" t="s">
        <v>8453</v>
      </c>
      <c r="E261" s="18" t="s">
        <v>8453</v>
      </c>
      <c r="F261" s="17" t="s">
        <v>8453</v>
      </c>
      <c r="G261" s="15">
        <v>3.9723290000895699</v>
      </c>
      <c r="H261" s="15" t="s">
        <v>8453</v>
      </c>
      <c r="I261" s="18">
        <v>4.6361551495619802</v>
      </c>
      <c r="J261" s="17" t="s">
        <v>8453</v>
      </c>
      <c r="K261" s="15" t="s">
        <v>8453</v>
      </c>
      <c r="L261" s="15" t="s">
        <v>8453</v>
      </c>
      <c r="M261" s="18">
        <v>2.5115234640477899</v>
      </c>
      <c r="N261" s="17" t="s">
        <v>8453</v>
      </c>
      <c r="O261" s="15">
        <v>7.3894981568063098</v>
      </c>
      <c r="P261" s="15" t="s">
        <v>8453</v>
      </c>
      <c r="Q261" s="18" t="s">
        <v>8453</v>
      </c>
      <c r="R261" s="17" t="s">
        <v>8453</v>
      </c>
      <c r="S261" s="15">
        <v>52.057106696153099</v>
      </c>
      <c r="T261" s="15" t="s">
        <v>8453</v>
      </c>
      <c r="U261" s="18">
        <v>63.461636674136201</v>
      </c>
      <c r="V261" s="17" t="s">
        <v>8453</v>
      </c>
      <c r="W261" s="15" t="s">
        <v>8453</v>
      </c>
      <c r="X261" s="15" t="s">
        <v>8453</v>
      </c>
      <c r="Y261" s="18">
        <v>63.461636674136201</v>
      </c>
      <c r="Z261" s="17" t="s">
        <v>8453</v>
      </c>
      <c r="AA261" s="18">
        <v>2.46620746529593</v>
      </c>
      <c r="AB261" s="17" t="s">
        <v>8453</v>
      </c>
      <c r="AC261" s="15" t="s">
        <v>8453</v>
      </c>
      <c r="AD261" s="15" t="s">
        <v>8453</v>
      </c>
      <c r="AE261" s="18">
        <v>1.3327339079454401</v>
      </c>
      <c r="AF261" s="17" t="s">
        <v>8453</v>
      </c>
      <c r="AG261" s="15">
        <v>2.0342969309912</v>
      </c>
      <c r="AH261" s="15" t="s">
        <v>8453</v>
      </c>
      <c r="AI261" s="18" t="s">
        <v>8453</v>
      </c>
      <c r="AJ261" s="17" t="s">
        <v>8453</v>
      </c>
      <c r="AK261" s="15">
        <v>0.87041980354847603</v>
      </c>
      <c r="AL261" s="15" t="s">
        <v>8453</v>
      </c>
      <c r="AM261" s="16">
        <f>AVERAGE(C261:AL261)</f>
        <v>17.586553672136265</v>
      </c>
      <c r="AN261" s="15">
        <f>_xlfn.STDEV.P(C261:AL261)</f>
        <v>24.513693605906408</v>
      </c>
    </row>
    <row r="262" spans="1:40">
      <c r="A262" s="20" t="s">
        <v>10435</v>
      </c>
      <c r="B262" s="19">
        <v>9</v>
      </c>
      <c r="C262" s="15">
        <v>1.54842617847685</v>
      </c>
      <c r="D262" s="15" t="s">
        <v>8453</v>
      </c>
      <c r="E262" s="18" t="s">
        <v>8453</v>
      </c>
      <c r="F262" s="17" t="s">
        <v>8453</v>
      </c>
      <c r="G262" s="15">
        <v>1.74131623709915</v>
      </c>
      <c r="H262" s="15" t="s">
        <v>8453</v>
      </c>
      <c r="I262" s="18">
        <v>1.19494748162121</v>
      </c>
      <c r="J262" s="17" t="s">
        <v>8453</v>
      </c>
      <c r="K262" s="15" t="s">
        <v>8453</v>
      </c>
      <c r="L262" s="15" t="s">
        <v>8453</v>
      </c>
      <c r="M262" s="18">
        <v>1.21220228074213</v>
      </c>
      <c r="N262" s="17" t="s">
        <v>8453</v>
      </c>
      <c r="O262" s="15">
        <v>5.7489378423605597</v>
      </c>
      <c r="P262" s="15" t="s">
        <v>8453</v>
      </c>
      <c r="Q262" s="18" t="s">
        <v>8453</v>
      </c>
      <c r="R262" s="17" t="s">
        <v>8453</v>
      </c>
      <c r="S262" s="15">
        <v>52.9573512654094</v>
      </c>
      <c r="T262" s="15" t="s">
        <v>8453</v>
      </c>
      <c r="U262" s="18">
        <v>64.125553835211505</v>
      </c>
      <c r="V262" s="17" t="s">
        <v>8453</v>
      </c>
      <c r="W262" s="15" t="s">
        <v>8453</v>
      </c>
      <c r="X262" s="15" t="s">
        <v>8453</v>
      </c>
      <c r="Y262" s="18">
        <v>64.125553835211505</v>
      </c>
      <c r="Z262" s="17" t="s">
        <v>8453</v>
      </c>
      <c r="AA262" s="18">
        <v>0</v>
      </c>
      <c r="AB262" s="17" t="s">
        <v>8453</v>
      </c>
      <c r="AC262" s="15" t="s">
        <v>8453</v>
      </c>
      <c r="AD262" s="15" t="s">
        <v>8453</v>
      </c>
      <c r="AE262" s="18">
        <v>0</v>
      </c>
      <c r="AF262" s="17" t="s">
        <v>8453</v>
      </c>
      <c r="AG262" s="15">
        <v>0.69981914577192095</v>
      </c>
      <c r="AH262" s="15" t="s">
        <v>8453</v>
      </c>
      <c r="AI262" s="18" t="s">
        <v>8453</v>
      </c>
      <c r="AJ262" s="17" t="s">
        <v>8453</v>
      </c>
      <c r="AK262" s="15">
        <v>0</v>
      </c>
      <c r="AL262" s="15" t="s">
        <v>8453</v>
      </c>
      <c r="AM262" s="16">
        <f>AVERAGE(C262:AL262)</f>
        <v>16.112842341825353</v>
      </c>
      <c r="AN262" s="15">
        <f>_xlfn.STDEV.P(C262:AL262)</f>
        <v>25.747228451615431</v>
      </c>
    </row>
    <row r="263" spans="1:40">
      <c r="A263" s="20" t="s">
        <v>10434</v>
      </c>
      <c r="B263" s="19">
        <v>8</v>
      </c>
      <c r="C263" s="15">
        <v>0.53266161369563503</v>
      </c>
      <c r="D263" s="15" t="s">
        <v>8453</v>
      </c>
      <c r="E263" s="18" t="s">
        <v>8453</v>
      </c>
      <c r="F263" s="17" t="s">
        <v>8453</v>
      </c>
      <c r="G263" s="15">
        <v>0.46630247983249101</v>
      </c>
      <c r="H263" s="15" t="s">
        <v>8453</v>
      </c>
      <c r="I263" s="18">
        <v>0.28616845982341499</v>
      </c>
      <c r="J263" s="17" t="s">
        <v>8453</v>
      </c>
      <c r="K263" s="15" t="s">
        <v>8453</v>
      </c>
      <c r="L263" s="15" t="s">
        <v>8453</v>
      </c>
      <c r="M263" s="18">
        <v>0.19353965247504801</v>
      </c>
      <c r="N263" s="17" t="s">
        <v>8453</v>
      </c>
      <c r="O263" s="15">
        <v>0.92554687908792099</v>
      </c>
      <c r="P263" s="15" t="s">
        <v>8453</v>
      </c>
      <c r="Q263" s="18" t="s">
        <v>8453</v>
      </c>
      <c r="R263" s="17" t="s">
        <v>8453</v>
      </c>
      <c r="S263" s="15">
        <v>55.6041491196858</v>
      </c>
      <c r="T263" s="15" t="s">
        <v>8453</v>
      </c>
      <c r="U263" s="18">
        <v>66.077528417855106</v>
      </c>
      <c r="V263" s="17" t="s">
        <v>8453</v>
      </c>
      <c r="W263" s="15" t="s">
        <v>8453</v>
      </c>
      <c r="X263" s="15" t="s">
        <v>8453</v>
      </c>
      <c r="Y263" s="18">
        <v>66.077528417855106</v>
      </c>
      <c r="Z263" s="17" t="s">
        <v>8453</v>
      </c>
      <c r="AA263" s="18">
        <v>0</v>
      </c>
      <c r="AB263" s="17" t="s">
        <v>8453</v>
      </c>
      <c r="AC263" s="15" t="s">
        <v>8453</v>
      </c>
      <c r="AD263" s="15" t="s">
        <v>8453</v>
      </c>
      <c r="AE263" s="18">
        <v>0</v>
      </c>
      <c r="AF263" s="17" t="s">
        <v>8453</v>
      </c>
      <c r="AG263" s="15">
        <v>0</v>
      </c>
      <c r="AH263" s="15" t="s">
        <v>8453</v>
      </c>
      <c r="AI263" s="18" t="s">
        <v>8453</v>
      </c>
      <c r="AJ263" s="17" t="s">
        <v>8453</v>
      </c>
      <c r="AK263" s="15">
        <v>0</v>
      </c>
      <c r="AL263" s="15" t="s">
        <v>8453</v>
      </c>
      <c r="AM263" s="16">
        <f>AVERAGE(C263:AL263)</f>
        <v>15.846952086692545</v>
      </c>
      <c r="AN263" s="15">
        <f>_xlfn.STDEV.P(C263:AL263)</f>
        <v>27.098996585207839</v>
      </c>
    </row>
    <row r="264" spans="1:40">
      <c r="A264" s="20" t="s">
        <v>10433</v>
      </c>
      <c r="B264" s="19">
        <v>8</v>
      </c>
      <c r="C264" s="15">
        <v>2.8632612488345601</v>
      </c>
      <c r="D264" s="15" t="s">
        <v>8453</v>
      </c>
      <c r="E264" s="18" t="s">
        <v>8453</v>
      </c>
      <c r="F264" s="17" t="s">
        <v>8453</v>
      </c>
      <c r="G264" s="15">
        <v>2.04052889235999</v>
      </c>
      <c r="H264" s="15" t="s">
        <v>8453</v>
      </c>
      <c r="I264" s="18">
        <v>2.2892479276717501</v>
      </c>
      <c r="J264" s="17" t="s">
        <v>8453</v>
      </c>
      <c r="K264" s="15" t="s">
        <v>8453</v>
      </c>
      <c r="L264" s="15" t="s">
        <v>8453</v>
      </c>
      <c r="M264" s="18">
        <v>2.03158824800447</v>
      </c>
      <c r="N264" s="17" t="s">
        <v>8453</v>
      </c>
      <c r="O264" s="15">
        <v>4.0647728916645001</v>
      </c>
      <c r="P264" s="15" t="s">
        <v>8453</v>
      </c>
      <c r="Q264" s="18" t="s">
        <v>8453</v>
      </c>
      <c r="R264" s="17" t="s">
        <v>8453</v>
      </c>
      <c r="S264" s="15">
        <v>58.343561252663001</v>
      </c>
      <c r="T264" s="15" t="s">
        <v>8453</v>
      </c>
      <c r="U264" s="18">
        <v>68.097804672166504</v>
      </c>
      <c r="V264" s="17" t="s">
        <v>8453</v>
      </c>
      <c r="W264" s="15" t="s">
        <v>8453</v>
      </c>
      <c r="X264" s="15" t="s">
        <v>8453</v>
      </c>
      <c r="Y264" s="18">
        <v>68.097804672166504</v>
      </c>
      <c r="Z264" s="17" t="s">
        <v>8453</v>
      </c>
      <c r="AA264" s="18">
        <v>0</v>
      </c>
      <c r="AB264" s="17" t="s">
        <v>8453</v>
      </c>
      <c r="AC264" s="15" t="s">
        <v>8453</v>
      </c>
      <c r="AD264" s="15" t="s">
        <v>8453</v>
      </c>
      <c r="AE264" s="18">
        <v>0</v>
      </c>
      <c r="AF264" s="17" t="s">
        <v>8453</v>
      </c>
      <c r="AG264" s="15">
        <v>0</v>
      </c>
      <c r="AH264" s="15" t="s">
        <v>8453</v>
      </c>
      <c r="AI264" s="18" t="s">
        <v>8453</v>
      </c>
      <c r="AJ264" s="17" t="s">
        <v>8453</v>
      </c>
      <c r="AK264" s="15">
        <v>0</v>
      </c>
      <c r="AL264" s="15" t="s">
        <v>8453</v>
      </c>
      <c r="AM264" s="16">
        <f>AVERAGE(C264:AL264)</f>
        <v>17.319047483794275</v>
      </c>
      <c r="AN264" s="15">
        <f>_xlfn.STDEV.P(C264:AL264)</f>
        <v>27.564247195889912</v>
      </c>
    </row>
    <row r="265" spans="1:40">
      <c r="A265" s="20" t="s">
        <v>10432</v>
      </c>
      <c r="B265" s="19">
        <v>8</v>
      </c>
      <c r="C265" s="15">
        <v>0.72809727298871696</v>
      </c>
      <c r="D265" s="15" t="s">
        <v>8453</v>
      </c>
      <c r="E265" s="18" t="s">
        <v>8453</v>
      </c>
      <c r="F265" s="17" t="s">
        <v>8453</v>
      </c>
      <c r="G265" s="15">
        <v>0.61118399264328904</v>
      </c>
      <c r="H265" s="15" t="s">
        <v>8453</v>
      </c>
      <c r="I265" s="18">
        <v>0.50632681614851305</v>
      </c>
      <c r="J265" s="17" t="s">
        <v>8453</v>
      </c>
      <c r="K265" s="15" t="s">
        <v>8453</v>
      </c>
      <c r="L265" s="15" t="s">
        <v>8453</v>
      </c>
      <c r="M265" s="18">
        <v>0.52482038463994396</v>
      </c>
      <c r="N265" s="17" t="s">
        <v>8453</v>
      </c>
      <c r="O265" s="15">
        <v>2.1153891534237101</v>
      </c>
      <c r="P265" s="15" t="s">
        <v>8453</v>
      </c>
      <c r="Q265" s="18" t="s">
        <v>8453</v>
      </c>
      <c r="R265" s="17" t="s">
        <v>8453</v>
      </c>
      <c r="S265" s="15">
        <v>57.273852258549802</v>
      </c>
      <c r="T265" s="15" t="s">
        <v>8453</v>
      </c>
      <c r="U265" s="18">
        <v>67.308909984209706</v>
      </c>
      <c r="V265" s="17" t="s">
        <v>8453</v>
      </c>
      <c r="W265" s="15" t="s">
        <v>8453</v>
      </c>
      <c r="X265" s="15" t="s">
        <v>8453</v>
      </c>
      <c r="Y265" s="18">
        <v>67.308909984209706</v>
      </c>
      <c r="Z265" s="17" t="s">
        <v>8453</v>
      </c>
      <c r="AA265" s="18">
        <v>0</v>
      </c>
      <c r="AB265" s="17" t="s">
        <v>8453</v>
      </c>
      <c r="AC265" s="15" t="s">
        <v>8453</v>
      </c>
      <c r="AD265" s="15" t="s">
        <v>8453</v>
      </c>
      <c r="AE265" s="18">
        <v>0</v>
      </c>
      <c r="AF265" s="17" t="s">
        <v>8453</v>
      </c>
      <c r="AG265" s="15">
        <v>0</v>
      </c>
      <c r="AH265" s="15" t="s">
        <v>8453</v>
      </c>
      <c r="AI265" s="18" t="s">
        <v>8453</v>
      </c>
      <c r="AJ265" s="17" t="s">
        <v>8453</v>
      </c>
      <c r="AK265" s="15">
        <v>0</v>
      </c>
      <c r="AL265" s="15" t="s">
        <v>8453</v>
      </c>
      <c r="AM265" s="16">
        <f>AVERAGE(C265:AL265)</f>
        <v>16.36479082056778</v>
      </c>
      <c r="AN265" s="15">
        <f>_xlfn.STDEV.P(C265:AL265)</f>
        <v>27.588504070099731</v>
      </c>
    </row>
    <row r="266" spans="1:40">
      <c r="A266" s="20" t="s">
        <v>10431</v>
      </c>
      <c r="B266" s="19">
        <v>21</v>
      </c>
      <c r="C266" s="15">
        <v>2.9420578696258999</v>
      </c>
      <c r="D266" s="15">
        <v>0.43232868777101702</v>
      </c>
      <c r="E266" s="18" t="s">
        <v>8453</v>
      </c>
      <c r="F266" s="17" t="s">
        <v>8453</v>
      </c>
      <c r="G266" s="15">
        <v>2.7702716430662302</v>
      </c>
      <c r="H266" s="15">
        <v>1.09587833082858</v>
      </c>
      <c r="I266" s="18">
        <v>1.72308262757272</v>
      </c>
      <c r="J266" s="17">
        <v>0</v>
      </c>
      <c r="K266" s="15" t="s">
        <v>8453</v>
      </c>
      <c r="L266" s="15" t="s">
        <v>8453</v>
      </c>
      <c r="M266" s="18">
        <v>1.66984256529445</v>
      </c>
      <c r="N266" s="17">
        <v>0.24597758314976401</v>
      </c>
      <c r="O266" s="15">
        <v>13.21076839577</v>
      </c>
      <c r="P266" s="15">
        <v>12.354629500535999</v>
      </c>
      <c r="Q266" s="18" t="s">
        <v>8453</v>
      </c>
      <c r="R266" s="17" t="s">
        <v>8453</v>
      </c>
      <c r="S266" s="15">
        <v>48.862730437837499</v>
      </c>
      <c r="T266" s="15">
        <v>50.3393118410319</v>
      </c>
      <c r="U266" s="18">
        <v>61.105831052804902</v>
      </c>
      <c r="V266" s="17">
        <v>61.105831052804902</v>
      </c>
      <c r="W266" s="15" t="s">
        <v>8453</v>
      </c>
      <c r="X266" s="15" t="s">
        <v>8453</v>
      </c>
      <c r="Y266" s="18">
        <v>61.105831052804902</v>
      </c>
      <c r="Z266" s="17">
        <v>61.105831052804902</v>
      </c>
      <c r="AA266" s="18">
        <v>0.753074493535975</v>
      </c>
      <c r="AB266" s="17">
        <v>0.38848904691411501</v>
      </c>
      <c r="AC266" s="15" t="s">
        <v>8453</v>
      </c>
      <c r="AD266" s="15" t="s">
        <v>8453</v>
      </c>
      <c r="AE266" s="18">
        <v>1.3851472065597299</v>
      </c>
      <c r="AF266" s="17">
        <v>3.0301928702325598</v>
      </c>
      <c r="AG266" s="15">
        <v>0.98770074543542496</v>
      </c>
      <c r="AH266" s="15">
        <v>0</v>
      </c>
      <c r="AI266" s="18" t="s">
        <v>8453</v>
      </c>
      <c r="AJ266" s="17" t="s">
        <v>8453</v>
      </c>
      <c r="AK266" s="15">
        <v>0.49770839106614001</v>
      </c>
      <c r="AL266" s="15">
        <v>0</v>
      </c>
      <c r="AM266" s="16">
        <f>AVERAGE(C266:AL266)</f>
        <v>16.129688185310311</v>
      </c>
      <c r="AN266" s="15">
        <f>_xlfn.STDEV.P(C266:AL266)</f>
        <v>24.132479892781344</v>
      </c>
    </row>
    <row r="267" spans="1:40">
      <c r="A267" s="20" t="s">
        <v>10430</v>
      </c>
      <c r="B267" s="19">
        <v>8</v>
      </c>
      <c r="C267" s="15">
        <v>1.85007488986853</v>
      </c>
      <c r="D267" s="15" t="s">
        <v>8453</v>
      </c>
      <c r="E267" s="18" t="s">
        <v>8453</v>
      </c>
      <c r="F267" s="17" t="s">
        <v>8453</v>
      </c>
      <c r="G267" s="15">
        <v>1.4754734311653701</v>
      </c>
      <c r="H267" s="15" t="s">
        <v>8453</v>
      </c>
      <c r="I267" s="18">
        <v>1.19964622300666</v>
      </c>
      <c r="J267" s="17" t="s">
        <v>8453</v>
      </c>
      <c r="K267" s="15" t="s">
        <v>8453</v>
      </c>
      <c r="L267" s="15" t="s">
        <v>8453</v>
      </c>
      <c r="M267" s="18">
        <v>1.5502286443978099</v>
      </c>
      <c r="N267" s="17" t="s">
        <v>8453</v>
      </c>
      <c r="O267" s="15">
        <v>2.4110798867672999E-2</v>
      </c>
      <c r="P267" s="15" t="s">
        <v>8453</v>
      </c>
      <c r="Q267" s="18" t="s">
        <v>8453</v>
      </c>
      <c r="R267" s="17" t="s">
        <v>8453</v>
      </c>
      <c r="S267" s="15">
        <v>56.1262797097598</v>
      </c>
      <c r="T267" s="15" t="s">
        <v>8453</v>
      </c>
      <c r="U267" s="18">
        <v>66.462592067124106</v>
      </c>
      <c r="V267" s="17" t="s">
        <v>8453</v>
      </c>
      <c r="W267" s="15" t="s">
        <v>8453</v>
      </c>
      <c r="X267" s="15" t="s">
        <v>8453</v>
      </c>
      <c r="Y267" s="18">
        <v>66.462592067124106</v>
      </c>
      <c r="Z267" s="17" t="s">
        <v>8453</v>
      </c>
      <c r="AA267" s="18">
        <v>0</v>
      </c>
      <c r="AB267" s="17" t="s">
        <v>8453</v>
      </c>
      <c r="AC267" s="15" t="s">
        <v>8453</v>
      </c>
      <c r="AD267" s="15" t="s">
        <v>8453</v>
      </c>
      <c r="AE267" s="18">
        <v>0</v>
      </c>
      <c r="AF267" s="17" t="s">
        <v>8453</v>
      </c>
      <c r="AG267" s="15">
        <v>0</v>
      </c>
      <c r="AH267" s="15" t="s">
        <v>8453</v>
      </c>
      <c r="AI267" s="18" t="s">
        <v>8453</v>
      </c>
      <c r="AJ267" s="17" t="s">
        <v>8453</v>
      </c>
      <c r="AK267" s="15">
        <v>0</v>
      </c>
      <c r="AL267" s="15" t="s">
        <v>8453</v>
      </c>
      <c r="AM267" s="16">
        <f>AVERAGE(C267:AL267)</f>
        <v>16.262583152609505</v>
      </c>
      <c r="AN267" s="15">
        <f>_xlfn.STDEV.P(C267:AL267)</f>
        <v>27.111644136266637</v>
      </c>
    </row>
    <row r="268" spans="1:40">
      <c r="A268" s="20" t="s">
        <v>10429</v>
      </c>
      <c r="B268" s="19">
        <v>24</v>
      </c>
      <c r="C268" s="15">
        <v>21.909634575449999</v>
      </c>
      <c r="D268" s="15">
        <v>20.125881033937201</v>
      </c>
      <c r="E268" s="18" t="s">
        <v>8453</v>
      </c>
      <c r="F268" s="17" t="s">
        <v>8453</v>
      </c>
      <c r="G268" s="15">
        <v>19.957042469524801</v>
      </c>
      <c r="H268" s="15">
        <v>10.9174697025115</v>
      </c>
      <c r="I268" s="18">
        <v>17.932804704132</v>
      </c>
      <c r="J268" s="17">
        <v>8.1275296180753305</v>
      </c>
      <c r="K268" s="15" t="s">
        <v>8453</v>
      </c>
      <c r="L268" s="15" t="s">
        <v>8453</v>
      </c>
      <c r="M268" s="18">
        <v>12.3619221168483</v>
      </c>
      <c r="N268" s="17">
        <v>2.8274649174193001</v>
      </c>
      <c r="O268" s="15">
        <v>29.3412006357043</v>
      </c>
      <c r="P268" s="15">
        <v>27.471526852978101</v>
      </c>
      <c r="Q268" s="18" t="s">
        <v>8453</v>
      </c>
      <c r="R268" s="17" t="s">
        <v>8453</v>
      </c>
      <c r="S268" s="15">
        <v>40.0112826148642</v>
      </c>
      <c r="T268" s="15">
        <v>41.743448318093598</v>
      </c>
      <c r="U268" s="18">
        <v>54.578018155373201</v>
      </c>
      <c r="V268" s="17">
        <v>54.578018155373201</v>
      </c>
      <c r="W268" s="15" t="s">
        <v>8453</v>
      </c>
      <c r="X268" s="15" t="s">
        <v>8453</v>
      </c>
      <c r="Y268" s="18">
        <v>54.578018155373201</v>
      </c>
      <c r="Z268" s="17">
        <v>54.578018155373201</v>
      </c>
      <c r="AA268" s="18">
        <v>14.329734716567099</v>
      </c>
      <c r="AB268" s="17">
        <v>17.716318931135898</v>
      </c>
      <c r="AC268" s="15" t="s">
        <v>8453</v>
      </c>
      <c r="AD268" s="15" t="s">
        <v>8453</v>
      </c>
      <c r="AE268" s="18">
        <v>10.8310953514753</v>
      </c>
      <c r="AF268" s="17">
        <v>15.4384670698531</v>
      </c>
      <c r="AG268" s="15">
        <v>17.954594238834499</v>
      </c>
      <c r="AH268" s="15">
        <v>17.4277748050946</v>
      </c>
      <c r="AI268" s="18" t="s">
        <v>8453</v>
      </c>
      <c r="AJ268" s="17" t="s">
        <v>8453</v>
      </c>
      <c r="AK268" s="15">
        <v>5.6598504583912597</v>
      </c>
      <c r="AL268" s="15">
        <v>8.2668868495688006</v>
      </c>
      <c r="AM268" s="16">
        <f>AVERAGE(C268:AL268)</f>
        <v>24.111000108414668</v>
      </c>
      <c r="AN268" s="15">
        <f>_xlfn.STDEV.P(C268:AL268)</f>
        <v>16.424361367304119</v>
      </c>
    </row>
    <row r="269" spans="1:40">
      <c r="A269" s="20" t="s">
        <v>10428</v>
      </c>
      <c r="B269" s="19">
        <v>8</v>
      </c>
      <c r="C269" s="15">
        <v>0.69659562682388398</v>
      </c>
      <c r="D269" s="15" t="s">
        <v>8453</v>
      </c>
      <c r="E269" s="18" t="s">
        <v>8453</v>
      </c>
      <c r="F269" s="17" t="s">
        <v>8453</v>
      </c>
      <c r="G269" s="15">
        <v>0.66715700687364998</v>
      </c>
      <c r="H269" s="15" t="s">
        <v>8453</v>
      </c>
      <c r="I269" s="18">
        <v>0.44745871454715203</v>
      </c>
      <c r="J269" s="17" t="s">
        <v>8453</v>
      </c>
      <c r="K269" s="15" t="s">
        <v>8453</v>
      </c>
      <c r="L269" s="15" t="s">
        <v>8453</v>
      </c>
      <c r="M269" s="18">
        <v>0.35416796645325299</v>
      </c>
      <c r="N269" s="17" t="s">
        <v>8453</v>
      </c>
      <c r="O269" s="15">
        <v>0.73543066503743104</v>
      </c>
      <c r="P269" s="15" t="s">
        <v>8453</v>
      </c>
      <c r="Q269" s="18" t="s">
        <v>8453</v>
      </c>
      <c r="R269" s="17" t="s">
        <v>8453</v>
      </c>
      <c r="S269" s="15">
        <v>55.708473896848503</v>
      </c>
      <c r="T269" s="15" t="s">
        <v>8453</v>
      </c>
      <c r="U269" s="18">
        <v>66.154466410317397</v>
      </c>
      <c r="V269" s="17" t="s">
        <v>8453</v>
      </c>
      <c r="W269" s="15" t="s">
        <v>8453</v>
      </c>
      <c r="X269" s="15" t="s">
        <v>8453</v>
      </c>
      <c r="Y269" s="18">
        <v>66.154466410317397</v>
      </c>
      <c r="Z269" s="17" t="s">
        <v>8453</v>
      </c>
      <c r="AA269" s="18">
        <v>0</v>
      </c>
      <c r="AB269" s="17" t="s">
        <v>8453</v>
      </c>
      <c r="AC269" s="15" t="s">
        <v>8453</v>
      </c>
      <c r="AD269" s="15" t="s">
        <v>8453</v>
      </c>
      <c r="AE269" s="18">
        <v>0</v>
      </c>
      <c r="AF269" s="17" t="s">
        <v>8453</v>
      </c>
      <c r="AG269" s="15">
        <v>0</v>
      </c>
      <c r="AH269" s="15" t="s">
        <v>8453</v>
      </c>
      <c r="AI269" s="18" t="s">
        <v>8453</v>
      </c>
      <c r="AJ269" s="17" t="s">
        <v>8453</v>
      </c>
      <c r="AK269" s="15">
        <v>0</v>
      </c>
      <c r="AL269" s="15" t="s">
        <v>8453</v>
      </c>
      <c r="AM269" s="16">
        <f>AVERAGE(C269:AL269)</f>
        <v>15.90985139143489</v>
      </c>
      <c r="AN269" s="15">
        <f>_xlfn.STDEV.P(C269:AL269)</f>
        <v>27.111770686156557</v>
      </c>
    </row>
    <row r="270" spans="1:40">
      <c r="A270" s="20" t="s">
        <v>10427</v>
      </c>
      <c r="B270" s="19">
        <v>12</v>
      </c>
      <c r="C270" s="15">
        <v>2.5714781258072401</v>
      </c>
      <c r="D270" s="15" t="s">
        <v>8453</v>
      </c>
      <c r="E270" s="18" t="s">
        <v>8453</v>
      </c>
      <c r="F270" s="17" t="s">
        <v>8453</v>
      </c>
      <c r="G270" s="15">
        <v>2.5620190497522701</v>
      </c>
      <c r="H270" s="15" t="s">
        <v>8453</v>
      </c>
      <c r="I270" s="18">
        <v>1.32611233755936</v>
      </c>
      <c r="J270" s="17" t="s">
        <v>8453</v>
      </c>
      <c r="K270" s="15" t="s">
        <v>8453</v>
      </c>
      <c r="L270" s="15" t="s">
        <v>8453</v>
      </c>
      <c r="M270" s="18">
        <v>1.4770428871600001</v>
      </c>
      <c r="N270" s="17" t="s">
        <v>8453</v>
      </c>
      <c r="O270" s="15">
        <v>3.6381656504221001</v>
      </c>
      <c r="P270" s="15" t="s">
        <v>8453</v>
      </c>
      <c r="Q270" s="18" t="s">
        <v>8453</v>
      </c>
      <c r="R270" s="17" t="s">
        <v>8453</v>
      </c>
      <c r="S270" s="15">
        <v>58.109463884372303</v>
      </c>
      <c r="T270" s="15" t="s">
        <v>8453</v>
      </c>
      <c r="U270" s="18">
        <v>67.925161297823095</v>
      </c>
      <c r="V270" s="17" t="s">
        <v>8453</v>
      </c>
      <c r="W270" s="15" t="s">
        <v>8453</v>
      </c>
      <c r="X270" s="15" t="s">
        <v>8453</v>
      </c>
      <c r="Y270" s="18">
        <v>67.925161297823095</v>
      </c>
      <c r="Z270" s="17" t="s">
        <v>8453</v>
      </c>
      <c r="AA270" s="18">
        <v>1.5995074778510101</v>
      </c>
      <c r="AB270" s="17" t="s">
        <v>8453</v>
      </c>
      <c r="AC270" s="15" t="s">
        <v>8453</v>
      </c>
      <c r="AD270" s="15" t="s">
        <v>8453</v>
      </c>
      <c r="AE270" s="18">
        <v>2.14157757625884</v>
      </c>
      <c r="AF270" s="17" t="s">
        <v>8453</v>
      </c>
      <c r="AG270" s="15">
        <v>1.2095610613955501</v>
      </c>
      <c r="AH270" s="15" t="s">
        <v>8453</v>
      </c>
      <c r="AI270" s="18" t="s">
        <v>8453</v>
      </c>
      <c r="AJ270" s="17" t="s">
        <v>8453</v>
      </c>
      <c r="AK270" s="15">
        <v>1.0312145954813099</v>
      </c>
      <c r="AL270" s="15" t="s">
        <v>8453</v>
      </c>
      <c r="AM270" s="16">
        <f>AVERAGE(C270:AL270)</f>
        <v>17.626372103475514</v>
      </c>
      <c r="AN270" s="15">
        <f>_xlfn.STDEV.P(C270:AL270)</f>
        <v>27.258211432081406</v>
      </c>
    </row>
    <row r="271" spans="1:40">
      <c r="A271" s="20" t="s">
        <v>10426</v>
      </c>
      <c r="B271" s="19">
        <v>9</v>
      </c>
      <c r="C271" s="15">
        <v>1.7271348263675099</v>
      </c>
      <c r="D271" s="15" t="s">
        <v>8453</v>
      </c>
      <c r="E271" s="18" t="s">
        <v>8453</v>
      </c>
      <c r="F271" s="17" t="s">
        <v>8453</v>
      </c>
      <c r="G271" s="15">
        <v>1.6748212060551699</v>
      </c>
      <c r="H271" s="15" t="s">
        <v>8453</v>
      </c>
      <c r="I271" s="18">
        <v>1.2713921450068</v>
      </c>
      <c r="J271" s="17" t="s">
        <v>8453</v>
      </c>
      <c r="K271" s="15" t="s">
        <v>8453</v>
      </c>
      <c r="L271" s="15" t="s">
        <v>8453</v>
      </c>
      <c r="M271" s="18">
        <v>0.99397529718608102</v>
      </c>
      <c r="N271" s="17" t="s">
        <v>8453</v>
      </c>
      <c r="O271" s="15">
        <v>3.2106350168826299</v>
      </c>
      <c r="P271" s="15" t="s">
        <v>8453</v>
      </c>
      <c r="Q271" s="18" t="s">
        <v>8453</v>
      </c>
      <c r="R271" s="17" t="s">
        <v>8453</v>
      </c>
      <c r="S271" s="15">
        <v>57.874859811821302</v>
      </c>
      <c r="T271" s="15" t="s">
        <v>8453</v>
      </c>
      <c r="U271" s="18">
        <v>67.752144236522199</v>
      </c>
      <c r="V271" s="17" t="s">
        <v>8453</v>
      </c>
      <c r="W271" s="15" t="s">
        <v>8453</v>
      </c>
      <c r="X271" s="15" t="s">
        <v>8453</v>
      </c>
      <c r="Y271" s="18">
        <v>67.752144236522199</v>
      </c>
      <c r="Z271" s="17" t="s">
        <v>8453</v>
      </c>
      <c r="AA271" s="18">
        <v>0</v>
      </c>
      <c r="AB271" s="17" t="s">
        <v>8453</v>
      </c>
      <c r="AC271" s="15" t="s">
        <v>8453</v>
      </c>
      <c r="AD271" s="15" t="s">
        <v>8453</v>
      </c>
      <c r="AE271" s="18">
        <v>0</v>
      </c>
      <c r="AF271" s="17" t="s">
        <v>8453</v>
      </c>
      <c r="AG271" s="15">
        <v>0.695282495335378</v>
      </c>
      <c r="AH271" s="15" t="s">
        <v>8453</v>
      </c>
      <c r="AI271" s="18" t="s">
        <v>8453</v>
      </c>
      <c r="AJ271" s="17" t="s">
        <v>8453</v>
      </c>
      <c r="AK271" s="15">
        <v>0</v>
      </c>
      <c r="AL271" s="15" t="s">
        <v>8453</v>
      </c>
      <c r="AM271" s="16">
        <f>AVERAGE(C271:AL271)</f>
        <v>16.912699105974941</v>
      </c>
      <c r="AN271" s="15">
        <f>_xlfn.STDEV.P(C271:AL271)</f>
        <v>27.5634372003301</v>
      </c>
    </row>
    <row r="272" spans="1:40">
      <c r="A272" s="20" t="s">
        <v>10425</v>
      </c>
      <c r="B272" s="19">
        <v>8</v>
      </c>
      <c r="C272" s="15">
        <v>0.55156879567225203</v>
      </c>
      <c r="D272" s="15" t="s">
        <v>8453</v>
      </c>
      <c r="E272" s="18" t="s">
        <v>8453</v>
      </c>
      <c r="F272" s="17" t="s">
        <v>8453</v>
      </c>
      <c r="G272" s="15">
        <v>0.34652443652991999</v>
      </c>
      <c r="H272" s="15" t="s">
        <v>8453</v>
      </c>
      <c r="I272" s="18">
        <v>0.46176546460885698</v>
      </c>
      <c r="J272" s="17" t="s">
        <v>8453</v>
      </c>
      <c r="K272" s="15" t="s">
        <v>8453</v>
      </c>
      <c r="L272" s="15" t="s">
        <v>8453</v>
      </c>
      <c r="M272" s="18">
        <v>0.54434292116765903</v>
      </c>
      <c r="N272" s="17" t="s">
        <v>8453</v>
      </c>
      <c r="O272" s="15">
        <v>1.7574207395961501</v>
      </c>
      <c r="P272" s="15" t="s">
        <v>8453</v>
      </c>
      <c r="Q272" s="18" t="s">
        <v>8453</v>
      </c>
      <c r="R272" s="17" t="s">
        <v>8453</v>
      </c>
      <c r="S272" s="15">
        <v>55.1476648815663</v>
      </c>
      <c r="T272" s="15" t="s">
        <v>8453</v>
      </c>
      <c r="U272" s="18">
        <v>65.740877989962797</v>
      </c>
      <c r="V272" s="17" t="s">
        <v>8453</v>
      </c>
      <c r="W272" s="15" t="s">
        <v>8453</v>
      </c>
      <c r="X272" s="15" t="s">
        <v>8453</v>
      </c>
      <c r="Y272" s="18">
        <v>65.740877989962797</v>
      </c>
      <c r="Z272" s="17" t="s">
        <v>8453</v>
      </c>
      <c r="AA272" s="18">
        <v>0</v>
      </c>
      <c r="AB272" s="17" t="s">
        <v>8453</v>
      </c>
      <c r="AC272" s="15" t="s">
        <v>8453</v>
      </c>
      <c r="AD272" s="15" t="s">
        <v>8453</v>
      </c>
      <c r="AE272" s="18">
        <v>0</v>
      </c>
      <c r="AF272" s="17" t="s">
        <v>8453</v>
      </c>
      <c r="AG272" s="15">
        <v>0</v>
      </c>
      <c r="AH272" s="15" t="s">
        <v>8453</v>
      </c>
      <c r="AI272" s="18" t="s">
        <v>8453</v>
      </c>
      <c r="AJ272" s="17" t="s">
        <v>8453</v>
      </c>
      <c r="AK272" s="15">
        <v>0</v>
      </c>
      <c r="AL272" s="15" t="s">
        <v>8453</v>
      </c>
      <c r="AM272" s="16">
        <f>AVERAGE(C272:AL272)</f>
        <v>15.857586934922226</v>
      </c>
      <c r="AN272" s="15">
        <f>_xlfn.STDEV.P(C272:AL272)</f>
        <v>26.881617992018981</v>
      </c>
    </row>
    <row r="273" spans="1:40">
      <c r="A273" s="20" t="s">
        <v>10424</v>
      </c>
      <c r="B273" s="19">
        <v>8</v>
      </c>
      <c r="C273" s="15">
        <v>0.72435109912169704</v>
      </c>
      <c r="D273" s="15" t="s">
        <v>8453</v>
      </c>
      <c r="E273" s="18" t="s">
        <v>8453</v>
      </c>
      <c r="F273" s="17" t="s">
        <v>8453</v>
      </c>
      <c r="G273" s="15">
        <v>0.60142340966206098</v>
      </c>
      <c r="H273" s="15" t="s">
        <v>8453</v>
      </c>
      <c r="I273" s="18">
        <v>0.391977067257051</v>
      </c>
      <c r="J273" s="17" t="s">
        <v>8453</v>
      </c>
      <c r="K273" s="15" t="s">
        <v>8453</v>
      </c>
      <c r="L273" s="15" t="s">
        <v>8453</v>
      </c>
      <c r="M273" s="18">
        <v>0.205379353744677</v>
      </c>
      <c r="N273" s="17" t="s">
        <v>8453</v>
      </c>
      <c r="O273" s="15">
        <v>0.11870720974443601</v>
      </c>
      <c r="P273" s="15" t="s">
        <v>8453</v>
      </c>
      <c r="Q273" s="18" t="s">
        <v>8453</v>
      </c>
      <c r="R273" s="17" t="s">
        <v>8453</v>
      </c>
      <c r="S273" s="15">
        <v>56.178188746210999</v>
      </c>
      <c r="T273" s="15" t="s">
        <v>8453</v>
      </c>
      <c r="U273" s="18">
        <v>66.500874219876593</v>
      </c>
      <c r="V273" s="17" t="s">
        <v>8453</v>
      </c>
      <c r="W273" s="15" t="s">
        <v>8453</v>
      </c>
      <c r="X273" s="15" t="s">
        <v>8453</v>
      </c>
      <c r="Y273" s="18">
        <v>66.500874219876593</v>
      </c>
      <c r="Z273" s="17" t="s">
        <v>8453</v>
      </c>
      <c r="AA273" s="18">
        <v>0</v>
      </c>
      <c r="AB273" s="17" t="s">
        <v>8453</v>
      </c>
      <c r="AC273" s="15" t="s">
        <v>8453</v>
      </c>
      <c r="AD273" s="15" t="s">
        <v>8453</v>
      </c>
      <c r="AE273" s="18">
        <v>0</v>
      </c>
      <c r="AF273" s="17" t="s">
        <v>8453</v>
      </c>
      <c r="AG273" s="15">
        <v>0</v>
      </c>
      <c r="AH273" s="15" t="s">
        <v>8453</v>
      </c>
      <c r="AI273" s="18" t="s">
        <v>8453</v>
      </c>
      <c r="AJ273" s="17" t="s">
        <v>8453</v>
      </c>
      <c r="AK273" s="15">
        <v>0</v>
      </c>
      <c r="AL273" s="15" t="s">
        <v>8453</v>
      </c>
      <c r="AM273" s="16">
        <f>AVERAGE(C273:AL273)</f>
        <v>15.935147943791174</v>
      </c>
      <c r="AN273" s="15">
        <f>_xlfn.STDEV.P(C273:AL273)</f>
        <v>27.317074129057076</v>
      </c>
    </row>
    <row r="274" spans="1:40">
      <c r="A274" s="20" t="s">
        <v>10423</v>
      </c>
      <c r="B274" s="19">
        <v>8</v>
      </c>
      <c r="C274" s="15">
        <v>0.37655353112322698</v>
      </c>
      <c r="D274" s="15" t="s">
        <v>8453</v>
      </c>
      <c r="E274" s="18" t="s">
        <v>8453</v>
      </c>
      <c r="F274" s="17" t="s">
        <v>8453</v>
      </c>
      <c r="G274" s="15">
        <v>0.57787898037168905</v>
      </c>
      <c r="H274" s="15" t="s">
        <v>8453</v>
      </c>
      <c r="I274" s="18">
        <v>0.56021447908189304</v>
      </c>
      <c r="J274" s="17" t="s">
        <v>8453</v>
      </c>
      <c r="K274" s="15" t="s">
        <v>8453</v>
      </c>
      <c r="L274" s="15" t="s">
        <v>8453</v>
      </c>
      <c r="M274" s="18">
        <v>0.371189043977458</v>
      </c>
      <c r="N274" s="17" t="s">
        <v>8453</v>
      </c>
      <c r="O274" s="15">
        <v>0.166005415182817</v>
      </c>
      <c r="P274" s="15" t="s">
        <v>8453</v>
      </c>
      <c r="Q274" s="18" t="s">
        <v>8453</v>
      </c>
      <c r="R274" s="17" t="s">
        <v>8453</v>
      </c>
      <c r="S274" s="15">
        <v>56.204143264436603</v>
      </c>
      <c r="T274" s="15" t="s">
        <v>8453</v>
      </c>
      <c r="U274" s="18">
        <v>66.520015296252794</v>
      </c>
      <c r="V274" s="17" t="s">
        <v>8453</v>
      </c>
      <c r="W274" s="15" t="s">
        <v>8453</v>
      </c>
      <c r="X274" s="15" t="s">
        <v>8453</v>
      </c>
      <c r="Y274" s="18">
        <v>66.520015296252794</v>
      </c>
      <c r="Z274" s="17" t="s">
        <v>8453</v>
      </c>
      <c r="AA274" s="18">
        <v>0</v>
      </c>
      <c r="AB274" s="17" t="s">
        <v>8453</v>
      </c>
      <c r="AC274" s="15" t="s">
        <v>8453</v>
      </c>
      <c r="AD274" s="15" t="s">
        <v>8453</v>
      </c>
      <c r="AE274" s="18">
        <v>0</v>
      </c>
      <c r="AF274" s="17" t="s">
        <v>8453</v>
      </c>
      <c r="AG274" s="15">
        <v>0</v>
      </c>
      <c r="AH274" s="15" t="s">
        <v>8453</v>
      </c>
      <c r="AI274" s="18" t="s">
        <v>8453</v>
      </c>
      <c r="AJ274" s="17" t="s">
        <v>8453</v>
      </c>
      <c r="AK274" s="15">
        <v>0</v>
      </c>
      <c r="AL274" s="15" t="s">
        <v>8453</v>
      </c>
      <c r="AM274" s="16">
        <f>AVERAGE(C274:AL274)</f>
        <v>15.941334608889941</v>
      </c>
      <c r="AN274" s="15">
        <f>_xlfn.STDEV.P(C274:AL274)</f>
        <v>27.325463882628764</v>
      </c>
    </row>
    <row r="275" spans="1:40">
      <c r="A275" s="20" t="s">
        <v>10422</v>
      </c>
      <c r="B275" s="19">
        <v>8</v>
      </c>
      <c r="C275" s="15">
        <v>1.9110382303606099</v>
      </c>
      <c r="D275" s="15" t="s">
        <v>8453</v>
      </c>
      <c r="E275" s="18" t="s">
        <v>8453</v>
      </c>
      <c r="F275" s="17" t="s">
        <v>8453</v>
      </c>
      <c r="G275" s="15">
        <v>2.6551755317004302</v>
      </c>
      <c r="H275" s="15" t="s">
        <v>8453</v>
      </c>
      <c r="I275" s="18">
        <v>1.6105304565368399</v>
      </c>
      <c r="J275" s="17" t="s">
        <v>8453</v>
      </c>
      <c r="K275" s="15" t="s">
        <v>8453</v>
      </c>
      <c r="L275" s="15" t="s">
        <v>8453</v>
      </c>
      <c r="M275" s="18">
        <v>1.5289504324029899</v>
      </c>
      <c r="N275" s="17" t="s">
        <v>8453</v>
      </c>
      <c r="O275" s="15">
        <v>0.30697663920088902</v>
      </c>
      <c r="P275" s="15" t="s">
        <v>8453</v>
      </c>
      <c r="Q275" s="18" t="s">
        <v>8453</v>
      </c>
      <c r="R275" s="17" t="s">
        <v>8453</v>
      </c>
      <c r="S275" s="15">
        <v>55.943584673659899</v>
      </c>
      <c r="T275" s="15" t="s">
        <v>8453</v>
      </c>
      <c r="U275" s="18">
        <v>66.327857158575696</v>
      </c>
      <c r="V275" s="17" t="s">
        <v>8453</v>
      </c>
      <c r="W275" s="15" t="s">
        <v>8453</v>
      </c>
      <c r="X275" s="15" t="s">
        <v>8453</v>
      </c>
      <c r="Y275" s="18">
        <v>66.327857158575696</v>
      </c>
      <c r="Z275" s="17" t="s">
        <v>8453</v>
      </c>
      <c r="AA275" s="18">
        <v>0</v>
      </c>
      <c r="AB275" s="17" t="s">
        <v>8453</v>
      </c>
      <c r="AC275" s="15" t="s">
        <v>8453</v>
      </c>
      <c r="AD275" s="15" t="s">
        <v>8453</v>
      </c>
      <c r="AE275" s="18">
        <v>0</v>
      </c>
      <c r="AF275" s="17" t="s">
        <v>8453</v>
      </c>
      <c r="AG275" s="15">
        <v>0</v>
      </c>
      <c r="AH275" s="15" t="s">
        <v>8453</v>
      </c>
      <c r="AI275" s="18" t="s">
        <v>8453</v>
      </c>
      <c r="AJ275" s="17" t="s">
        <v>8453</v>
      </c>
      <c r="AK275" s="15">
        <v>0</v>
      </c>
      <c r="AL275" s="15" t="s">
        <v>8453</v>
      </c>
      <c r="AM275" s="16">
        <f>AVERAGE(C275:AL275)</f>
        <v>16.384330856751088</v>
      </c>
      <c r="AN275" s="15">
        <f>_xlfn.STDEV.P(C275:AL275)</f>
        <v>26.961123433889647</v>
      </c>
    </row>
    <row r="276" spans="1:40">
      <c r="A276" s="20" t="s">
        <v>10421</v>
      </c>
      <c r="B276" s="19">
        <v>8</v>
      </c>
      <c r="C276" s="15">
        <v>0.58183412312474603</v>
      </c>
      <c r="D276" s="15" t="s">
        <v>8453</v>
      </c>
      <c r="E276" s="18" t="s">
        <v>8453</v>
      </c>
      <c r="F276" s="17" t="s">
        <v>8453</v>
      </c>
      <c r="G276" s="15">
        <v>0.47590315434952601</v>
      </c>
      <c r="H276" s="15" t="s">
        <v>8453</v>
      </c>
      <c r="I276" s="18">
        <v>0.53106242150469096</v>
      </c>
      <c r="J276" s="17" t="s">
        <v>8453</v>
      </c>
      <c r="K276" s="15" t="s">
        <v>8453</v>
      </c>
      <c r="L276" s="15" t="s">
        <v>8453</v>
      </c>
      <c r="M276" s="18">
        <v>0.383344818665669</v>
      </c>
      <c r="N276" s="17" t="s">
        <v>8453</v>
      </c>
      <c r="O276" s="15">
        <v>0.164158630588673</v>
      </c>
      <c r="P276" s="15" t="s">
        <v>8453</v>
      </c>
      <c r="Q276" s="18" t="s">
        <v>8453</v>
      </c>
      <c r="R276" s="17" t="s">
        <v>8453</v>
      </c>
      <c r="S276" s="15">
        <v>56.021954932597097</v>
      </c>
      <c r="T276" s="15" t="s">
        <v>8453</v>
      </c>
      <c r="U276" s="18">
        <v>66.385654074661801</v>
      </c>
      <c r="V276" s="17" t="s">
        <v>8453</v>
      </c>
      <c r="W276" s="15" t="s">
        <v>8453</v>
      </c>
      <c r="X276" s="15" t="s">
        <v>8453</v>
      </c>
      <c r="Y276" s="18">
        <v>66.385654074661801</v>
      </c>
      <c r="Z276" s="17" t="s">
        <v>8453</v>
      </c>
      <c r="AA276" s="18">
        <v>0</v>
      </c>
      <c r="AB276" s="17" t="s">
        <v>8453</v>
      </c>
      <c r="AC276" s="15" t="s">
        <v>8453</v>
      </c>
      <c r="AD276" s="15" t="s">
        <v>8453</v>
      </c>
      <c r="AE276" s="18">
        <v>0</v>
      </c>
      <c r="AF276" s="17" t="s">
        <v>8453</v>
      </c>
      <c r="AG276" s="15">
        <v>0</v>
      </c>
      <c r="AH276" s="15" t="s">
        <v>8453</v>
      </c>
      <c r="AI276" s="18" t="s">
        <v>8453</v>
      </c>
      <c r="AJ276" s="17" t="s">
        <v>8453</v>
      </c>
      <c r="AK276" s="15">
        <v>0</v>
      </c>
      <c r="AL276" s="15" t="s">
        <v>8453</v>
      </c>
      <c r="AM276" s="16">
        <f>AVERAGE(C276:AL276)</f>
        <v>15.910797185846166</v>
      </c>
      <c r="AN276" s="15">
        <f>_xlfn.STDEV.P(C276:AL276)</f>
        <v>27.257642516369579</v>
      </c>
    </row>
    <row r="277" spans="1:40">
      <c r="A277" s="20" t="s">
        <v>10420</v>
      </c>
      <c r="B277" s="19">
        <v>8</v>
      </c>
      <c r="C277" s="15">
        <v>0.67202759335298701</v>
      </c>
      <c r="D277" s="15" t="s">
        <v>8453</v>
      </c>
      <c r="E277" s="18" t="s">
        <v>8453</v>
      </c>
      <c r="F277" s="17" t="s">
        <v>8453</v>
      </c>
      <c r="G277" s="15">
        <v>0.86675033731646101</v>
      </c>
      <c r="H277" s="15" t="s">
        <v>8453</v>
      </c>
      <c r="I277" s="18">
        <v>0.48823599686755398</v>
      </c>
      <c r="J277" s="17" t="s">
        <v>8453</v>
      </c>
      <c r="K277" s="15" t="s">
        <v>8453</v>
      </c>
      <c r="L277" s="15" t="s">
        <v>8453</v>
      </c>
      <c r="M277" s="18">
        <v>0.46703863127436901</v>
      </c>
      <c r="N277" s="17" t="s">
        <v>8453</v>
      </c>
      <c r="O277" s="15">
        <v>0.59261265642521499</v>
      </c>
      <c r="P277" s="15" t="s">
        <v>8453</v>
      </c>
      <c r="Q277" s="18" t="s">
        <v>8453</v>
      </c>
      <c r="R277" s="17" t="s">
        <v>8453</v>
      </c>
      <c r="S277" s="15">
        <v>55.786844155785602</v>
      </c>
      <c r="T277" s="15" t="s">
        <v>8453</v>
      </c>
      <c r="U277" s="18">
        <v>66.212263326403502</v>
      </c>
      <c r="V277" s="17" t="s">
        <v>8453</v>
      </c>
      <c r="W277" s="15" t="s">
        <v>8453</v>
      </c>
      <c r="X277" s="15" t="s">
        <v>8453</v>
      </c>
      <c r="Y277" s="18">
        <v>66.212263326403502</v>
      </c>
      <c r="Z277" s="17" t="s">
        <v>8453</v>
      </c>
      <c r="AA277" s="18">
        <v>0</v>
      </c>
      <c r="AB277" s="17" t="s">
        <v>8453</v>
      </c>
      <c r="AC277" s="15" t="s">
        <v>8453</v>
      </c>
      <c r="AD277" s="15" t="s">
        <v>8453</v>
      </c>
      <c r="AE277" s="18">
        <v>0</v>
      </c>
      <c r="AF277" s="17" t="s">
        <v>8453</v>
      </c>
      <c r="AG277" s="15">
        <v>0</v>
      </c>
      <c r="AH277" s="15" t="s">
        <v>8453</v>
      </c>
      <c r="AI277" s="18" t="s">
        <v>8453</v>
      </c>
      <c r="AJ277" s="17" t="s">
        <v>8453</v>
      </c>
      <c r="AK277" s="15">
        <v>0</v>
      </c>
      <c r="AL277" s="15" t="s">
        <v>8453</v>
      </c>
      <c r="AM277" s="16">
        <f>AVERAGE(C277:AL277)</f>
        <v>15.941503001985765</v>
      </c>
      <c r="AN277" s="15">
        <f>_xlfn.STDEV.P(C277:AL277)</f>
        <v>27.130444094826103</v>
      </c>
    </row>
    <row r="278" spans="1:40">
      <c r="A278" s="20" t="s">
        <v>10419</v>
      </c>
      <c r="B278" s="19">
        <v>8</v>
      </c>
      <c r="C278" s="15">
        <v>0.70530615835253396</v>
      </c>
      <c r="D278" s="15" t="s">
        <v>8453</v>
      </c>
      <c r="E278" s="18" t="s">
        <v>8453</v>
      </c>
      <c r="F278" s="17" t="s">
        <v>8453</v>
      </c>
      <c r="G278" s="15">
        <v>0.70493636747511501</v>
      </c>
      <c r="H278" s="15" t="s">
        <v>8453</v>
      </c>
      <c r="I278" s="18">
        <v>0.61192406088934403</v>
      </c>
      <c r="J278" s="17" t="s">
        <v>8453</v>
      </c>
      <c r="K278" s="15" t="s">
        <v>8453</v>
      </c>
      <c r="L278" s="15" t="s">
        <v>8453</v>
      </c>
      <c r="M278" s="18">
        <v>0.42270938123379298</v>
      </c>
      <c r="N278" s="17" t="s">
        <v>8453</v>
      </c>
      <c r="O278" s="15">
        <v>0.166005415182817</v>
      </c>
      <c r="P278" s="15" t="s">
        <v>8453</v>
      </c>
      <c r="Q278" s="18" t="s">
        <v>8453</v>
      </c>
      <c r="R278" s="17" t="s">
        <v>8453</v>
      </c>
      <c r="S278" s="15">
        <v>56.204143264436603</v>
      </c>
      <c r="T278" s="15" t="s">
        <v>8453</v>
      </c>
      <c r="U278" s="18">
        <v>66.520015296252794</v>
      </c>
      <c r="V278" s="17" t="s">
        <v>8453</v>
      </c>
      <c r="W278" s="15" t="s">
        <v>8453</v>
      </c>
      <c r="X278" s="15" t="s">
        <v>8453</v>
      </c>
      <c r="Y278" s="18">
        <v>66.520015296252794</v>
      </c>
      <c r="Z278" s="17" t="s">
        <v>8453</v>
      </c>
      <c r="AA278" s="18">
        <v>0</v>
      </c>
      <c r="AB278" s="17" t="s">
        <v>8453</v>
      </c>
      <c r="AC278" s="15" t="s">
        <v>8453</v>
      </c>
      <c r="AD278" s="15" t="s">
        <v>8453</v>
      </c>
      <c r="AE278" s="18">
        <v>0</v>
      </c>
      <c r="AF278" s="17" t="s">
        <v>8453</v>
      </c>
      <c r="AG278" s="15">
        <v>0</v>
      </c>
      <c r="AH278" s="15" t="s">
        <v>8453</v>
      </c>
      <c r="AI278" s="18" t="s">
        <v>8453</v>
      </c>
      <c r="AJ278" s="17" t="s">
        <v>8453</v>
      </c>
      <c r="AK278" s="15">
        <v>0</v>
      </c>
      <c r="AL278" s="15" t="s">
        <v>8453</v>
      </c>
      <c r="AM278" s="16">
        <f>AVERAGE(C278:AL278)</f>
        <v>15.987921270006316</v>
      </c>
      <c r="AN278" s="15">
        <f>_xlfn.STDEV.P(C278:AL278)</f>
        <v>27.299179102157431</v>
      </c>
    </row>
    <row r="279" spans="1:40">
      <c r="A279" s="20" t="s">
        <v>10418</v>
      </c>
      <c r="B279" s="19">
        <v>8</v>
      </c>
      <c r="C279" s="15">
        <v>1.7195224057794201</v>
      </c>
      <c r="D279" s="15" t="s">
        <v>8453</v>
      </c>
      <c r="E279" s="18" t="s">
        <v>8453</v>
      </c>
      <c r="F279" s="17" t="s">
        <v>8453</v>
      </c>
      <c r="G279" s="15">
        <v>1.46434862867587</v>
      </c>
      <c r="H279" s="15" t="s">
        <v>8453</v>
      </c>
      <c r="I279" s="18">
        <v>1.3819543318923999</v>
      </c>
      <c r="J279" s="17" t="s">
        <v>8453</v>
      </c>
      <c r="K279" s="15" t="s">
        <v>8453</v>
      </c>
      <c r="L279" s="15" t="s">
        <v>8453</v>
      </c>
      <c r="M279" s="18">
        <v>1.2895745836017201</v>
      </c>
      <c r="N279" s="17" t="s">
        <v>8453</v>
      </c>
      <c r="O279" s="15">
        <v>1.99760533597624</v>
      </c>
      <c r="P279" s="15" t="s">
        <v>8453</v>
      </c>
      <c r="Q279" s="18" t="s">
        <v>8453</v>
      </c>
      <c r="R279" s="17" t="s">
        <v>8453</v>
      </c>
      <c r="S279" s="15">
        <v>57.209219315116002</v>
      </c>
      <c r="T279" s="15" t="s">
        <v>8453</v>
      </c>
      <c r="U279" s="18">
        <v>67.261244136747806</v>
      </c>
      <c r="V279" s="17" t="s">
        <v>8453</v>
      </c>
      <c r="W279" s="15" t="s">
        <v>8453</v>
      </c>
      <c r="X279" s="15" t="s">
        <v>8453</v>
      </c>
      <c r="Y279" s="18">
        <v>67.261244136747806</v>
      </c>
      <c r="Z279" s="17" t="s">
        <v>8453</v>
      </c>
      <c r="AA279" s="18">
        <v>0</v>
      </c>
      <c r="AB279" s="17" t="s">
        <v>8453</v>
      </c>
      <c r="AC279" s="15" t="s">
        <v>8453</v>
      </c>
      <c r="AD279" s="15" t="s">
        <v>8453</v>
      </c>
      <c r="AE279" s="18">
        <v>0</v>
      </c>
      <c r="AF279" s="17" t="s">
        <v>8453</v>
      </c>
      <c r="AG279" s="15">
        <v>0</v>
      </c>
      <c r="AH279" s="15" t="s">
        <v>8453</v>
      </c>
      <c r="AI279" s="18" t="s">
        <v>8453</v>
      </c>
      <c r="AJ279" s="17" t="s">
        <v>8453</v>
      </c>
      <c r="AK279" s="15">
        <v>0</v>
      </c>
      <c r="AL279" s="15" t="s">
        <v>8453</v>
      </c>
      <c r="AM279" s="16">
        <f>AVERAGE(C279:AL279)</f>
        <v>16.63205940621144</v>
      </c>
      <c r="AN279" s="15">
        <f>_xlfn.STDEV.P(C279:AL279)</f>
        <v>27.407730358515607</v>
      </c>
    </row>
    <row r="280" spans="1:40">
      <c r="A280" s="20" t="s">
        <v>10417</v>
      </c>
      <c r="B280" s="19">
        <v>8</v>
      </c>
      <c r="C280" s="15">
        <v>0.60367080997355005</v>
      </c>
      <c r="D280" s="15" t="s">
        <v>8453</v>
      </c>
      <c r="E280" s="18" t="s">
        <v>8453</v>
      </c>
      <c r="F280" s="17" t="s">
        <v>8453</v>
      </c>
      <c r="G280" s="15">
        <v>0.34329819536018902</v>
      </c>
      <c r="H280" s="15" t="s">
        <v>8453</v>
      </c>
      <c r="I280" s="18">
        <v>0.25843348353587797</v>
      </c>
      <c r="J280" s="17" t="s">
        <v>8453</v>
      </c>
      <c r="K280" s="15" t="s">
        <v>8453</v>
      </c>
      <c r="L280" s="15" t="s">
        <v>8453</v>
      </c>
      <c r="M280" s="18">
        <v>0.17630682612837001</v>
      </c>
      <c r="N280" s="17" t="s">
        <v>8453</v>
      </c>
      <c r="O280" s="15">
        <v>1.54504051127203</v>
      </c>
      <c r="P280" s="15" t="s">
        <v>8453</v>
      </c>
      <c r="Q280" s="18" t="s">
        <v>8453</v>
      </c>
      <c r="R280" s="17" t="s">
        <v>8453</v>
      </c>
      <c r="S280" s="15">
        <v>56.960877927061603</v>
      </c>
      <c r="T280" s="15" t="s">
        <v>8453</v>
      </c>
      <c r="U280" s="18">
        <v>67.078096006822705</v>
      </c>
      <c r="V280" s="17" t="s">
        <v>8453</v>
      </c>
      <c r="W280" s="15" t="s">
        <v>8453</v>
      </c>
      <c r="X280" s="15" t="s">
        <v>8453</v>
      </c>
      <c r="Y280" s="18">
        <v>67.078096006822705</v>
      </c>
      <c r="Z280" s="17" t="s">
        <v>8453</v>
      </c>
      <c r="AA280" s="18">
        <v>0</v>
      </c>
      <c r="AB280" s="17" t="s">
        <v>8453</v>
      </c>
      <c r="AC280" s="15" t="s">
        <v>8453</v>
      </c>
      <c r="AD280" s="15" t="s">
        <v>8453</v>
      </c>
      <c r="AE280" s="18">
        <v>0</v>
      </c>
      <c r="AF280" s="17" t="s">
        <v>8453</v>
      </c>
      <c r="AG280" s="15">
        <v>0</v>
      </c>
      <c r="AH280" s="15" t="s">
        <v>8453</v>
      </c>
      <c r="AI280" s="18" t="s">
        <v>8453</v>
      </c>
      <c r="AJ280" s="17" t="s">
        <v>8453</v>
      </c>
      <c r="AK280" s="15">
        <v>0</v>
      </c>
      <c r="AL280" s="15" t="s">
        <v>8453</v>
      </c>
      <c r="AM280" s="16">
        <f>AVERAGE(C280:AL280)</f>
        <v>16.170318313914752</v>
      </c>
      <c r="AN280" s="15">
        <f>_xlfn.STDEV.P(C280:AL280)</f>
        <v>27.551014052396685</v>
      </c>
    </row>
    <row r="281" spans="1:40">
      <c r="A281" s="20" t="s">
        <v>10416</v>
      </c>
      <c r="B281" s="19">
        <v>24</v>
      </c>
      <c r="C281" s="15">
        <v>11.6647622980273</v>
      </c>
      <c r="D281" s="15">
        <v>8.3787930917560693</v>
      </c>
      <c r="E281" s="18" t="s">
        <v>8453</v>
      </c>
      <c r="F281" s="17" t="s">
        <v>8453</v>
      </c>
      <c r="G281" s="15">
        <v>8.7171738669355907</v>
      </c>
      <c r="H281" s="15">
        <v>7.06159318810142</v>
      </c>
      <c r="I281" s="18">
        <v>6.6374795176655601</v>
      </c>
      <c r="J281" s="17">
        <v>2.10307842677055</v>
      </c>
      <c r="K281" s="15" t="s">
        <v>8453</v>
      </c>
      <c r="L281" s="15" t="s">
        <v>8453</v>
      </c>
      <c r="M281" s="18">
        <v>5.9863805121342004</v>
      </c>
      <c r="N281" s="17">
        <v>1.71156237208965</v>
      </c>
      <c r="O281" s="15">
        <v>26.6213999242818</v>
      </c>
      <c r="P281" s="15">
        <v>24.9226213083465</v>
      </c>
      <c r="Q281" s="18" t="s">
        <v>8453</v>
      </c>
      <c r="R281" s="17" t="s">
        <v>8453</v>
      </c>
      <c r="S281" s="15">
        <v>70.7213329249672</v>
      </c>
      <c r="T281" s="15">
        <v>71.566750282668707</v>
      </c>
      <c r="U281" s="18">
        <v>77.226229668834407</v>
      </c>
      <c r="V281" s="17">
        <v>77.226229668834407</v>
      </c>
      <c r="W281" s="15" t="s">
        <v>8453</v>
      </c>
      <c r="X281" s="15" t="s">
        <v>8453</v>
      </c>
      <c r="Y281" s="18">
        <v>77.226229668834407</v>
      </c>
      <c r="Z281" s="17">
        <v>77.226229668834407</v>
      </c>
      <c r="AA281" s="18">
        <v>6.9360229065812096</v>
      </c>
      <c r="AB281" s="17">
        <v>7.3885074671165096</v>
      </c>
      <c r="AC281" s="15" t="s">
        <v>8453</v>
      </c>
      <c r="AD281" s="15" t="s">
        <v>8453</v>
      </c>
      <c r="AE281" s="18">
        <v>2.85436421088971</v>
      </c>
      <c r="AF281" s="17">
        <v>0.55536020229115701</v>
      </c>
      <c r="AG281" s="15">
        <v>0.99357141507504598</v>
      </c>
      <c r="AH281" s="15">
        <v>3.1545700427776402</v>
      </c>
      <c r="AI281" s="18" t="s">
        <v>8453</v>
      </c>
      <c r="AJ281" s="17" t="s">
        <v>8453</v>
      </c>
      <c r="AK281" s="15">
        <v>0.522708182089893</v>
      </c>
      <c r="AL281" s="15">
        <v>0.369877813348646</v>
      </c>
      <c r="AM281" s="16">
        <f>AVERAGE(C281:AL281)</f>
        <v>24.07386785955217</v>
      </c>
      <c r="AN281" s="15">
        <f>_xlfn.STDEV.P(C281:AL281)</f>
        <v>30.236120974579269</v>
      </c>
    </row>
    <row r="282" spans="1:40">
      <c r="A282" s="20" t="s">
        <v>10415</v>
      </c>
      <c r="B282" s="19">
        <v>7</v>
      </c>
      <c r="C282" s="15">
        <v>1.7555096841188701E-2</v>
      </c>
      <c r="D282" s="15" t="s">
        <v>8453</v>
      </c>
      <c r="E282" s="18" t="s">
        <v>8453</v>
      </c>
      <c r="F282" s="17" t="s">
        <v>8453</v>
      </c>
      <c r="G282" s="15">
        <v>6.3505349655850502E-2</v>
      </c>
      <c r="H282" s="15" t="s">
        <v>8453</v>
      </c>
      <c r="I282" s="18">
        <v>5.6250785555752802E-2</v>
      </c>
      <c r="J282" s="17" t="s">
        <v>8453</v>
      </c>
      <c r="K282" s="15" t="s">
        <v>8453</v>
      </c>
      <c r="L282" s="15" t="s">
        <v>8453</v>
      </c>
      <c r="M282" s="18">
        <v>0</v>
      </c>
      <c r="N282" s="17" t="s">
        <v>8453</v>
      </c>
      <c r="O282" s="15">
        <v>9.3673018579690695E-2</v>
      </c>
      <c r="P282" s="15" t="s">
        <v>8453</v>
      </c>
      <c r="Q282" s="18" t="s">
        <v>8453</v>
      </c>
      <c r="R282" s="17" t="s">
        <v>8453</v>
      </c>
      <c r="S282" s="15">
        <v>56.060633357805202</v>
      </c>
      <c r="T282" s="15" t="s">
        <v>8453</v>
      </c>
      <c r="U282" s="18">
        <v>66.414178845747401</v>
      </c>
      <c r="V282" s="17" t="s">
        <v>8453</v>
      </c>
      <c r="W282" s="15" t="s">
        <v>8453</v>
      </c>
      <c r="X282" s="15" t="s">
        <v>8453</v>
      </c>
      <c r="Y282" s="18">
        <v>66.414178845747401</v>
      </c>
      <c r="Z282" s="17" t="s">
        <v>8453</v>
      </c>
      <c r="AA282" s="18">
        <v>0</v>
      </c>
      <c r="AB282" s="17" t="s">
        <v>8453</v>
      </c>
      <c r="AC282" s="15" t="s">
        <v>8453</v>
      </c>
      <c r="AD282" s="15" t="s">
        <v>8453</v>
      </c>
      <c r="AE282" s="18">
        <v>0</v>
      </c>
      <c r="AF282" s="17" t="s">
        <v>8453</v>
      </c>
      <c r="AG282" s="15">
        <v>0</v>
      </c>
      <c r="AH282" s="15" t="s">
        <v>8453</v>
      </c>
      <c r="AI282" s="18" t="s">
        <v>8453</v>
      </c>
      <c r="AJ282" s="17" t="s">
        <v>8453</v>
      </c>
      <c r="AK282" s="15">
        <v>0</v>
      </c>
      <c r="AL282" s="15" t="s">
        <v>8453</v>
      </c>
      <c r="AM282" s="16">
        <f>AVERAGE(C282:AL282)</f>
        <v>15.759997941661041</v>
      </c>
      <c r="AN282" s="15">
        <f>_xlfn.STDEV.P(C282:AL282)</f>
        <v>27.36172322550599</v>
      </c>
    </row>
    <row r="283" spans="1:40">
      <c r="A283" s="20" t="s">
        <v>10414</v>
      </c>
      <c r="B283" s="19">
        <v>10</v>
      </c>
      <c r="C283" s="15">
        <v>1.67609332728372</v>
      </c>
      <c r="D283" s="15" t="s">
        <v>8453</v>
      </c>
      <c r="E283" s="18" t="s">
        <v>8453</v>
      </c>
      <c r="F283" s="17" t="s">
        <v>8453</v>
      </c>
      <c r="G283" s="15">
        <v>1.2711355099533199</v>
      </c>
      <c r="H283" s="15" t="s">
        <v>8453</v>
      </c>
      <c r="I283" s="18">
        <v>1.0515771053215801</v>
      </c>
      <c r="J283" s="17" t="s">
        <v>8453</v>
      </c>
      <c r="K283" s="15" t="s">
        <v>8453</v>
      </c>
      <c r="L283" s="15" t="s">
        <v>8453</v>
      </c>
      <c r="M283" s="18">
        <v>0.83455163662778997</v>
      </c>
      <c r="N283" s="17" t="s">
        <v>8453</v>
      </c>
      <c r="O283" s="15">
        <v>2.46966399806298</v>
      </c>
      <c r="P283" s="15" t="s">
        <v>8453</v>
      </c>
      <c r="Q283" s="18" t="s">
        <v>8453</v>
      </c>
      <c r="R283" s="17" t="s">
        <v>8453</v>
      </c>
      <c r="S283" s="15">
        <v>54.756826995401397</v>
      </c>
      <c r="T283" s="15" t="s">
        <v>8453</v>
      </c>
      <c r="U283" s="18">
        <v>65.452640783447194</v>
      </c>
      <c r="V283" s="17" t="s">
        <v>8453</v>
      </c>
      <c r="W283" s="15" t="s">
        <v>8453</v>
      </c>
      <c r="X283" s="15" t="s">
        <v>8453</v>
      </c>
      <c r="Y283" s="18">
        <v>65.452640783447194</v>
      </c>
      <c r="Z283" s="17" t="s">
        <v>8453</v>
      </c>
      <c r="AA283" s="18">
        <v>0</v>
      </c>
      <c r="AB283" s="17" t="s">
        <v>8453</v>
      </c>
      <c r="AC283" s="15" t="s">
        <v>8453</v>
      </c>
      <c r="AD283" s="15" t="s">
        <v>8453</v>
      </c>
      <c r="AE283" s="18">
        <v>0</v>
      </c>
      <c r="AF283" s="17" t="s">
        <v>8453</v>
      </c>
      <c r="AG283" s="15">
        <v>0.603719867947622</v>
      </c>
      <c r="AH283" s="15" t="s">
        <v>8453</v>
      </c>
      <c r="AI283" s="18" t="s">
        <v>8453</v>
      </c>
      <c r="AJ283" s="17" t="s">
        <v>8453</v>
      </c>
      <c r="AK283" s="15">
        <v>0.32672970561118397</v>
      </c>
      <c r="AL283" s="15" t="s">
        <v>8453</v>
      </c>
      <c r="AM283" s="16">
        <f>AVERAGE(C283:AL283)</f>
        <v>16.157964976092</v>
      </c>
      <c r="AN283" s="15">
        <f>_xlfn.STDEV.P(C283:AL283)</f>
        <v>26.530244255451102</v>
      </c>
    </row>
    <row r="284" spans="1:40">
      <c r="A284" s="20" t="s">
        <v>10413</v>
      </c>
      <c r="B284" s="19">
        <v>8</v>
      </c>
      <c r="C284" s="15">
        <v>0.42168097855433501</v>
      </c>
      <c r="D284" s="15" t="s">
        <v>8453</v>
      </c>
      <c r="E284" s="18" t="s">
        <v>8453</v>
      </c>
      <c r="F284" s="17" t="s">
        <v>8453</v>
      </c>
      <c r="G284" s="15">
        <v>0.42236003775526498</v>
      </c>
      <c r="H284" s="15" t="s">
        <v>8453</v>
      </c>
      <c r="I284" s="18">
        <v>0.41848231517491202</v>
      </c>
      <c r="J284" s="17" t="s">
        <v>8453</v>
      </c>
      <c r="K284" s="15" t="s">
        <v>8453</v>
      </c>
      <c r="L284" s="15" t="s">
        <v>8453</v>
      </c>
      <c r="M284" s="18">
        <v>0.36807094337546797</v>
      </c>
      <c r="N284" s="17" t="s">
        <v>8453</v>
      </c>
      <c r="O284" s="15">
        <v>2.6838910109811498</v>
      </c>
      <c r="P284" s="15" t="s">
        <v>8453</v>
      </c>
      <c r="Q284" s="18" t="s">
        <v>8453</v>
      </c>
      <c r="R284" s="17" t="s">
        <v>8453</v>
      </c>
      <c r="S284" s="15">
        <v>54.639271606995599</v>
      </c>
      <c r="T284" s="15" t="s">
        <v>8453</v>
      </c>
      <c r="U284" s="18">
        <v>65.365945409318002</v>
      </c>
      <c r="V284" s="17" t="s">
        <v>8453</v>
      </c>
      <c r="W284" s="15" t="s">
        <v>8453</v>
      </c>
      <c r="X284" s="15" t="s">
        <v>8453</v>
      </c>
      <c r="Y284" s="18">
        <v>65.365945409318002</v>
      </c>
      <c r="Z284" s="17" t="s">
        <v>8453</v>
      </c>
      <c r="AA284" s="18">
        <v>0</v>
      </c>
      <c r="AB284" s="17" t="s">
        <v>8453</v>
      </c>
      <c r="AC284" s="15" t="s">
        <v>8453</v>
      </c>
      <c r="AD284" s="15" t="s">
        <v>8453</v>
      </c>
      <c r="AE284" s="18">
        <v>0</v>
      </c>
      <c r="AF284" s="17" t="s">
        <v>8453</v>
      </c>
      <c r="AG284" s="15">
        <v>0</v>
      </c>
      <c r="AH284" s="15" t="s">
        <v>8453</v>
      </c>
      <c r="AI284" s="18" t="s">
        <v>8453</v>
      </c>
      <c r="AJ284" s="17" t="s">
        <v>8453</v>
      </c>
      <c r="AK284" s="15">
        <v>0</v>
      </c>
      <c r="AL284" s="15" t="s">
        <v>8453</v>
      </c>
      <c r="AM284" s="16">
        <f>AVERAGE(C284:AL284)</f>
        <v>15.807137309289393</v>
      </c>
      <c r="AN284" s="15">
        <f>_xlfn.STDEV.P(C284:AL284)</f>
        <v>26.677622705727291</v>
      </c>
    </row>
    <row r="285" spans="1:40">
      <c r="A285" s="20" t="s">
        <v>10412</v>
      </c>
      <c r="B285" s="19">
        <v>8</v>
      </c>
      <c r="C285" s="15">
        <v>0.56740772545511997</v>
      </c>
      <c r="D285" s="15" t="s">
        <v>8453</v>
      </c>
      <c r="E285" s="18" t="s">
        <v>8453</v>
      </c>
      <c r="F285" s="17" t="s">
        <v>8453</v>
      </c>
      <c r="G285" s="15">
        <v>0.54124862287948305</v>
      </c>
      <c r="H285" s="15" t="s">
        <v>8453</v>
      </c>
      <c r="I285" s="18">
        <v>0.51666725928566903</v>
      </c>
      <c r="J285" s="17" t="s">
        <v>8453</v>
      </c>
      <c r="K285" s="15" t="s">
        <v>8453</v>
      </c>
      <c r="L285" s="15" t="s">
        <v>8453</v>
      </c>
      <c r="M285" s="18">
        <v>0.38519653279633898</v>
      </c>
      <c r="N285" s="17" t="s">
        <v>8453</v>
      </c>
      <c r="O285" s="15">
        <v>0.94873428565863005</v>
      </c>
      <c r="P285" s="15" t="s">
        <v>8453</v>
      </c>
      <c r="Q285" s="18" t="s">
        <v>8453</v>
      </c>
      <c r="R285" s="17" t="s">
        <v>8453</v>
      </c>
      <c r="S285" s="15">
        <v>55.5914252127032</v>
      </c>
      <c r="T285" s="15" t="s">
        <v>8453</v>
      </c>
      <c r="U285" s="18">
        <v>66.068144723145707</v>
      </c>
      <c r="V285" s="17" t="s">
        <v>8453</v>
      </c>
      <c r="W285" s="15" t="s">
        <v>8453</v>
      </c>
      <c r="X285" s="15" t="s">
        <v>8453</v>
      </c>
      <c r="Y285" s="18">
        <v>66.068144723145707</v>
      </c>
      <c r="Z285" s="17" t="s">
        <v>8453</v>
      </c>
      <c r="AA285" s="18">
        <v>0</v>
      </c>
      <c r="AB285" s="17" t="s">
        <v>8453</v>
      </c>
      <c r="AC285" s="15" t="s">
        <v>8453</v>
      </c>
      <c r="AD285" s="15" t="s">
        <v>8453</v>
      </c>
      <c r="AE285" s="18">
        <v>0</v>
      </c>
      <c r="AF285" s="17" t="s">
        <v>8453</v>
      </c>
      <c r="AG285" s="15">
        <v>0</v>
      </c>
      <c r="AH285" s="15" t="s">
        <v>8453</v>
      </c>
      <c r="AI285" s="18" t="s">
        <v>8453</v>
      </c>
      <c r="AJ285" s="17" t="s">
        <v>8453</v>
      </c>
      <c r="AK285" s="15">
        <v>0</v>
      </c>
      <c r="AL285" s="15" t="s">
        <v>8453</v>
      </c>
      <c r="AM285" s="16">
        <f>AVERAGE(C285:AL285)</f>
        <v>15.890580757089154</v>
      </c>
      <c r="AN285" s="15">
        <f>_xlfn.STDEV.P(C285:AL285)</f>
        <v>27.068138850092918</v>
      </c>
    </row>
    <row r="286" spans="1:40">
      <c r="A286" s="20" t="s">
        <v>10411</v>
      </c>
      <c r="B286" s="19">
        <v>8</v>
      </c>
      <c r="C286" s="15">
        <v>1.2416402148779899</v>
      </c>
      <c r="D286" s="15" t="s">
        <v>8453</v>
      </c>
      <c r="E286" s="18" t="s">
        <v>8453</v>
      </c>
      <c r="F286" s="17" t="s">
        <v>8453</v>
      </c>
      <c r="G286" s="15">
        <v>0.87186603013049502</v>
      </c>
      <c r="H286" s="15" t="s">
        <v>8453</v>
      </c>
      <c r="I286" s="18">
        <v>0.62164294921890995</v>
      </c>
      <c r="J286" s="17" t="s">
        <v>8453</v>
      </c>
      <c r="K286" s="15" t="s">
        <v>8453</v>
      </c>
      <c r="L286" s="15" t="s">
        <v>8453</v>
      </c>
      <c r="M286" s="18">
        <v>0.55199548958783096</v>
      </c>
      <c r="N286" s="17" t="s">
        <v>8453</v>
      </c>
      <c r="O286" s="15">
        <v>1.61644951557808</v>
      </c>
      <c r="P286" s="15" t="s">
        <v>8453</v>
      </c>
      <c r="Q286" s="18" t="s">
        <v>8453</v>
      </c>
      <c r="R286" s="17" t="s">
        <v>8453</v>
      </c>
      <c r="S286" s="15">
        <v>57.000063056530102</v>
      </c>
      <c r="T286" s="15" t="s">
        <v>8453</v>
      </c>
      <c r="U286" s="18">
        <v>67.106994464865707</v>
      </c>
      <c r="V286" s="17" t="s">
        <v>8453</v>
      </c>
      <c r="W286" s="15" t="s">
        <v>8453</v>
      </c>
      <c r="X286" s="15" t="s">
        <v>8453</v>
      </c>
      <c r="Y286" s="18">
        <v>67.106994464865707</v>
      </c>
      <c r="Z286" s="17" t="s">
        <v>8453</v>
      </c>
      <c r="AA286" s="18">
        <v>0</v>
      </c>
      <c r="AB286" s="17" t="s">
        <v>8453</v>
      </c>
      <c r="AC286" s="15" t="s">
        <v>8453</v>
      </c>
      <c r="AD286" s="15" t="s">
        <v>8453</v>
      </c>
      <c r="AE286" s="18">
        <v>0</v>
      </c>
      <c r="AF286" s="17" t="s">
        <v>8453</v>
      </c>
      <c r="AG286" s="15">
        <v>0</v>
      </c>
      <c r="AH286" s="15" t="s">
        <v>8453</v>
      </c>
      <c r="AI286" s="18" t="s">
        <v>8453</v>
      </c>
      <c r="AJ286" s="17" t="s">
        <v>8453</v>
      </c>
      <c r="AK286" s="15">
        <v>0</v>
      </c>
      <c r="AL286" s="15" t="s">
        <v>8453</v>
      </c>
      <c r="AM286" s="16">
        <f>AVERAGE(C286:AL286)</f>
        <v>16.343137182137898</v>
      </c>
      <c r="AN286" s="15">
        <f>_xlfn.STDEV.P(C286:AL286)</f>
        <v>27.471398572006134</v>
      </c>
    </row>
    <row r="287" spans="1:40">
      <c r="A287" s="20" t="s">
        <v>10410</v>
      </c>
      <c r="B287" s="19">
        <v>8</v>
      </c>
      <c r="C287" s="15">
        <v>0.46795240172401897</v>
      </c>
      <c r="D287" s="15" t="s">
        <v>8453</v>
      </c>
      <c r="E287" s="18" t="s">
        <v>8453</v>
      </c>
      <c r="F287" s="17" t="s">
        <v>8453</v>
      </c>
      <c r="G287" s="15">
        <v>0.36556046965122502</v>
      </c>
      <c r="H287" s="15" t="s">
        <v>8453</v>
      </c>
      <c r="I287" s="18">
        <v>0.38102659120255</v>
      </c>
      <c r="J287" s="17" t="s">
        <v>8453</v>
      </c>
      <c r="K287" s="15" t="s">
        <v>8453</v>
      </c>
      <c r="L287" s="15" t="s">
        <v>8453</v>
      </c>
      <c r="M287" s="18">
        <v>0.27480506609545602</v>
      </c>
      <c r="N287" s="17" t="s">
        <v>8453</v>
      </c>
      <c r="O287" s="15">
        <v>1.02199007455883</v>
      </c>
      <c r="P287" s="15" t="s">
        <v>8453</v>
      </c>
      <c r="Q287" s="18" t="s">
        <v>8453</v>
      </c>
      <c r="R287" s="17" t="s">
        <v>8453</v>
      </c>
      <c r="S287" s="15">
        <v>56.673858113799</v>
      </c>
      <c r="T287" s="15" t="s">
        <v>8453</v>
      </c>
      <c r="U287" s="18">
        <v>66.866423105812004</v>
      </c>
      <c r="V287" s="17" t="s">
        <v>8453</v>
      </c>
      <c r="W287" s="15" t="s">
        <v>8453</v>
      </c>
      <c r="X287" s="15" t="s">
        <v>8453</v>
      </c>
      <c r="Y287" s="18">
        <v>66.866423105812004</v>
      </c>
      <c r="Z287" s="17" t="s">
        <v>8453</v>
      </c>
      <c r="AA287" s="18">
        <v>0</v>
      </c>
      <c r="AB287" s="17" t="s">
        <v>8453</v>
      </c>
      <c r="AC287" s="15" t="s">
        <v>8453</v>
      </c>
      <c r="AD287" s="15" t="s">
        <v>8453</v>
      </c>
      <c r="AE287" s="18">
        <v>0</v>
      </c>
      <c r="AF287" s="17" t="s">
        <v>8453</v>
      </c>
      <c r="AG287" s="15">
        <v>0</v>
      </c>
      <c r="AH287" s="15" t="s">
        <v>8453</v>
      </c>
      <c r="AI287" s="18" t="s">
        <v>8453</v>
      </c>
      <c r="AJ287" s="17" t="s">
        <v>8453</v>
      </c>
      <c r="AK287" s="15">
        <v>0</v>
      </c>
      <c r="AL287" s="15" t="s">
        <v>8453</v>
      </c>
      <c r="AM287" s="16">
        <f>AVERAGE(C287:AL287)</f>
        <v>16.076503244054589</v>
      </c>
      <c r="AN287" s="15">
        <f>_xlfn.STDEV.P(C287:AL287)</f>
        <v>27.468669379052091</v>
      </c>
    </row>
    <row r="288" spans="1:40">
      <c r="A288" s="20" t="s">
        <v>10409</v>
      </c>
      <c r="B288" s="19">
        <v>11</v>
      </c>
      <c r="C288" s="15">
        <v>0.74385085761657999</v>
      </c>
      <c r="D288" s="15" t="s">
        <v>8453</v>
      </c>
      <c r="E288" s="18" t="s">
        <v>8453</v>
      </c>
      <c r="F288" s="17" t="s">
        <v>8453</v>
      </c>
      <c r="G288" s="15">
        <v>0.69880656763426097</v>
      </c>
      <c r="H288" s="15" t="s">
        <v>8453</v>
      </c>
      <c r="I288" s="18">
        <v>0.55988975311939304</v>
      </c>
      <c r="J288" s="17" t="s">
        <v>8453</v>
      </c>
      <c r="K288" s="15" t="s">
        <v>8453</v>
      </c>
      <c r="L288" s="15" t="s">
        <v>8453</v>
      </c>
      <c r="M288" s="18">
        <v>0.56666738902097502</v>
      </c>
      <c r="N288" s="17" t="s">
        <v>8453</v>
      </c>
      <c r="O288" s="15">
        <v>2.7571467998813399</v>
      </c>
      <c r="P288" s="15" t="s">
        <v>8453</v>
      </c>
      <c r="Q288" s="18" t="s">
        <v>8453</v>
      </c>
      <c r="R288" s="17" t="s">
        <v>8453</v>
      </c>
      <c r="S288" s="15">
        <v>57.626011719506501</v>
      </c>
      <c r="T288" s="15" t="s">
        <v>8453</v>
      </c>
      <c r="U288" s="18">
        <v>67.568622419639595</v>
      </c>
      <c r="V288" s="17" t="s">
        <v>8453</v>
      </c>
      <c r="W288" s="15" t="s">
        <v>8453</v>
      </c>
      <c r="X288" s="15" t="s">
        <v>8453</v>
      </c>
      <c r="Y288" s="18">
        <v>67.568622419639595</v>
      </c>
      <c r="Z288" s="17" t="s">
        <v>8453</v>
      </c>
      <c r="AA288" s="18">
        <v>0.64457298494744297</v>
      </c>
      <c r="AB288" s="17" t="s">
        <v>8453</v>
      </c>
      <c r="AC288" s="15" t="s">
        <v>8453</v>
      </c>
      <c r="AD288" s="15" t="s">
        <v>8453</v>
      </c>
      <c r="AE288" s="18">
        <v>0.367838359825509</v>
      </c>
      <c r="AF288" s="17" t="s">
        <v>8453</v>
      </c>
      <c r="AG288" s="15">
        <v>0.37546009296142302</v>
      </c>
      <c r="AH288" s="15" t="s">
        <v>8453</v>
      </c>
      <c r="AI288" s="18" t="s">
        <v>8453</v>
      </c>
      <c r="AJ288" s="17" t="s">
        <v>8453</v>
      </c>
      <c r="AK288" s="15">
        <v>0</v>
      </c>
      <c r="AL288" s="15" t="s">
        <v>8453</v>
      </c>
      <c r="AM288" s="16">
        <f>AVERAGE(C288:AL288)</f>
        <v>16.623124113649382</v>
      </c>
      <c r="AN288" s="15">
        <f>_xlfn.STDEV.P(C288:AL288)</f>
        <v>27.60710276334547</v>
      </c>
    </row>
    <row r="289" spans="1:40">
      <c r="A289" s="20" t="s">
        <v>10408</v>
      </c>
      <c r="B289" s="19">
        <v>8</v>
      </c>
      <c r="C289" s="15">
        <v>0.98967402527707105</v>
      </c>
      <c r="D289" s="15" t="s">
        <v>8453</v>
      </c>
      <c r="E289" s="18" t="s">
        <v>8453</v>
      </c>
      <c r="F289" s="17" t="s">
        <v>8453</v>
      </c>
      <c r="G289" s="15">
        <v>1.37155550555408</v>
      </c>
      <c r="H289" s="15" t="s">
        <v>8453</v>
      </c>
      <c r="I289" s="18">
        <v>0.57291425104738103</v>
      </c>
      <c r="J289" s="17" t="s">
        <v>8453</v>
      </c>
      <c r="K289" s="15" t="s">
        <v>8453</v>
      </c>
      <c r="L289" s="15" t="s">
        <v>8453</v>
      </c>
      <c r="M289" s="18">
        <v>0.480989007201791</v>
      </c>
      <c r="N289" s="17" t="s">
        <v>8453</v>
      </c>
      <c r="O289" s="15">
        <v>1.4958955212396099</v>
      </c>
      <c r="P289" s="15" t="s">
        <v>8453</v>
      </c>
      <c r="Q289" s="18" t="s">
        <v>8453</v>
      </c>
      <c r="R289" s="17" t="s">
        <v>8453</v>
      </c>
      <c r="S289" s="15">
        <v>55.291174788197601</v>
      </c>
      <c r="T289" s="15" t="s">
        <v>8453</v>
      </c>
      <c r="U289" s="18">
        <v>65.846714440468105</v>
      </c>
      <c r="V289" s="17" t="s">
        <v>8453</v>
      </c>
      <c r="W289" s="15" t="s">
        <v>8453</v>
      </c>
      <c r="X289" s="15" t="s">
        <v>8453</v>
      </c>
      <c r="Y289" s="18">
        <v>65.846714440468105</v>
      </c>
      <c r="Z289" s="17" t="s">
        <v>8453</v>
      </c>
      <c r="AA289" s="18">
        <v>0</v>
      </c>
      <c r="AB289" s="17" t="s">
        <v>8453</v>
      </c>
      <c r="AC289" s="15" t="s">
        <v>8453</v>
      </c>
      <c r="AD289" s="15" t="s">
        <v>8453</v>
      </c>
      <c r="AE289" s="18">
        <v>0</v>
      </c>
      <c r="AF289" s="17" t="s">
        <v>8453</v>
      </c>
      <c r="AG289" s="15">
        <v>0</v>
      </c>
      <c r="AH289" s="15" t="s">
        <v>8453</v>
      </c>
      <c r="AI289" s="18" t="s">
        <v>8453</v>
      </c>
      <c r="AJ289" s="17" t="s">
        <v>8453</v>
      </c>
      <c r="AK289" s="15">
        <v>0</v>
      </c>
      <c r="AL289" s="15" t="s">
        <v>8453</v>
      </c>
      <c r="AM289" s="16">
        <f>AVERAGE(C289:AL289)</f>
        <v>15.99130266495448</v>
      </c>
      <c r="AN289" s="15">
        <f>_xlfn.STDEV.P(C289:AL289)</f>
        <v>26.872678794886401</v>
      </c>
    </row>
    <row r="290" spans="1:40">
      <c r="A290" s="20" t="s">
        <v>10407</v>
      </c>
      <c r="B290" s="19">
        <v>9</v>
      </c>
      <c r="C290" s="15">
        <v>0.357337150638671</v>
      </c>
      <c r="D290" s="15" t="s">
        <v>8453</v>
      </c>
      <c r="E290" s="18" t="s">
        <v>8453</v>
      </c>
      <c r="F290" s="17" t="s">
        <v>8453</v>
      </c>
      <c r="G290" s="15">
        <v>0.298440708138277</v>
      </c>
      <c r="H290" s="15" t="s">
        <v>8453</v>
      </c>
      <c r="I290" s="18">
        <v>0.342408725995139</v>
      </c>
      <c r="J290" s="17" t="s">
        <v>8453</v>
      </c>
      <c r="K290" s="15" t="s">
        <v>8453</v>
      </c>
      <c r="L290" s="15" t="s">
        <v>8453</v>
      </c>
      <c r="M290" s="18">
        <v>0.438070613162511</v>
      </c>
      <c r="N290" s="17" t="s">
        <v>8453</v>
      </c>
      <c r="O290" s="15">
        <v>0.68905585189612195</v>
      </c>
      <c r="P290" s="15" t="s">
        <v>8453</v>
      </c>
      <c r="Q290" s="18" t="s">
        <v>8453</v>
      </c>
      <c r="R290" s="17" t="s">
        <v>8453</v>
      </c>
      <c r="S290" s="15">
        <v>56.491163077699198</v>
      </c>
      <c r="T290" s="15" t="s">
        <v>8453</v>
      </c>
      <c r="U290" s="18">
        <v>66.731688197263594</v>
      </c>
      <c r="V290" s="17" t="s">
        <v>8453</v>
      </c>
      <c r="W290" s="15" t="s">
        <v>8453</v>
      </c>
      <c r="X290" s="15" t="s">
        <v>8453</v>
      </c>
      <c r="Y290" s="18">
        <v>66.731688197263594</v>
      </c>
      <c r="Z290" s="17" t="s">
        <v>8453</v>
      </c>
      <c r="AA290" s="18">
        <v>0</v>
      </c>
      <c r="AB290" s="17" t="s">
        <v>8453</v>
      </c>
      <c r="AC290" s="15" t="s">
        <v>8453</v>
      </c>
      <c r="AD290" s="15" t="s">
        <v>8453</v>
      </c>
      <c r="AE290" s="18">
        <v>0</v>
      </c>
      <c r="AF290" s="17" t="s">
        <v>8453</v>
      </c>
      <c r="AG290" s="15">
        <v>0.42008657708199998</v>
      </c>
      <c r="AH290" s="15" t="s">
        <v>8453</v>
      </c>
      <c r="AI290" s="18" t="s">
        <v>8453</v>
      </c>
      <c r="AJ290" s="17" t="s">
        <v>8453</v>
      </c>
      <c r="AK290" s="15">
        <v>0</v>
      </c>
      <c r="AL290" s="15" t="s">
        <v>8453</v>
      </c>
      <c r="AM290" s="16">
        <f>AVERAGE(C290:AL290)</f>
        <v>16.041661591594927</v>
      </c>
      <c r="AN290" s="15">
        <f>_xlfn.STDEV.P(C290:AL290)</f>
        <v>27.402320800050145</v>
      </c>
    </row>
    <row r="291" spans="1:40">
      <c r="A291" s="20" t="s">
        <v>10406</v>
      </c>
      <c r="B291" s="19">
        <v>8</v>
      </c>
      <c r="C291" s="15">
        <v>2.40266919766256</v>
      </c>
      <c r="D291" s="15" t="s">
        <v>8453</v>
      </c>
      <c r="E291" s="18" t="s">
        <v>8453</v>
      </c>
      <c r="F291" s="17" t="s">
        <v>8453</v>
      </c>
      <c r="G291" s="15">
        <v>0.89625004754832505</v>
      </c>
      <c r="H291" s="15" t="s">
        <v>8453</v>
      </c>
      <c r="I291" s="18">
        <v>2.47113288048158</v>
      </c>
      <c r="J291" s="17" t="s">
        <v>8453</v>
      </c>
      <c r="K291" s="15" t="s">
        <v>8453</v>
      </c>
      <c r="L291" s="15" t="s">
        <v>8453</v>
      </c>
      <c r="M291" s="18">
        <v>0.85423216192172102</v>
      </c>
      <c r="N291" s="17" t="s">
        <v>8453</v>
      </c>
      <c r="O291" s="15">
        <v>4.7992801644048599</v>
      </c>
      <c r="P291" s="15" t="s">
        <v>8453</v>
      </c>
      <c r="Q291" s="18" t="s">
        <v>8453</v>
      </c>
      <c r="R291" s="17" t="s">
        <v>8453</v>
      </c>
      <c r="S291" s="15">
        <v>53.478468446962701</v>
      </c>
      <c r="T291" s="15" t="s">
        <v>8453</v>
      </c>
      <c r="U291" s="18">
        <v>64.5098701105657</v>
      </c>
      <c r="V291" s="17" t="s">
        <v>8453</v>
      </c>
      <c r="W291" s="15" t="s">
        <v>8453</v>
      </c>
      <c r="X291" s="15" t="s">
        <v>8453</v>
      </c>
      <c r="Y291" s="18">
        <v>64.5098701105657</v>
      </c>
      <c r="Z291" s="17" t="s">
        <v>8453</v>
      </c>
      <c r="AA291" s="18">
        <v>0</v>
      </c>
      <c r="AB291" s="17" t="s">
        <v>8453</v>
      </c>
      <c r="AC291" s="15" t="s">
        <v>8453</v>
      </c>
      <c r="AD291" s="15" t="s">
        <v>8453</v>
      </c>
      <c r="AE291" s="18">
        <v>0</v>
      </c>
      <c r="AF291" s="17" t="s">
        <v>8453</v>
      </c>
      <c r="AG291" s="15">
        <v>0</v>
      </c>
      <c r="AH291" s="15" t="s">
        <v>8453</v>
      </c>
      <c r="AI291" s="18" t="s">
        <v>8453</v>
      </c>
      <c r="AJ291" s="17" t="s">
        <v>8453</v>
      </c>
      <c r="AK291" s="15">
        <v>0</v>
      </c>
      <c r="AL291" s="15" t="s">
        <v>8453</v>
      </c>
      <c r="AM291" s="16">
        <f>AVERAGE(C291:AL291)</f>
        <v>16.160147760009426</v>
      </c>
      <c r="AN291" s="15">
        <f>_xlfn.STDEV.P(C291:AL291)</f>
        <v>25.957712641765841</v>
      </c>
    </row>
    <row r="292" spans="1:40">
      <c r="A292" s="20" t="s">
        <v>10405</v>
      </c>
      <c r="B292" s="19">
        <v>8</v>
      </c>
      <c r="C292" s="15">
        <v>0.10069207100628499</v>
      </c>
      <c r="D292" s="15" t="s">
        <v>8453</v>
      </c>
      <c r="E292" s="18" t="s">
        <v>8453</v>
      </c>
      <c r="F292" s="17" t="s">
        <v>8453</v>
      </c>
      <c r="G292" s="15">
        <v>0.31991822149350302</v>
      </c>
      <c r="H292" s="15" t="s">
        <v>8453</v>
      </c>
      <c r="I292" s="18">
        <v>6.9806860588525296E-2</v>
      </c>
      <c r="J292" s="17" t="s">
        <v>8453</v>
      </c>
      <c r="K292" s="15" t="s">
        <v>8453</v>
      </c>
      <c r="L292" s="15" t="s">
        <v>8453</v>
      </c>
      <c r="M292" s="18">
        <v>0.174185972521963</v>
      </c>
      <c r="N292" s="17" t="s">
        <v>8453</v>
      </c>
      <c r="O292" s="15">
        <v>0.331087438068562</v>
      </c>
      <c r="P292" s="15" t="s">
        <v>8453</v>
      </c>
      <c r="Q292" s="18" t="s">
        <v>8453</v>
      </c>
      <c r="R292" s="17" t="s">
        <v>8453</v>
      </c>
      <c r="S292" s="15">
        <v>55.930354062417003</v>
      </c>
      <c r="T292" s="15" t="s">
        <v>8453</v>
      </c>
      <c r="U292" s="18">
        <v>66.318099776908895</v>
      </c>
      <c r="V292" s="17" t="s">
        <v>8453</v>
      </c>
      <c r="W292" s="15" t="s">
        <v>8453</v>
      </c>
      <c r="X292" s="15" t="s">
        <v>8453</v>
      </c>
      <c r="Y292" s="18">
        <v>66.318099776908895</v>
      </c>
      <c r="Z292" s="17" t="s">
        <v>8453</v>
      </c>
      <c r="AA292" s="18">
        <v>0</v>
      </c>
      <c r="AB292" s="17" t="s">
        <v>8453</v>
      </c>
      <c r="AC292" s="15" t="s">
        <v>8453</v>
      </c>
      <c r="AD292" s="15" t="s">
        <v>8453</v>
      </c>
      <c r="AE292" s="18">
        <v>0</v>
      </c>
      <c r="AF292" s="17" t="s">
        <v>8453</v>
      </c>
      <c r="AG292" s="15">
        <v>0</v>
      </c>
      <c r="AH292" s="15" t="s">
        <v>8453</v>
      </c>
      <c r="AI292" s="18" t="s">
        <v>8453</v>
      </c>
      <c r="AJ292" s="17" t="s">
        <v>8453</v>
      </c>
      <c r="AK292" s="15">
        <v>0</v>
      </c>
      <c r="AL292" s="15" t="s">
        <v>8453</v>
      </c>
      <c r="AM292" s="16">
        <f>AVERAGE(C292:AL292)</f>
        <v>15.796853681659469</v>
      </c>
      <c r="AN292" s="15">
        <f>_xlfn.STDEV.P(C292:AL292)</f>
        <v>27.279655890294226</v>
      </c>
    </row>
    <row r="293" spans="1:40">
      <c r="A293" s="20" t="s">
        <v>10404</v>
      </c>
      <c r="B293" s="19">
        <v>8</v>
      </c>
      <c r="C293" s="15">
        <v>2.9238779384760099</v>
      </c>
      <c r="D293" s="15" t="s">
        <v>8453</v>
      </c>
      <c r="E293" s="18" t="s">
        <v>8453</v>
      </c>
      <c r="F293" s="17" t="s">
        <v>8453</v>
      </c>
      <c r="G293" s="15">
        <v>2.52967070705945</v>
      </c>
      <c r="H293" s="15" t="s">
        <v>8453</v>
      </c>
      <c r="I293" s="18">
        <v>1.9235251617015401</v>
      </c>
      <c r="J293" s="17" t="s">
        <v>8453</v>
      </c>
      <c r="K293" s="15" t="s">
        <v>8453</v>
      </c>
      <c r="L293" s="15" t="s">
        <v>8453</v>
      </c>
      <c r="M293" s="18">
        <v>1.87742648993462</v>
      </c>
      <c r="N293" s="17" t="s">
        <v>8453</v>
      </c>
      <c r="O293" s="15">
        <v>1.2844386852124501</v>
      </c>
      <c r="P293" s="15" t="s">
        <v>8453</v>
      </c>
      <c r="Q293" s="18" t="s">
        <v>8453</v>
      </c>
      <c r="R293" s="17" t="s">
        <v>8453</v>
      </c>
      <c r="S293" s="15">
        <v>56.817874724690697</v>
      </c>
      <c r="T293" s="15" t="s">
        <v>8453</v>
      </c>
      <c r="U293" s="18">
        <v>66.972633243274799</v>
      </c>
      <c r="V293" s="17" t="s">
        <v>8453</v>
      </c>
      <c r="W293" s="15" t="s">
        <v>8453</v>
      </c>
      <c r="X293" s="15" t="s">
        <v>8453</v>
      </c>
      <c r="Y293" s="18">
        <v>66.972633243274799</v>
      </c>
      <c r="Z293" s="17" t="s">
        <v>8453</v>
      </c>
      <c r="AA293" s="18">
        <v>0</v>
      </c>
      <c r="AB293" s="17" t="s">
        <v>8453</v>
      </c>
      <c r="AC293" s="15" t="s">
        <v>8453</v>
      </c>
      <c r="AD293" s="15" t="s">
        <v>8453</v>
      </c>
      <c r="AE293" s="18">
        <v>0</v>
      </c>
      <c r="AF293" s="17" t="s">
        <v>8453</v>
      </c>
      <c r="AG293" s="15">
        <v>0</v>
      </c>
      <c r="AH293" s="15" t="s">
        <v>8453</v>
      </c>
      <c r="AI293" s="18" t="s">
        <v>8453</v>
      </c>
      <c r="AJ293" s="17" t="s">
        <v>8453</v>
      </c>
      <c r="AK293" s="15">
        <v>0</v>
      </c>
      <c r="AL293" s="15" t="s">
        <v>8453</v>
      </c>
      <c r="AM293" s="16">
        <f>AVERAGE(C293:AL293)</f>
        <v>16.775173349468698</v>
      </c>
      <c r="AN293" s="15">
        <f>_xlfn.STDEV.P(C293:AL293)</f>
        <v>27.150634680341696</v>
      </c>
    </row>
    <row r="294" spans="1:40">
      <c r="A294" s="20" t="s">
        <v>10403</v>
      </c>
      <c r="B294" s="19">
        <v>9</v>
      </c>
      <c r="C294" s="15">
        <v>3.6869896778445699</v>
      </c>
      <c r="D294" s="15" t="s">
        <v>8453</v>
      </c>
      <c r="E294" s="18" t="s">
        <v>8453</v>
      </c>
      <c r="F294" s="17" t="s">
        <v>8453</v>
      </c>
      <c r="G294" s="15">
        <v>3.0970383837864102</v>
      </c>
      <c r="H294" s="15" t="s">
        <v>8453</v>
      </c>
      <c r="I294" s="18">
        <v>2.1998315388702001</v>
      </c>
      <c r="J294" s="17" t="s">
        <v>8453</v>
      </c>
      <c r="K294" s="15" t="s">
        <v>8453</v>
      </c>
      <c r="L294" s="15" t="s">
        <v>8453</v>
      </c>
      <c r="M294" s="18">
        <v>2.2339872351760302</v>
      </c>
      <c r="N294" s="17" t="s">
        <v>8453</v>
      </c>
      <c r="O294" s="15">
        <v>2.8274272136022001</v>
      </c>
      <c r="P294" s="15" t="s">
        <v>8453</v>
      </c>
      <c r="Q294" s="18" t="s">
        <v>8453</v>
      </c>
      <c r="R294" s="17" t="s">
        <v>8453</v>
      </c>
      <c r="S294" s="15">
        <v>57.664577543767997</v>
      </c>
      <c r="T294" s="15" t="s">
        <v>8453</v>
      </c>
      <c r="U294" s="18">
        <v>67.597064149179104</v>
      </c>
      <c r="V294" s="17" t="s">
        <v>8453</v>
      </c>
      <c r="W294" s="15" t="s">
        <v>8453</v>
      </c>
      <c r="X294" s="15" t="s">
        <v>8453</v>
      </c>
      <c r="Y294" s="18">
        <v>67.597064149179104</v>
      </c>
      <c r="Z294" s="17" t="s">
        <v>8453</v>
      </c>
      <c r="AA294" s="18">
        <v>0</v>
      </c>
      <c r="AB294" s="17" t="s">
        <v>8453</v>
      </c>
      <c r="AC294" s="15" t="s">
        <v>8453</v>
      </c>
      <c r="AD294" s="15" t="s">
        <v>8453</v>
      </c>
      <c r="AE294" s="18">
        <v>7.2708079593433506E-2</v>
      </c>
      <c r="AF294" s="17" t="s">
        <v>8453</v>
      </c>
      <c r="AG294" s="15">
        <v>0</v>
      </c>
      <c r="AH294" s="15" t="s">
        <v>8453</v>
      </c>
      <c r="AI294" s="18" t="s">
        <v>8453</v>
      </c>
      <c r="AJ294" s="17" t="s">
        <v>8453</v>
      </c>
      <c r="AK294" s="15">
        <v>0</v>
      </c>
      <c r="AL294" s="15" t="s">
        <v>8453</v>
      </c>
      <c r="AM294" s="16">
        <f>AVERAGE(C294:AL294)</f>
        <v>17.248057330916591</v>
      </c>
      <c r="AN294" s="15">
        <f>_xlfn.STDEV.P(C294:AL294)</f>
        <v>27.287052813109693</v>
      </c>
    </row>
    <row r="295" spans="1:40">
      <c r="A295" s="20" t="s">
        <v>10402</v>
      </c>
      <c r="B295" s="19">
        <v>20</v>
      </c>
      <c r="C295" s="15">
        <v>4.9579240590914599</v>
      </c>
      <c r="D295" s="15">
        <v>6.0258254020018898</v>
      </c>
      <c r="E295" s="18" t="s">
        <v>8453</v>
      </c>
      <c r="F295" s="17" t="s">
        <v>8453</v>
      </c>
      <c r="G295" s="15">
        <v>5.07498786304639</v>
      </c>
      <c r="H295" s="15">
        <v>6.5177957869617602</v>
      </c>
      <c r="I295" s="18">
        <v>3.4032732372372001</v>
      </c>
      <c r="J295" s="17">
        <v>2.6229752608573502</v>
      </c>
      <c r="K295" s="15" t="s">
        <v>8453</v>
      </c>
      <c r="L295" s="15" t="s">
        <v>8453</v>
      </c>
      <c r="M295" s="18">
        <v>3.1769383878655399</v>
      </c>
      <c r="N295" s="17">
        <v>2.4056070790258701</v>
      </c>
      <c r="O295" s="15">
        <v>0.54972621418395595</v>
      </c>
      <c r="P295" s="15">
        <v>0.48912756066021501</v>
      </c>
      <c r="Q295" s="18" t="s">
        <v>8453</v>
      </c>
      <c r="R295" s="17" t="s">
        <v>8453</v>
      </c>
      <c r="S295" s="15">
        <v>55.810377753656098</v>
      </c>
      <c r="T295" s="15">
        <v>57.086346826346301</v>
      </c>
      <c r="U295" s="18">
        <v>66.229619009538595</v>
      </c>
      <c r="V295" s="17">
        <v>66.229619009538595</v>
      </c>
      <c r="W295" s="15" t="s">
        <v>8453</v>
      </c>
      <c r="X295" s="15" t="s">
        <v>8453</v>
      </c>
      <c r="Y295" s="18">
        <v>66.229619009538595</v>
      </c>
      <c r="Z295" s="17">
        <v>66.229619009538595</v>
      </c>
      <c r="AA295" s="18">
        <v>0</v>
      </c>
      <c r="AB295" s="17">
        <v>2.1787737806553502</v>
      </c>
      <c r="AC295" s="15" t="s">
        <v>8453</v>
      </c>
      <c r="AD295" s="15" t="s">
        <v>8453</v>
      </c>
      <c r="AE295" s="18">
        <v>0</v>
      </c>
      <c r="AF295" s="17">
        <v>0.87189572772114399</v>
      </c>
      <c r="AG295" s="15">
        <v>0</v>
      </c>
      <c r="AH295" s="15">
        <v>0.33767360093075999</v>
      </c>
      <c r="AI295" s="18" t="s">
        <v>8453</v>
      </c>
      <c r="AJ295" s="17" t="s">
        <v>8453</v>
      </c>
      <c r="AK295" s="15">
        <v>0</v>
      </c>
      <c r="AL295" s="15">
        <v>1.0609373559595801</v>
      </c>
      <c r="AM295" s="16">
        <f>AVERAGE(C295:AL295)</f>
        <v>17.395360913931473</v>
      </c>
      <c r="AN295" s="15">
        <f>_xlfn.STDEV.P(C295:AL295)</f>
        <v>26.479152377141698</v>
      </c>
    </row>
    <row r="296" spans="1:40">
      <c r="A296" s="20" t="s">
        <v>10401</v>
      </c>
      <c r="B296" s="19">
        <v>8</v>
      </c>
      <c r="C296" s="15">
        <v>1.1140068925406199</v>
      </c>
      <c r="D296" s="15" t="s">
        <v>8453</v>
      </c>
      <c r="E296" s="18" t="s">
        <v>8453</v>
      </c>
      <c r="F296" s="17" t="s">
        <v>8453</v>
      </c>
      <c r="G296" s="15">
        <v>1.30617235001888</v>
      </c>
      <c r="H296" s="15" t="s">
        <v>8453</v>
      </c>
      <c r="I296" s="18">
        <v>0.66658133372381101</v>
      </c>
      <c r="J296" s="17" t="s">
        <v>8453</v>
      </c>
      <c r="K296" s="15" t="s">
        <v>8453</v>
      </c>
      <c r="L296" s="15" t="s">
        <v>8453</v>
      </c>
      <c r="M296" s="18">
        <v>0.67860693967256602</v>
      </c>
      <c r="N296" s="17" t="s">
        <v>8453</v>
      </c>
      <c r="O296" s="15">
        <v>2.6866611878723599</v>
      </c>
      <c r="P296" s="15" t="s">
        <v>8453</v>
      </c>
      <c r="Q296" s="18" t="s">
        <v>8453</v>
      </c>
      <c r="R296" s="17" t="s">
        <v>8453</v>
      </c>
      <c r="S296" s="15">
        <v>57.587333294298297</v>
      </c>
      <c r="T296" s="15" t="s">
        <v>8453</v>
      </c>
      <c r="U296" s="18">
        <v>67.540097648554095</v>
      </c>
      <c r="V296" s="17" t="s">
        <v>8453</v>
      </c>
      <c r="W296" s="15" t="s">
        <v>8453</v>
      </c>
      <c r="X296" s="15" t="s">
        <v>8453</v>
      </c>
      <c r="Y296" s="18">
        <v>67.540097648554095</v>
      </c>
      <c r="Z296" s="17" t="s">
        <v>8453</v>
      </c>
      <c r="AA296" s="18">
        <v>0</v>
      </c>
      <c r="AB296" s="17" t="s">
        <v>8453</v>
      </c>
      <c r="AC296" s="15" t="s">
        <v>8453</v>
      </c>
      <c r="AD296" s="15" t="s">
        <v>8453</v>
      </c>
      <c r="AE296" s="18">
        <v>0</v>
      </c>
      <c r="AF296" s="17" t="s">
        <v>8453</v>
      </c>
      <c r="AG296" s="15">
        <v>0</v>
      </c>
      <c r="AH296" s="15" t="s">
        <v>8453</v>
      </c>
      <c r="AI296" s="18" t="s">
        <v>8453</v>
      </c>
      <c r="AJ296" s="17" t="s">
        <v>8453</v>
      </c>
      <c r="AK296" s="15">
        <v>0</v>
      </c>
      <c r="AL296" s="15" t="s">
        <v>8453</v>
      </c>
      <c r="AM296" s="16">
        <f>AVERAGE(C296:AL296)</f>
        <v>16.593296441269558</v>
      </c>
      <c r="AN296" s="15">
        <f>_xlfn.STDEV.P(C296:AL296)</f>
        <v>27.608348343696843</v>
      </c>
    </row>
    <row r="297" spans="1:40">
      <c r="A297" s="20" t="s">
        <v>10400</v>
      </c>
      <c r="B297" s="19">
        <v>19</v>
      </c>
      <c r="C297" s="15">
        <v>3.3696248618102</v>
      </c>
      <c r="D297" s="15">
        <v>2.9917887809364601</v>
      </c>
      <c r="E297" s="18" t="s">
        <v>8453</v>
      </c>
      <c r="F297" s="17" t="s">
        <v>8453</v>
      </c>
      <c r="G297" s="15">
        <v>2.98197570816279</v>
      </c>
      <c r="H297" s="15">
        <v>2.8749455685088501</v>
      </c>
      <c r="I297" s="18">
        <v>2.1089342283408499</v>
      </c>
      <c r="J297" s="17">
        <v>1.4176458310295099</v>
      </c>
      <c r="K297" s="15" t="s">
        <v>8453</v>
      </c>
      <c r="L297" s="15" t="s">
        <v>8453</v>
      </c>
      <c r="M297" s="18">
        <v>2.4749095808319899</v>
      </c>
      <c r="N297" s="17">
        <v>1.19468619775676</v>
      </c>
      <c r="O297" s="15">
        <v>8.1341627448143594</v>
      </c>
      <c r="P297" s="15">
        <v>7.5970058124161399</v>
      </c>
      <c r="Q297" s="18" t="s">
        <v>8453</v>
      </c>
      <c r="R297" s="17" t="s">
        <v>8453</v>
      </c>
      <c r="S297" s="15">
        <v>60.576606928110998</v>
      </c>
      <c r="T297" s="15">
        <v>61.714951809626697</v>
      </c>
      <c r="U297" s="18">
        <v>69.744643093663001</v>
      </c>
      <c r="V297" s="17">
        <v>69.744643093663001</v>
      </c>
      <c r="W297" s="15" t="s">
        <v>8453</v>
      </c>
      <c r="X297" s="15" t="s">
        <v>8453</v>
      </c>
      <c r="Y297" s="18">
        <v>69.744643093663001</v>
      </c>
      <c r="Z297" s="17">
        <v>69.744643093663001</v>
      </c>
      <c r="AA297" s="18">
        <v>0.174216088042774</v>
      </c>
      <c r="AB297" s="17">
        <v>0</v>
      </c>
      <c r="AC297" s="15" t="s">
        <v>8453</v>
      </c>
      <c r="AD297" s="15" t="s">
        <v>8453</v>
      </c>
      <c r="AE297" s="18">
        <v>0</v>
      </c>
      <c r="AF297" s="17">
        <v>0</v>
      </c>
      <c r="AG297" s="15">
        <v>0</v>
      </c>
      <c r="AH297" s="15">
        <v>0</v>
      </c>
      <c r="AI297" s="18" t="s">
        <v>8453</v>
      </c>
      <c r="AJ297" s="17" t="s">
        <v>8453</v>
      </c>
      <c r="AK297" s="15">
        <v>8.1695033045860899E-2</v>
      </c>
      <c r="AL297" s="15">
        <v>2.18618449288173</v>
      </c>
      <c r="AM297" s="16">
        <f>AVERAGE(C297:AL297)</f>
        <v>18.285746085040333</v>
      </c>
      <c r="AN297" s="15">
        <f>_xlfn.STDEV.P(C297:AL297)</f>
        <v>28.20375660202048</v>
      </c>
    </row>
    <row r="298" spans="1:40">
      <c r="A298" s="20" t="s">
        <v>10399</v>
      </c>
      <c r="B298" s="19">
        <v>8</v>
      </c>
      <c r="C298" s="15">
        <v>1.17081171262387</v>
      </c>
      <c r="D298" s="15" t="s">
        <v>8453</v>
      </c>
      <c r="E298" s="18" t="s">
        <v>8453</v>
      </c>
      <c r="F298" s="17" t="s">
        <v>8453</v>
      </c>
      <c r="G298" s="15">
        <v>1.0717026501961699</v>
      </c>
      <c r="H298" s="15" t="s">
        <v>8453</v>
      </c>
      <c r="I298" s="18">
        <v>1.04032340591879</v>
      </c>
      <c r="J298" s="17" t="s">
        <v>8453</v>
      </c>
      <c r="K298" s="15" t="s">
        <v>8453</v>
      </c>
      <c r="L298" s="15" t="s">
        <v>8453</v>
      </c>
      <c r="M298" s="18">
        <v>0.94457194439095005</v>
      </c>
      <c r="N298" s="17" t="s">
        <v>8453</v>
      </c>
      <c r="O298" s="15">
        <v>1.59049193211637</v>
      </c>
      <c r="P298" s="15" t="s">
        <v>8453</v>
      </c>
      <c r="Q298" s="18" t="s">
        <v>8453</v>
      </c>
      <c r="R298" s="17" t="s">
        <v>8453</v>
      </c>
      <c r="S298" s="15">
        <v>55.239265751746402</v>
      </c>
      <c r="T298" s="15" t="s">
        <v>8453</v>
      </c>
      <c r="U298" s="18">
        <v>65.808432287715704</v>
      </c>
      <c r="V298" s="17" t="s">
        <v>8453</v>
      </c>
      <c r="W298" s="15" t="s">
        <v>8453</v>
      </c>
      <c r="X298" s="15" t="s">
        <v>8453</v>
      </c>
      <c r="Y298" s="18">
        <v>65.808432287715704</v>
      </c>
      <c r="Z298" s="17" t="s">
        <v>8453</v>
      </c>
      <c r="AA298" s="18">
        <v>0</v>
      </c>
      <c r="AB298" s="17" t="s">
        <v>8453</v>
      </c>
      <c r="AC298" s="15" t="s">
        <v>8453</v>
      </c>
      <c r="AD298" s="15" t="s">
        <v>8453</v>
      </c>
      <c r="AE298" s="18">
        <v>0</v>
      </c>
      <c r="AF298" s="17" t="s">
        <v>8453</v>
      </c>
      <c r="AG298" s="15">
        <v>0</v>
      </c>
      <c r="AH298" s="15" t="s">
        <v>8453</v>
      </c>
      <c r="AI298" s="18" t="s">
        <v>8453</v>
      </c>
      <c r="AJ298" s="17" t="s">
        <v>8453</v>
      </c>
      <c r="AK298" s="15">
        <v>0</v>
      </c>
      <c r="AL298" s="15" t="s">
        <v>8453</v>
      </c>
      <c r="AM298" s="16">
        <f>AVERAGE(C298:AL298)</f>
        <v>16.056169331035331</v>
      </c>
      <c r="AN298" s="15">
        <f>_xlfn.STDEV.P(C298:AL298)</f>
        <v>26.811522116205388</v>
      </c>
    </row>
    <row r="299" spans="1:40">
      <c r="A299" s="20" t="s">
        <v>10398</v>
      </c>
      <c r="B299" s="19">
        <v>8</v>
      </c>
      <c r="C299" s="15">
        <v>0.26795666273470897</v>
      </c>
      <c r="D299" s="15" t="s">
        <v>8453</v>
      </c>
      <c r="E299" s="18" t="s">
        <v>8453</v>
      </c>
      <c r="F299" s="17" t="s">
        <v>8453</v>
      </c>
      <c r="G299" s="15">
        <v>0.28100924188730703</v>
      </c>
      <c r="H299" s="15" t="s">
        <v>8453</v>
      </c>
      <c r="I299" s="18">
        <v>0.17532304240878199</v>
      </c>
      <c r="J299" s="17" t="s">
        <v>8453</v>
      </c>
      <c r="K299" s="15" t="s">
        <v>8453</v>
      </c>
      <c r="L299" s="15" t="s">
        <v>8453</v>
      </c>
      <c r="M299" s="18">
        <v>0.27688876130566598</v>
      </c>
      <c r="N299" s="17" t="s">
        <v>8453</v>
      </c>
      <c r="O299" s="15">
        <v>0.78272887047581297</v>
      </c>
      <c r="P299" s="15" t="s">
        <v>8453</v>
      </c>
      <c r="Q299" s="18" t="s">
        <v>8453</v>
      </c>
      <c r="R299" s="17" t="s">
        <v>8453</v>
      </c>
      <c r="S299" s="15">
        <v>55.682519378622899</v>
      </c>
      <c r="T299" s="15" t="s">
        <v>8453</v>
      </c>
      <c r="U299" s="18">
        <v>66.135325333941196</v>
      </c>
      <c r="V299" s="17" t="s">
        <v>8453</v>
      </c>
      <c r="W299" s="15" t="s">
        <v>8453</v>
      </c>
      <c r="X299" s="15" t="s">
        <v>8453</v>
      </c>
      <c r="Y299" s="18">
        <v>66.135325333941196</v>
      </c>
      <c r="Z299" s="17" t="s">
        <v>8453</v>
      </c>
      <c r="AA299" s="18">
        <v>0</v>
      </c>
      <c r="AB299" s="17" t="s">
        <v>8453</v>
      </c>
      <c r="AC299" s="15" t="s">
        <v>8453</v>
      </c>
      <c r="AD299" s="15" t="s">
        <v>8453</v>
      </c>
      <c r="AE299" s="18">
        <v>0</v>
      </c>
      <c r="AF299" s="17" t="s">
        <v>8453</v>
      </c>
      <c r="AG299" s="15">
        <v>0</v>
      </c>
      <c r="AH299" s="15" t="s">
        <v>8453</v>
      </c>
      <c r="AI299" s="18" t="s">
        <v>8453</v>
      </c>
      <c r="AJ299" s="17" t="s">
        <v>8453</v>
      </c>
      <c r="AK299" s="15">
        <v>0</v>
      </c>
      <c r="AL299" s="15" t="s">
        <v>8453</v>
      </c>
      <c r="AM299" s="16">
        <f>AVERAGE(C299:AL299)</f>
        <v>15.811423052109797</v>
      </c>
      <c r="AN299" s="15">
        <f>_xlfn.STDEV.P(C299:AL299)</f>
        <v>27.155667192774693</v>
      </c>
    </row>
    <row r="300" spans="1:40">
      <c r="A300" s="20" t="s">
        <v>10397</v>
      </c>
      <c r="B300" s="19">
        <v>24</v>
      </c>
      <c r="C300" s="15">
        <v>9.0727030246147091</v>
      </c>
      <c r="D300" s="15">
        <v>11.2009825075913</v>
      </c>
      <c r="E300" s="18" t="s">
        <v>8453</v>
      </c>
      <c r="F300" s="17" t="s">
        <v>8453</v>
      </c>
      <c r="G300" s="15">
        <v>9.1727282301502804</v>
      </c>
      <c r="H300" s="15">
        <v>11.0332939952554</v>
      </c>
      <c r="I300" s="18">
        <v>6.3009102871289304</v>
      </c>
      <c r="J300" s="17">
        <v>3.0653255218371398</v>
      </c>
      <c r="K300" s="15" t="s">
        <v>8453</v>
      </c>
      <c r="L300" s="15" t="s">
        <v>8453</v>
      </c>
      <c r="M300" s="18">
        <v>6.4060568951314298</v>
      </c>
      <c r="N300" s="17">
        <v>2.1060112116552099</v>
      </c>
      <c r="O300" s="15">
        <v>14.210597055199401</v>
      </c>
      <c r="P300" s="15">
        <v>13.291635216799801</v>
      </c>
      <c r="Q300" s="18" t="s">
        <v>8453</v>
      </c>
      <c r="R300" s="17" t="s">
        <v>8453</v>
      </c>
      <c r="S300" s="15">
        <v>48.314082324804197</v>
      </c>
      <c r="T300" s="15">
        <v>49.806505864419599</v>
      </c>
      <c r="U300" s="18">
        <v>60.701211119429097</v>
      </c>
      <c r="V300" s="17">
        <v>60.701211119429097</v>
      </c>
      <c r="W300" s="15" t="s">
        <v>8453</v>
      </c>
      <c r="X300" s="15" t="s">
        <v>8453</v>
      </c>
      <c r="Y300" s="18">
        <v>60.701211119429097</v>
      </c>
      <c r="Z300" s="17">
        <v>60.701211119429097</v>
      </c>
      <c r="AA300" s="18">
        <v>1.9830399672591099</v>
      </c>
      <c r="AB300" s="17">
        <v>3.6688771962809099</v>
      </c>
      <c r="AC300" s="15" t="s">
        <v>8453</v>
      </c>
      <c r="AD300" s="15" t="s">
        <v>8453</v>
      </c>
      <c r="AE300" s="18">
        <v>0.15134876303821199</v>
      </c>
      <c r="AF300" s="17">
        <v>5.7521796339585203</v>
      </c>
      <c r="AG300" s="15">
        <v>5.3607009317637101E-2</v>
      </c>
      <c r="AH300" s="15">
        <v>1.72137463607556</v>
      </c>
      <c r="AI300" s="18" t="s">
        <v>8453</v>
      </c>
      <c r="AJ300" s="17" t="s">
        <v>8453</v>
      </c>
      <c r="AK300" s="15">
        <v>0.285983892647939</v>
      </c>
      <c r="AL300" s="15">
        <v>2.89233928921769</v>
      </c>
      <c r="AM300" s="16">
        <f>AVERAGE(C300:AL300)</f>
        <v>18.470601125004141</v>
      </c>
      <c r="AN300" s="15">
        <f>_xlfn.STDEV.P(C300:AL300)</f>
        <v>22.651634236708748</v>
      </c>
    </row>
    <row r="301" spans="1:40">
      <c r="A301" s="20" t="s">
        <v>10396</v>
      </c>
      <c r="B301" s="19">
        <v>8</v>
      </c>
      <c r="C301" s="15">
        <v>1.0973348940854299</v>
      </c>
      <c r="D301" s="15" t="s">
        <v>8453</v>
      </c>
      <c r="E301" s="18" t="s">
        <v>8453</v>
      </c>
      <c r="F301" s="17" t="s">
        <v>8453</v>
      </c>
      <c r="G301" s="15">
        <v>1.1212444776997399</v>
      </c>
      <c r="H301" s="15" t="s">
        <v>8453</v>
      </c>
      <c r="I301" s="18">
        <v>0.61447206710137103</v>
      </c>
      <c r="J301" s="17" t="s">
        <v>8453</v>
      </c>
      <c r="K301" s="15" t="s">
        <v>8453</v>
      </c>
      <c r="L301" s="15" t="s">
        <v>8453</v>
      </c>
      <c r="M301" s="18">
        <v>0.49121335507885899</v>
      </c>
      <c r="N301" s="17" t="s">
        <v>8453</v>
      </c>
      <c r="O301" s="15">
        <v>0.97284508452630303</v>
      </c>
      <c r="P301" s="15" t="s">
        <v>8453</v>
      </c>
      <c r="Q301" s="18" t="s">
        <v>8453</v>
      </c>
      <c r="R301" s="17" t="s">
        <v>8453</v>
      </c>
      <c r="S301" s="15">
        <v>55.578194601460197</v>
      </c>
      <c r="T301" s="15" t="s">
        <v>8453</v>
      </c>
      <c r="U301" s="18">
        <v>66.058387341478905</v>
      </c>
      <c r="V301" s="17" t="s">
        <v>8453</v>
      </c>
      <c r="W301" s="15" t="s">
        <v>8453</v>
      </c>
      <c r="X301" s="15" t="s">
        <v>8453</v>
      </c>
      <c r="Y301" s="18">
        <v>66.058387341478905</v>
      </c>
      <c r="Z301" s="17" t="s">
        <v>8453</v>
      </c>
      <c r="AA301" s="18">
        <v>0</v>
      </c>
      <c r="AB301" s="17" t="s">
        <v>8453</v>
      </c>
      <c r="AC301" s="15" t="s">
        <v>8453</v>
      </c>
      <c r="AD301" s="15" t="s">
        <v>8453</v>
      </c>
      <c r="AE301" s="18">
        <v>0</v>
      </c>
      <c r="AF301" s="17" t="s">
        <v>8453</v>
      </c>
      <c r="AG301" s="15">
        <v>0</v>
      </c>
      <c r="AH301" s="15" t="s">
        <v>8453</v>
      </c>
      <c r="AI301" s="18" t="s">
        <v>8453</v>
      </c>
      <c r="AJ301" s="17" t="s">
        <v>8453</v>
      </c>
      <c r="AK301" s="15">
        <v>0</v>
      </c>
      <c r="AL301" s="15" t="s">
        <v>8453</v>
      </c>
      <c r="AM301" s="16">
        <f>AVERAGE(C301:AL301)</f>
        <v>15.999339930242476</v>
      </c>
      <c r="AN301" s="15">
        <f>_xlfn.STDEV.P(C301:AL301)</f>
        <v>27.000982821801408</v>
      </c>
    </row>
    <row r="302" spans="1:40">
      <c r="A302" s="20" t="s">
        <v>10395</v>
      </c>
      <c r="B302" s="19">
        <v>21</v>
      </c>
      <c r="C302" s="15">
        <v>9.7794625355264007</v>
      </c>
      <c r="D302" s="15">
        <v>10.5832293974742</v>
      </c>
      <c r="E302" s="18" t="s">
        <v>8453</v>
      </c>
      <c r="F302" s="17" t="s">
        <v>8453</v>
      </c>
      <c r="G302" s="15">
        <v>9.3896977849765104</v>
      </c>
      <c r="H302" s="15">
        <v>8.3249202888243001</v>
      </c>
      <c r="I302" s="18">
        <v>5.5449363904718201</v>
      </c>
      <c r="J302" s="17">
        <v>3.0231369747267198</v>
      </c>
      <c r="K302" s="15" t="s">
        <v>8453</v>
      </c>
      <c r="L302" s="15" t="s">
        <v>8453</v>
      </c>
      <c r="M302" s="18">
        <v>4.8805840785958896</v>
      </c>
      <c r="N302" s="17">
        <v>2.2402491853786599</v>
      </c>
      <c r="O302" s="15">
        <v>23.250812841719299</v>
      </c>
      <c r="P302" s="15">
        <v>21.7638207141243</v>
      </c>
      <c r="Q302" s="18" t="s">
        <v>8453</v>
      </c>
      <c r="R302" s="17" t="s">
        <v>8453</v>
      </c>
      <c r="S302" s="15">
        <v>43.353335014840802</v>
      </c>
      <c r="T302" s="15">
        <v>44.988999429194998</v>
      </c>
      <c r="U302" s="18">
        <v>57.042732764415703</v>
      </c>
      <c r="V302" s="17">
        <v>57.042732764415703</v>
      </c>
      <c r="W302" s="15" t="s">
        <v>8453</v>
      </c>
      <c r="X302" s="15" t="s">
        <v>8453</v>
      </c>
      <c r="Y302" s="18">
        <v>57.042732764415703</v>
      </c>
      <c r="Z302" s="17">
        <v>57.042732764415703</v>
      </c>
      <c r="AA302" s="18">
        <v>1.1602283396440201</v>
      </c>
      <c r="AB302" s="17">
        <v>4.8867183940616696</v>
      </c>
      <c r="AC302" s="15" t="s">
        <v>8453</v>
      </c>
      <c r="AD302" s="15" t="s">
        <v>8453</v>
      </c>
      <c r="AE302" s="18">
        <v>0</v>
      </c>
      <c r="AF302" s="17">
        <v>3.7911767165899999</v>
      </c>
      <c r="AG302" s="15">
        <v>0.74958782381796296</v>
      </c>
      <c r="AH302" s="15">
        <v>0</v>
      </c>
      <c r="AI302" s="18" t="s">
        <v>8453</v>
      </c>
      <c r="AJ302" s="17" t="s">
        <v>8453</v>
      </c>
      <c r="AK302" s="15">
        <v>2.3880000979582698</v>
      </c>
      <c r="AL302" s="15">
        <v>0</v>
      </c>
      <c r="AM302" s="16">
        <f>AVERAGE(C302:AL302)</f>
        <v>17.844576127732861</v>
      </c>
      <c r="AN302" s="15">
        <f>_xlfn.STDEV.P(C302:AL302)</f>
        <v>21.184396056985602</v>
      </c>
    </row>
    <row r="303" spans="1:40">
      <c r="A303" s="20" t="s">
        <v>10394</v>
      </c>
      <c r="B303" s="19">
        <v>8</v>
      </c>
      <c r="C303" s="15">
        <v>1.1546160839689401</v>
      </c>
      <c r="D303" s="15" t="s">
        <v>8453</v>
      </c>
      <c r="E303" s="18" t="s">
        <v>8453</v>
      </c>
      <c r="F303" s="17" t="s">
        <v>8453</v>
      </c>
      <c r="G303" s="15">
        <v>1.5680086450192301</v>
      </c>
      <c r="H303" s="15" t="s">
        <v>8453</v>
      </c>
      <c r="I303" s="18">
        <v>0.50301044392838301</v>
      </c>
      <c r="J303" s="17" t="s">
        <v>8453</v>
      </c>
      <c r="K303" s="15" t="s">
        <v>8453</v>
      </c>
      <c r="L303" s="15" t="s">
        <v>8453</v>
      </c>
      <c r="M303" s="18">
        <v>0.60461821817191497</v>
      </c>
      <c r="N303" s="17" t="s">
        <v>8453</v>
      </c>
      <c r="O303" s="15">
        <v>0.85413787478186698</v>
      </c>
      <c r="P303" s="15" t="s">
        <v>8453</v>
      </c>
      <c r="Q303" s="18" t="s">
        <v>8453</v>
      </c>
      <c r="R303" s="17" t="s">
        <v>8453</v>
      </c>
      <c r="S303" s="15">
        <v>55.6433342491544</v>
      </c>
      <c r="T303" s="15" t="s">
        <v>8453</v>
      </c>
      <c r="U303" s="18">
        <v>66.106426875898194</v>
      </c>
      <c r="V303" s="17" t="s">
        <v>8453</v>
      </c>
      <c r="W303" s="15" t="s">
        <v>8453</v>
      </c>
      <c r="X303" s="15" t="s">
        <v>8453</v>
      </c>
      <c r="Y303" s="18">
        <v>66.106426875898194</v>
      </c>
      <c r="Z303" s="17" t="s">
        <v>8453</v>
      </c>
      <c r="AA303" s="18">
        <v>0</v>
      </c>
      <c r="AB303" s="17" t="s">
        <v>8453</v>
      </c>
      <c r="AC303" s="15" t="s">
        <v>8453</v>
      </c>
      <c r="AD303" s="15" t="s">
        <v>8453</v>
      </c>
      <c r="AE303" s="18">
        <v>0</v>
      </c>
      <c r="AF303" s="17" t="s">
        <v>8453</v>
      </c>
      <c r="AG303" s="15">
        <v>0</v>
      </c>
      <c r="AH303" s="15" t="s">
        <v>8453</v>
      </c>
      <c r="AI303" s="18" t="s">
        <v>8453</v>
      </c>
      <c r="AJ303" s="17" t="s">
        <v>8453</v>
      </c>
      <c r="AK303" s="15">
        <v>0</v>
      </c>
      <c r="AL303" s="15" t="s">
        <v>8453</v>
      </c>
      <c r="AM303" s="16">
        <f>AVERAGE(C303:AL303)</f>
        <v>16.045048272235093</v>
      </c>
      <c r="AN303" s="15">
        <f>_xlfn.STDEV.P(C303:AL303)</f>
        <v>27.006352693822514</v>
      </c>
    </row>
    <row r="304" spans="1:40">
      <c r="A304" s="20" t="s">
        <v>10393</v>
      </c>
      <c r="B304" s="19">
        <v>8</v>
      </c>
      <c r="C304" s="15">
        <v>0.90804803036346105</v>
      </c>
      <c r="D304" s="15" t="s">
        <v>8453</v>
      </c>
      <c r="E304" s="18" t="s">
        <v>8453</v>
      </c>
      <c r="F304" s="17" t="s">
        <v>8453</v>
      </c>
      <c r="G304" s="15">
        <v>0.48158306443515903</v>
      </c>
      <c r="H304" s="15" t="s">
        <v>8453</v>
      </c>
      <c r="I304" s="18">
        <v>0.88790955665273397</v>
      </c>
      <c r="J304" s="17" t="s">
        <v>8453</v>
      </c>
      <c r="K304" s="15" t="s">
        <v>8453</v>
      </c>
      <c r="L304" s="15" t="s">
        <v>8453</v>
      </c>
      <c r="M304" s="18">
        <v>0.978984205736806</v>
      </c>
      <c r="N304" s="17" t="s">
        <v>8453</v>
      </c>
      <c r="O304" s="15">
        <v>4.13618189597066</v>
      </c>
      <c r="P304" s="15" t="s">
        <v>8453</v>
      </c>
      <c r="Q304" s="18" t="s">
        <v>8453</v>
      </c>
      <c r="R304" s="17" t="s">
        <v>8453</v>
      </c>
      <c r="S304" s="15">
        <v>58.3827463821316</v>
      </c>
      <c r="T304" s="15" t="s">
        <v>8453</v>
      </c>
      <c r="U304" s="18">
        <v>68.126703130209606</v>
      </c>
      <c r="V304" s="17" t="s">
        <v>8453</v>
      </c>
      <c r="W304" s="15" t="s">
        <v>8453</v>
      </c>
      <c r="X304" s="15" t="s">
        <v>8453</v>
      </c>
      <c r="Y304" s="18">
        <v>68.126703130209606</v>
      </c>
      <c r="Z304" s="17" t="s">
        <v>8453</v>
      </c>
      <c r="AA304" s="18">
        <v>0</v>
      </c>
      <c r="AB304" s="17" t="s">
        <v>8453</v>
      </c>
      <c r="AC304" s="15" t="s">
        <v>8453</v>
      </c>
      <c r="AD304" s="15" t="s">
        <v>8453</v>
      </c>
      <c r="AE304" s="18">
        <v>0</v>
      </c>
      <c r="AF304" s="17" t="s">
        <v>8453</v>
      </c>
      <c r="AG304" s="15">
        <v>0</v>
      </c>
      <c r="AH304" s="15" t="s">
        <v>8453</v>
      </c>
      <c r="AI304" s="18" t="s">
        <v>8453</v>
      </c>
      <c r="AJ304" s="17" t="s">
        <v>8453</v>
      </c>
      <c r="AK304" s="15">
        <v>0</v>
      </c>
      <c r="AL304" s="15" t="s">
        <v>8453</v>
      </c>
      <c r="AM304" s="16">
        <f>AVERAGE(C304:AL304)</f>
        <v>16.8357382829758</v>
      </c>
      <c r="AN304" s="15">
        <f>_xlfn.STDEV.P(C304:AL304)</f>
        <v>27.853256391182324</v>
      </c>
    </row>
    <row r="305" spans="1:40">
      <c r="A305" s="20" t="s">
        <v>10392</v>
      </c>
      <c r="B305" s="19">
        <v>9</v>
      </c>
      <c r="C305" s="15">
        <v>1.2414104841253999</v>
      </c>
      <c r="D305" s="15" t="s">
        <v>8453</v>
      </c>
      <c r="E305" s="18" t="s">
        <v>8453</v>
      </c>
      <c r="F305" s="17" t="s">
        <v>8453</v>
      </c>
      <c r="G305" s="15">
        <v>1.22156712926543</v>
      </c>
      <c r="H305" s="15" t="s">
        <v>8453</v>
      </c>
      <c r="I305" s="18">
        <v>0.95046951029948101</v>
      </c>
      <c r="J305" s="17" t="s">
        <v>8453</v>
      </c>
      <c r="K305" s="15" t="s">
        <v>8453</v>
      </c>
      <c r="L305" s="15" t="s">
        <v>8453</v>
      </c>
      <c r="M305" s="18">
        <v>0.83344858063181904</v>
      </c>
      <c r="N305" s="17" t="s">
        <v>8453</v>
      </c>
      <c r="O305" s="15">
        <v>1.7351567253226201</v>
      </c>
      <c r="P305" s="15" t="s">
        <v>8453</v>
      </c>
      <c r="Q305" s="18" t="s">
        <v>8453</v>
      </c>
      <c r="R305" s="17" t="s">
        <v>8453</v>
      </c>
      <c r="S305" s="15">
        <v>57.065202704224298</v>
      </c>
      <c r="T305" s="15" t="s">
        <v>8453</v>
      </c>
      <c r="U305" s="18">
        <v>67.155033999284996</v>
      </c>
      <c r="V305" s="17" t="s">
        <v>8453</v>
      </c>
      <c r="W305" s="15" t="s">
        <v>8453</v>
      </c>
      <c r="X305" s="15" t="s">
        <v>8453</v>
      </c>
      <c r="Y305" s="18">
        <v>67.155033999284996</v>
      </c>
      <c r="Z305" s="17" t="s">
        <v>8453</v>
      </c>
      <c r="AA305" s="18">
        <v>0</v>
      </c>
      <c r="AB305" s="17" t="s">
        <v>8453</v>
      </c>
      <c r="AC305" s="15" t="s">
        <v>8453</v>
      </c>
      <c r="AD305" s="15" t="s">
        <v>8453</v>
      </c>
      <c r="AE305" s="18">
        <v>0</v>
      </c>
      <c r="AF305" s="17" t="s">
        <v>8453</v>
      </c>
      <c r="AG305" s="15">
        <v>0.65270546997315804</v>
      </c>
      <c r="AH305" s="15" t="s">
        <v>8453</v>
      </c>
      <c r="AI305" s="18" t="s">
        <v>8453</v>
      </c>
      <c r="AJ305" s="17" t="s">
        <v>8453</v>
      </c>
      <c r="AK305" s="15">
        <v>0</v>
      </c>
      <c r="AL305" s="15" t="s">
        <v>8453</v>
      </c>
      <c r="AM305" s="16">
        <f>AVERAGE(C305:AL305)</f>
        <v>16.500835716867684</v>
      </c>
      <c r="AN305" s="15">
        <f>_xlfn.STDEV.P(C305:AL305)</f>
        <v>27.411633386003153</v>
      </c>
    </row>
    <row r="306" spans="1:40">
      <c r="A306" s="20" t="s">
        <v>10391</v>
      </c>
      <c r="B306" s="19">
        <v>9</v>
      </c>
      <c r="C306" s="15">
        <v>1.2895023914936601</v>
      </c>
      <c r="D306" s="15" t="s">
        <v>8453</v>
      </c>
      <c r="E306" s="18" t="s">
        <v>8453</v>
      </c>
      <c r="F306" s="17" t="s">
        <v>8453</v>
      </c>
      <c r="G306" s="15">
        <v>1.07043939933042</v>
      </c>
      <c r="H306" s="15" t="s">
        <v>8453</v>
      </c>
      <c r="I306" s="18">
        <v>0.98801478262685904</v>
      </c>
      <c r="J306" s="17" t="s">
        <v>8453</v>
      </c>
      <c r="K306" s="15" t="s">
        <v>8453</v>
      </c>
      <c r="L306" s="15" t="s">
        <v>8453</v>
      </c>
      <c r="M306" s="18">
        <v>1.0811318536607</v>
      </c>
      <c r="N306" s="17" t="s">
        <v>8453</v>
      </c>
      <c r="O306" s="15">
        <v>3.6613530569928101</v>
      </c>
      <c r="P306" s="15" t="s">
        <v>8453</v>
      </c>
      <c r="Q306" s="18" t="s">
        <v>8453</v>
      </c>
      <c r="R306" s="17" t="s">
        <v>8453</v>
      </c>
      <c r="S306" s="15">
        <v>58.122187791355003</v>
      </c>
      <c r="T306" s="15" t="s">
        <v>8453</v>
      </c>
      <c r="U306" s="18">
        <v>67.934544992532494</v>
      </c>
      <c r="V306" s="17" t="s">
        <v>8453</v>
      </c>
      <c r="W306" s="15" t="s">
        <v>8453</v>
      </c>
      <c r="X306" s="15" t="s">
        <v>8453</v>
      </c>
      <c r="Y306" s="18">
        <v>67.934544992532494</v>
      </c>
      <c r="Z306" s="17" t="s">
        <v>8453</v>
      </c>
      <c r="AA306" s="18">
        <v>0</v>
      </c>
      <c r="AB306" s="17" t="s">
        <v>8453</v>
      </c>
      <c r="AC306" s="15" t="s">
        <v>8453</v>
      </c>
      <c r="AD306" s="15" t="s">
        <v>8453</v>
      </c>
      <c r="AE306" s="18">
        <v>0</v>
      </c>
      <c r="AF306" s="17" t="s">
        <v>8453</v>
      </c>
      <c r="AG306" s="15">
        <v>0</v>
      </c>
      <c r="AH306" s="15" t="s">
        <v>8453</v>
      </c>
      <c r="AI306" s="18" t="s">
        <v>8453</v>
      </c>
      <c r="AJ306" s="17" t="s">
        <v>8453</v>
      </c>
      <c r="AK306" s="15">
        <v>0.33689261820653899</v>
      </c>
      <c r="AL306" s="15" t="s">
        <v>8453</v>
      </c>
      <c r="AM306" s="16">
        <f>AVERAGE(C306:AL306)</f>
        <v>16.868217656560915</v>
      </c>
      <c r="AN306" s="15">
        <f>_xlfn.STDEV.P(C306:AL306)</f>
        <v>27.707437323599251</v>
      </c>
    </row>
    <row r="307" spans="1:40">
      <c r="A307" s="20" t="s">
        <v>10390</v>
      </c>
      <c r="B307" s="19">
        <v>8</v>
      </c>
      <c r="C307" s="15">
        <v>1.24793133749396</v>
      </c>
      <c r="D307" s="15" t="s">
        <v>8453</v>
      </c>
      <c r="E307" s="18" t="s">
        <v>8453</v>
      </c>
      <c r="F307" s="17" t="s">
        <v>8453</v>
      </c>
      <c r="G307" s="15">
        <v>1.57630099929098</v>
      </c>
      <c r="H307" s="15" t="s">
        <v>8453</v>
      </c>
      <c r="I307" s="18">
        <v>1.15223110587519</v>
      </c>
      <c r="J307" s="17" t="s">
        <v>8453</v>
      </c>
      <c r="K307" s="15" t="s">
        <v>8453</v>
      </c>
      <c r="L307" s="15" t="s">
        <v>8453</v>
      </c>
      <c r="M307" s="18">
        <v>0.88862951717776795</v>
      </c>
      <c r="N307" s="17" t="s">
        <v>8453</v>
      </c>
      <c r="O307" s="15">
        <v>1.3790350960892099</v>
      </c>
      <c r="P307" s="15" t="s">
        <v>8453</v>
      </c>
      <c r="Q307" s="18" t="s">
        <v>8453</v>
      </c>
      <c r="R307" s="17" t="s">
        <v>8453</v>
      </c>
      <c r="S307" s="15">
        <v>56.869783761141797</v>
      </c>
      <c r="T307" s="15" t="s">
        <v>8453</v>
      </c>
      <c r="U307" s="18">
        <v>67.010915396027201</v>
      </c>
      <c r="V307" s="17" t="s">
        <v>8453</v>
      </c>
      <c r="W307" s="15" t="s">
        <v>8453</v>
      </c>
      <c r="X307" s="15" t="s">
        <v>8453</v>
      </c>
      <c r="Y307" s="18">
        <v>67.010915396027201</v>
      </c>
      <c r="Z307" s="17" t="s">
        <v>8453</v>
      </c>
      <c r="AA307" s="18">
        <v>0</v>
      </c>
      <c r="AB307" s="17" t="s">
        <v>8453</v>
      </c>
      <c r="AC307" s="15" t="s">
        <v>8453</v>
      </c>
      <c r="AD307" s="15" t="s">
        <v>8453</v>
      </c>
      <c r="AE307" s="18">
        <v>0</v>
      </c>
      <c r="AF307" s="17" t="s">
        <v>8453</v>
      </c>
      <c r="AG307" s="15">
        <v>0</v>
      </c>
      <c r="AH307" s="15" t="s">
        <v>8453</v>
      </c>
      <c r="AI307" s="18" t="s">
        <v>8453</v>
      </c>
      <c r="AJ307" s="17" t="s">
        <v>8453</v>
      </c>
      <c r="AK307" s="15">
        <v>0</v>
      </c>
      <c r="AL307" s="15" t="s">
        <v>8453</v>
      </c>
      <c r="AM307" s="16">
        <f>AVERAGE(C307:AL307)</f>
        <v>16.427978550760276</v>
      </c>
      <c r="AN307" s="15">
        <f>_xlfn.STDEV.P(C307:AL307)</f>
        <v>27.362713700239112</v>
      </c>
    </row>
    <row r="308" spans="1:40">
      <c r="A308" s="20" t="s">
        <v>10389</v>
      </c>
      <c r="B308" s="19">
        <v>8</v>
      </c>
      <c r="C308" s="15">
        <v>1.27970249505941</v>
      </c>
      <c r="D308" s="15" t="s">
        <v>8453</v>
      </c>
      <c r="E308" s="18" t="s">
        <v>8453</v>
      </c>
      <c r="F308" s="17" t="s">
        <v>8453</v>
      </c>
      <c r="G308" s="15">
        <v>0.94950574196552995</v>
      </c>
      <c r="H308" s="15" t="s">
        <v>8453</v>
      </c>
      <c r="I308" s="18">
        <v>0.86462806814179705</v>
      </c>
      <c r="J308" s="17" t="s">
        <v>8453</v>
      </c>
      <c r="K308" s="15" t="s">
        <v>8453</v>
      </c>
      <c r="L308" s="15" t="s">
        <v>8453</v>
      </c>
      <c r="M308" s="18">
        <v>0.71279188018469397</v>
      </c>
      <c r="N308" s="17" t="s">
        <v>8453</v>
      </c>
      <c r="O308" s="15">
        <v>0.28378923263018102</v>
      </c>
      <c r="P308" s="15" t="s">
        <v>8453</v>
      </c>
      <c r="Q308" s="18" t="s">
        <v>8453</v>
      </c>
      <c r="R308" s="17" t="s">
        <v>8453</v>
      </c>
      <c r="S308" s="15">
        <v>55.956308580642499</v>
      </c>
      <c r="T308" s="15" t="s">
        <v>8453</v>
      </c>
      <c r="U308" s="18">
        <v>66.337240853285095</v>
      </c>
      <c r="V308" s="17" t="s">
        <v>8453</v>
      </c>
      <c r="W308" s="15" t="s">
        <v>8453</v>
      </c>
      <c r="X308" s="15" t="s">
        <v>8453</v>
      </c>
      <c r="Y308" s="18">
        <v>66.337240853285095</v>
      </c>
      <c r="Z308" s="17" t="s">
        <v>8453</v>
      </c>
      <c r="AA308" s="18">
        <v>0</v>
      </c>
      <c r="AB308" s="17" t="s">
        <v>8453</v>
      </c>
      <c r="AC308" s="15" t="s">
        <v>8453</v>
      </c>
      <c r="AD308" s="15" t="s">
        <v>8453</v>
      </c>
      <c r="AE308" s="18">
        <v>0</v>
      </c>
      <c r="AF308" s="17" t="s">
        <v>8453</v>
      </c>
      <c r="AG308" s="15">
        <v>0</v>
      </c>
      <c r="AH308" s="15" t="s">
        <v>8453</v>
      </c>
      <c r="AI308" s="18" t="s">
        <v>8453</v>
      </c>
      <c r="AJ308" s="17" t="s">
        <v>8453</v>
      </c>
      <c r="AK308" s="15">
        <v>0</v>
      </c>
      <c r="AL308" s="15" t="s">
        <v>8453</v>
      </c>
      <c r="AM308" s="16">
        <f>AVERAGE(C308:AL308)</f>
        <v>16.060100642099524</v>
      </c>
      <c r="AN308" s="15">
        <f>_xlfn.STDEV.P(C308:AL308)</f>
        <v>27.143324710893978</v>
      </c>
    </row>
    <row r="309" spans="1:40">
      <c r="A309" s="20" t="s">
        <v>10388</v>
      </c>
      <c r="B309" s="19">
        <v>8</v>
      </c>
      <c r="C309" s="15">
        <v>0.44134726903195698</v>
      </c>
      <c r="D309" s="15" t="s">
        <v>8453</v>
      </c>
      <c r="E309" s="18" t="s">
        <v>8453</v>
      </c>
      <c r="F309" s="17" t="s">
        <v>8453</v>
      </c>
      <c r="G309" s="15">
        <v>0.49380669115939302</v>
      </c>
      <c r="H309" s="15" t="s">
        <v>8453</v>
      </c>
      <c r="I309" s="18">
        <v>0.381966693249359</v>
      </c>
      <c r="J309" s="17" t="s">
        <v>8453</v>
      </c>
      <c r="K309" s="15" t="s">
        <v>8453</v>
      </c>
      <c r="L309" s="15" t="s">
        <v>8453</v>
      </c>
      <c r="M309" s="18">
        <v>0.39688000440632798</v>
      </c>
      <c r="N309" s="17" t="s">
        <v>8453</v>
      </c>
      <c r="O309" s="15">
        <v>1.1861487051474999</v>
      </c>
      <c r="P309" s="15" t="s">
        <v>8453</v>
      </c>
      <c r="Q309" s="18" t="s">
        <v>8453</v>
      </c>
      <c r="R309" s="17" t="s">
        <v>8453</v>
      </c>
      <c r="S309" s="15">
        <v>55.461145917314902</v>
      </c>
      <c r="T309" s="15" t="s">
        <v>8453</v>
      </c>
      <c r="U309" s="18">
        <v>65.972065654307201</v>
      </c>
      <c r="V309" s="17" t="s">
        <v>8453</v>
      </c>
      <c r="W309" s="15" t="s">
        <v>8453</v>
      </c>
      <c r="X309" s="15" t="s">
        <v>8453</v>
      </c>
      <c r="Y309" s="18">
        <v>65.972065654307201</v>
      </c>
      <c r="Z309" s="17" t="s">
        <v>8453</v>
      </c>
      <c r="AA309" s="18">
        <v>0</v>
      </c>
      <c r="AB309" s="17" t="s">
        <v>8453</v>
      </c>
      <c r="AC309" s="15" t="s">
        <v>8453</v>
      </c>
      <c r="AD309" s="15" t="s">
        <v>8453</v>
      </c>
      <c r="AE309" s="18">
        <v>0</v>
      </c>
      <c r="AF309" s="17" t="s">
        <v>8453</v>
      </c>
      <c r="AG309" s="15">
        <v>0</v>
      </c>
      <c r="AH309" s="15" t="s">
        <v>8453</v>
      </c>
      <c r="AI309" s="18" t="s">
        <v>8453</v>
      </c>
      <c r="AJ309" s="17" t="s">
        <v>8453</v>
      </c>
      <c r="AK309" s="15">
        <v>0</v>
      </c>
      <c r="AL309" s="15" t="s">
        <v>8453</v>
      </c>
      <c r="AM309" s="16">
        <f>AVERAGE(C309:AL309)</f>
        <v>15.858785549076986</v>
      </c>
      <c r="AN309" s="15">
        <f>_xlfn.STDEV.P(C309:AL309)</f>
        <v>27.025761852132661</v>
      </c>
    </row>
    <row r="310" spans="1:40">
      <c r="A310" s="20" t="s">
        <v>10387</v>
      </c>
      <c r="B310" s="19">
        <v>8</v>
      </c>
      <c r="C310" s="15">
        <v>1.8313636391360999</v>
      </c>
      <c r="D310" s="15" t="s">
        <v>8453</v>
      </c>
      <c r="E310" s="18" t="s">
        <v>8453</v>
      </c>
      <c r="F310" s="17" t="s">
        <v>8453</v>
      </c>
      <c r="G310" s="15">
        <v>1.37127070927536</v>
      </c>
      <c r="H310" s="15" t="s">
        <v>8453</v>
      </c>
      <c r="I310" s="18">
        <v>1.30297581406255</v>
      </c>
      <c r="J310" s="17" t="s">
        <v>8453</v>
      </c>
      <c r="K310" s="15" t="s">
        <v>8453</v>
      </c>
      <c r="L310" s="15" t="s">
        <v>8453</v>
      </c>
      <c r="M310" s="18">
        <v>1.18569676493765</v>
      </c>
      <c r="N310" s="17" t="s">
        <v>8453</v>
      </c>
      <c r="O310" s="15">
        <v>3.9469890742171301</v>
      </c>
      <c r="P310" s="15" t="s">
        <v>8453</v>
      </c>
      <c r="Q310" s="18" t="s">
        <v>8453</v>
      </c>
      <c r="R310" s="17" t="s">
        <v>8453</v>
      </c>
      <c r="S310" s="15">
        <v>58.278928309229201</v>
      </c>
      <c r="T310" s="15" t="s">
        <v>8453</v>
      </c>
      <c r="U310" s="18">
        <v>68.050138824704703</v>
      </c>
      <c r="V310" s="17" t="s">
        <v>8453</v>
      </c>
      <c r="W310" s="15" t="s">
        <v>8453</v>
      </c>
      <c r="X310" s="15" t="s">
        <v>8453</v>
      </c>
      <c r="Y310" s="18">
        <v>68.050138824704703</v>
      </c>
      <c r="Z310" s="17" t="s">
        <v>8453</v>
      </c>
      <c r="AA310" s="18">
        <v>0</v>
      </c>
      <c r="AB310" s="17" t="s">
        <v>8453</v>
      </c>
      <c r="AC310" s="15" t="s">
        <v>8453</v>
      </c>
      <c r="AD310" s="15" t="s">
        <v>8453</v>
      </c>
      <c r="AE310" s="18">
        <v>0</v>
      </c>
      <c r="AF310" s="17" t="s">
        <v>8453</v>
      </c>
      <c r="AG310" s="15">
        <v>0</v>
      </c>
      <c r="AH310" s="15" t="s">
        <v>8453</v>
      </c>
      <c r="AI310" s="18" t="s">
        <v>8453</v>
      </c>
      <c r="AJ310" s="17" t="s">
        <v>8453</v>
      </c>
      <c r="AK310" s="15">
        <v>0</v>
      </c>
      <c r="AL310" s="15" t="s">
        <v>8453</v>
      </c>
      <c r="AM310" s="16">
        <f>AVERAGE(C310:AL310)</f>
        <v>17.001458496688951</v>
      </c>
      <c r="AN310" s="15">
        <f>_xlfn.STDEV.P(C310:AL310)</f>
        <v>27.708900198460711</v>
      </c>
    </row>
    <row r="311" spans="1:40">
      <c r="A311" s="20" t="s">
        <v>10386</v>
      </c>
      <c r="B311" s="19">
        <v>12</v>
      </c>
      <c r="C311" s="15">
        <v>1.20079019831031</v>
      </c>
      <c r="D311" s="15" t="s">
        <v>8453</v>
      </c>
      <c r="E311" s="18" t="s">
        <v>8453</v>
      </c>
      <c r="F311" s="17" t="s">
        <v>8453</v>
      </c>
      <c r="G311" s="15">
        <v>1.4547154914254501</v>
      </c>
      <c r="H311" s="15" t="s">
        <v>8453</v>
      </c>
      <c r="I311" s="18">
        <v>0.95750114719053703</v>
      </c>
      <c r="J311" s="17" t="s">
        <v>8453</v>
      </c>
      <c r="K311" s="15" t="s">
        <v>8453</v>
      </c>
      <c r="L311" s="15" t="s">
        <v>8453</v>
      </c>
      <c r="M311" s="18">
        <v>1.04136432116953</v>
      </c>
      <c r="N311" s="17" t="s">
        <v>8453</v>
      </c>
      <c r="O311" s="15">
        <v>4.4663459417421496</v>
      </c>
      <c r="P311" s="15" t="s">
        <v>8453</v>
      </c>
      <c r="Q311" s="18" t="s">
        <v>8453</v>
      </c>
      <c r="R311" s="17" t="s">
        <v>8453</v>
      </c>
      <c r="S311" s="15">
        <v>53.661163483062502</v>
      </c>
      <c r="T311" s="15" t="s">
        <v>8453</v>
      </c>
      <c r="U311" s="18">
        <v>64.644605019114096</v>
      </c>
      <c r="V311" s="17" t="s">
        <v>8453</v>
      </c>
      <c r="W311" s="15" t="s">
        <v>8453</v>
      </c>
      <c r="X311" s="15" t="s">
        <v>8453</v>
      </c>
      <c r="Y311" s="18">
        <v>64.644605019114096</v>
      </c>
      <c r="Z311" s="17" t="s">
        <v>8453</v>
      </c>
      <c r="AA311" s="18">
        <v>0.54026925805449999</v>
      </c>
      <c r="AB311" s="17" t="s">
        <v>8453</v>
      </c>
      <c r="AC311" s="15" t="s">
        <v>8453</v>
      </c>
      <c r="AD311" s="15" t="s">
        <v>8453</v>
      </c>
      <c r="AE311" s="18">
        <v>1.19704998320128</v>
      </c>
      <c r="AF311" s="17" t="s">
        <v>8453</v>
      </c>
      <c r="AG311" s="15">
        <v>2.0177351194440201</v>
      </c>
      <c r="AH311" s="15" t="s">
        <v>8453</v>
      </c>
      <c r="AI311" s="18" t="s">
        <v>8453</v>
      </c>
      <c r="AJ311" s="17" t="s">
        <v>8453</v>
      </c>
      <c r="AK311" s="15">
        <v>1.7648540799624499</v>
      </c>
      <c r="AL311" s="15" t="s">
        <v>8453</v>
      </c>
      <c r="AM311" s="16">
        <f>AVERAGE(C311:AL311)</f>
        <v>16.465916588482575</v>
      </c>
      <c r="AN311" s="15">
        <f>_xlfn.STDEV.P(C311:AL311)</f>
        <v>25.849358222565762</v>
      </c>
    </row>
    <row r="312" spans="1:40">
      <c r="A312" s="20" t="s">
        <v>10385</v>
      </c>
      <c r="B312" s="19">
        <v>8</v>
      </c>
      <c r="C312" s="15">
        <v>0.108425654536678</v>
      </c>
      <c r="D312" s="15" t="s">
        <v>8453</v>
      </c>
      <c r="E312" s="18" t="s">
        <v>8453</v>
      </c>
      <c r="F312" s="17" t="s">
        <v>8453</v>
      </c>
      <c r="G312" s="15">
        <v>0.16977687381800699</v>
      </c>
      <c r="H312" s="15" t="s">
        <v>8453</v>
      </c>
      <c r="I312" s="18">
        <v>8.5546120068940204E-2</v>
      </c>
      <c r="J312" s="17" t="s">
        <v>8453</v>
      </c>
      <c r="K312" s="15" t="s">
        <v>8453</v>
      </c>
      <c r="L312" s="15" t="s">
        <v>8453</v>
      </c>
      <c r="M312" s="18">
        <v>9.1451900816754403E-2</v>
      </c>
      <c r="N312" s="17" t="s">
        <v>8453</v>
      </c>
      <c r="O312" s="15">
        <v>0.92554687908792099</v>
      </c>
      <c r="P312" s="15" t="s">
        <v>8453</v>
      </c>
      <c r="Q312" s="18" t="s">
        <v>8453</v>
      </c>
      <c r="R312" s="17" t="s">
        <v>8453</v>
      </c>
      <c r="S312" s="15">
        <v>55.6041491196858</v>
      </c>
      <c r="T312" s="15" t="s">
        <v>8453</v>
      </c>
      <c r="U312" s="18">
        <v>66.077528417855106</v>
      </c>
      <c r="V312" s="17" t="s">
        <v>8453</v>
      </c>
      <c r="W312" s="15" t="s">
        <v>8453</v>
      </c>
      <c r="X312" s="15" t="s">
        <v>8453</v>
      </c>
      <c r="Y312" s="18">
        <v>66.077528417855106</v>
      </c>
      <c r="Z312" s="17" t="s">
        <v>8453</v>
      </c>
      <c r="AA312" s="18">
        <v>0</v>
      </c>
      <c r="AB312" s="17" t="s">
        <v>8453</v>
      </c>
      <c r="AC312" s="15" t="s">
        <v>8453</v>
      </c>
      <c r="AD312" s="15" t="s">
        <v>8453</v>
      </c>
      <c r="AE312" s="18">
        <v>0</v>
      </c>
      <c r="AF312" s="17" t="s">
        <v>8453</v>
      </c>
      <c r="AG312" s="15">
        <v>0</v>
      </c>
      <c r="AH312" s="15" t="s">
        <v>8453</v>
      </c>
      <c r="AI312" s="18" t="s">
        <v>8453</v>
      </c>
      <c r="AJ312" s="17" t="s">
        <v>8453</v>
      </c>
      <c r="AK312" s="15">
        <v>0</v>
      </c>
      <c r="AL312" s="15" t="s">
        <v>8453</v>
      </c>
      <c r="AM312" s="16">
        <f>AVERAGE(C312:AL312)</f>
        <v>15.761662781977028</v>
      </c>
      <c r="AN312" s="15">
        <f>_xlfn.STDEV.P(C312:AL312)</f>
        <v>27.147826275842192</v>
      </c>
    </row>
    <row r="313" spans="1:40">
      <c r="A313" s="20" t="s">
        <v>10384</v>
      </c>
      <c r="B313" s="19">
        <v>8</v>
      </c>
      <c r="C313" s="15">
        <v>1.1652937711581299</v>
      </c>
      <c r="D313" s="15" t="s">
        <v>8453</v>
      </c>
      <c r="E313" s="18" t="s">
        <v>8453</v>
      </c>
      <c r="F313" s="17" t="s">
        <v>8453</v>
      </c>
      <c r="G313" s="15">
        <v>1.2477771376631701</v>
      </c>
      <c r="H313" s="15" t="s">
        <v>8453</v>
      </c>
      <c r="I313" s="18">
        <v>0.83487201829816005</v>
      </c>
      <c r="J313" s="17" t="s">
        <v>8453</v>
      </c>
      <c r="K313" s="15" t="s">
        <v>8453</v>
      </c>
      <c r="L313" s="15" t="s">
        <v>8453</v>
      </c>
      <c r="M313" s="18">
        <v>0.72150332191898303</v>
      </c>
      <c r="N313" s="17" t="s">
        <v>8453</v>
      </c>
      <c r="O313" s="15">
        <v>0.54439105868976101</v>
      </c>
      <c r="P313" s="15" t="s">
        <v>8453</v>
      </c>
      <c r="Q313" s="18" t="s">
        <v>8453</v>
      </c>
      <c r="R313" s="17" t="s">
        <v>8453</v>
      </c>
      <c r="S313" s="15">
        <v>55.8133053782716</v>
      </c>
      <c r="T313" s="15" t="s">
        <v>8453</v>
      </c>
      <c r="U313" s="18">
        <v>66.231778089737205</v>
      </c>
      <c r="V313" s="17" t="s">
        <v>8453</v>
      </c>
      <c r="W313" s="15" t="s">
        <v>8453</v>
      </c>
      <c r="X313" s="15" t="s">
        <v>8453</v>
      </c>
      <c r="Y313" s="18">
        <v>66.231778089737205</v>
      </c>
      <c r="Z313" s="17" t="s">
        <v>8453</v>
      </c>
      <c r="AA313" s="18">
        <v>0</v>
      </c>
      <c r="AB313" s="17" t="s">
        <v>8453</v>
      </c>
      <c r="AC313" s="15" t="s">
        <v>8453</v>
      </c>
      <c r="AD313" s="15" t="s">
        <v>8453</v>
      </c>
      <c r="AE313" s="18">
        <v>0</v>
      </c>
      <c r="AF313" s="17" t="s">
        <v>8453</v>
      </c>
      <c r="AG313" s="15">
        <v>0</v>
      </c>
      <c r="AH313" s="15" t="s">
        <v>8453</v>
      </c>
      <c r="AI313" s="18" t="s">
        <v>8453</v>
      </c>
      <c r="AJ313" s="17" t="s">
        <v>8453</v>
      </c>
      <c r="AK313" s="15">
        <v>0</v>
      </c>
      <c r="AL313" s="15" t="s">
        <v>8453</v>
      </c>
      <c r="AM313" s="16">
        <f>AVERAGE(C313:AL313)</f>
        <v>16.065891572122851</v>
      </c>
      <c r="AN313" s="15">
        <f>_xlfn.STDEV.P(C313:AL313)</f>
        <v>27.073197459744396</v>
      </c>
    </row>
    <row r="314" spans="1:40">
      <c r="A314" s="20" t="s">
        <v>10383</v>
      </c>
      <c r="B314" s="19">
        <v>8</v>
      </c>
      <c r="C314" s="15">
        <v>0.27818359002715498</v>
      </c>
      <c r="D314" s="15" t="s">
        <v>8453</v>
      </c>
      <c r="E314" s="18" t="s">
        <v>8453</v>
      </c>
      <c r="F314" s="17" t="s">
        <v>8453</v>
      </c>
      <c r="G314" s="15">
        <v>0.26659040299460501</v>
      </c>
      <c r="H314" s="15" t="s">
        <v>8453</v>
      </c>
      <c r="I314" s="18">
        <v>0.21568149032481401</v>
      </c>
      <c r="J314" s="17" t="s">
        <v>8453</v>
      </c>
      <c r="K314" s="15" t="s">
        <v>8453</v>
      </c>
      <c r="L314" s="15" t="s">
        <v>8453</v>
      </c>
      <c r="M314" s="18">
        <v>0.191821594534794</v>
      </c>
      <c r="N314" s="17" t="s">
        <v>8453</v>
      </c>
      <c r="O314" s="15">
        <v>1.42448651693345</v>
      </c>
      <c r="P314" s="15" t="s">
        <v>8453</v>
      </c>
      <c r="Q314" s="18" t="s">
        <v>8453</v>
      </c>
      <c r="R314" s="17" t="s">
        <v>8453</v>
      </c>
      <c r="S314" s="15">
        <v>55.3303599176662</v>
      </c>
      <c r="T314" s="15" t="s">
        <v>8453</v>
      </c>
      <c r="U314" s="18">
        <v>65.875612898511207</v>
      </c>
      <c r="V314" s="17" t="s">
        <v>8453</v>
      </c>
      <c r="W314" s="15" t="s">
        <v>8453</v>
      </c>
      <c r="X314" s="15" t="s">
        <v>8453</v>
      </c>
      <c r="Y314" s="18">
        <v>65.875612898511207</v>
      </c>
      <c r="Z314" s="17" t="s">
        <v>8453</v>
      </c>
      <c r="AA314" s="18">
        <v>0</v>
      </c>
      <c r="AB314" s="17" t="s">
        <v>8453</v>
      </c>
      <c r="AC314" s="15" t="s">
        <v>8453</v>
      </c>
      <c r="AD314" s="15" t="s">
        <v>8453</v>
      </c>
      <c r="AE314" s="18">
        <v>0</v>
      </c>
      <c r="AF314" s="17" t="s">
        <v>8453</v>
      </c>
      <c r="AG314" s="15">
        <v>0</v>
      </c>
      <c r="AH314" s="15" t="s">
        <v>8453</v>
      </c>
      <c r="AI314" s="18" t="s">
        <v>8453</v>
      </c>
      <c r="AJ314" s="17" t="s">
        <v>8453</v>
      </c>
      <c r="AK314" s="15">
        <v>0</v>
      </c>
      <c r="AL314" s="15" t="s">
        <v>8453</v>
      </c>
      <c r="AM314" s="16">
        <f>AVERAGE(C314:AL314)</f>
        <v>15.788195775791953</v>
      </c>
      <c r="AN314" s="15">
        <f>_xlfn.STDEV.P(C314:AL314)</f>
        <v>27.005704490424659</v>
      </c>
    </row>
    <row r="315" spans="1:40">
      <c r="A315" s="20" t="s">
        <v>10382</v>
      </c>
      <c r="B315" s="19">
        <v>23</v>
      </c>
      <c r="C315" s="15">
        <v>3.4078874587559902</v>
      </c>
      <c r="D315" s="15">
        <v>4.2001494515451698</v>
      </c>
      <c r="E315" s="18" t="s">
        <v>8453</v>
      </c>
      <c r="F315" s="17" t="s">
        <v>8453</v>
      </c>
      <c r="G315" s="15">
        <v>2.6213416547653701</v>
      </c>
      <c r="H315" s="15">
        <v>3.6070185723437298</v>
      </c>
      <c r="I315" s="18">
        <v>2.2815303640318101</v>
      </c>
      <c r="J315" s="17">
        <v>1.2197973242740401</v>
      </c>
      <c r="K315" s="15" t="s">
        <v>8453</v>
      </c>
      <c r="L315" s="15" t="s">
        <v>8453</v>
      </c>
      <c r="M315" s="18">
        <v>1.8275462146088099</v>
      </c>
      <c r="N315" s="17">
        <v>0.813363947647052</v>
      </c>
      <c r="O315" s="15">
        <v>6.3507844217563898</v>
      </c>
      <c r="P315" s="15">
        <v>5.9256837641765099</v>
      </c>
      <c r="Q315" s="18" t="s">
        <v>8453</v>
      </c>
      <c r="R315" s="17" t="s">
        <v>8453</v>
      </c>
      <c r="S315" s="15">
        <v>59.597992099917597</v>
      </c>
      <c r="T315" s="15">
        <v>60.764594345750403</v>
      </c>
      <c r="U315" s="18">
        <v>69.022929016501607</v>
      </c>
      <c r="V315" s="17">
        <v>69.022929016501607</v>
      </c>
      <c r="W315" s="15" t="s">
        <v>8453</v>
      </c>
      <c r="X315" s="15" t="s">
        <v>8453</v>
      </c>
      <c r="Y315" s="18">
        <v>69.022929016501607</v>
      </c>
      <c r="Z315" s="17">
        <v>69.022929016501607</v>
      </c>
      <c r="AA315" s="18">
        <v>1.25872388324892</v>
      </c>
      <c r="AB315" s="17">
        <v>2.6988304067155502</v>
      </c>
      <c r="AC315" s="15" t="s">
        <v>8453</v>
      </c>
      <c r="AD315" s="15" t="s">
        <v>8453</v>
      </c>
      <c r="AE315" s="18">
        <v>0.66876616016236401</v>
      </c>
      <c r="AF315" s="17">
        <v>0</v>
      </c>
      <c r="AG315" s="15">
        <v>2.0675655489784899</v>
      </c>
      <c r="AH315" s="15">
        <v>0.71532907774014798</v>
      </c>
      <c r="AI315" s="18" t="s">
        <v>8453</v>
      </c>
      <c r="AJ315" s="17" t="s">
        <v>8453</v>
      </c>
      <c r="AK315" s="15">
        <v>0.78540448050735701</v>
      </c>
      <c r="AL315" s="15">
        <v>0.36672578919197002</v>
      </c>
      <c r="AM315" s="16">
        <f>AVERAGE(C315:AL315)</f>
        <v>18.219614626338505</v>
      </c>
      <c r="AN315" s="15">
        <f>_xlfn.STDEV.P(C315:AL315)</f>
        <v>27.751983456458582</v>
      </c>
    </row>
    <row r="316" spans="1:40">
      <c r="A316" s="20" t="s">
        <v>10381</v>
      </c>
      <c r="B316" s="19">
        <v>8</v>
      </c>
      <c r="C316" s="15">
        <v>0.44171832545904099</v>
      </c>
      <c r="D316" s="15" t="s">
        <v>8453</v>
      </c>
      <c r="E316" s="18" t="s">
        <v>8453</v>
      </c>
      <c r="F316" s="17" t="s">
        <v>8453</v>
      </c>
      <c r="G316" s="15">
        <v>0.43279394017434097</v>
      </c>
      <c r="H316" s="15" t="s">
        <v>8453</v>
      </c>
      <c r="I316" s="18">
        <v>0.23126926390674599</v>
      </c>
      <c r="J316" s="17" t="s">
        <v>8453</v>
      </c>
      <c r="K316" s="15" t="s">
        <v>8453</v>
      </c>
      <c r="L316" s="15" t="s">
        <v>8453</v>
      </c>
      <c r="M316" s="18">
        <v>0.34485001850385699</v>
      </c>
      <c r="N316" s="17" t="s">
        <v>8453</v>
      </c>
      <c r="O316" s="15">
        <v>1.37718831149517</v>
      </c>
      <c r="P316" s="15" t="s">
        <v>8453</v>
      </c>
      <c r="Q316" s="18" t="s">
        <v>8453</v>
      </c>
      <c r="R316" s="17" t="s">
        <v>8453</v>
      </c>
      <c r="S316" s="15">
        <v>55.356314435891797</v>
      </c>
      <c r="T316" s="15" t="s">
        <v>8453</v>
      </c>
      <c r="U316" s="18">
        <v>65.894753974887394</v>
      </c>
      <c r="V316" s="17" t="s">
        <v>8453</v>
      </c>
      <c r="W316" s="15" t="s">
        <v>8453</v>
      </c>
      <c r="X316" s="15" t="s">
        <v>8453</v>
      </c>
      <c r="Y316" s="18">
        <v>65.894753974887394</v>
      </c>
      <c r="Z316" s="17" t="s">
        <v>8453</v>
      </c>
      <c r="AA316" s="18">
        <v>0</v>
      </c>
      <c r="AB316" s="17" t="s">
        <v>8453</v>
      </c>
      <c r="AC316" s="15" t="s">
        <v>8453</v>
      </c>
      <c r="AD316" s="15" t="s">
        <v>8453</v>
      </c>
      <c r="AE316" s="18">
        <v>0</v>
      </c>
      <c r="AF316" s="17" t="s">
        <v>8453</v>
      </c>
      <c r="AG316" s="15">
        <v>0</v>
      </c>
      <c r="AH316" s="15" t="s">
        <v>8453</v>
      </c>
      <c r="AI316" s="18" t="s">
        <v>8453</v>
      </c>
      <c r="AJ316" s="17" t="s">
        <v>8453</v>
      </c>
      <c r="AK316" s="15">
        <v>0</v>
      </c>
      <c r="AL316" s="15" t="s">
        <v>8453</v>
      </c>
      <c r="AM316" s="16">
        <f>AVERAGE(C316:AL316)</f>
        <v>15.831136853767143</v>
      </c>
      <c r="AN316" s="15">
        <f>_xlfn.STDEV.P(C316:AL316)</f>
        <v>26.993072416951499</v>
      </c>
    </row>
    <row r="317" spans="1:40">
      <c r="A317" s="20" t="s">
        <v>10380</v>
      </c>
      <c r="B317" s="19">
        <v>8</v>
      </c>
      <c r="C317" s="15">
        <v>0.358062560749557</v>
      </c>
      <c r="D317" s="15" t="s">
        <v>8453</v>
      </c>
      <c r="E317" s="18" t="s">
        <v>8453</v>
      </c>
      <c r="F317" s="17" t="s">
        <v>8453</v>
      </c>
      <c r="G317" s="15">
        <v>0.36488771018008698</v>
      </c>
      <c r="H317" s="15" t="s">
        <v>8453</v>
      </c>
      <c r="I317" s="18">
        <v>0.31174897916646099</v>
      </c>
      <c r="J317" s="17" t="s">
        <v>8453</v>
      </c>
      <c r="K317" s="15" t="s">
        <v>8453</v>
      </c>
      <c r="L317" s="15" t="s">
        <v>8453</v>
      </c>
      <c r="M317" s="18">
        <v>0.22025302366233501</v>
      </c>
      <c r="N317" s="17" t="s">
        <v>8453</v>
      </c>
      <c r="O317" s="15">
        <v>0.85413787478186698</v>
      </c>
      <c r="P317" s="15" t="s">
        <v>8453</v>
      </c>
      <c r="Q317" s="18" t="s">
        <v>8453</v>
      </c>
      <c r="R317" s="17" t="s">
        <v>8453</v>
      </c>
      <c r="S317" s="15">
        <v>55.6433342491544</v>
      </c>
      <c r="T317" s="15" t="s">
        <v>8453</v>
      </c>
      <c r="U317" s="18">
        <v>66.106426875898194</v>
      </c>
      <c r="V317" s="17" t="s">
        <v>8453</v>
      </c>
      <c r="W317" s="15" t="s">
        <v>8453</v>
      </c>
      <c r="X317" s="15" t="s">
        <v>8453</v>
      </c>
      <c r="Y317" s="18">
        <v>66.106426875898194</v>
      </c>
      <c r="Z317" s="17" t="s">
        <v>8453</v>
      </c>
      <c r="AA317" s="18">
        <v>0</v>
      </c>
      <c r="AB317" s="17" t="s">
        <v>8453</v>
      </c>
      <c r="AC317" s="15" t="s">
        <v>8453</v>
      </c>
      <c r="AD317" s="15" t="s">
        <v>8453</v>
      </c>
      <c r="AE317" s="18">
        <v>0</v>
      </c>
      <c r="AF317" s="17" t="s">
        <v>8453</v>
      </c>
      <c r="AG317" s="15">
        <v>0</v>
      </c>
      <c r="AH317" s="15" t="s">
        <v>8453</v>
      </c>
      <c r="AI317" s="18" t="s">
        <v>8453</v>
      </c>
      <c r="AJ317" s="17" t="s">
        <v>8453</v>
      </c>
      <c r="AK317" s="15">
        <v>0</v>
      </c>
      <c r="AL317" s="15" t="s">
        <v>8453</v>
      </c>
      <c r="AM317" s="16">
        <f>AVERAGE(C317:AL317)</f>
        <v>15.830439845790925</v>
      </c>
      <c r="AN317" s="15">
        <f>_xlfn.STDEV.P(C317:AL317)</f>
        <v>27.126559384659714</v>
      </c>
    </row>
    <row r="318" spans="1:40">
      <c r="A318" s="20" t="s">
        <v>10379</v>
      </c>
      <c r="B318" s="19">
        <v>23</v>
      </c>
      <c r="C318" s="15">
        <v>4.13255176321276</v>
      </c>
      <c r="D318" s="15">
        <v>7.8279683678196497</v>
      </c>
      <c r="E318" s="18" t="s">
        <v>8453</v>
      </c>
      <c r="F318" s="17" t="s">
        <v>8453</v>
      </c>
      <c r="G318" s="15">
        <v>3.3936596727645498</v>
      </c>
      <c r="H318" s="15">
        <v>7.2302253667681597</v>
      </c>
      <c r="I318" s="18">
        <v>2.8137452935510101</v>
      </c>
      <c r="J318" s="17">
        <v>3.10873704746554</v>
      </c>
      <c r="K318" s="15" t="s">
        <v>8453</v>
      </c>
      <c r="L318" s="15" t="s">
        <v>8453</v>
      </c>
      <c r="M318" s="18">
        <v>2.9379021336610598</v>
      </c>
      <c r="N318" s="17">
        <v>2.4445933250361498</v>
      </c>
      <c r="O318" s="15">
        <v>7.5397033037950001</v>
      </c>
      <c r="P318" s="15">
        <v>7.0398984630028902</v>
      </c>
      <c r="Q318" s="18" t="s">
        <v>8453</v>
      </c>
      <c r="R318" s="17" t="s">
        <v>8453</v>
      </c>
      <c r="S318" s="15">
        <v>60.250401985379902</v>
      </c>
      <c r="T318" s="15">
        <v>61.398165988334597</v>
      </c>
      <c r="U318" s="18">
        <v>69.504071734609198</v>
      </c>
      <c r="V318" s="17">
        <v>69.504071734609198</v>
      </c>
      <c r="W318" s="15" t="s">
        <v>8453</v>
      </c>
      <c r="X318" s="15" t="s">
        <v>8453</v>
      </c>
      <c r="Y318" s="18">
        <v>69.504071734609198</v>
      </c>
      <c r="Z318" s="17">
        <v>69.504071734609198</v>
      </c>
      <c r="AA318" s="18">
        <v>3.0468078409424502</v>
      </c>
      <c r="AB318" s="17">
        <v>0.96877646512648197</v>
      </c>
      <c r="AC318" s="15" t="s">
        <v>8453</v>
      </c>
      <c r="AD318" s="15" t="s">
        <v>8453</v>
      </c>
      <c r="AE318" s="18">
        <v>0</v>
      </c>
      <c r="AF318" s="17">
        <v>3.5630055405360701</v>
      </c>
      <c r="AG318" s="15">
        <v>0.23451812238865799</v>
      </c>
      <c r="AH318" s="15">
        <v>0.494686368484137</v>
      </c>
      <c r="AI318" s="18" t="s">
        <v>8453</v>
      </c>
      <c r="AJ318" s="17" t="s">
        <v>8453</v>
      </c>
      <c r="AK318" s="15">
        <v>2.1798432868600099</v>
      </c>
      <c r="AL318" s="15">
        <v>1.6817487690462201</v>
      </c>
      <c r="AM318" s="16">
        <f>AVERAGE(C318:AL318)</f>
        <v>19.179301085108836</v>
      </c>
      <c r="AN318" s="15">
        <f>_xlfn.STDEV.P(C318:AL318)</f>
        <v>27.542660823387962</v>
      </c>
    </row>
    <row r="319" spans="1:40">
      <c r="A319" s="20" t="s">
        <v>10378</v>
      </c>
      <c r="B319" s="19">
        <v>8</v>
      </c>
      <c r="C319" s="15">
        <v>2.37680892245857</v>
      </c>
      <c r="D319" s="15" t="s">
        <v>8453</v>
      </c>
      <c r="E319" s="18" t="s">
        <v>8453</v>
      </c>
      <c r="F319" s="17" t="s">
        <v>8453</v>
      </c>
      <c r="G319" s="15">
        <v>1.6421540336323099</v>
      </c>
      <c r="H319" s="15" t="s">
        <v>8453</v>
      </c>
      <c r="I319" s="18">
        <v>1.28309188057531</v>
      </c>
      <c r="J319" s="17" t="s">
        <v>8453</v>
      </c>
      <c r="K319" s="15" t="s">
        <v>8453</v>
      </c>
      <c r="L319" s="15" t="s">
        <v>8453</v>
      </c>
      <c r="M319" s="18">
        <v>0.83458093274075695</v>
      </c>
      <c r="N319" s="17" t="s">
        <v>8453</v>
      </c>
      <c r="O319" s="15">
        <v>1.1175098777325601</v>
      </c>
      <c r="P319" s="15" t="s">
        <v>8453</v>
      </c>
      <c r="Q319" s="18" t="s">
        <v>8453</v>
      </c>
      <c r="R319" s="17" t="s">
        <v>8453</v>
      </c>
      <c r="S319" s="15">
        <v>56.726273854510502</v>
      </c>
      <c r="T319" s="15" t="s">
        <v>8453</v>
      </c>
      <c r="U319" s="18">
        <v>66.905078945521794</v>
      </c>
      <c r="V319" s="17" t="s">
        <v>8453</v>
      </c>
      <c r="W319" s="15" t="s">
        <v>8453</v>
      </c>
      <c r="X319" s="15" t="s">
        <v>8453</v>
      </c>
      <c r="Y319" s="18">
        <v>66.905078945521794</v>
      </c>
      <c r="Z319" s="17" t="s">
        <v>8453</v>
      </c>
      <c r="AA319" s="18">
        <v>0</v>
      </c>
      <c r="AB319" s="17" t="s">
        <v>8453</v>
      </c>
      <c r="AC319" s="15" t="s">
        <v>8453</v>
      </c>
      <c r="AD319" s="15" t="s">
        <v>8453</v>
      </c>
      <c r="AE319" s="18">
        <v>0</v>
      </c>
      <c r="AF319" s="17" t="s">
        <v>8453</v>
      </c>
      <c r="AG319" s="15">
        <v>0</v>
      </c>
      <c r="AH319" s="15" t="s">
        <v>8453</v>
      </c>
      <c r="AI319" s="18" t="s">
        <v>8453</v>
      </c>
      <c r="AJ319" s="17" t="s">
        <v>8453</v>
      </c>
      <c r="AK319" s="15">
        <v>0</v>
      </c>
      <c r="AL319" s="15" t="s">
        <v>8453</v>
      </c>
      <c r="AM319" s="16">
        <f>AVERAGE(C319:AL319)</f>
        <v>16.482548116057799</v>
      </c>
      <c r="AN319" s="15">
        <f>_xlfn.STDEV.P(C319:AL319)</f>
        <v>27.267645942597397</v>
      </c>
    </row>
    <row r="320" spans="1:40">
      <c r="A320" s="20" t="s">
        <v>10377</v>
      </c>
      <c r="B320" s="19">
        <v>8</v>
      </c>
      <c r="C320" s="15">
        <v>0.35013861200873297</v>
      </c>
      <c r="D320" s="15" t="s">
        <v>8453</v>
      </c>
      <c r="E320" s="18" t="s">
        <v>8453</v>
      </c>
      <c r="F320" s="17" t="s">
        <v>8453</v>
      </c>
      <c r="G320" s="15">
        <v>0.49879271946380699</v>
      </c>
      <c r="H320" s="15" t="s">
        <v>8453</v>
      </c>
      <c r="I320" s="18">
        <v>0.34341947542937401</v>
      </c>
      <c r="J320" s="17" t="s">
        <v>8453</v>
      </c>
      <c r="K320" s="15" t="s">
        <v>8453</v>
      </c>
      <c r="L320" s="15" t="s">
        <v>8453</v>
      </c>
      <c r="M320" s="18">
        <v>0.160876491488576</v>
      </c>
      <c r="N320" s="17" t="s">
        <v>8453</v>
      </c>
      <c r="O320" s="15">
        <v>1.4958955212396099</v>
      </c>
      <c r="P320" s="15" t="s">
        <v>8453</v>
      </c>
      <c r="Q320" s="18" t="s">
        <v>8453</v>
      </c>
      <c r="R320" s="17" t="s">
        <v>8453</v>
      </c>
      <c r="S320" s="15">
        <v>55.291174788197601</v>
      </c>
      <c r="T320" s="15" t="s">
        <v>8453</v>
      </c>
      <c r="U320" s="18">
        <v>65.846714440468105</v>
      </c>
      <c r="V320" s="17" t="s">
        <v>8453</v>
      </c>
      <c r="W320" s="15" t="s">
        <v>8453</v>
      </c>
      <c r="X320" s="15" t="s">
        <v>8453</v>
      </c>
      <c r="Y320" s="18">
        <v>65.846714440468105</v>
      </c>
      <c r="Z320" s="17" t="s">
        <v>8453</v>
      </c>
      <c r="AA320" s="18">
        <v>0</v>
      </c>
      <c r="AB320" s="17" t="s">
        <v>8453</v>
      </c>
      <c r="AC320" s="15" t="s">
        <v>8453</v>
      </c>
      <c r="AD320" s="15" t="s">
        <v>8453</v>
      </c>
      <c r="AE320" s="18">
        <v>0</v>
      </c>
      <c r="AF320" s="17" t="s">
        <v>8453</v>
      </c>
      <c r="AG320" s="15">
        <v>0</v>
      </c>
      <c r="AH320" s="15" t="s">
        <v>8453</v>
      </c>
      <c r="AI320" s="18" t="s">
        <v>8453</v>
      </c>
      <c r="AJ320" s="17" t="s">
        <v>8453</v>
      </c>
      <c r="AK320" s="15">
        <v>0</v>
      </c>
      <c r="AL320" s="15" t="s">
        <v>8453</v>
      </c>
      <c r="AM320" s="16">
        <f>AVERAGE(C320:AL320)</f>
        <v>15.819477207396993</v>
      </c>
      <c r="AN320" s="15">
        <f>_xlfn.STDEV.P(C320:AL320)</f>
        <v>26.969699383599266</v>
      </c>
    </row>
    <row r="321" spans="1:40">
      <c r="A321" s="20" t="s">
        <v>10376</v>
      </c>
      <c r="B321" s="19">
        <v>8</v>
      </c>
      <c r="C321" s="15">
        <v>0.44911247916298402</v>
      </c>
      <c r="D321" s="15" t="s">
        <v>8453</v>
      </c>
      <c r="E321" s="18" t="s">
        <v>8453</v>
      </c>
      <c r="F321" s="17" t="s">
        <v>8453</v>
      </c>
      <c r="G321" s="15">
        <v>0.70681756450587796</v>
      </c>
      <c r="H321" s="15" t="s">
        <v>8453</v>
      </c>
      <c r="I321" s="18">
        <v>0.24505815678645301</v>
      </c>
      <c r="J321" s="17" t="s">
        <v>8453</v>
      </c>
      <c r="K321" s="15" t="s">
        <v>8453</v>
      </c>
      <c r="L321" s="15" t="s">
        <v>8453</v>
      </c>
      <c r="M321" s="18">
        <v>0.37164529404016799</v>
      </c>
      <c r="N321" s="17" t="s">
        <v>8453</v>
      </c>
      <c r="O321" s="15">
        <v>1.9477421519348801</v>
      </c>
      <c r="P321" s="15" t="s">
        <v>8453</v>
      </c>
      <c r="Q321" s="18" t="s">
        <v>8453</v>
      </c>
      <c r="R321" s="17" t="s">
        <v>8453</v>
      </c>
      <c r="S321" s="15">
        <v>55.043227503456798</v>
      </c>
      <c r="T321" s="15" t="s">
        <v>8453</v>
      </c>
      <c r="U321" s="18">
        <v>65.663856955954401</v>
      </c>
      <c r="V321" s="17" t="s">
        <v>8453</v>
      </c>
      <c r="W321" s="15" t="s">
        <v>8453</v>
      </c>
      <c r="X321" s="15" t="s">
        <v>8453</v>
      </c>
      <c r="Y321" s="18">
        <v>65.663856955954401</v>
      </c>
      <c r="Z321" s="17" t="s">
        <v>8453</v>
      </c>
      <c r="AA321" s="18">
        <v>0</v>
      </c>
      <c r="AB321" s="17" t="s">
        <v>8453</v>
      </c>
      <c r="AC321" s="15" t="s">
        <v>8453</v>
      </c>
      <c r="AD321" s="15" t="s">
        <v>8453</v>
      </c>
      <c r="AE321" s="18">
        <v>0</v>
      </c>
      <c r="AF321" s="17" t="s">
        <v>8453</v>
      </c>
      <c r="AG321" s="15">
        <v>0</v>
      </c>
      <c r="AH321" s="15" t="s">
        <v>8453</v>
      </c>
      <c r="AI321" s="18" t="s">
        <v>8453</v>
      </c>
      <c r="AJ321" s="17" t="s">
        <v>8453</v>
      </c>
      <c r="AK321" s="15">
        <v>0</v>
      </c>
      <c r="AL321" s="15" t="s">
        <v>8453</v>
      </c>
      <c r="AM321" s="16">
        <f>AVERAGE(C321:AL321)</f>
        <v>15.840943088482996</v>
      </c>
      <c r="AN321" s="15">
        <f>_xlfn.STDEV.P(C321:AL321)</f>
        <v>26.843230906155757</v>
      </c>
    </row>
    <row r="322" spans="1:40">
      <c r="A322" s="20" t="s">
        <v>10375</v>
      </c>
      <c r="B322" s="19">
        <v>8</v>
      </c>
      <c r="C322" s="15">
        <v>0.93247804027571002</v>
      </c>
      <c r="D322" s="15" t="s">
        <v>8453</v>
      </c>
      <c r="E322" s="18" t="s">
        <v>8453</v>
      </c>
      <c r="F322" s="17" t="s">
        <v>8453</v>
      </c>
      <c r="G322" s="15">
        <v>0.78698889373258596</v>
      </c>
      <c r="H322" s="15" t="s">
        <v>8453</v>
      </c>
      <c r="I322" s="18">
        <v>0.49560155281473001</v>
      </c>
      <c r="J322" s="17" t="s">
        <v>8453</v>
      </c>
      <c r="K322" s="15" t="s">
        <v>8453</v>
      </c>
      <c r="L322" s="15" t="s">
        <v>8453</v>
      </c>
      <c r="M322" s="18">
        <v>0.56933450893215498</v>
      </c>
      <c r="N322" s="17" t="s">
        <v>8453</v>
      </c>
      <c r="O322" s="15">
        <v>9.3673018579690695E-2</v>
      </c>
      <c r="P322" s="15" t="s">
        <v>8453</v>
      </c>
      <c r="Q322" s="18" t="s">
        <v>8453</v>
      </c>
      <c r="R322" s="17" t="s">
        <v>8453</v>
      </c>
      <c r="S322" s="15">
        <v>56.060633357805202</v>
      </c>
      <c r="T322" s="15" t="s">
        <v>8453</v>
      </c>
      <c r="U322" s="18">
        <v>66.414178845747401</v>
      </c>
      <c r="V322" s="17" t="s">
        <v>8453</v>
      </c>
      <c r="W322" s="15" t="s">
        <v>8453</v>
      </c>
      <c r="X322" s="15" t="s">
        <v>8453</v>
      </c>
      <c r="Y322" s="18">
        <v>66.414178845747401</v>
      </c>
      <c r="Z322" s="17" t="s">
        <v>8453</v>
      </c>
      <c r="AA322" s="18">
        <v>0</v>
      </c>
      <c r="AB322" s="17" t="s">
        <v>8453</v>
      </c>
      <c r="AC322" s="15" t="s">
        <v>8453</v>
      </c>
      <c r="AD322" s="15" t="s">
        <v>8453</v>
      </c>
      <c r="AE322" s="18">
        <v>0</v>
      </c>
      <c r="AF322" s="17" t="s">
        <v>8453</v>
      </c>
      <c r="AG322" s="15">
        <v>0</v>
      </c>
      <c r="AH322" s="15" t="s">
        <v>8453</v>
      </c>
      <c r="AI322" s="18" t="s">
        <v>8453</v>
      </c>
      <c r="AJ322" s="17" t="s">
        <v>8453</v>
      </c>
      <c r="AK322" s="15">
        <v>0</v>
      </c>
      <c r="AL322" s="15" t="s">
        <v>8453</v>
      </c>
      <c r="AM322" s="16">
        <f>AVERAGE(C322:AL322)</f>
        <v>15.980588921969575</v>
      </c>
      <c r="AN322" s="15">
        <f>_xlfn.STDEV.P(C322:AL322)</f>
        <v>27.236613917977305</v>
      </c>
    </row>
    <row r="323" spans="1:40">
      <c r="A323" s="20" t="s">
        <v>10374</v>
      </c>
      <c r="B323" s="19">
        <v>8</v>
      </c>
      <c r="C323" s="15">
        <v>0.86795393386350705</v>
      </c>
      <c r="D323" s="15" t="s">
        <v>8453</v>
      </c>
      <c r="E323" s="18" t="s">
        <v>8453</v>
      </c>
      <c r="F323" s="17" t="s">
        <v>8453</v>
      </c>
      <c r="G323" s="15">
        <v>0.65039149914415295</v>
      </c>
      <c r="H323" s="15" t="s">
        <v>8453</v>
      </c>
      <c r="I323" s="18">
        <v>0.64837244572817399</v>
      </c>
      <c r="J323" s="17" t="s">
        <v>8453</v>
      </c>
      <c r="K323" s="15" t="s">
        <v>8453</v>
      </c>
      <c r="L323" s="15" t="s">
        <v>8453</v>
      </c>
      <c r="M323" s="18">
        <v>0.58892621747681695</v>
      </c>
      <c r="N323" s="17" t="s">
        <v>8453</v>
      </c>
      <c r="O323" s="15">
        <v>0.99603249109701097</v>
      </c>
      <c r="P323" s="15" t="s">
        <v>8453</v>
      </c>
      <c r="Q323" s="18" t="s">
        <v>8453</v>
      </c>
      <c r="R323" s="17" t="s">
        <v>8453</v>
      </c>
      <c r="S323" s="15">
        <v>55.565470694477597</v>
      </c>
      <c r="T323" s="15" t="s">
        <v>8453</v>
      </c>
      <c r="U323" s="18">
        <v>66.049003646769506</v>
      </c>
      <c r="V323" s="17" t="s">
        <v>8453</v>
      </c>
      <c r="W323" s="15" t="s">
        <v>8453</v>
      </c>
      <c r="X323" s="15" t="s">
        <v>8453</v>
      </c>
      <c r="Y323" s="18">
        <v>66.049003646769506</v>
      </c>
      <c r="Z323" s="17" t="s">
        <v>8453</v>
      </c>
      <c r="AA323" s="18">
        <v>0</v>
      </c>
      <c r="AB323" s="17" t="s">
        <v>8453</v>
      </c>
      <c r="AC323" s="15" t="s">
        <v>8453</v>
      </c>
      <c r="AD323" s="15" t="s">
        <v>8453</v>
      </c>
      <c r="AE323" s="18">
        <v>0</v>
      </c>
      <c r="AF323" s="17" t="s">
        <v>8453</v>
      </c>
      <c r="AG323" s="15">
        <v>0</v>
      </c>
      <c r="AH323" s="15" t="s">
        <v>8453</v>
      </c>
      <c r="AI323" s="18" t="s">
        <v>8453</v>
      </c>
      <c r="AJ323" s="17" t="s">
        <v>8453</v>
      </c>
      <c r="AK323" s="15">
        <v>0</v>
      </c>
      <c r="AL323" s="15" t="s">
        <v>8453</v>
      </c>
      <c r="AM323" s="16">
        <f>AVERAGE(C323:AL323)</f>
        <v>15.951262881277188</v>
      </c>
      <c r="AN323" s="15">
        <f>_xlfn.STDEV.P(C323:AL323)</f>
        <v>27.021728145519386</v>
      </c>
    </row>
    <row r="324" spans="1:40">
      <c r="A324" s="20" t="s">
        <v>10373</v>
      </c>
      <c r="B324" s="19">
        <v>19</v>
      </c>
      <c r="C324" s="15">
        <v>4.0513959931197903</v>
      </c>
      <c r="D324" s="15">
        <v>3.8669332594523298</v>
      </c>
      <c r="E324" s="18" t="s">
        <v>8453</v>
      </c>
      <c r="F324" s="17" t="s">
        <v>8453</v>
      </c>
      <c r="G324" s="15">
        <v>3.5762257975887501</v>
      </c>
      <c r="H324" s="15">
        <v>2.6198807546078098</v>
      </c>
      <c r="I324" s="18">
        <v>3.4291257038199898</v>
      </c>
      <c r="J324" s="17">
        <v>1.67418790290526</v>
      </c>
      <c r="K324" s="15" t="s">
        <v>8453</v>
      </c>
      <c r="L324" s="15" t="s">
        <v>8453</v>
      </c>
      <c r="M324" s="18">
        <v>2.1504117052000198</v>
      </c>
      <c r="N324" s="17">
        <v>1.40889354349422</v>
      </c>
      <c r="O324" s="15">
        <v>0.28502042235961</v>
      </c>
      <c r="P324" s="15">
        <v>0.241054215564174</v>
      </c>
      <c r="Q324" s="18" t="s">
        <v>8453</v>
      </c>
      <c r="R324" s="17" t="s">
        <v>8453</v>
      </c>
      <c r="S324" s="15">
        <v>56.269451813550802</v>
      </c>
      <c r="T324" s="15">
        <v>57.532165187895401</v>
      </c>
      <c r="U324" s="18">
        <v>66.568179392991198</v>
      </c>
      <c r="V324" s="17">
        <v>66.568179392991198</v>
      </c>
      <c r="W324" s="15" t="s">
        <v>8453</v>
      </c>
      <c r="X324" s="15" t="s">
        <v>8453</v>
      </c>
      <c r="Y324" s="18">
        <v>66.568179392991198</v>
      </c>
      <c r="Z324" s="17">
        <v>66.568179392991198</v>
      </c>
      <c r="AA324" s="18">
        <v>0</v>
      </c>
      <c r="AB324" s="17">
        <v>0.80700814691231704</v>
      </c>
      <c r="AC324" s="15" t="s">
        <v>8453</v>
      </c>
      <c r="AD324" s="15" t="s">
        <v>8453</v>
      </c>
      <c r="AE324" s="18">
        <v>0</v>
      </c>
      <c r="AF324" s="17">
        <v>0</v>
      </c>
      <c r="AG324" s="15">
        <v>0.78861899478063402</v>
      </c>
      <c r="AH324" s="15">
        <v>0</v>
      </c>
      <c r="AI324" s="18" t="s">
        <v>8453</v>
      </c>
      <c r="AJ324" s="17" t="s">
        <v>8453</v>
      </c>
      <c r="AK324" s="15">
        <v>0</v>
      </c>
      <c r="AL324" s="15">
        <v>0.77353628476271297</v>
      </c>
      <c r="AM324" s="16">
        <f>AVERAGE(C324:AL324)</f>
        <v>16.906109470749104</v>
      </c>
      <c r="AN324" s="15">
        <f>_xlfn.STDEV.P(C324:AL324)</f>
        <v>26.938275482519874</v>
      </c>
    </row>
    <row r="325" spans="1:40">
      <c r="A325" s="20" t="s">
        <v>10372</v>
      </c>
      <c r="B325" s="19">
        <v>8</v>
      </c>
      <c r="C325" s="15">
        <v>0.72702473145482105</v>
      </c>
      <c r="D325" s="15" t="s">
        <v>8453</v>
      </c>
      <c r="E325" s="18" t="s">
        <v>8453</v>
      </c>
      <c r="F325" s="17" t="s">
        <v>8453</v>
      </c>
      <c r="G325" s="15">
        <v>0.62164116349717402</v>
      </c>
      <c r="H325" s="15" t="s">
        <v>8453</v>
      </c>
      <c r="I325" s="18">
        <v>0.21483629711119101</v>
      </c>
      <c r="J325" s="17" t="s">
        <v>8453</v>
      </c>
      <c r="K325" s="15" t="s">
        <v>8453</v>
      </c>
      <c r="L325" s="15" t="s">
        <v>8453</v>
      </c>
      <c r="M325" s="18">
        <v>0.33580029330568301</v>
      </c>
      <c r="N325" s="17" t="s">
        <v>8453</v>
      </c>
      <c r="O325" s="15">
        <v>2.2264014273636199E-2</v>
      </c>
      <c r="P325" s="15" t="s">
        <v>8453</v>
      </c>
      <c r="Q325" s="18" t="s">
        <v>8453</v>
      </c>
      <c r="R325" s="17" t="s">
        <v>8453</v>
      </c>
      <c r="S325" s="15">
        <v>56.099818487273801</v>
      </c>
      <c r="T325" s="15" t="s">
        <v>8453</v>
      </c>
      <c r="U325" s="18">
        <v>66.443077303790503</v>
      </c>
      <c r="V325" s="17" t="s">
        <v>8453</v>
      </c>
      <c r="W325" s="15" t="s">
        <v>8453</v>
      </c>
      <c r="X325" s="15" t="s">
        <v>8453</v>
      </c>
      <c r="Y325" s="18">
        <v>66.443077303790503</v>
      </c>
      <c r="Z325" s="17" t="s">
        <v>8453</v>
      </c>
      <c r="AA325" s="18">
        <v>0</v>
      </c>
      <c r="AB325" s="17" t="s">
        <v>8453</v>
      </c>
      <c r="AC325" s="15" t="s">
        <v>8453</v>
      </c>
      <c r="AD325" s="15" t="s">
        <v>8453</v>
      </c>
      <c r="AE325" s="18">
        <v>0</v>
      </c>
      <c r="AF325" s="17" t="s">
        <v>8453</v>
      </c>
      <c r="AG325" s="15">
        <v>0</v>
      </c>
      <c r="AH325" s="15" t="s">
        <v>8453</v>
      </c>
      <c r="AI325" s="18" t="s">
        <v>8453</v>
      </c>
      <c r="AJ325" s="17" t="s">
        <v>8453</v>
      </c>
      <c r="AK325" s="15">
        <v>0</v>
      </c>
      <c r="AL325" s="15" t="s">
        <v>8453</v>
      </c>
      <c r="AM325" s="16">
        <f>AVERAGE(C325:AL325)</f>
        <v>15.908961632874776</v>
      </c>
      <c r="AN325" s="15">
        <f>_xlfn.STDEV.P(C325:AL325)</f>
        <v>27.295433637513469</v>
      </c>
    </row>
    <row r="326" spans="1:40">
      <c r="A326" s="20" t="s">
        <v>10371</v>
      </c>
      <c r="B326" s="19">
        <v>8</v>
      </c>
      <c r="C326" s="15">
        <v>1.1405352549699299</v>
      </c>
      <c r="D326" s="15" t="s">
        <v>8453</v>
      </c>
      <c r="E326" s="18" t="s">
        <v>8453</v>
      </c>
      <c r="F326" s="17" t="s">
        <v>8453</v>
      </c>
      <c r="G326" s="15">
        <v>0.57221510523945496</v>
      </c>
      <c r="H326" s="15" t="s">
        <v>8453</v>
      </c>
      <c r="I326" s="18">
        <v>0.67727657906732497</v>
      </c>
      <c r="J326" s="17" t="s">
        <v>8453</v>
      </c>
      <c r="K326" s="15" t="s">
        <v>8453</v>
      </c>
      <c r="L326" s="15" t="s">
        <v>8453</v>
      </c>
      <c r="M326" s="18">
        <v>0.40314762708188101</v>
      </c>
      <c r="N326" s="17" t="s">
        <v>8453</v>
      </c>
      <c r="O326" s="15">
        <v>2.32776938174784</v>
      </c>
      <c r="P326" s="15" t="s">
        <v>8453</v>
      </c>
      <c r="Q326" s="18" t="s">
        <v>8453</v>
      </c>
      <c r="R326" s="17" t="s">
        <v>8453</v>
      </c>
      <c r="S326" s="15">
        <v>54.8346905500782</v>
      </c>
      <c r="T326" s="15" t="s">
        <v>8453</v>
      </c>
      <c r="U326" s="18">
        <v>65.510064012575796</v>
      </c>
      <c r="V326" s="17" t="s">
        <v>8453</v>
      </c>
      <c r="W326" s="15" t="s">
        <v>8453</v>
      </c>
      <c r="X326" s="15" t="s">
        <v>8453</v>
      </c>
      <c r="Y326" s="18">
        <v>65.510064012575796</v>
      </c>
      <c r="Z326" s="17" t="s">
        <v>8453</v>
      </c>
      <c r="AA326" s="18">
        <v>0</v>
      </c>
      <c r="AB326" s="17" t="s">
        <v>8453</v>
      </c>
      <c r="AC326" s="15" t="s">
        <v>8453</v>
      </c>
      <c r="AD326" s="15" t="s">
        <v>8453</v>
      </c>
      <c r="AE326" s="18">
        <v>0</v>
      </c>
      <c r="AF326" s="17" t="s">
        <v>8453</v>
      </c>
      <c r="AG326" s="15">
        <v>0</v>
      </c>
      <c r="AH326" s="15" t="s">
        <v>8453</v>
      </c>
      <c r="AI326" s="18" t="s">
        <v>8453</v>
      </c>
      <c r="AJ326" s="17" t="s">
        <v>8453</v>
      </c>
      <c r="AK326" s="15">
        <v>0</v>
      </c>
      <c r="AL326" s="15" t="s">
        <v>8453</v>
      </c>
      <c r="AM326" s="16">
        <f>AVERAGE(C326:AL326)</f>
        <v>15.914646876944687</v>
      </c>
      <c r="AN326" s="15">
        <f>_xlfn.STDEV.P(C326:AL326)</f>
        <v>26.705705432290308</v>
      </c>
    </row>
    <row r="327" spans="1:40">
      <c r="A327" s="20" t="s">
        <v>10370</v>
      </c>
      <c r="B327" s="19">
        <v>20</v>
      </c>
      <c r="C327" s="15">
        <v>5.6765856827017904</v>
      </c>
      <c r="D327" s="15">
        <v>3.13388077544615</v>
      </c>
      <c r="E327" s="18" t="s">
        <v>8453</v>
      </c>
      <c r="F327" s="17" t="s">
        <v>8453</v>
      </c>
      <c r="G327" s="15">
        <v>4.41930318388295</v>
      </c>
      <c r="H327" s="15">
        <v>3.2440901806517601</v>
      </c>
      <c r="I327" s="18">
        <v>5.2369401896656704</v>
      </c>
      <c r="J327" s="17">
        <v>2.92576218414067</v>
      </c>
      <c r="K327" s="15" t="s">
        <v>8453</v>
      </c>
      <c r="L327" s="15" t="s">
        <v>8453</v>
      </c>
      <c r="M327" s="18">
        <v>3.2995085881950299</v>
      </c>
      <c r="N327" s="17">
        <v>2.6004885570305101</v>
      </c>
      <c r="O327" s="15">
        <v>13.328552213217501</v>
      </c>
      <c r="P327" s="15">
        <v>12.465012523857901</v>
      </c>
      <c r="Q327" s="18" t="s">
        <v>8453</v>
      </c>
      <c r="R327" s="17" t="s">
        <v>8453</v>
      </c>
      <c r="S327" s="15">
        <v>48.798097494403699</v>
      </c>
      <c r="T327" s="15">
        <v>50.276545164669599</v>
      </c>
      <c r="U327" s="18">
        <v>61.058165205343101</v>
      </c>
      <c r="V327" s="17">
        <v>61.058165205343101</v>
      </c>
      <c r="W327" s="15" t="s">
        <v>8453</v>
      </c>
      <c r="X327" s="15" t="s">
        <v>8453</v>
      </c>
      <c r="Y327" s="18">
        <v>61.058165205343101</v>
      </c>
      <c r="Z327" s="17">
        <v>61.058165205343101</v>
      </c>
      <c r="AA327" s="18">
        <v>0</v>
      </c>
      <c r="AB327" s="17">
        <v>2.0742670839539801</v>
      </c>
      <c r="AC327" s="15" t="s">
        <v>8453</v>
      </c>
      <c r="AD327" s="15" t="s">
        <v>8453</v>
      </c>
      <c r="AE327" s="18">
        <v>0</v>
      </c>
      <c r="AF327" s="17">
        <v>0.62854522875836305</v>
      </c>
      <c r="AG327" s="15">
        <v>3.1099117596872201</v>
      </c>
      <c r="AH327" s="15">
        <v>0</v>
      </c>
      <c r="AI327" s="18" t="s">
        <v>8453</v>
      </c>
      <c r="AJ327" s="17" t="s">
        <v>8453</v>
      </c>
      <c r="AK327" s="15">
        <v>0</v>
      </c>
      <c r="AL327" s="15">
        <v>2.0369530462458498</v>
      </c>
      <c r="AM327" s="16">
        <f>AVERAGE(C327:AL327)</f>
        <v>16.978629361578381</v>
      </c>
      <c r="AN327" s="15">
        <f>_xlfn.STDEV.P(C327:AL327)</f>
        <v>23.611517571801876</v>
      </c>
    </row>
    <row r="328" spans="1:40">
      <c r="A328" s="20" t="s">
        <v>10369</v>
      </c>
      <c r="B328" s="19">
        <v>12</v>
      </c>
      <c r="C328" s="15">
        <v>3.1819520976628</v>
      </c>
      <c r="D328" s="15" t="s">
        <v>8453</v>
      </c>
      <c r="E328" s="18" t="s">
        <v>8453</v>
      </c>
      <c r="F328" s="17" t="s">
        <v>8453</v>
      </c>
      <c r="G328" s="15">
        <v>2.1701571300748999</v>
      </c>
      <c r="H328" s="15" t="s">
        <v>8453</v>
      </c>
      <c r="I328" s="18">
        <v>1.49651961960652</v>
      </c>
      <c r="J328" s="17" t="s">
        <v>8453</v>
      </c>
      <c r="K328" s="15" t="s">
        <v>8453</v>
      </c>
      <c r="L328" s="15" t="s">
        <v>8453</v>
      </c>
      <c r="M328" s="18">
        <v>1.5288775389326601</v>
      </c>
      <c r="N328" s="17" t="s">
        <v>8453</v>
      </c>
      <c r="O328" s="15">
        <v>4.4654225494450799</v>
      </c>
      <c r="P328" s="15" t="s">
        <v>8453</v>
      </c>
      <c r="Q328" s="18" t="s">
        <v>8453</v>
      </c>
      <c r="R328" s="17" t="s">
        <v>8453</v>
      </c>
      <c r="S328" s="15">
        <v>53.661670187322898</v>
      </c>
      <c r="T328" s="15" t="s">
        <v>8453</v>
      </c>
      <c r="U328" s="18">
        <v>64.644978706071498</v>
      </c>
      <c r="V328" s="17" t="s">
        <v>8453</v>
      </c>
      <c r="W328" s="15" t="s">
        <v>8453</v>
      </c>
      <c r="X328" s="15" t="s">
        <v>8453</v>
      </c>
      <c r="Y328" s="18">
        <v>64.644978706071498</v>
      </c>
      <c r="Z328" s="17" t="s">
        <v>8453</v>
      </c>
      <c r="AA328" s="18">
        <v>0.38319874558190897</v>
      </c>
      <c r="AB328" s="17" t="s">
        <v>8453</v>
      </c>
      <c r="AC328" s="15" t="s">
        <v>8453</v>
      </c>
      <c r="AD328" s="15" t="s">
        <v>8453</v>
      </c>
      <c r="AE328" s="18">
        <v>0.45182169616842599</v>
      </c>
      <c r="AF328" s="17" t="s">
        <v>8453</v>
      </c>
      <c r="AG328" s="15">
        <v>0.46853979014888503</v>
      </c>
      <c r="AH328" s="15" t="s">
        <v>8453</v>
      </c>
      <c r="AI328" s="18" t="s">
        <v>8453</v>
      </c>
      <c r="AJ328" s="17" t="s">
        <v>8453</v>
      </c>
      <c r="AK328" s="15">
        <v>0.29275612159901399</v>
      </c>
      <c r="AL328" s="15" t="s">
        <v>8453</v>
      </c>
      <c r="AM328" s="16">
        <f>AVERAGE(C328:AL328)</f>
        <v>16.449239407390511</v>
      </c>
      <c r="AN328" s="15">
        <f>_xlfn.STDEV.P(C328:AL328)</f>
        <v>25.869221292078908</v>
      </c>
    </row>
    <row r="329" spans="1:40">
      <c r="A329" s="20" t="s">
        <v>10368</v>
      </c>
      <c r="B329" s="19">
        <v>9</v>
      </c>
      <c r="C329" s="15">
        <v>0.94533066219873396</v>
      </c>
      <c r="D329" s="15" t="s">
        <v>8453</v>
      </c>
      <c r="E329" s="18" t="s">
        <v>8453</v>
      </c>
      <c r="F329" s="17" t="s">
        <v>8453</v>
      </c>
      <c r="G329" s="15">
        <v>1.0528641146367199</v>
      </c>
      <c r="H329" s="15" t="s">
        <v>8453</v>
      </c>
      <c r="I329" s="18">
        <v>0.93914860801918199</v>
      </c>
      <c r="J329" s="17" t="s">
        <v>8453</v>
      </c>
      <c r="K329" s="15" t="s">
        <v>8453</v>
      </c>
      <c r="L329" s="15" t="s">
        <v>8453</v>
      </c>
      <c r="M329" s="18">
        <v>0.89961190196709695</v>
      </c>
      <c r="N329" s="17" t="s">
        <v>8453</v>
      </c>
      <c r="O329" s="15">
        <v>0.42845402583654202</v>
      </c>
      <c r="P329" s="15" t="s">
        <v>8453</v>
      </c>
      <c r="Q329" s="18" t="s">
        <v>8453</v>
      </c>
      <c r="R329" s="17" t="s">
        <v>8453</v>
      </c>
      <c r="S329" s="15">
        <v>56.3481598753282</v>
      </c>
      <c r="T329" s="15" t="s">
        <v>8453</v>
      </c>
      <c r="U329" s="18">
        <v>66.626225433715604</v>
      </c>
      <c r="V329" s="17" t="s">
        <v>8453</v>
      </c>
      <c r="W329" s="15" t="s">
        <v>8453</v>
      </c>
      <c r="X329" s="15" t="s">
        <v>8453</v>
      </c>
      <c r="Y329" s="18">
        <v>66.626225433715604</v>
      </c>
      <c r="Z329" s="17" t="s">
        <v>8453</v>
      </c>
      <c r="AA329" s="18">
        <v>0.43240556699815402</v>
      </c>
      <c r="AB329" s="17" t="s">
        <v>8453</v>
      </c>
      <c r="AC329" s="15" t="s">
        <v>8453</v>
      </c>
      <c r="AD329" s="15" t="s">
        <v>8453</v>
      </c>
      <c r="AE329" s="18">
        <v>0</v>
      </c>
      <c r="AF329" s="17" t="s">
        <v>8453</v>
      </c>
      <c r="AG329" s="15">
        <v>0</v>
      </c>
      <c r="AH329" s="15" t="s">
        <v>8453</v>
      </c>
      <c r="AI329" s="18" t="s">
        <v>8453</v>
      </c>
      <c r="AJ329" s="17" t="s">
        <v>8453</v>
      </c>
      <c r="AK329" s="15">
        <v>0</v>
      </c>
      <c r="AL329" s="15" t="s">
        <v>8453</v>
      </c>
      <c r="AM329" s="16">
        <f>AVERAGE(C329:AL329)</f>
        <v>16.191535468534653</v>
      </c>
      <c r="AN329" s="15">
        <f>_xlfn.STDEV.P(C329:AL329)</f>
        <v>27.250836568950593</v>
      </c>
    </row>
    <row r="330" spans="1:40">
      <c r="A330" s="20" t="s">
        <v>10367</v>
      </c>
      <c r="B330" s="19">
        <v>8</v>
      </c>
      <c r="C330" s="15">
        <v>1.33454892381408</v>
      </c>
      <c r="D330" s="15" t="s">
        <v>8453</v>
      </c>
      <c r="E330" s="18" t="s">
        <v>8453</v>
      </c>
      <c r="F330" s="17" t="s">
        <v>8453</v>
      </c>
      <c r="G330" s="15">
        <v>1.3913335103358899</v>
      </c>
      <c r="H330" s="15" t="s">
        <v>8453</v>
      </c>
      <c r="I330" s="18">
        <v>0.72596772360166095</v>
      </c>
      <c r="J330" s="17" t="s">
        <v>8453</v>
      </c>
      <c r="K330" s="15" t="s">
        <v>8453</v>
      </c>
      <c r="L330" s="15" t="s">
        <v>8453</v>
      </c>
      <c r="M330" s="18">
        <v>0.85447378062827295</v>
      </c>
      <c r="N330" s="17" t="s">
        <v>8453</v>
      </c>
      <c r="O330" s="15">
        <v>1.9939117667880599</v>
      </c>
      <c r="P330" s="15" t="s">
        <v>8453</v>
      </c>
      <c r="Q330" s="18" t="s">
        <v>8453</v>
      </c>
      <c r="R330" s="17" t="s">
        <v>8453</v>
      </c>
      <c r="S330" s="15">
        <v>55.017892290438397</v>
      </c>
      <c r="T330" s="15" t="s">
        <v>8453</v>
      </c>
      <c r="U330" s="18">
        <v>65.645172608081694</v>
      </c>
      <c r="V330" s="17" t="s">
        <v>8453</v>
      </c>
      <c r="W330" s="15" t="s">
        <v>8453</v>
      </c>
      <c r="X330" s="15" t="s">
        <v>8453</v>
      </c>
      <c r="Y330" s="18">
        <v>65.645172608081694</v>
      </c>
      <c r="Z330" s="17" t="s">
        <v>8453</v>
      </c>
      <c r="AA330" s="18">
        <v>0</v>
      </c>
      <c r="AB330" s="17" t="s">
        <v>8453</v>
      </c>
      <c r="AC330" s="15" t="s">
        <v>8453</v>
      </c>
      <c r="AD330" s="15" t="s">
        <v>8453</v>
      </c>
      <c r="AE330" s="18">
        <v>0</v>
      </c>
      <c r="AF330" s="17" t="s">
        <v>8453</v>
      </c>
      <c r="AG330" s="15">
        <v>0</v>
      </c>
      <c r="AH330" s="15" t="s">
        <v>8453</v>
      </c>
      <c r="AI330" s="18" t="s">
        <v>8453</v>
      </c>
      <c r="AJ330" s="17" t="s">
        <v>8453</v>
      </c>
      <c r="AK330" s="15">
        <v>0</v>
      </c>
      <c r="AL330" s="15" t="s">
        <v>8453</v>
      </c>
      <c r="AM330" s="16">
        <f>AVERAGE(C330:AL330)</f>
        <v>16.050706100980815</v>
      </c>
      <c r="AN330" s="15">
        <f>_xlfn.STDEV.P(C330:AL330)</f>
        <v>26.712970504309748</v>
      </c>
    </row>
    <row r="331" spans="1:40">
      <c r="A331" s="20" t="s">
        <v>10366</v>
      </c>
      <c r="B331" s="19">
        <v>9</v>
      </c>
      <c r="C331" s="15">
        <v>1.1174888153777001</v>
      </c>
      <c r="D331" s="15" t="s">
        <v>8453</v>
      </c>
      <c r="E331" s="18" t="s">
        <v>8453</v>
      </c>
      <c r="F331" s="17" t="s">
        <v>8453</v>
      </c>
      <c r="G331" s="15">
        <v>1.23471086199257</v>
      </c>
      <c r="H331" s="15" t="s">
        <v>8453</v>
      </c>
      <c r="I331" s="18">
        <v>0.77176070145631603</v>
      </c>
      <c r="J331" s="17" t="s">
        <v>8453</v>
      </c>
      <c r="K331" s="15" t="s">
        <v>8453</v>
      </c>
      <c r="L331" s="15" t="s">
        <v>8453</v>
      </c>
      <c r="M331" s="18">
        <v>0.90503491973293304</v>
      </c>
      <c r="N331" s="17" t="s">
        <v>8453</v>
      </c>
      <c r="O331" s="15">
        <v>3.3998278386361598</v>
      </c>
      <c r="P331" s="15" t="s">
        <v>8453</v>
      </c>
      <c r="Q331" s="18" t="s">
        <v>8453</v>
      </c>
      <c r="R331" s="17" t="s">
        <v>8453</v>
      </c>
      <c r="S331" s="15">
        <v>57.978677884723602</v>
      </c>
      <c r="T331" s="15" t="s">
        <v>8453</v>
      </c>
      <c r="U331" s="18">
        <v>67.828708542027101</v>
      </c>
      <c r="V331" s="17" t="s">
        <v>8453</v>
      </c>
      <c r="W331" s="15" t="s">
        <v>8453</v>
      </c>
      <c r="X331" s="15" t="s">
        <v>8453</v>
      </c>
      <c r="Y331" s="18">
        <v>67.828708542027101</v>
      </c>
      <c r="Z331" s="17" t="s">
        <v>8453</v>
      </c>
      <c r="AA331" s="18">
        <v>0</v>
      </c>
      <c r="AB331" s="17" t="s">
        <v>8453</v>
      </c>
      <c r="AC331" s="15" t="s">
        <v>8453</v>
      </c>
      <c r="AD331" s="15" t="s">
        <v>8453</v>
      </c>
      <c r="AE331" s="18">
        <v>0</v>
      </c>
      <c r="AF331" s="17" t="s">
        <v>8453</v>
      </c>
      <c r="AG331" s="15">
        <v>0.27793988820819798</v>
      </c>
      <c r="AH331" s="15" t="s">
        <v>8453</v>
      </c>
      <c r="AI331" s="18" t="s">
        <v>8453</v>
      </c>
      <c r="AJ331" s="17" t="s">
        <v>8453</v>
      </c>
      <c r="AK331" s="15">
        <v>0</v>
      </c>
      <c r="AL331" s="15" t="s">
        <v>8453</v>
      </c>
      <c r="AM331" s="16">
        <f>AVERAGE(C331:AL331)</f>
        <v>16.778571499515142</v>
      </c>
      <c r="AN331" s="15">
        <f>_xlfn.STDEV.P(C331:AL331)</f>
        <v>27.689608505587202</v>
      </c>
    </row>
    <row r="332" spans="1:40">
      <c r="A332" s="20" t="s">
        <v>10365</v>
      </c>
      <c r="B332" s="19">
        <v>8</v>
      </c>
      <c r="C332" s="15">
        <v>0.315607431075483</v>
      </c>
      <c r="D332" s="15" t="s">
        <v>8453</v>
      </c>
      <c r="E332" s="18" t="s">
        <v>8453</v>
      </c>
      <c r="F332" s="17" t="s">
        <v>8453</v>
      </c>
      <c r="G332" s="15">
        <v>0.211834133814712</v>
      </c>
      <c r="H332" s="15" t="s">
        <v>8453</v>
      </c>
      <c r="I332" s="18">
        <v>0.329810900056694</v>
      </c>
      <c r="J332" s="17" t="s">
        <v>8453</v>
      </c>
      <c r="K332" s="15" t="s">
        <v>8453</v>
      </c>
      <c r="L332" s="15" t="s">
        <v>8453</v>
      </c>
      <c r="M332" s="18">
        <v>0.107177555877286</v>
      </c>
      <c r="N332" s="17" t="s">
        <v>8453</v>
      </c>
      <c r="O332" s="15">
        <v>1.4958955212396099</v>
      </c>
      <c r="P332" s="15" t="s">
        <v>8453</v>
      </c>
      <c r="Q332" s="18" t="s">
        <v>8453</v>
      </c>
      <c r="R332" s="17" t="s">
        <v>8453</v>
      </c>
      <c r="S332" s="15">
        <v>55.291174788197601</v>
      </c>
      <c r="T332" s="15" t="s">
        <v>8453</v>
      </c>
      <c r="U332" s="18">
        <v>65.846714440468105</v>
      </c>
      <c r="V332" s="17" t="s">
        <v>8453</v>
      </c>
      <c r="W332" s="15" t="s">
        <v>8453</v>
      </c>
      <c r="X332" s="15" t="s">
        <v>8453</v>
      </c>
      <c r="Y332" s="18">
        <v>65.846714440468105</v>
      </c>
      <c r="Z332" s="17" t="s">
        <v>8453</v>
      </c>
      <c r="AA332" s="18">
        <v>0</v>
      </c>
      <c r="AB332" s="17" t="s">
        <v>8453</v>
      </c>
      <c r="AC332" s="15" t="s">
        <v>8453</v>
      </c>
      <c r="AD332" s="15" t="s">
        <v>8453</v>
      </c>
      <c r="AE332" s="18">
        <v>0</v>
      </c>
      <c r="AF332" s="17" t="s">
        <v>8453</v>
      </c>
      <c r="AG332" s="15">
        <v>0</v>
      </c>
      <c r="AH332" s="15" t="s">
        <v>8453</v>
      </c>
      <c r="AI332" s="18" t="s">
        <v>8453</v>
      </c>
      <c r="AJ332" s="17" t="s">
        <v>8453</v>
      </c>
      <c r="AK332" s="15">
        <v>0</v>
      </c>
      <c r="AL332" s="15" t="s">
        <v>8453</v>
      </c>
      <c r="AM332" s="16">
        <f>AVERAGE(C332:AL332)</f>
        <v>15.787077434266466</v>
      </c>
      <c r="AN332" s="15">
        <f>_xlfn.STDEV.P(C332:AL332)</f>
        <v>26.988291126433204</v>
      </c>
    </row>
    <row r="333" spans="1:40">
      <c r="A333" s="20" t="s">
        <v>10364</v>
      </c>
      <c r="B333" s="19">
        <v>8</v>
      </c>
      <c r="C333" s="15">
        <v>0.47580719649516301</v>
      </c>
      <c r="D333" s="15" t="s">
        <v>8453</v>
      </c>
      <c r="E333" s="18" t="s">
        <v>8453</v>
      </c>
      <c r="F333" s="17" t="s">
        <v>8453</v>
      </c>
      <c r="G333" s="15">
        <v>0.39610817825983902</v>
      </c>
      <c r="H333" s="15" t="s">
        <v>8453</v>
      </c>
      <c r="I333" s="18">
        <v>0.2170074418837</v>
      </c>
      <c r="J333" s="17" t="s">
        <v>8453</v>
      </c>
      <c r="K333" s="15" t="s">
        <v>8453</v>
      </c>
      <c r="L333" s="15" t="s">
        <v>8453</v>
      </c>
      <c r="M333" s="18">
        <v>0.28163245367755702</v>
      </c>
      <c r="N333" s="17" t="s">
        <v>8453</v>
      </c>
      <c r="O333" s="15">
        <v>0.54531445098683295</v>
      </c>
      <c r="P333" s="15" t="s">
        <v>8453</v>
      </c>
      <c r="Q333" s="18" t="s">
        <v>8453</v>
      </c>
      <c r="R333" s="17" t="s">
        <v>8453</v>
      </c>
      <c r="S333" s="15">
        <v>55.812798674011198</v>
      </c>
      <c r="T333" s="15" t="s">
        <v>8453</v>
      </c>
      <c r="U333" s="18">
        <v>66.231404402779702</v>
      </c>
      <c r="V333" s="17" t="s">
        <v>8453</v>
      </c>
      <c r="W333" s="15" t="s">
        <v>8453</v>
      </c>
      <c r="X333" s="15" t="s">
        <v>8453</v>
      </c>
      <c r="Y333" s="18">
        <v>66.231404402779702</v>
      </c>
      <c r="Z333" s="17" t="s">
        <v>8453</v>
      </c>
      <c r="AA333" s="18">
        <v>0</v>
      </c>
      <c r="AB333" s="17" t="s">
        <v>8453</v>
      </c>
      <c r="AC333" s="15" t="s">
        <v>8453</v>
      </c>
      <c r="AD333" s="15" t="s">
        <v>8453</v>
      </c>
      <c r="AE333" s="18">
        <v>0</v>
      </c>
      <c r="AF333" s="17" t="s">
        <v>8453</v>
      </c>
      <c r="AG333" s="15">
        <v>0</v>
      </c>
      <c r="AH333" s="15" t="s">
        <v>8453</v>
      </c>
      <c r="AI333" s="18" t="s">
        <v>8453</v>
      </c>
      <c r="AJ333" s="17" t="s">
        <v>8453</v>
      </c>
      <c r="AK333" s="15">
        <v>0</v>
      </c>
      <c r="AL333" s="15" t="s">
        <v>8453</v>
      </c>
      <c r="AM333" s="16">
        <f>AVERAGE(C333:AL333)</f>
        <v>15.849289766739474</v>
      </c>
      <c r="AN333" s="15">
        <f>_xlfn.STDEV.P(C333:AL333)</f>
        <v>27.194781349752716</v>
      </c>
    </row>
    <row r="334" spans="1:40">
      <c r="A334" s="20" t="s">
        <v>10363</v>
      </c>
      <c r="B334" s="19">
        <v>9</v>
      </c>
      <c r="C334" s="15">
        <v>1.78741244376627</v>
      </c>
      <c r="D334" s="15" t="s">
        <v>8453</v>
      </c>
      <c r="E334" s="18" t="s">
        <v>8453</v>
      </c>
      <c r="F334" s="17" t="s">
        <v>8453</v>
      </c>
      <c r="G334" s="15">
        <v>1.81430272629308</v>
      </c>
      <c r="H334" s="15" t="s">
        <v>8453</v>
      </c>
      <c r="I334" s="18">
        <v>0.97324323659190803</v>
      </c>
      <c r="J334" s="17" t="s">
        <v>8453</v>
      </c>
      <c r="K334" s="15" t="s">
        <v>8453</v>
      </c>
      <c r="L334" s="15" t="s">
        <v>8453</v>
      </c>
      <c r="M334" s="18">
        <v>1.0062875286900099</v>
      </c>
      <c r="N334" s="17" t="s">
        <v>8453</v>
      </c>
      <c r="O334" s="15">
        <v>2.1599171819708798</v>
      </c>
      <c r="P334" s="15" t="s">
        <v>8453</v>
      </c>
      <c r="Q334" s="18" t="s">
        <v>8453</v>
      </c>
      <c r="R334" s="17" t="s">
        <v>8453</v>
      </c>
      <c r="S334" s="15">
        <v>54.926798124518598</v>
      </c>
      <c r="T334" s="15" t="s">
        <v>8453</v>
      </c>
      <c r="U334" s="18">
        <v>65.577991997286205</v>
      </c>
      <c r="V334" s="17" t="s">
        <v>8453</v>
      </c>
      <c r="W334" s="15" t="s">
        <v>8453</v>
      </c>
      <c r="X334" s="15" t="s">
        <v>8453</v>
      </c>
      <c r="Y334" s="18">
        <v>65.577991997286205</v>
      </c>
      <c r="Z334" s="17" t="s">
        <v>8453</v>
      </c>
      <c r="AA334" s="18">
        <v>0</v>
      </c>
      <c r="AB334" s="17" t="s">
        <v>8453</v>
      </c>
      <c r="AC334" s="15" t="s">
        <v>8453</v>
      </c>
      <c r="AD334" s="15" t="s">
        <v>8453</v>
      </c>
      <c r="AE334" s="18">
        <v>0.37909348102309098</v>
      </c>
      <c r="AF334" s="17" t="s">
        <v>8453</v>
      </c>
      <c r="AG334" s="15">
        <v>0</v>
      </c>
      <c r="AH334" s="15" t="s">
        <v>8453</v>
      </c>
      <c r="AI334" s="18" t="s">
        <v>8453</v>
      </c>
      <c r="AJ334" s="17" t="s">
        <v>8453</v>
      </c>
      <c r="AK334" s="15">
        <v>0</v>
      </c>
      <c r="AL334" s="15" t="s">
        <v>8453</v>
      </c>
      <c r="AM334" s="16">
        <f>AVERAGE(C334:AL334)</f>
        <v>16.183586559785521</v>
      </c>
      <c r="AN334" s="15">
        <f>_xlfn.STDEV.P(C334:AL334)</f>
        <v>26.59613512408351</v>
      </c>
    </row>
    <row r="335" spans="1:40">
      <c r="A335" s="20" t="s">
        <v>10362</v>
      </c>
      <c r="B335" s="19">
        <v>8</v>
      </c>
      <c r="C335" s="15">
        <v>0.36253986180641601</v>
      </c>
      <c r="D335" s="15" t="s">
        <v>8453</v>
      </c>
      <c r="E335" s="18" t="s">
        <v>8453</v>
      </c>
      <c r="F335" s="17" t="s">
        <v>8453</v>
      </c>
      <c r="G335" s="15">
        <v>0.46646131693294202</v>
      </c>
      <c r="H335" s="15" t="s">
        <v>8453</v>
      </c>
      <c r="I335" s="18">
        <v>0.17965598553866299</v>
      </c>
      <c r="J335" s="17" t="s">
        <v>8453</v>
      </c>
      <c r="K335" s="15" t="s">
        <v>8453</v>
      </c>
      <c r="L335" s="15" t="s">
        <v>8453</v>
      </c>
      <c r="M335" s="18">
        <v>0.27062447870916301</v>
      </c>
      <c r="N335" s="17" t="s">
        <v>8453</v>
      </c>
      <c r="O335" s="15">
        <v>0.95058107025266603</v>
      </c>
      <c r="P335" s="15" t="s">
        <v>8453</v>
      </c>
      <c r="Q335" s="18" t="s">
        <v>8453</v>
      </c>
      <c r="R335" s="17" t="s">
        <v>8453</v>
      </c>
      <c r="S335" s="15">
        <v>56.6346729843304</v>
      </c>
      <c r="T335" s="15" t="s">
        <v>8453</v>
      </c>
      <c r="U335" s="18">
        <v>66.837524647768902</v>
      </c>
      <c r="V335" s="17" t="s">
        <v>8453</v>
      </c>
      <c r="W335" s="15" t="s">
        <v>8453</v>
      </c>
      <c r="X335" s="15" t="s">
        <v>8453</v>
      </c>
      <c r="Y335" s="18">
        <v>66.837524647768902</v>
      </c>
      <c r="Z335" s="17" t="s">
        <v>8453</v>
      </c>
      <c r="AA335" s="18">
        <v>0</v>
      </c>
      <c r="AB335" s="17" t="s">
        <v>8453</v>
      </c>
      <c r="AC335" s="15" t="s">
        <v>8453</v>
      </c>
      <c r="AD335" s="15" t="s">
        <v>8453</v>
      </c>
      <c r="AE335" s="18">
        <v>0</v>
      </c>
      <c r="AF335" s="17" t="s">
        <v>8453</v>
      </c>
      <c r="AG335" s="15">
        <v>0</v>
      </c>
      <c r="AH335" s="15" t="s">
        <v>8453</v>
      </c>
      <c r="AI335" s="18" t="s">
        <v>8453</v>
      </c>
      <c r="AJ335" s="17" t="s">
        <v>8453</v>
      </c>
      <c r="AK335" s="15">
        <v>0</v>
      </c>
      <c r="AL335" s="15" t="s">
        <v>8453</v>
      </c>
      <c r="AM335" s="16">
        <f>AVERAGE(C335:AL335)</f>
        <v>16.044965416092339</v>
      </c>
      <c r="AN335" s="15">
        <f>_xlfn.STDEV.P(C335:AL335)</f>
        <v>27.46825856518365</v>
      </c>
    </row>
    <row r="336" spans="1:40">
      <c r="A336" s="20" t="s">
        <v>10361</v>
      </c>
      <c r="B336" s="19">
        <v>8</v>
      </c>
      <c r="C336" s="15">
        <v>0.204081862185019</v>
      </c>
      <c r="D336" s="15" t="s">
        <v>8453</v>
      </c>
      <c r="E336" s="18" t="s">
        <v>8453</v>
      </c>
      <c r="F336" s="17" t="s">
        <v>8453</v>
      </c>
      <c r="G336" s="15">
        <v>0.37669089848725601</v>
      </c>
      <c r="H336" s="15" t="s">
        <v>8453</v>
      </c>
      <c r="I336" s="18">
        <v>0.38291821640290102</v>
      </c>
      <c r="J336" s="17" t="s">
        <v>8453</v>
      </c>
      <c r="K336" s="15" t="s">
        <v>8453</v>
      </c>
      <c r="L336" s="15" t="s">
        <v>8453</v>
      </c>
      <c r="M336" s="18">
        <v>0.19144710272006699</v>
      </c>
      <c r="N336" s="17" t="s">
        <v>8453</v>
      </c>
      <c r="O336" s="15">
        <v>1.37718831149517</v>
      </c>
      <c r="P336" s="15" t="s">
        <v>8453</v>
      </c>
      <c r="Q336" s="18" t="s">
        <v>8453</v>
      </c>
      <c r="R336" s="17" t="s">
        <v>8453</v>
      </c>
      <c r="S336" s="15">
        <v>55.356314435891797</v>
      </c>
      <c r="T336" s="15" t="s">
        <v>8453</v>
      </c>
      <c r="U336" s="18">
        <v>65.894753974887394</v>
      </c>
      <c r="V336" s="17" t="s">
        <v>8453</v>
      </c>
      <c r="W336" s="15" t="s">
        <v>8453</v>
      </c>
      <c r="X336" s="15" t="s">
        <v>8453</v>
      </c>
      <c r="Y336" s="18">
        <v>65.894753974887394</v>
      </c>
      <c r="Z336" s="17" t="s">
        <v>8453</v>
      </c>
      <c r="AA336" s="18">
        <v>0</v>
      </c>
      <c r="AB336" s="17" t="s">
        <v>8453</v>
      </c>
      <c r="AC336" s="15" t="s">
        <v>8453</v>
      </c>
      <c r="AD336" s="15" t="s">
        <v>8453</v>
      </c>
      <c r="AE336" s="18">
        <v>0</v>
      </c>
      <c r="AF336" s="17" t="s">
        <v>8453</v>
      </c>
      <c r="AG336" s="15">
        <v>0</v>
      </c>
      <c r="AH336" s="15" t="s">
        <v>8453</v>
      </c>
      <c r="AI336" s="18" t="s">
        <v>8453</v>
      </c>
      <c r="AJ336" s="17" t="s">
        <v>8453</v>
      </c>
      <c r="AK336" s="15">
        <v>0</v>
      </c>
      <c r="AL336" s="15" t="s">
        <v>8453</v>
      </c>
      <c r="AM336" s="16">
        <f>AVERAGE(C336:AL336)</f>
        <v>15.806512398079752</v>
      </c>
      <c r="AN336" s="15">
        <f>_xlfn.STDEV.P(C336:AL336)</f>
        <v>27.007209241080123</v>
      </c>
    </row>
    <row r="337" spans="1:40">
      <c r="A337" s="20" t="s">
        <v>10360</v>
      </c>
      <c r="B337" s="19">
        <v>8</v>
      </c>
      <c r="C337" s="15">
        <v>1.71459768689763</v>
      </c>
      <c r="D337" s="15" t="s">
        <v>8453</v>
      </c>
      <c r="E337" s="18" t="s">
        <v>8453</v>
      </c>
      <c r="F337" s="17" t="s">
        <v>8453</v>
      </c>
      <c r="G337" s="15">
        <v>1.47749037198514</v>
      </c>
      <c r="H337" s="15" t="s">
        <v>8453</v>
      </c>
      <c r="I337" s="18">
        <v>1.05280633573209</v>
      </c>
      <c r="J337" s="17" t="s">
        <v>8453</v>
      </c>
      <c r="K337" s="15" t="s">
        <v>8453</v>
      </c>
      <c r="L337" s="15" t="s">
        <v>8453</v>
      </c>
      <c r="M337" s="18">
        <v>1.0457489458257401</v>
      </c>
      <c r="N337" s="17" t="s">
        <v>8453</v>
      </c>
      <c r="O337" s="15">
        <v>3.5203818329747398</v>
      </c>
      <c r="P337" s="15" t="s">
        <v>8453</v>
      </c>
      <c r="Q337" s="18" t="s">
        <v>8453</v>
      </c>
      <c r="R337" s="17" t="s">
        <v>8453</v>
      </c>
      <c r="S337" s="15">
        <v>58.044830940938503</v>
      </c>
      <c r="T337" s="15" t="s">
        <v>8453</v>
      </c>
      <c r="U337" s="18">
        <v>67.877495450361295</v>
      </c>
      <c r="V337" s="17" t="s">
        <v>8453</v>
      </c>
      <c r="W337" s="15" t="s">
        <v>8453</v>
      </c>
      <c r="X337" s="15" t="s">
        <v>8453</v>
      </c>
      <c r="Y337" s="18">
        <v>67.877495450361295</v>
      </c>
      <c r="Z337" s="17" t="s">
        <v>8453</v>
      </c>
      <c r="AA337" s="18">
        <v>0</v>
      </c>
      <c r="AB337" s="17" t="s">
        <v>8453</v>
      </c>
      <c r="AC337" s="15" t="s">
        <v>8453</v>
      </c>
      <c r="AD337" s="15" t="s">
        <v>8453</v>
      </c>
      <c r="AE337" s="18">
        <v>0</v>
      </c>
      <c r="AF337" s="17" t="s">
        <v>8453</v>
      </c>
      <c r="AG337" s="15">
        <v>0</v>
      </c>
      <c r="AH337" s="15" t="s">
        <v>8453</v>
      </c>
      <c r="AI337" s="18" t="s">
        <v>8453</v>
      </c>
      <c r="AJ337" s="17" t="s">
        <v>8453</v>
      </c>
      <c r="AK337" s="15">
        <v>0</v>
      </c>
      <c r="AL337" s="15" t="s">
        <v>8453</v>
      </c>
      <c r="AM337" s="16">
        <f>AVERAGE(C337:AL337)</f>
        <v>16.884237251256369</v>
      </c>
      <c r="AN337" s="15">
        <f>_xlfn.STDEV.P(C337:AL337)</f>
        <v>27.662699718852195</v>
      </c>
    </row>
    <row r="338" spans="1:40">
      <c r="A338" s="20" t="s">
        <v>10359</v>
      </c>
      <c r="B338" s="19">
        <v>8</v>
      </c>
      <c r="C338" s="15">
        <v>0.41140793866083403</v>
      </c>
      <c r="D338" s="15" t="s">
        <v>8453</v>
      </c>
      <c r="E338" s="18" t="s">
        <v>8453</v>
      </c>
      <c r="F338" s="17" t="s">
        <v>8453</v>
      </c>
      <c r="G338" s="15">
        <v>0.44769826326662598</v>
      </c>
      <c r="H338" s="15" t="s">
        <v>8453</v>
      </c>
      <c r="I338" s="18">
        <v>0.39800807920276499</v>
      </c>
      <c r="J338" s="17" t="s">
        <v>8453</v>
      </c>
      <c r="K338" s="15" t="s">
        <v>8453</v>
      </c>
      <c r="L338" s="15" t="s">
        <v>8453</v>
      </c>
      <c r="M338" s="18">
        <v>0.336941580676552</v>
      </c>
      <c r="N338" s="17" t="s">
        <v>8453</v>
      </c>
      <c r="O338" s="15">
        <v>0.78272887047581297</v>
      </c>
      <c r="P338" s="15" t="s">
        <v>8453</v>
      </c>
      <c r="Q338" s="18" t="s">
        <v>8453</v>
      </c>
      <c r="R338" s="17" t="s">
        <v>8453</v>
      </c>
      <c r="S338" s="15">
        <v>55.682519378622899</v>
      </c>
      <c r="T338" s="15" t="s">
        <v>8453</v>
      </c>
      <c r="U338" s="18">
        <v>66.135325333941196</v>
      </c>
      <c r="V338" s="17" t="s">
        <v>8453</v>
      </c>
      <c r="W338" s="15" t="s">
        <v>8453</v>
      </c>
      <c r="X338" s="15" t="s">
        <v>8453</v>
      </c>
      <c r="Y338" s="18">
        <v>66.135325333941196</v>
      </c>
      <c r="Z338" s="17" t="s">
        <v>8453</v>
      </c>
      <c r="AA338" s="18">
        <v>0</v>
      </c>
      <c r="AB338" s="17" t="s">
        <v>8453</v>
      </c>
      <c r="AC338" s="15" t="s">
        <v>8453</v>
      </c>
      <c r="AD338" s="15" t="s">
        <v>8453</v>
      </c>
      <c r="AE338" s="18">
        <v>0</v>
      </c>
      <c r="AF338" s="17" t="s">
        <v>8453</v>
      </c>
      <c r="AG338" s="15">
        <v>0</v>
      </c>
      <c r="AH338" s="15" t="s">
        <v>8453</v>
      </c>
      <c r="AI338" s="18" t="s">
        <v>8453</v>
      </c>
      <c r="AJ338" s="17" t="s">
        <v>8453</v>
      </c>
      <c r="AK338" s="15">
        <v>0</v>
      </c>
      <c r="AL338" s="15" t="s">
        <v>8453</v>
      </c>
      <c r="AM338" s="16">
        <f>AVERAGE(C338:AL338)</f>
        <v>15.860829564898991</v>
      </c>
      <c r="AN338" s="15">
        <f>_xlfn.STDEV.P(C338:AL338)</f>
        <v>27.127428922484551</v>
      </c>
    </row>
    <row r="339" spans="1:40">
      <c r="A339" s="20" t="s">
        <v>10358</v>
      </c>
      <c r="B339" s="19">
        <v>8</v>
      </c>
      <c r="C339" s="15">
        <v>0.66418114740948897</v>
      </c>
      <c r="D339" s="15" t="s">
        <v>8453</v>
      </c>
      <c r="E339" s="18" t="s">
        <v>8453</v>
      </c>
      <c r="F339" s="17" t="s">
        <v>8453</v>
      </c>
      <c r="G339" s="15">
        <v>0.59112453164877998</v>
      </c>
      <c r="H339" s="15" t="s">
        <v>8453</v>
      </c>
      <c r="I339" s="18">
        <v>0.45308672884189999</v>
      </c>
      <c r="J339" s="17" t="s">
        <v>8453</v>
      </c>
      <c r="K339" s="15" t="s">
        <v>8453</v>
      </c>
      <c r="L339" s="15" t="s">
        <v>8453</v>
      </c>
      <c r="M339" s="18">
        <v>0.42167704638792097</v>
      </c>
      <c r="N339" s="17" t="s">
        <v>8453</v>
      </c>
      <c r="O339" s="15">
        <v>0.54531445098683295</v>
      </c>
      <c r="P339" s="15" t="s">
        <v>8453</v>
      </c>
      <c r="Q339" s="18" t="s">
        <v>8453</v>
      </c>
      <c r="R339" s="17" t="s">
        <v>8453</v>
      </c>
      <c r="S339" s="15">
        <v>55.812798674011198</v>
      </c>
      <c r="T339" s="15" t="s">
        <v>8453</v>
      </c>
      <c r="U339" s="18">
        <v>66.231404402779702</v>
      </c>
      <c r="V339" s="17" t="s">
        <v>8453</v>
      </c>
      <c r="W339" s="15" t="s">
        <v>8453</v>
      </c>
      <c r="X339" s="15" t="s">
        <v>8453</v>
      </c>
      <c r="Y339" s="18">
        <v>66.231404402779702</v>
      </c>
      <c r="Z339" s="17" t="s">
        <v>8453</v>
      </c>
      <c r="AA339" s="18">
        <v>0</v>
      </c>
      <c r="AB339" s="17" t="s">
        <v>8453</v>
      </c>
      <c r="AC339" s="15" t="s">
        <v>8453</v>
      </c>
      <c r="AD339" s="15" t="s">
        <v>8453</v>
      </c>
      <c r="AE339" s="18">
        <v>0</v>
      </c>
      <c r="AF339" s="17" t="s">
        <v>8453</v>
      </c>
      <c r="AG339" s="15">
        <v>0</v>
      </c>
      <c r="AH339" s="15" t="s">
        <v>8453</v>
      </c>
      <c r="AI339" s="18" t="s">
        <v>8453</v>
      </c>
      <c r="AJ339" s="17" t="s">
        <v>8453</v>
      </c>
      <c r="AK339" s="15">
        <v>0</v>
      </c>
      <c r="AL339" s="15" t="s">
        <v>8453</v>
      </c>
      <c r="AM339" s="16">
        <f>AVERAGE(C339:AL339)</f>
        <v>15.912582615403792</v>
      </c>
      <c r="AN339" s="15">
        <f>_xlfn.STDEV.P(C339:AL339)</f>
        <v>27.15881373210858</v>
      </c>
    </row>
    <row r="340" spans="1:40">
      <c r="A340" s="20" t="s">
        <v>10357</v>
      </c>
      <c r="B340" s="19">
        <v>8</v>
      </c>
      <c r="C340" s="15">
        <v>0.31750452809718399</v>
      </c>
      <c r="D340" s="15" t="s">
        <v>8453</v>
      </c>
      <c r="E340" s="18" t="s">
        <v>8453</v>
      </c>
      <c r="F340" s="17" t="s">
        <v>8453</v>
      </c>
      <c r="G340" s="15">
        <v>0.432660476226504</v>
      </c>
      <c r="H340" s="15" t="s">
        <v>8453</v>
      </c>
      <c r="I340" s="18">
        <v>0.38432183942477399</v>
      </c>
      <c r="J340" s="17" t="s">
        <v>8453</v>
      </c>
      <c r="K340" s="15" t="s">
        <v>8453</v>
      </c>
      <c r="L340" s="15" t="s">
        <v>8453</v>
      </c>
      <c r="M340" s="18">
        <v>0.35490613861687198</v>
      </c>
      <c r="N340" s="17" t="s">
        <v>8453</v>
      </c>
      <c r="O340" s="15">
        <v>0.35612162923330798</v>
      </c>
      <c r="P340" s="15" t="s">
        <v>8453</v>
      </c>
      <c r="Q340" s="18" t="s">
        <v>8453</v>
      </c>
      <c r="R340" s="17" t="s">
        <v>8453</v>
      </c>
      <c r="S340" s="15">
        <v>56.308468041599198</v>
      </c>
      <c r="T340" s="15" t="s">
        <v>8453</v>
      </c>
      <c r="U340" s="18">
        <v>66.596953288715099</v>
      </c>
      <c r="V340" s="17" t="s">
        <v>8453</v>
      </c>
      <c r="W340" s="15" t="s">
        <v>8453</v>
      </c>
      <c r="X340" s="15" t="s">
        <v>8453</v>
      </c>
      <c r="Y340" s="18">
        <v>66.596953288715099</v>
      </c>
      <c r="Z340" s="17" t="s">
        <v>8453</v>
      </c>
      <c r="AA340" s="18">
        <v>0</v>
      </c>
      <c r="AB340" s="17" t="s">
        <v>8453</v>
      </c>
      <c r="AC340" s="15" t="s">
        <v>8453</v>
      </c>
      <c r="AD340" s="15" t="s">
        <v>8453</v>
      </c>
      <c r="AE340" s="18">
        <v>0</v>
      </c>
      <c r="AF340" s="17" t="s">
        <v>8453</v>
      </c>
      <c r="AG340" s="15">
        <v>0</v>
      </c>
      <c r="AH340" s="15" t="s">
        <v>8453</v>
      </c>
      <c r="AI340" s="18" t="s">
        <v>8453</v>
      </c>
      <c r="AJ340" s="17" t="s">
        <v>8453</v>
      </c>
      <c r="AK340" s="15">
        <v>0</v>
      </c>
      <c r="AL340" s="15" t="s">
        <v>8453</v>
      </c>
      <c r="AM340" s="16">
        <f>AVERAGE(C340:AL340)</f>
        <v>15.94565743588567</v>
      </c>
      <c r="AN340" s="15">
        <f>_xlfn.STDEV.P(C340:AL340)</f>
        <v>27.371628473643952</v>
      </c>
    </row>
    <row r="341" spans="1:40">
      <c r="A341" s="20" t="s">
        <v>10356</v>
      </c>
      <c r="B341" s="19">
        <v>8</v>
      </c>
      <c r="C341" s="15">
        <v>1.19555441227351</v>
      </c>
      <c r="D341" s="15" t="s">
        <v>8453</v>
      </c>
      <c r="E341" s="18" t="s">
        <v>8453</v>
      </c>
      <c r="F341" s="17" t="s">
        <v>8453</v>
      </c>
      <c r="G341" s="15">
        <v>1.2391370267988699</v>
      </c>
      <c r="H341" s="15" t="s">
        <v>8453</v>
      </c>
      <c r="I341" s="18">
        <v>0.53333103883616195</v>
      </c>
      <c r="J341" s="17" t="s">
        <v>8453</v>
      </c>
      <c r="K341" s="15" t="s">
        <v>8453</v>
      </c>
      <c r="L341" s="15" t="s">
        <v>8453</v>
      </c>
      <c r="M341" s="18">
        <v>0.435913404532218</v>
      </c>
      <c r="N341" s="17" t="s">
        <v>8453</v>
      </c>
      <c r="O341" s="15">
        <v>3.3256486574388902</v>
      </c>
      <c r="P341" s="15" t="s">
        <v>8453</v>
      </c>
      <c r="Q341" s="18" t="s">
        <v>8453</v>
      </c>
      <c r="R341" s="17" t="s">
        <v>8453</v>
      </c>
      <c r="S341" s="15">
        <v>54.287112146038901</v>
      </c>
      <c r="T341" s="15" t="s">
        <v>8453</v>
      </c>
      <c r="U341" s="18">
        <v>65.106232973887998</v>
      </c>
      <c r="V341" s="17" t="s">
        <v>8453</v>
      </c>
      <c r="W341" s="15" t="s">
        <v>8453</v>
      </c>
      <c r="X341" s="15" t="s">
        <v>8453</v>
      </c>
      <c r="Y341" s="18">
        <v>65.106232973887998</v>
      </c>
      <c r="Z341" s="17" t="s">
        <v>8453</v>
      </c>
      <c r="AA341" s="18">
        <v>0</v>
      </c>
      <c r="AB341" s="17" t="s">
        <v>8453</v>
      </c>
      <c r="AC341" s="15" t="s">
        <v>8453</v>
      </c>
      <c r="AD341" s="15" t="s">
        <v>8453</v>
      </c>
      <c r="AE341" s="18">
        <v>0</v>
      </c>
      <c r="AF341" s="17" t="s">
        <v>8453</v>
      </c>
      <c r="AG341" s="15">
        <v>0</v>
      </c>
      <c r="AH341" s="15" t="s">
        <v>8453</v>
      </c>
      <c r="AI341" s="18" t="s">
        <v>8453</v>
      </c>
      <c r="AJ341" s="17" t="s">
        <v>8453</v>
      </c>
      <c r="AK341" s="15">
        <v>0</v>
      </c>
      <c r="AL341" s="15" t="s">
        <v>8453</v>
      </c>
      <c r="AM341" s="16">
        <f>AVERAGE(C341:AL341)</f>
        <v>15.935763552807879</v>
      </c>
      <c r="AN341" s="15">
        <f>_xlfn.STDEV.P(C341:AL341)</f>
        <v>26.444675238339283</v>
      </c>
    </row>
    <row r="342" spans="1:40">
      <c r="A342" s="20" t="s">
        <v>10355</v>
      </c>
      <c r="B342" s="19">
        <v>12</v>
      </c>
      <c r="C342" s="15">
        <v>4.3581918869646596</v>
      </c>
      <c r="D342" s="15" t="s">
        <v>8453</v>
      </c>
      <c r="E342" s="18" t="s">
        <v>8453</v>
      </c>
      <c r="F342" s="17" t="s">
        <v>8453</v>
      </c>
      <c r="G342" s="15">
        <v>2.7547314729430399</v>
      </c>
      <c r="H342" s="15" t="s">
        <v>8453</v>
      </c>
      <c r="I342" s="18">
        <v>2.45011597462209</v>
      </c>
      <c r="J342" s="17" t="s">
        <v>8453</v>
      </c>
      <c r="K342" s="15" t="s">
        <v>8453</v>
      </c>
      <c r="L342" s="15" t="s">
        <v>8453</v>
      </c>
      <c r="M342" s="18">
        <v>1.4723156039243399</v>
      </c>
      <c r="N342" s="17" t="s">
        <v>8453</v>
      </c>
      <c r="O342" s="15">
        <v>1.85017036587877</v>
      </c>
      <c r="P342" s="15" t="s">
        <v>8453</v>
      </c>
      <c r="Q342" s="18" t="s">
        <v>8453</v>
      </c>
      <c r="R342" s="17" t="s">
        <v>8453</v>
      </c>
      <c r="S342" s="15">
        <v>55.096769253635898</v>
      </c>
      <c r="T342" s="15" t="s">
        <v>8453</v>
      </c>
      <c r="U342" s="18">
        <v>65.703343211125201</v>
      </c>
      <c r="V342" s="17" t="s">
        <v>8453</v>
      </c>
      <c r="W342" s="15" t="s">
        <v>8453</v>
      </c>
      <c r="X342" s="15" t="s">
        <v>8453</v>
      </c>
      <c r="Y342" s="18">
        <v>65.703343211125201</v>
      </c>
      <c r="Z342" s="17" t="s">
        <v>8453</v>
      </c>
      <c r="AA342" s="18">
        <v>1.94519844182185</v>
      </c>
      <c r="AB342" s="17" t="s">
        <v>8453</v>
      </c>
      <c r="AC342" s="15" t="s">
        <v>8453</v>
      </c>
      <c r="AD342" s="15" t="s">
        <v>8453</v>
      </c>
      <c r="AE342" s="18">
        <v>1.55316056837234</v>
      </c>
      <c r="AF342" s="17" t="s">
        <v>8453</v>
      </c>
      <c r="AG342" s="15">
        <v>1.4407841572159299</v>
      </c>
      <c r="AH342" s="15" t="s">
        <v>8453</v>
      </c>
      <c r="AI342" s="18" t="s">
        <v>8453</v>
      </c>
      <c r="AJ342" s="17" t="s">
        <v>8453</v>
      </c>
      <c r="AK342" s="15">
        <v>0.99967804974657304</v>
      </c>
      <c r="AL342" s="15" t="s">
        <v>8453</v>
      </c>
      <c r="AM342" s="16">
        <f>AVERAGE(C342:AL342)</f>
        <v>17.110650183114654</v>
      </c>
      <c r="AN342" s="15">
        <f>_xlfn.STDEV.P(C342:AL342)</f>
        <v>26.146491189068222</v>
      </c>
    </row>
    <row r="343" spans="1:40">
      <c r="A343" s="20" t="s">
        <v>10354</v>
      </c>
      <c r="B343" s="19">
        <v>11</v>
      </c>
      <c r="C343" s="15">
        <v>2.2838731832399399</v>
      </c>
      <c r="D343" s="15" t="s">
        <v>8453</v>
      </c>
      <c r="E343" s="18" t="s">
        <v>8453</v>
      </c>
      <c r="F343" s="17" t="s">
        <v>8453</v>
      </c>
      <c r="G343" s="15">
        <v>2.2659244808486299</v>
      </c>
      <c r="H343" s="15" t="s">
        <v>8453</v>
      </c>
      <c r="I343" s="18">
        <v>1.5500505861874501</v>
      </c>
      <c r="J343" s="17" t="s">
        <v>8453</v>
      </c>
      <c r="K343" s="15" t="s">
        <v>8453</v>
      </c>
      <c r="L343" s="15" t="s">
        <v>8453</v>
      </c>
      <c r="M343" s="18">
        <v>1.59197732637342</v>
      </c>
      <c r="N343" s="17" t="s">
        <v>8453</v>
      </c>
      <c r="O343" s="15">
        <v>2.4010251706480399</v>
      </c>
      <c r="P343" s="15" t="s">
        <v>8453</v>
      </c>
      <c r="Q343" s="18" t="s">
        <v>8453</v>
      </c>
      <c r="R343" s="17" t="s">
        <v>8453</v>
      </c>
      <c r="S343" s="15">
        <v>57.430592776424099</v>
      </c>
      <c r="T343" s="15" t="s">
        <v>8453</v>
      </c>
      <c r="U343" s="18">
        <v>67.4245038163819</v>
      </c>
      <c r="V343" s="17" t="s">
        <v>8453</v>
      </c>
      <c r="W343" s="15" t="s">
        <v>8453</v>
      </c>
      <c r="X343" s="15" t="s">
        <v>8453</v>
      </c>
      <c r="Y343" s="18">
        <v>67.4245038163819</v>
      </c>
      <c r="Z343" s="17" t="s">
        <v>8453</v>
      </c>
      <c r="AA343" s="18">
        <v>0.37208393101512399</v>
      </c>
      <c r="AB343" s="17" t="s">
        <v>8453</v>
      </c>
      <c r="AC343" s="15" t="s">
        <v>8453</v>
      </c>
      <c r="AD343" s="15" t="s">
        <v>8453</v>
      </c>
      <c r="AE343" s="18">
        <v>0.94717905117075396</v>
      </c>
      <c r="AF343" s="17" t="s">
        <v>8453</v>
      </c>
      <c r="AG343" s="15">
        <v>0</v>
      </c>
      <c r="AH343" s="15" t="s">
        <v>8453</v>
      </c>
      <c r="AI343" s="18" t="s">
        <v>8453</v>
      </c>
      <c r="AJ343" s="17" t="s">
        <v>8453</v>
      </c>
      <c r="AK343" s="15">
        <v>0.62525405200769801</v>
      </c>
      <c r="AL343" s="15" t="s">
        <v>8453</v>
      </c>
      <c r="AM343" s="16">
        <f>AVERAGE(C343:AL343)</f>
        <v>17.026414015889916</v>
      </c>
      <c r="AN343" s="15">
        <f>_xlfn.STDEV.P(C343:AL343)</f>
        <v>27.285671031605478</v>
      </c>
    </row>
    <row r="344" spans="1:40">
      <c r="A344" s="20" t="s">
        <v>10353</v>
      </c>
      <c r="B344" s="19">
        <v>8</v>
      </c>
      <c r="C344" s="15">
        <v>2.03541935695766</v>
      </c>
      <c r="D344" s="15" t="s">
        <v>8453</v>
      </c>
      <c r="E344" s="18" t="s">
        <v>8453</v>
      </c>
      <c r="F344" s="17" t="s">
        <v>8453</v>
      </c>
      <c r="G344" s="15">
        <v>2.4221087995950001</v>
      </c>
      <c r="H344" s="15" t="s">
        <v>8453</v>
      </c>
      <c r="I344" s="18">
        <v>1.1552600409521301</v>
      </c>
      <c r="J344" s="17" t="s">
        <v>8453</v>
      </c>
      <c r="K344" s="15" t="s">
        <v>8453</v>
      </c>
      <c r="L344" s="15" t="s">
        <v>8453</v>
      </c>
      <c r="M344" s="18">
        <v>1.2709120818500199</v>
      </c>
      <c r="N344" s="17" t="s">
        <v>8453</v>
      </c>
      <c r="O344" s="15">
        <v>1.6860117352901001</v>
      </c>
      <c r="P344" s="15" t="s">
        <v>8453</v>
      </c>
      <c r="Q344" s="18" t="s">
        <v>8453</v>
      </c>
      <c r="R344" s="17" t="s">
        <v>8453</v>
      </c>
      <c r="S344" s="15">
        <v>55.186850011034899</v>
      </c>
      <c r="T344" s="15" t="s">
        <v>8453</v>
      </c>
      <c r="U344" s="18">
        <v>65.7697764480058</v>
      </c>
      <c r="V344" s="17" t="s">
        <v>8453</v>
      </c>
      <c r="W344" s="15" t="s">
        <v>8453</v>
      </c>
      <c r="X344" s="15" t="s">
        <v>8453</v>
      </c>
      <c r="Y344" s="18">
        <v>65.7697764480058</v>
      </c>
      <c r="Z344" s="17" t="s">
        <v>8453</v>
      </c>
      <c r="AA344" s="18">
        <v>0</v>
      </c>
      <c r="AB344" s="17" t="s">
        <v>8453</v>
      </c>
      <c r="AC344" s="15" t="s">
        <v>8453</v>
      </c>
      <c r="AD344" s="15" t="s">
        <v>8453</v>
      </c>
      <c r="AE344" s="18">
        <v>0</v>
      </c>
      <c r="AF344" s="17" t="s">
        <v>8453</v>
      </c>
      <c r="AG344" s="15">
        <v>0</v>
      </c>
      <c r="AH344" s="15" t="s">
        <v>8453</v>
      </c>
      <c r="AI344" s="18" t="s">
        <v>8453</v>
      </c>
      <c r="AJ344" s="17" t="s">
        <v>8453</v>
      </c>
      <c r="AK344" s="15">
        <v>0</v>
      </c>
      <c r="AL344" s="15" t="s">
        <v>8453</v>
      </c>
      <c r="AM344" s="16">
        <f>AVERAGE(C344:AL344)</f>
        <v>16.274676243474286</v>
      </c>
      <c r="AN344" s="15">
        <f>_xlfn.STDEV.P(C344:AL344)</f>
        <v>26.668233884267948</v>
      </c>
    </row>
    <row r="345" spans="1:40">
      <c r="A345" s="20" t="s">
        <v>10352</v>
      </c>
      <c r="B345" s="19">
        <v>8</v>
      </c>
      <c r="C345" s="15">
        <v>1.2847704527936199</v>
      </c>
      <c r="D345" s="15" t="s">
        <v>8453</v>
      </c>
      <c r="E345" s="18" t="s">
        <v>8453</v>
      </c>
      <c r="F345" s="17" t="s">
        <v>8453</v>
      </c>
      <c r="G345" s="15">
        <v>0.95473992461955504</v>
      </c>
      <c r="H345" s="15" t="s">
        <v>8453</v>
      </c>
      <c r="I345" s="18">
        <v>0.83765829093279498</v>
      </c>
      <c r="J345" s="17" t="s">
        <v>8453</v>
      </c>
      <c r="K345" s="15" t="s">
        <v>8453</v>
      </c>
      <c r="L345" s="15" t="s">
        <v>8453</v>
      </c>
      <c r="M345" s="18">
        <v>0.78236060918802897</v>
      </c>
      <c r="N345" s="17" t="s">
        <v>8453</v>
      </c>
      <c r="O345" s="15">
        <v>0.215663400935939</v>
      </c>
      <c r="P345" s="15" t="s">
        <v>8453</v>
      </c>
      <c r="Q345" s="18" t="s">
        <v>8453</v>
      </c>
      <c r="R345" s="17" t="s">
        <v>8453</v>
      </c>
      <c r="S345" s="15">
        <v>56.2313926935498</v>
      </c>
      <c r="T345" s="15" t="s">
        <v>8453</v>
      </c>
      <c r="U345" s="18">
        <v>66.540111350409205</v>
      </c>
      <c r="V345" s="17" t="s">
        <v>8453</v>
      </c>
      <c r="W345" s="15" t="s">
        <v>8453</v>
      </c>
      <c r="X345" s="15" t="s">
        <v>8453</v>
      </c>
      <c r="Y345" s="18">
        <v>66.540111350409205</v>
      </c>
      <c r="Z345" s="17" t="s">
        <v>8453</v>
      </c>
      <c r="AA345" s="18">
        <v>0</v>
      </c>
      <c r="AB345" s="17" t="s">
        <v>8453</v>
      </c>
      <c r="AC345" s="15" t="s">
        <v>8453</v>
      </c>
      <c r="AD345" s="15" t="s">
        <v>8453</v>
      </c>
      <c r="AE345" s="18">
        <v>0</v>
      </c>
      <c r="AF345" s="17" t="s">
        <v>8453</v>
      </c>
      <c r="AG345" s="15">
        <v>0</v>
      </c>
      <c r="AH345" s="15" t="s">
        <v>8453</v>
      </c>
      <c r="AI345" s="18" t="s">
        <v>8453</v>
      </c>
      <c r="AJ345" s="17" t="s">
        <v>8453</v>
      </c>
      <c r="AK345" s="15">
        <v>0</v>
      </c>
      <c r="AL345" s="15" t="s">
        <v>8453</v>
      </c>
      <c r="AM345" s="16">
        <f>AVERAGE(C345:AL345)</f>
        <v>16.115567339403182</v>
      </c>
      <c r="AN345" s="15">
        <f>_xlfn.STDEV.P(C345:AL345)</f>
        <v>27.24048253814772</v>
      </c>
    </row>
    <row r="346" spans="1:40">
      <c r="A346" s="20" t="s">
        <v>10351</v>
      </c>
      <c r="B346" s="19">
        <v>9</v>
      </c>
      <c r="C346" s="15">
        <v>3.8085399711916499</v>
      </c>
      <c r="D346" s="15" t="s">
        <v>8453</v>
      </c>
      <c r="E346" s="18" t="s">
        <v>8453</v>
      </c>
      <c r="F346" s="17" t="s">
        <v>8453</v>
      </c>
      <c r="G346" s="15">
        <v>3.24819632474507</v>
      </c>
      <c r="H346" s="15" t="s">
        <v>8453</v>
      </c>
      <c r="I346" s="18">
        <v>2.1683459572769901</v>
      </c>
      <c r="J346" s="17" t="s">
        <v>8453</v>
      </c>
      <c r="K346" s="15" t="s">
        <v>8453</v>
      </c>
      <c r="L346" s="15" t="s">
        <v>8453</v>
      </c>
      <c r="M346" s="18">
        <v>1.74800090687474</v>
      </c>
      <c r="N346" s="17" t="s">
        <v>8453</v>
      </c>
      <c r="O346" s="15">
        <v>4.5634047320776601</v>
      </c>
      <c r="P346" s="15" t="s">
        <v>8453</v>
      </c>
      <c r="Q346" s="18" t="s">
        <v>8453</v>
      </c>
      <c r="R346" s="17" t="s">
        <v>8453</v>
      </c>
      <c r="S346" s="15">
        <v>53.607903235250397</v>
      </c>
      <c r="T346" s="15" t="s">
        <v>8453</v>
      </c>
      <c r="U346" s="18">
        <v>64.605326367808402</v>
      </c>
      <c r="V346" s="17" t="s">
        <v>8453</v>
      </c>
      <c r="W346" s="15" t="s">
        <v>8453</v>
      </c>
      <c r="X346" s="15" t="s">
        <v>8453</v>
      </c>
      <c r="Y346" s="18">
        <v>64.605326367808402</v>
      </c>
      <c r="Z346" s="17" t="s">
        <v>8453</v>
      </c>
      <c r="AA346" s="18">
        <v>0.98605621850548197</v>
      </c>
      <c r="AB346" s="17" t="s">
        <v>8453</v>
      </c>
      <c r="AC346" s="15" t="s">
        <v>8453</v>
      </c>
      <c r="AD346" s="15" t="s">
        <v>8453</v>
      </c>
      <c r="AE346" s="18">
        <v>0</v>
      </c>
      <c r="AF346" s="17" t="s">
        <v>8453</v>
      </c>
      <c r="AG346" s="15">
        <v>0</v>
      </c>
      <c r="AH346" s="15" t="s">
        <v>8453</v>
      </c>
      <c r="AI346" s="18" t="s">
        <v>8453</v>
      </c>
      <c r="AJ346" s="17" t="s">
        <v>8453</v>
      </c>
      <c r="AK346" s="15">
        <v>0</v>
      </c>
      <c r="AL346" s="15" t="s">
        <v>8453</v>
      </c>
      <c r="AM346" s="16">
        <f>AVERAGE(C346:AL346)</f>
        <v>16.611758340128233</v>
      </c>
      <c r="AN346" s="15">
        <f>_xlfn.STDEV.P(C346:AL346)</f>
        <v>25.762872922586581</v>
      </c>
    </row>
    <row r="347" spans="1:40">
      <c r="A347" s="20" t="s">
        <v>10350</v>
      </c>
      <c r="B347" s="19">
        <v>8</v>
      </c>
      <c r="C347" s="15">
        <v>0.14638462855482801</v>
      </c>
      <c r="D347" s="15" t="s">
        <v>8453</v>
      </c>
      <c r="E347" s="18" t="s">
        <v>8453</v>
      </c>
      <c r="F347" s="17" t="s">
        <v>8453</v>
      </c>
      <c r="G347" s="15">
        <v>0.15828495185336899</v>
      </c>
      <c r="H347" s="15" t="s">
        <v>8453</v>
      </c>
      <c r="I347" s="18">
        <v>2.9105312892358501E-2</v>
      </c>
      <c r="J347" s="17" t="s">
        <v>8453</v>
      </c>
      <c r="K347" s="15" t="s">
        <v>8453</v>
      </c>
      <c r="L347" s="15" t="s">
        <v>8453</v>
      </c>
      <c r="M347" s="18">
        <v>0.128911112733366</v>
      </c>
      <c r="N347" s="17" t="s">
        <v>8453</v>
      </c>
      <c r="O347" s="15">
        <v>1.37718831149517</v>
      </c>
      <c r="P347" s="15" t="s">
        <v>8453</v>
      </c>
      <c r="Q347" s="18" t="s">
        <v>8453</v>
      </c>
      <c r="R347" s="17" t="s">
        <v>8453</v>
      </c>
      <c r="S347" s="15">
        <v>55.356314435891797</v>
      </c>
      <c r="T347" s="15" t="s">
        <v>8453</v>
      </c>
      <c r="U347" s="18">
        <v>65.894753974887394</v>
      </c>
      <c r="V347" s="17" t="s">
        <v>8453</v>
      </c>
      <c r="W347" s="15" t="s">
        <v>8453</v>
      </c>
      <c r="X347" s="15" t="s">
        <v>8453</v>
      </c>
      <c r="Y347" s="18">
        <v>65.894753974887394</v>
      </c>
      <c r="Z347" s="17" t="s">
        <v>8453</v>
      </c>
      <c r="AA347" s="18">
        <v>0</v>
      </c>
      <c r="AB347" s="17" t="s">
        <v>8453</v>
      </c>
      <c r="AC347" s="15" t="s">
        <v>8453</v>
      </c>
      <c r="AD347" s="15" t="s">
        <v>8453</v>
      </c>
      <c r="AE347" s="18">
        <v>0</v>
      </c>
      <c r="AF347" s="17" t="s">
        <v>8453</v>
      </c>
      <c r="AG347" s="15">
        <v>0</v>
      </c>
      <c r="AH347" s="15" t="s">
        <v>8453</v>
      </c>
      <c r="AI347" s="18" t="s">
        <v>8453</v>
      </c>
      <c r="AJ347" s="17" t="s">
        <v>8453</v>
      </c>
      <c r="AK347" s="15">
        <v>0</v>
      </c>
      <c r="AL347" s="15" t="s">
        <v>8453</v>
      </c>
      <c r="AM347" s="16">
        <f>AVERAGE(C347:AL347)</f>
        <v>15.748808058599641</v>
      </c>
      <c r="AN347" s="15">
        <f>_xlfn.STDEV.P(C347:AL347)</f>
        <v>27.040432508518375</v>
      </c>
    </row>
    <row r="348" spans="1:40">
      <c r="A348" s="20" t="s">
        <v>10349</v>
      </c>
      <c r="B348" s="19">
        <v>8</v>
      </c>
      <c r="C348" s="15">
        <v>0.85570674124075996</v>
      </c>
      <c r="D348" s="15" t="s">
        <v>8453</v>
      </c>
      <c r="E348" s="18" t="s">
        <v>8453</v>
      </c>
      <c r="F348" s="17" t="s">
        <v>8453</v>
      </c>
      <c r="G348" s="15">
        <v>0.76120351722012303</v>
      </c>
      <c r="H348" s="15" t="s">
        <v>8453</v>
      </c>
      <c r="I348" s="18">
        <v>0.43339236416113702</v>
      </c>
      <c r="J348" s="17" t="s">
        <v>8453</v>
      </c>
      <c r="K348" s="15" t="s">
        <v>8453</v>
      </c>
      <c r="L348" s="15" t="s">
        <v>8453</v>
      </c>
      <c r="M348" s="18">
        <v>0.63880831532178906</v>
      </c>
      <c r="N348" s="17" t="s">
        <v>8453</v>
      </c>
      <c r="O348" s="15">
        <v>1.7351567253226201</v>
      </c>
      <c r="P348" s="15" t="s">
        <v>8453</v>
      </c>
      <c r="Q348" s="18" t="s">
        <v>8453</v>
      </c>
      <c r="R348" s="17" t="s">
        <v>8453</v>
      </c>
      <c r="S348" s="15">
        <v>57.065202704224298</v>
      </c>
      <c r="T348" s="15" t="s">
        <v>8453</v>
      </c>
      <c r="U348" s="18">
        <v>67.155033999284996</v>
      </c>
      <c r="V348" s="17" t="s">
        <v>8453</v>
      </c>
      <c r="W348" s="15" t="s">
        <v>8453</v>
      </c>
      <c r="X348" s="15" t="s">
        <v>8453</v>
      </c>
      <c r="Y348" s="18">
        <v>67.155033999284996</v>
      </c>
      <c r="Z348" s="17" t="s">
        <v>8453</v>
      </c>
      <c r="AA348" s="18">
        <v>0</v>
      </c>
      <c r="AB348" s="17" t="s">
        <v>8453</v>
      </c>
      <c r="AC348" s="15" t="s">
        <v>8453</v>
      </c>
      <c r="AD348" s="15" t="s">
        <v>8453</v>
      </c>
      <c r="AE348" s="18">
        <v>0</v>
      </c>
      <c r="AF348" s="17" t="s">
        <v>8453</v>
      </c>
      <c r="AG348" s="15">
        <v>0</v>
      </c>
      <c r="AH348" s="15" t="s">
        <v>8453</v>
      </c>
      <c r="AI348" s="18" t="s">
        <v>8453</v>
      </c>
      <c r="AJ348" s="17" t="s">
        <v>8453</v>
      </c>
      <c r="AK348" s="15">
        <v>0</v>
      </c>
      <c r="AL348" s="15" t="s">
        <v>8453</v>
      </c>
      <c r="AM348" s="16">
        <f>AVERAGE(C348:AL348)</f>
        <v>16.316628197171728</v>
      </c>
      <c r="AN348" s="15">
        <f>_xlfn.STDEV.P(C348:AL348)</f>
        <v>27.516910880032306</v>
      </c>
    </row>
    <row r="349" spans="1:40">
      <c r="A349" s="20" t="s">
        <v>10348</v>
      </c>
      <c r="B349" s="19">
        <v>8</v>
      </c>
      <c r="C349" s="15">
        <v>0.54687262156614502</v>
      </c>
      <c r="D349" s="15" t="s">
        <v>8453</v>
      </c>
      <c r="E349" s="18" t="s">
        <v>8453</v>
      </c>
      <c r="F349" s="17" t="s">
        <v>8453</v>
      </c>
      <c r="G349" s="15">
        <v>0.63301966740725801</v>
      </c>
      <c r="H349" s="15" t="s">
        <v>8453</v>
      </c>
      <c r="I349" s="18">
        <v>0.50505896349845003</v>
      </c>
      <c r="J349" s="17" t="s">
        <v>8453</v>
      </c>
      <c r="K349" s="15" t="s">
        <v>8453</v>
      </c>
      <c r="L349" s="15" t="s">
        <v>8453</v>
      </c>
      <c r="M349" s="18">
        <v>0.50520310583588501</v>
      </c>
      <c r="N349" s="17" t="s">
        <v>8453</v>
      </c>
      <c r="O349" s="15">
        <v>0.61764684758996002</v>
      </c>
      <c r="P349" s="15" t="s">
        <v>8453</v>
      </c>
      <c r="Q349" s="18" t="s">
        <v>8453</v>
      </c>
      <c r="R349" s="17" t="s">
        <v>8453</v>
      </c>
      <c r="S349" s="15">
        <v>56.451977948230599</v>
      </c>
      <c r="T349" s="15" t="s">
        <v>8453</v>
      </c>
      <c r="U349" s="18">
        <v>66.702789739220506</v>
      </c>
      <c r="V349" s="17" t="s">
        <v>8453</v>
      </c>
      <c r="W349" s="15" t="s">
        <v>8453</v>
      </c>
      <c r="X349" s="15" t="s">
        <v>8453</v>
      </c>
      <c r="Y349" s="18">
        <v>66.702789739220506</v>
      </c>
      <c r="Z349" s="17" t="s">
        <v>8453</v>
      </c>
      <c r="AA349" s="18">
        <v>0</v>
      </c>
      <c r="AB349" s="17" t="s">
        <v>8453</v>
      </c>
      <c r="AC349" s="15" t="s">
        <v>8453</v>
      </c>
      <c r="AD349" s="15" t="s">
        <v>8453</v>
      </c>
      <c r="AE349" s="18">
        <v>0</v>
      </c>
      <c r="AF349" s="17" t="s">
        <v>8453</v>
      </c>
      <c r="AG349" s="15">
        <v>0</v>
      </c>
      <c r="AH349" s="15" t="s">
        <v>8453</v>
      </c>
      <c r="AI349" s="18" t="s">
        <v>8453</v>
      </c>
      <c r="AJ349" s="17" t="s">
        <v>8453</v>
      </c>
      <c r="AK349" s="15">
        <v>0</v>
      </c>
      <c r="AL349" s="15" t="s">
        <v>8453</v>
      </c>
      <c r="AM349" s="16">
        <f>AVERAGE(C349:AL349)</f>
        <v>16.055446552714109</v>
      </c>
      <c r="AN349" s="15">
        <f>_xlfn.STDEV.P(C349:AL349)</f>
        <v>27.376409172404198</v>
      </c>
    </row>
    <row r="350" spans="1:40">
      <c r="A350" s="20" t="s">
        <v>10347</v>
      </c>
      <c r="B350" s="19">
        <v>24</v>
      </c>
      <c r="C350" s="15">
        <v>20.8457733665633</v>
      </c>
      <c r="D350" s="15">
        <v>22.199506894069099</v>
      </c>
      <c r="E350" s="18" t="s">
        <v>8453</v>
      </c>
      <c r="F350" s="17" t="s">
        <v>8453</v>
      </c>
      <c r="G350" s="15">
        <v>17.353286786331399</v>
      </c>
      <c r="H350" s="15">
        <v>19.0618021579483</v>
      </c>
      <c r="I350" s="18">
        <v>12.6815677298243</v>
      </c>
      <c r="J350" s="17">
        <v>6.9178084057214999</v>
      </c>
      <c r="K350" s="15" t="s">
        <v>8453</v>
      </c>
      <c r="L350" s="15" t="s">
        <v>8453</v>
      </c>
      <c r="M350" s="18">
        <v>12.6308454699605</v>
      </c>
      <c r="N350" s="17">
        <v>4.6482339318542998</v>
      </c>
      <c r="O350" s="15">
        <v>50.133737984357701</v>
      </c>
      <c r="P350" s="15">
        <v>46.957591957808297</v>
      </c>
      <c r="Q350" s="18" t="s">
        <v>8453</v>
      </c>
      <c r="R350" s="17" t="s">
        <v>8453</v>
      </c>
      <c r="S350" s="15">
        <v>83.623543506753805</v>
      </c>
      <c r="T350" s="15">
        <v>84.0964113644863</v>
      </c>
      <c r="U350" s="18">
        <v>86.741420666466496</v>
      </c>
      <c r="V350" s="17">
        <v>86.741420666466496</v>
      </c>
      <c r="W350" s="15" t="s">
        <v>8453</v>
      </c>
      <c r="X350" s="15" t="s">
        <v>8453</v>
      </c>
      <c r="Y350" s="18">
        <v>86.741420666466496</v>
      </c>
      <c r="Z350" s="17">
        <v>86.741420666466496</v>
      </c>
      <c r="AA350" s="18">
        <v>10.1826118662692</v>
      </c>
      <c r="AB350" s="17">
        <v>8.7138124742676109</v>
      </c>
      <c r="AC350" s="15" t="s">
        <v>8453</v>
      </c>
      <c r="AD350" s="15" t="s">
        <v>8453</v>
      </c>
      <c r="AE350" s="18">
        <v>1.7486335815849501</v>
      </c>
      <c r="AF350" s="17">
        <v>14.212586033584101</v>
      </c>
      <c r="AG350" s="15">
        <v>2.66014713428945</v>
      </c>
      <c r="AH350" s="15">
        <v>2.9882054429308802</v>
      </c>
      <c r="AI350" s="18" t="s">
        <v>8453</v>
      </c>
      <c r="AJ350" s="17" t="s">
        <v>8453</v>
      </c>
      <c r="AK350" s="15">
        <v>0.71607644910538604</v>
      </c>
      <c r="AL350" s="15">
        <v>4.6267532856274496</v>
      </c>
      <c r="AM350" s="16">
        <f>AVERAGE(C350:AL350)</f>
        <v>32.248525770383495</v>
      </c>
      <c r="AN350" s="15">
        <f>_xlfn.STDEV.P(C350:AL350)</f>
        <v>33.119016099767826</v>
      </c>
    </row>
    <row r="351" spans="1:40">
      <c r="A351" s="20" t="s">
        <v>10346</v>
      </c>
      <c r="B351" s="19">
        <v>8</v>
      </c>
      <c r="C351" s="15">
        <v>0.97478411667950604</v>
      </c>
      <c r="D351" s="15" t="s">
        <v>8453</v>
      </c>
      <c r="E351" s="18" t="s">
        <v>8453</v>
      </c>
      <c r="F351" s="17" t="s">
        <v>8453</v>
      </c>
      <c r="G351" s="15">
        <v>0.96569159694815199</v>
      </c>
      <c r="H351" s="15" t="s">
        <v>8453</v>
      </c>
      <c r="I351" s="18">
        <v>0.70718648212194601</v>
      </c>
      <c r="J351" s="17" t="s">
        <v>8453</v>
      </c>
      <c r="K351" s="15" t="s">
        <v>8453</v>
      </c>
      <c r="L351" s="15" t="s">
        <v>8453</v>
      </c>
      <c r="M351" s="18">
        <v>0.78965468386144799</v>
      </c>
      <c r="N351" s="17" t="s">
        <v>8453</v>
      </c>
      <c r="O351" s="15">
        <v>2.4965449738218699</v>
      </c>
      <c r="P351" s="15" t="s">
        <v>8453</v>
      </c>
      <c r="Q351" s="18" t="s">
        <v>8453</v>
      </c>
      <c r="R351" s="17" t="s">
        <v>8453</v>
      </c>
      <c r="S351" s="15">
        <v>57.483008517135602</v>
      </c>
      <c r="T351" s="15" t="s">
        <v>8453</v>
      </c>
      <c r="U351" s="18">
        <v>67.463159656091705</v>
      </c>
      <c r="V351" s="17" t="s">
        <v>8453</v>
      </c>
      <c r="W351" s="15" t="s">
        <v>8453</v>
      </c>
      <c r="X351" s="15" t="s">
        <v>8453</v>
      </c>
      <c r="Y351" s="18">
        <v>67.463159656091705</v>
      </c>
      <c r="Z351" s="17" t="s">
        <v>8453</v>
      </c>
      <c r="AA351" s="18">
        <v>0</v>
      </c>
      <c r="AB351" s="17" t="s">
        <v>8453</v>
      </c>
      <c r="AC351" s="15" t="s">
        <v>8453</v>
      </c>
      <c r="AD351" s="15" t="s">
        <v>8453</v>
      </c>
      <c r="AE351" s="18">
        <v>0</v>
      </c>
      <c r="AF351" s="17" t="s">
        <v>8453</v>
      </c>
      <c r="AG351" s="15">
        <v>0</v>
      </c>
      <c r="AH351" s="15" t="s">
        <v>8453</v>
      </c>
      <c r="AI351" s="18" t="s">
        <v>8453</v>
      </c>
      <c r="AJ351" s="17" t="s">
        <v>8453</v>
      </c>
      <c r="AK351" s="15">
        <v>0</v>
      </c>
      <c r="AL351" s="15" t="s">
        <v>8453</v>
      </c>
      <c r="AM351" s="16">
        <f>AVERAGE(C351:AL351)</f>
        <v>16.528599140229328</v>
      </c>
      <c r="AN351" s="15">
        <f>_xlfn.STDEV.P(C351:AL351)</f>
        <v>27.594921307594728</v>
      </c>
    </row>
    <row r="352" spans="1:40">
      <c r="A352" s="20" t="s">
        <v>10345</v>
      </c>
      <c r="B352" s="19">
        <v>9</v>
      </c>
      <c r="C352" s="15">
        <v>0.72716218660525</v>
      </c>
      <c r="D352" s="15" t="s">
        <v>8453</v>
      </c>
      <c r="E352" s="18" t="s">
        <v>8453</v>
      </c>
      <c r="F352" s="17" t="s">
        <v>8453</v>
      </c>
      <c r="G352" s="15">
        <v>0.50728198114572698</v>
      </c>
      <c r="H352" s="15" t="s">
        <v>8453</v>
      </c>
      <c r="I352" s="18">
        <v>0.60976454884224396</v>
      </c>
      <c r="J352" s="17" t="s">
        <v>8453</v>
      </c>
      <c r="K352" s="15" t="s">
        <v>8453</v>
      </c>
      <c r="L352" s="15" t="s">
        <v>8453</v>
      </c>
      <c r="M352" s="18">
        <v>0.54618313345657499</v>
      </c>
      <c r="N352" s="17" t="s">
        <v>8453</v>
      </c>
      <c r="O352" s="15">
        <v>6.5613178654863704</v>
      </c>
      <c r="P352" s="15" t="s">
        <v>8453</v>
      </c>
      <c r="Q352" s="18" t="s">
        <v>8453</v>
      </c>
      <c r="R352" s="17" t="s">
        <v>8453</v>
      </c>
      <c r="S352" s="15">
        <v>59.713520671281799</v>
      </c>
      <c r="T352" s="15" t="s">
        <v>8453</v>
      </c>
      <c r="U352" s="18">
        <v>69.108129642800904</v>
      </c>
      <c r="V352" s="17" t="s">
        <v>8453</v>
      </c>
      <c r="W352" s="15" t="s">
        <v>8453</v>
      </c>
      <c r="X352" s="15" t="s">
        <v>8453</v>
      </c>
      <c r="Y352" s="18">
        <v>69.108129642800904</v>
      </c>
      <c r="Z352" s="17" t="s">
        <v>8453</v>
      </c>
      <c r="AA352" s="18">
        <v>0</v>
      </c>
      <c r="AB352" s="17" t="s">
        <v>8453</v>
      </c>
      <c r="AC352" s="15" t="s">
        <v>8453</v>
      </c>
      <c r="AD352" s="15" t="s">
        <v>8453</v>
      </c>
      <c r="AE352" s="18">
        <v>0</v>
      </c>
      <c r="AF352" s="17" t="s">
        <v>8453</v>
      </c>
      <c r="AG352" s="15">
        <v>0.42534303883939001</v>
      </c>
      <c r="AH352" s="15" t="s">
        <v>8453</v>
      </c>
      <c r="AI352" s="18" t="s">
        <v>8453</v>
      </c>
      <c r="AJ352" s="17" t="s">
        <v>8453</v>
      </c>
      <c r="AK352" s="15">
        <v>0</v>
      </c>
      <c r="AL352" s="15" t="s">
        <v>8453</v>
      </c>
      <c r="AM352" s="16">
        <f>AVERAGE(C352:AL352)</f>
        <v>17.275569392604933</v>
      </c>
      <c r="AN352" s="15">
        <f>_xlfn.STDEV.P(C352:AL352)</f>
        <v>28.256144139895206</v>
      </c>
    </row>
    <row r="353" spans="1:40">
      <c r="A353" s="20" t="s">
        <v>10344</v>
      </c>
      <c r="B353" s="19">
        <v>8</v>
      </c>
      <c r="C353" s="15">
        <v>1.74909755890546</v>
      </c>
      <c r="D353" s="15" t="s">
        <v>8453</v>
      </c>
      <c r="E353" s="18" t="s">
        <v>8453</v>
      </c>
      <c r="F353" s="17" t="s">
        <v>8453</v>
      </c>
      <c r="G353" s="15">
        <v>1.9716292044425501</v>
      </c>
      <c r="H353" s="15" t="s">
        <v>8453</v>
      </c>
      <c r="I353" s="18">
        <v>1.0753693540282501</v>
      </c>
      <c r="J353" s="17" t="s">
        <v>8453</v>
      </c>
      <c r="K353" s="15" t="s">
        <v>8453</v>
      </c>
      <c r="L353" s="15" t="s">
        <v>8453</v>
      </c>
      <c r="M353" s="18">
        <v>1.1761448921148101</v>
      </c>
      <c r="N353" s="17" t="s">
        <v>8453</v>
      </c>
      <c r="O353" s="15">
        <v>2.9213054304700199</v>
      </c>
      <c r="P353" s="15" t="s">
        <v>8453</v>
      </c>
      <c r="Q353" s="18" t="s">
        <v>8453</v>
      </c>
      <c r="R353" s="17" t="s">
        <v>8453</v>
      </c>
      <c r="S353" s="15">
        <v>54.5089923116074</v>
      </c>
      <c r="T353" s="15" t="s">
        <v>8453</v>
      </c>
      <c r="U353" s="18">
        <v>65.269866340479496</v>
      </c>
      <c r="V353" s="17" t="s">
        <v>8453</v>
      </c>
      <c r="W353" s="15" t="s">
        <v>8453</v>
      </c>
      <c r="X353" s="15" t="s">
        <v>8453</v>
      </c>
      <c r="Y353" s="18">
        <v>65.269866340479496</v>
      </c>
      <c r="Z353" s="17" t="s">
        <v>8453</v>
      </c>
      <c r="AA353" s="18">
        <v>0</v>
      </c>
      <c r="AB353" s="17" t="s">
        <v>8453</v>
      </c>
      <c r="AC353" s="15" t="s">
        <v>8453</v>
      </c>
      <c r="AD353" s="15" t="s">
        <v>8453</v>
      </c>
      <c r="AE353" s="18">
        <v>0</v>
      </c>
      <c r="AF353" s="17" t="s">
        <v>8453</v>
      </c>
      <c r="AG353" s="15">
        <v>0</v>
      </c>
      <c r="AH353" s="15" t="s">
        <v>8453</v>
      </c>
      <c r="AI353" s="18" t="s">
        <v>8453</v>
      </c>
      <c r="AJ353" s="17" t="s">
        <v>8453</v>
      </c>
      <c r="AK353" s="15">
        <v>0</v>
      </c>
      <c r="AL353" s="15" t="s">
        <v>8453</v>
      </c>
      <c r="AM353" s="16">
        <f>AVERAGE(C353:AL353)</f>
        <v>16.161855952710624</v>
      </c>
      <c r="AN353" s="15">
        <f>_xlfn.STDEV.P(C353:AL353)</f>
        <v>26.418261547750578</v>
      </c>
    </row>
    <row r="354" spans="1:40">
      <c r="A354" s="20" t="s">
        <v>10343</v>
      </c>
      <c r="B354" s="19">
        <v>8</v>
      </c>
      <c r="C354" s="15">
        <v>0.57982633835067299</v>
      </c>
      <c r="D354" s="15" t="s">
        <v>8453</v>
      </c>
      <c r="E354" s="18" t="s">
        <v>8453</v>
      </c>
      <c r="F354" s="17" t="s">
        <v>8453</v>
      </c>
      <c r="G354" s="15">
        <v>0.55010816696885201</v>
      </c>
      <c r="H354" s="15" t="s">
        <v>8453</v>
      </c>
      <c r="I354" s="18">
        <v>0.40898499994449899</v>
      </c>
      <c r="J354" s="17" t="s">
        <v>8453</v>
      </c>
      <c r="K354" s="15" t="s">
        <v>8453</v>
      </c>
      <c r="L354" s="15" t="s">
        <v>8453</v>
      </c>
      <c r="M354" s="18">
        <v>0.42254915471426002</v>
      </c>
      <c r="N354" s="17" t="s">
        <v>8453</v>
      </c>
      <c r="O354" s="15">
        <v>0.23741441948887201</v>
      </c>
      <c r="P354" s="15" t="s">
        <v>8453</v>
      </c>
      <c r="Q354" s="18" t="s">
        <v>8453</v>
      </c>
      <c r="R354" s="17" t="s">
        <v>8453</v>
      </c>
      <c r="S354" s="15">
        <v>56.243328393905102</v>
      </c>
      <c r="T354" s="15" t="s">
        <v>8453</v>
      </c>
      <c r="U354" s="18">
        <v>66.548913754295796</v>
      </c>
      <c r="V354" s="17" t="s">
        <v>8453</v>
      </c>
      <c r="W354" s="15" t="s">
        <v>8453</v>
      </c>
      <c r="X354" s="15" t="s">
        <v>8453</v>
      </c>
      <c r="Y354" s="18">
        <v>66.548913754295796</v>
      </c>
      <c r="Z354" s="17" t="s">
        <v>8453</v>
      </c>
      <c r="AA354" s="18">
        <v>0</v>
      </c>
      <c r="AB354" s="17" t="s">
        <v>8453</v>
      </c>
      <c r="AC354" s="15" t="s">
        <v>8453</v>
      </c>
      <c r="AD354" s="15" t="s">
        <v>8453</v>
      </c>
      <c r="AE354" s="18">
        <v>0</v>
      </c>
      <c r="AF354" s="17" t="s">
        <v>8453</v>
      </c>
      <c r="AG354" s="15">
        <v>0</v>
      </c>
      <c r="AH354" s="15" t="s">
        <v>8453</v>
      </c>
      <c r="AI354" s="18" t="s">
        <v>8453</v>
      </c>
      <c r="AJ354" s="17" t="s">
        <v>8453</v>
      </c>
      <c r="AK354" s="15">
        <v>0</v>
      </c>
      <c r="AL354" s="15" t="s">
        <v>8453</v>
      </c>
      <c r="AM354" s="16">
        <f>AVERAGE(C354:AL354)</f>
        <v>15.961669915163654</v>
      </c>
      <c r="AN354" s="15">
        <f>_xlfn.STDEV.P(C354:AL354)</f>
        <v>27.332169621335236</v>
      </c>
    </row>
    <row r="355" spans="1:40">
      <c r="A355" s="20" t="s">
        <v>10342</v>
      </c>
      <c r="B355" s="19">
        <v>9</v>
      </c>
      <c r="C355" s="15">
        <v>0.88753624202336301</v>
      </c>
      <c r="D355" s="15" t="s">
        <v>8453</v>
      </c>
      <c r="E355" s="18" t="s">
        <v>8453</v>
      </c>
      <c r="F355" s="17" t="s">
        <v>8453</v>
      </c>
      <c r="G355" s="15">
        <v>0.61954970519922004</v>
      </c>
      <c r="H355" s="15" t="s">
        <v>8453</v>
      </c>
      <c r="I355" s="18">
        <v>1.14315201006485</v>
      </c>
      <c r="J355" s="17" t="s">
        <v>8453</v>
      </c>
      <c r="K355" s="15" t="s">
        <v>8453</v>
      </c>
      <c r="L355" s="15" t="s">
        <v>8453</v>
      </c>
      <c r="M355" s="18">
        <v>0.70636175003290702</v>
      </c>
      <c r="N355" s="17" t="s">
        <v>8453</v>
      </c>
      <c r="O355" s="15">
        <v>0.67171659654009597</v>
      </c>
      <c r="P355" s="15" t="s">
        <v>8453</v>
      </c>
      <c r="Q355" s="18" t="s">
        <v>8453</v>
      </c>
      <c r="R355" s="17" t="s">
        <v>8453</v>
      </c>
      <c r="S355" s="15">
        <v>56.481648297698797</v>
      </c>
      <c r="T355" s="15" t="s">
        <v>8453</v>
      </c>
      <c r="U355" s="18">
        <v>66.724671186617996</v>
      </c>
      <c r="V355" s="17" t="s">
        <v>8453</v>
      </c>
      <c r="W355" s="15" t="s">
        <v>8453</v>
      </c>
      <c r="X355" s="15" t="s">
        <v>8453</v>
      </c>
      <c r="Y355" s="18">
        <v>66.724671186617996</v>
      </c>
      <c r="Z355" s="17" t="s">
        <v>8453</v>
      </c>
      <c r="AA355" s="18">
        <v>0</v>
      </c>
      <c r="AB355" s="17" t="s">
        <v>8453</v>
      </c>
      <c r="AC355" s="15" t="s">
        <v>8453</v>
      </c>
      <c r="AD355" s="15" t="s">
        <v>8453</v>
      </c>
      <c r="AE355" s="18">
        <v>0</v>
      </c>
      <c r="AF355" s="17" t="s">
        <v>8453</v>
      </c>
      <c r="AG355" s="15">
        <v>1.42847511911723</v>
      </c>
      <c r="AH355" s="15" t="s">
        <v>8453</v>
      </c>
      <c r="AI355" s="18" t="s">
        <v>8453</v>
      </c>
      <c r="AJ355" s="17" t="s">
        <v>8453</v>
      </c>
      <c r="AK355" s="15">
        <v>0</v>
      </c>
      <c r="AL355" s="15" t="s">
        <v>8453</v>
      </c>
      <c r="AM355" s="16">
        <f>AVERAGE(C355:AL355)</f>
        <v>16.282315174492705</v>
      </c>
      <c r="AN355" s="15">
        <f>_xlfn.STDEV.P(C355:AL355)</f>
        <v>27.262067183269934</v>
      </c>
    </row>
    <row r="356" spans="1:40">
      <c r="A356" s="20" t="s">
        <v>10341</v>
      </c>
      <c r="B356" s="19">
        <v>12</v>
      </c>
      <c r="C356" s="15">
        <v>5.8258959453396502</v>
      </c>
      <c r="D356" s="15" t="s">
        <v>8453</v>
      </c>
      <c r="E356" s="18" t="s">
        <v>8453</v>
      </c>
      <c r="F356" s="17" t="s">
        <v>8453</v>
      </c>
      <c r="G356" s="15">
        <v>5.06129031431038</v>
      </c>
      <c r="H356" s="15" t="s">
        <v>8453</v>
      </c>
      <c r="I356" s="18">
        <v>3.5600167940043601</v>
      </c>
      <c r="J356" s="17" t="s">
        <v>8453</v>
      </c>
      <c r="K356" s="15" t="s">
        <v>8453</v>
      </c>
      <c r="L356" s="15" t="s">
        <v>8453</v>
      </c>
      <c r="M356" s="18">
        <v>3.9905845378312899</v>
      </c>
      <c r="N356" s="17" t="s">
        <v>8453</v>
      </c>
      <c r="O356" s="15">
        <v>9.2489024456557996</v>
      </c>
      <c r="P356" s="15" t="s">
        <v>8453</v>
      </c>
      <c r="Q356" s="18" t="s">
        <v>8453</v>
      </c>
      <c r="R356" s="17" t="s">
        <v>8453</v>
      </c>
      <c r="S356" s="15">
        <v>61.188311571323702</v>
      </c>
      <c r="T356" s="15" t="s">
        <v>8453</v>
      </c>
      <c r="U356" s="18">
        <v>70.195766292855097</v>
      </c>
      <c r="V356" s="17" t="s">
        <v>8453</v>
      </c>
      <c r="W356" s="15" t="s">
        <v>8453</v>
      </c>
      <c r="X356" s="15" t="s">
        <v>8453</v>
      </c>
      <c r="Y356" s="18">
        <v>70.195766292855097</v>
      </c>
      <c r="Z356" s="17" t="s">
        <v>8453</v>
      </c>
      <c r="AA356" s="18">
        <v>2.7516214595622102</v>
      </c>
      <c r="AB356" s="17" t="s">
        <v>8453</v>
      </c>
      <c r="AC356" s="15" t="s">
        <v>8453</v>
      </c>
      <c r="AD356" s="15" t="s">
        <v>8453</v>
      </c>
      <c r="AE356" s="18">
        <v>0.82246934750404399</v>
      </c>
      <c r="AF356" s="17" t="s">
        <v>8453</v>
      </c>
      <c r="AG356" s="15">
        <v>8.1424439962710196</v>
      </c>
      <c r="AH356" s="15" t="s">
        <v>8453</v>
      </c>
      <c r="AI356" s="18" t="s">
        <v>8453</v>
      </c>
      <c r="AJ356" s="17" t="s">
        <v>8453</v>
      </c>
      <c r="AK356" s="15">
        <v>0.62912809963956695</v>
      </c>
      <c r="AL356" s="15" t="s">
        <v>8453</v>
      </c>
      <c r="AM356" s="16">
        <f>AVERAGE(C356:AL356)</f>
        <v>20.134349758096018</v>
      </c>
      <c r="AN356" s="15">
        <f>_xlfn.STDEV.P(C356:AL356)</f>
        <v>27.360003774862854</v>
      </c>
    </row>
    <row r="357" spans="1:40">
      <c r="A357" s="20" t="s">
        <v>10340</v>
      </c>
      <c r="B357" s="19">
        <v>8</v>
      </c>
      <c r="C357" s="15">
        <v>2.6436348023235499</v>
      </c>
      <c r="D357" s="15" t="s">
        <v>8453</v>
      </c>
      <c r="E357" s="18" t="s">
        <v>8453</v>
      </c>
      <c r="F357" s="17" t="s">
        <v>8453</v>
      </c>
      <c r="G357" s="15">
        <v>2.8093214709254299</v>
      </c>
      <c r="H357" s="15" t="s">
        <v>8453</v>
      </c>
      <c r="I357" s="18">
        <v>1.5311750166292499</v>
      </c>
      <c r="J357" s="17" t="s">
        <v>8453</v>
      </c>
      <c r="K357" s="15" t="s">
        <v>8453</v>
      </c>
      <c r="L357" s="15" t="s">
        <v>8453</v>
      </c>
      <c r="M357" s="18">
        <v>2.1201236722498198</v>
      </c>
      <c r="N357" s="17" t="s">
        <v>8453</v>
      </c>
      <c r="O357" s="15">
        <v>3.2765036674063599</v>
      </c>
      <c r="P357" s="15" t="s">
        <v>8453</v>
      </c>
      <c r="Q357" s="18" t="s">
        <v>8453</v>
      </c>
      <c r="R357" s="17" t="s">
        <v>8453</v>
      </c>
      <c r="S357" s="15">
        <v>54.314080072785202</v>
      </c>
      <c r="T357" s="15" t="s">
        <v>8453</v>
      </c>
      <c r="U357" s="18">
        <v>65.126121424179104</v>
      </c>
      <c r="V357" s="17" t="s">
        <v>8453</v>
      </c>
      <c r="W357" s="15" t="s">
        <v>8453</v>
      </c>
      <c r="X357" s="15" t="s">
        <v>8453</v>
      </c>
      <c r="Y357" s="18">
        <v>65.126121424179104</v>
      </c>
      <c r="Z357" s="17" t="s">
        <v>8453</v>
      </c>
      <c r="AA357" s="18">
        <v>0</v>
      </c>
      <c r="AB357" s="17" t="s">
        <v>8453</v>
      </c>
      <c r="AC357" s="15" t="s">
        <v>8453</v>
      </c>
      <c r="AD357" s="15" t="s">
        <v>8453</v>
      </c>
      <c r="AE357" s="18">
        <v>0</v>
      </c>
      <c r="AF357" s="17" t="s">
        <v>8453</v>
      </c>
      <c r="AG357" s="15">
        <v>0</v>
      </c>
      <c r="AH357" s="15" t="s">
        <v>8453</v>
      </c>
      <c r="AI357" s="18" t="s">
        <v>8453</v>
      </c>
      <c r="AJ357" s="17" t="s">
        <v>8453</v>
      </c>
      <c r="AK357" s="15">
        <v>0</v>
      </c>
      <c r="AL357" s="15" t="s">
        <v>8453</v>
      </c>
      <c r="AM357" s="16">
        <f>AVERAGE(C357:AL357)</f>
        <v>16.412256795889821</v>
      </c>
      <c r="AN357" s="15">
        <f>_xlfn.STDEV.P(C357:AL357)</f>
        <v>26.193117082150216</v>
      </c>
    </row>
    <row r="358" spans="1:40">
      <c r="A358" s="20" t="s">
        <v>10339</v>
      </c>
      <c r="B358" s="19">
        <v>12</v>
      </c>
      <c r="C358" s="15">
        <v>1.9987207632744499</v>
      </c>
      <c r="D358" s="15" t="s">
        <v>8453</v>
      </c>
      <c r="E358" s="18" t="s">
        <v>8453</v>
      </c>
      <c r="F358" s="17" t="s">
        <v>8453</v>
      </c>
      <c r="G358" s="15">
        <v>1.61877787758603</v>
      </c>
      <c r="H358" s="15" t="s">
        <v>8453</v>
      </c>
      <c r="I358" s="18">
        <v>0.87932251772644099</v>
      </c>
      <c r="J358" s="17" t="s">
        <v>8453</v>
      </c>
      <c r="K358" s="15" t="s">
        <v>8453</v>
      </c>
      <c r="L358" s="15" t="s">
        <v>8453</v>
      </c>
      <c r="M358" s="18">
        <v>0.85915302643815805</v>
      </c>
      <c r="N358" s="17" t="s">
        <v>8453</v>
      </c>
      <c r="O358" s="15">
        <v>3.0427828171057798</v>
      </c>
      <c r="P358" s="15" t="s">
        <v>8453</v>
      </c>
      <c r="Q358" s="18" t="s">
        <v>8453</v>
      </c>
      <c r="R358" s="17" t="s">
        <v>8453</v>
      </c>
      <c r="S358" s="15">
        <v>57.782752237380798</v>
      </c>
      <c r="T358" s="15" t="s">
        <v>8453</v>
      </c>
      <c r="U358" s="18">
        <v>67.684216251811904</v>
      </c>
      <c r="V358" s="17" t="s">
        <v>8453</v>
      </c>
      <c r="W358" s="15" t="s">
        <v>8453</v>
      </c>
      <c r="X358" s="15" t="s">
        <v>8453</v>
      </c>
      <c r="Y358" s="18">
        <v>67.684216251811904</v>
      </c>
      <c r="Z358" s="17" t="s">
        <v>8453</v>
      </c>
      <c r="AA358" s="18">
        <v>2.1269584190306801</v>
      </c>
      <c r="AB358" s="17" t="s">
        <v>8453</v>
      </c>
      <c r="AC358" s="15" t="s">
        <v>8453</v>
      </c>
      <c r="AD358" s="15" t="s">
        <v>8453</v>
      </c>
      <c r="AE358" s="18">
        <v>1.35707810997307</v>
      </c>
      <c r="AF358" s="17" t="s">
        <v>8453</v>
      </c>
      <c r="AG358" s="15">
        <v>1.3776194781822599</v>
      </c>
      <c r="AH358" s="15" t="s">
        <v>8453</v>
      </c>
      <c r="AI358" s="18" t="s">
        <v>8453</v>
      </c>
      <c r="AJ358" s="17" t="s">
        <v>8453</v>
      </c>
      <c r="AK358" s="15">
        <v>0.92092607921395697</v>
      </c>
      <c r="AL358" s="15" t="s">
        <v>8453</v>
      </c>
      <c r="AM358" s="16">
        <f>AVERAGE(C358:AL358)</f>
        <v>17.277710319127952</v>
      </c>
      <c r="AN358" s="15">
        <f>_xlfn.STDEV.P(C358:AL358)</f>
        <v>27.30295800227011</v>
      </c>
    </row>
    <row r="359" spans="1:40">
      <c r="A359" s="20" t="s">
        <v>10338</v>
      </c>
      <c r="B359" s="19">
        <v>9</v>
      </c>
      <c r="C359" s="15">
        <v>3.78395132897742</v>
      </c>
      <c r="D359" s="15" t="s">
        <v>8453</v>
      </c>
      <c r="E359" s="18" t="s">
        <v>8453</v>
      </c>
      <c r="F359" s="17" t="s">
        <v>8453</v>
      </c>
      <c r="G359" s="15">
        <v>3.3801968215669098</v>
      </c>
      <c r="H359" s="15" t="s">
        <v>8453</v>
      </c>
      <c r="I359" s="18">
        <v>2.4717236313006001</v>
      </c>
      <c r="J359" s="17" t="s">
        <v>8453</v>
      </c>
      <c r="K359" s="15" t="s">
        <v>8453</v>
      </c>
      <c r="L359" s="15" t="s">
        <v>8453</v>
      </c>
      <c r="M359" s="18">
        <v>1.38679354818531</v>
      </c>
      <c r="N359" s="17" t="s">
        <v>8453</v>
      </c>
      <c r="O359" s="15">
        <v>5.3696288065565403</v>
      </c>
      <c r="P359" s="15" t="s">
        <v>8453</v>
      </c>
      <c r="Q359" s="18" t="s">
        <v>8453</v>
      </c>
      <c r="R359" s="17" t="s">
        <v>8453</v>
      </c>
      <c r="S359" s="15">
        <v>53.165494115474502</v>
      </c>
      <c r="T359" s="15" t="s">
        <v>8453</v>
      </c>
      <c r="U359" s="18">
        <v>64.279056133178699</v>
      </c>
      <c r="V359" s="17" t="s">
        <v>8453</v>
      </c>
      <c r="W359" s="15" t="s">
        <v>8453</v>
      </c>
      <c r="X359" s="15" t="s">
        <v>8453</v>
      </c>
      <c r="Y359" s="18">
        <v>64.279056133178699</v>
      </c>
      <c r="Z359" s="17" t="s">
        <v>8453</v>
      </c>
      <c r="AA359" s="18">
        <v>0</v>
      </c>
      <c r="AB359" s="17" t="s">
        <v>8453</v>
      </c>
      <c r="AC359" s="15" t="s">
        <v>8453</v>
      </c>
      <c r="AD359" s="15" t="s">
        <v>8453</v>
      </c>
      <c r="AE359" s="18">
        <v>0</v>
      </c>
      <c r="AF359" s="17" t="s">
        <v>8453</v>
      </c>
      <c r="AG359" s="15">
        <v>1.00742705097643</v>
      </c>
      <c r="AH359" s="15" t="s">
        <v>8453</v>
      </c>
      <c r="AI359" s="18" t="s">
        <v>8453</v>
      </c>
      <c r="AJ359" s="17" t="s">
        <v>8453</v>
      </c>
      <c r="AK359" s="15">
        <v>0</v>
      </c>
      <c r="AL359" s="15" t="s">
        <v>8453</v>
      </c>
      <c r="AM359" s="16">
        <f>AVERAGE(C359:AL359)</f>
        <v>16.593610630782926</v>
      </c>
      <c r="AN359" s="15">
        <f>_xlfn.STDEV.P(C359:AL359)</f>
        <v>25.576052225251498</v>
      </c>
    </row>
    <row r="360" spans="1:40">
      <c r="A360" s="20" t="s">
        <v>10337</v>
      </c>
      <c r="B360" s="19">
        <v>8</v>
      </c>
      <c r="C360" s="15">
        <v>1.11663846495312</v>
      </c>
      <c r="D360" s="15" t="s">
        <v>8453</v>
      </c>
      <c r="E360" s="18" t="s">
        <v>8453</v>
      </c>
      <c r="F360" s="17" t="s">
        <v>8453</v>
      </c>
      <c r="G360" s="15">
        <v>1.1734769413784101</v>
      </c>
      <c r="H360" s="15" t="s">
        <v>8453</v>
      </c>
      <c r="I360" s="18">
        <v>0.78264665018144497</v>
      </c>
      <c r="J360" s="17" t="s">
        <v>8453</v>
      </c>
      <c r="K360" s="15" t="s">
        <v>8453</v>
      </c>
      <c r="L360" s="15" t="s">
        <v>8453</v>
      </c>
      <c r="M360" s="18">
        <v>0.68879866510705501</v>
      </c>
      <c r="N360" s="17" t="s">
        <v>8453</v>
      </c>
      <c r="O360" s="15">
        <v>0.473905446680779</v>
      </c>
      <c r="P360" s="15" t="s">
        <v>8453</v>
      </c>
      <c r="Q360" s="18" t="s">
        <v>8453</v>
      </c>
      <c r="R360" s="17" t="s">
        <v>8453</v>
      </c>
      <c r="S360" s="15">
        <v>55.851983803479797</v>
      </c>
      <c r="T360" s="15" t="s">
        <v>8453</v>
      </c>
      <c r="U360" s="18">
        <v>66.260302860822804</v>
      </c>
      <c r="V360" s="17" t="s">
        <v>8453</v>
      </c>
      <c r="W360" s="15" t="s">
        <v>8453</v>
      </c>
      <c r="X360" s="15" t="s">
        <v>8453</v>
      </c>
      <c r="Y360" s="18">
        <v>66.260302860822804</v>
      </c>
      <c r="Z360" s="17" t="s">
        <v>8453</v>
      </c>
      <c r="AA360" s="18">
        <v>0</v>
      </c>
      <c r="AB360" s="17" t="s">
        <v>8453</v>
      </c>
      <c r="AC360" s="15" t="s">
        <v>8453</v>
      </c>
      <c r="AD360" s="15" t="s">
        <v>8453</v>
      </c>
      <c r="AE360" s="18">
        <v>0</v>
      </c>
      <c r="AF360" s="17" t="s">
        <v>8453</v>
      </c>
      <c r="AG360" s="15">
        <v>0</v>
      </c>
      <c r="AH360" s="15" t="s">
        <v>8453</v>
      </c>
      <c r="AI360" s="18" t="s">
        <v>8453</v>
      </c>
      <c r="AJ360" s="17" t="s">
        <v>8453</v>
      </c>
      <c r="AK360" s="15">
        <v>0</v>
      </c>
      <c r="AL360" s="15" t="s">
        <v>8453</v>
      </c>
      <c r="AM360" s="16">
        <f>AVERAGE(C360:AL360)</f>
        <v>16.050671307785517</v>
      </c>
      <c r="AN360" s="15">
        <f>_xlfn.STDEV.P(C360:AL360)</f>
        <v>27.099733189613861</v>
      </c>
    </row>
    <row r="361" spans="1:40">
      <c r="A361" s="20" t="s">
        <v>10336</v>
      </c>
      <c r="B361" s="19">
        <v>8</v>
      </c>
      <c r="C361" s="15">
        <v>0.32408081509280501</v>
      </c>
      <c r="D361" s="15" t="s">
        <v>8453</v>
      </c>
      <c r="E361" s="18" t="s">
        <v>8453</v>
      </c>
      <c r="F361" s="17" t="s">
        <v>8453</v>
      </c>
      <c r="G361" s="15">
        <v>0.55562282984013101</v>
      </c>
      <c r="H361" s="15" t="s">
        <v>8453</v>
      </c>
      <c r="I361" s="18">
        <v>0.24694933324299301</v>
      </c>
      <c r="J361" s="17" t="s">
        <v>8453</v>
      </c>
      <c r="K361" s="15" t="s">
        <v>8453</v>
      </c>
      <c r="L361" s="15" t="s">
        <v>8453</v>
      </c>
      <c r="M361" s="18">
        <v>0.37111436598783398</v>
      </c>
      <c r="N361" s="17" t="s">
        <v>8453</v>
      </c>
      <c r="O361" s="15">
        <v>1.0692882799972101</v>
      </c>
      <c r="P361" s="15" t="s">
        <v>8453</v>
      </c>
      <c r="Q361" s="18" t="s">
        <v>8453</v>
      </c>
      <c r="R361" s="17" t="s">
        <v>8453</v>
      </c>
      <c r="S361" s="15">
        <v>56.699812632024603</v>
      </c>
      <c r="T361" s="15" t="s">
        <v>8453</v>
      </c>
      <c r="U361" s="18">
        <v>66.885564182188205</v>
      </c>
      <c r="V361" s="17" t="s">
        <v>8453</v>
      </c>
      <c r="W361" s="15" t="s">
        <v>8453</v>
      </c>
      <c r="X361" s="15" t="s">
        <v>8453</v>
      </c>
      <c r="Y361" s="18">
        <v>66.885564182188205</v>
      </c>
      <c r="Z361" s="17" t="s">
        <v>8453</v>
      </c>
      <c r="AA361" s="18">
        <v>0</v>
      </c>
      <c r="AB361" s="17" t="s">
        <v>8453</v>
      </c>
      <c r="AC361" s="15" t="s">
        <v>8453</v>
      </c>
      <c r="AD361" s="15" t="s">
        <v>8453</v>
      </c>
      <c r="AE361" s="18">
        <v>0</v>
      </c>
      <c r="AF361" s="17" t="s">
        <v>8453</v>
      </c>
      <c r="AG361" s="15">
        <v>0</v>
      </c>
      <c r="AH361" s="15" t="s">
        <v>8453</v>
      </c>
      <c r="AI361" s="18" t="s">
        <v>8453</v>
      </c>
      <c r="AJ361" s="17" t="s">
        <v>8453</v>
      </c>
      <c r="AK361" s="15">
        <v>0</v>
      </c>
      <c r="AL361" s="15" t="s">
        <v>8453</v>
      </c>
      <c r="AM361" s="16">
        <f>AVERAGE(C361:AL361)</f>
        <v>16.086499718380164</v>
      </c>
      <c r="AN361" s="15">
        <f>_xlfn.STDEV.P(C361:AL361)</f>
        <v>27.475255986899548</v>
      </c>
    </row>
    <row r="362" spans="1:40">
      <c r="A362" s="20" t="s">
        <v>10335</v>
      </c>
      <c r="B362" s="19">
        <v>9</v>
      </c>
      <c r="C362" s="15">
        <v>1.5368782192643999</v>
      </c>
      <c r="D362" s="15" t="s">
        <v>8453</v>
      </c>
      <c r="E362" s="18" t="s">
        <v>8453</v>
      </c>
      <c r="F362" s="17" t="s">
        <v>8453</v>
      </c>
      <c r="G362" s="15">
        <v>1.15505213260566</v>
      </c>
      <c r="H362" s="15" t="s">
        <v>8453</v>
      </c>
      <c r="I362" s="18">
        <v>0.753746878676677</v>
      </c>
      <c r="J362" s="17" t="s">
        <v>8453</v>
      </c>
      <c r="K362" s="15" t="s">
        <v>8453</v>
      </c>
      <c r="L362" s="15" t="s">
        <v>8453</v>
      </c>
      <c r="M362" s="18">
        <v>0.79151314261450001</v>
      </c>
      <c r="N362" s="17" t="s">
        <v>8453</v>
      </c>
      <c r="O362" s="15">
        <v>1.2362170874770999</v>
      </c>
      <c r="P362" s="15" t="s">
        <v>8453</v>
      </c>
      <c r="Q362" s="18" t="s">
        <v>8453</v>
      </c>
      <c r="R362" s="17" t="s">
        <v>8453</v>
      </c>
      <c r="S362" s="15">
        <v>56.791413502204698</v>
      </c>
      <c r="T362" s="15" t="s">
        <v>8453</v>
      </c>
      <c r="U362" s="18">
        <v>66.953118479941097</v>
      </c>
      <c r="V362" s="17" t="s">
        <v>8453</v>
      </c>
      <c r="W362" s="15" t="s">
        <v>8453</v>
      </c>
      <c r="X362" s="15" t="s">
        <v>8453</v>
      </c>
      <c r="Y362" s="18">
        <v>66.953118479941097</v>
      </c>
      <c r="Z362" s="17" t="s">
        <v>8453</v>
      </c>
      <c r="AA362" s="18">
        <v>0.52605233752696401</v>
      </c>
      <c r="AB362" s="17" t="s">
        <v>8453</v>
      </c>
      <c r="AC362" s="15" t="s">
        <v>8453</v>
      </c>
      <c r="AD362" s="15" t="s">
        <v>8453</v>
      </c>
      <c r="AE362" s="18">
        <v>0</v>
      </c>
      <c r="AF362" s="17" t="s">
        <v>8453</v>
      </c>
      <c r="AG362" s="15">
        <v>0</v>
      </c>
      <c r="AH362" s="15" t="s">
        <v>8453</v>
      </c>
      <c r="AI362" s="18" t="s">
        <v>8453</v>
      </c>
      <c r="AJ362" s="17" t="s">
        <v>8453</v>
      </c>
      <c r="AK362" s="15">
        <v>0</v>
      </c>
      <c r="AL362" s="15" t="s">
        <v>8453</v>
      </c>
      <c r="AM362" s="16">
        <f>AVERAGE(C362:AL362)</f>
        <v>16.391425855021019</v>
      </c>
      <c r="AN362" s="15">
        <f>_xlfn.STDEV.P(C362:AL362)</f>
        <v>27.345405507567691</v>
      </c>
    </row>
    <row r="363" spans="1:40">
      <c r="A363" s="20" t="s">
        <v>10334</v>
      </c>
      <c r="B363" s="19">
        <v>8</v>
      </c>
      <c r="C363" s="15">
        <v>0.67834253574634096</v>
      </c>
      <c r="D363" s="15" t="s">
        <v>8453</v>
      </c>
      <c r="E363" s="18" t="s">
        <v>8453</v>
      </c>
      <c r="F363" s="17" t="s">
        <v>8453</v>
      </c>
      <c r="G363" s="15">
        <v>0.59731588348966003</v>
      </c>
      <c r="H363" s="15" t="s">
        <v>8453</v>
      </c>
      <c r="I363" s="18">
        <v>0.62936176747323902</v>
      </c>
      <c r="J363" s="17" t="s">
        <v>8453</v>
      </c>
      <c r="K363" s="15" t="s">
        <v>8453</v>
      </c>
      <c r="L363" s="15" t="s">
        <v>8453</v>
      </c>
      <c r="M363" s="18">
        <v>0.53486087283190797</v>
      </c>
      <c r="N363" s="17" t="s">
        <v>8453</v>
      </c>
      <c r="O363" s="15">
        <v>1.66190093642242</v>
      </c>
      <c r="P363" s="15" t="s">
        <v>8453</v>
      </c>
      <c r="Q363" s="18" t="s">
        <v>8453</v>
      </c>
      <c r="R363" s="17" t="s">
        <v>8453</v>
      </c>
      <c r="S363" s="15">
        <v>55.200080622277902</v>
      </c>
      <c r="T363" s="15" t="s">
        <v>8453</v>
      </c>
      <c r="U363" s="18">
        <v>65.779533829672701</v>
      </c>
      <c r="V363" s="17" t="s">
        <v>8453</v>
      </c>
      <c r="W363" s="15" t="s">
        <v>8453</v>
      </c>
      <c r="X363" s="15" t="s">
        <v>8453</v>
      </c>
      <c r="Y363" s="18">
        <v>65.779533829672701</v>
      </c>
      <c r="Z363" s="17" t="s">
        <v>8453</v>
      </c>
      <c r="AA363" s="18">
        <v>0</v>
      </c>
      <c r="AB363" s="17" t="s">
        <v>8453</v>
      </c>
      <c r="AC363" s="15" t="s">
        <v>8453</v>
      </c>
      <c r="AD363" s="15" t="s">
        <v>8453</v>
      </c>
      <c r="AE363" s="18">
        <v>0</v>
      </c>
      <c r="AF363" s="17" t="s">
        <v>8453</v>
      </c>
      <c r="AG363" s="15">
        <v>0</v>
      </c>
      <c r="AH363" s="15" t="s">
        <v>8453</v>
      </c>
      <c r="AI363" s="18" t="s">
        <v>8453</v>
      </c>
      <c r="AJ363" s="17" t="s">
        <v>8453</v>
      </c>
      <c r="AK363" s="15">
        <v>0</v>
      </c>
      <c r="AL363" s="15" t="s">
        <v>8453</v>
      </c>
      <c r="AM363" s="16">
        <f>AVERAGE(C363:AL363)</f>
        <v>15.90507752313224</v>
      </c>
      <c r="AN363" s="15">
        <f>_xlfn.STDEV.P(C363:AL363)</f>
        <v>26.878656607322799</v>
      </c>
    </row>
    <row r="364" spans="1:40">
      <c r="A364" s="20" t="s">
        <v>10333</v>
      </c>
      <c r="B364" s="19">
        <v>8</v>
      </c>
      <c r="C364" s="15">
        <v>0.62202039204438397</v>
      </c>
      <c r="D364" s="15" t="s">
        <v>8453</v>
      </c>
      <c r="E364" s="18" t="s">
        <v>8453</v>
      </c>
      <c r="F364" s="17" t="s">
        <v>8453</v>
      </c>
      <c r="G364" s="15">
        <v>0.69361686923769506</v>
      </c>
      <c r="H364" s="15" t="s">
        <v>8453</v>
      </c>
      <c r="I364" s="18">
        <v>0.45955468535968702</v>
      </c>
      <c r="J364" s="17" t="s">
        <v>8453</v>
      </c>
      <c r="K364" s="15" t="s">
        <v>8453</v>
      </c>
      <c r="L364" s="15" t="s">
        <v>8453</v>
      </c>
      <c r="M364" s="18">
        <v>0.26754667472682298</v>
      </c>
      <c r="N364" s="17" t="s">
        <v>8453</v>
      </c>
      <c r="O364" s="15">
        <v>0.97284508452630303</v>
      </c>
      <c r="P364" s="15" t="s">
        <v>8453</v>
      </c>
      <c r="Q364" s="18" t="s">
        <v>8453</v>
      </c>
      <c r="R364" s="17" t="s">
        <v>8453</v>
      </c>
      <c r="S364" s="15">
        <v>55.578194601460197</v>
      </c>
      <c r="T364" s="15" t="s">
        <v>8453</v>
      </c>
      <c r="U364" s="18">
        <v>66.058387341478905</v>
      </c>
      <c r="V364" s="17" t="s">
        <v>8453</v>
      </c>
      <c r="W364" s="15" t="s">
        <v>8453</v>
      </c>
      <c r="X364" s="15" t="s">
        <v>8453</v>
      </c>
      <c r="Y364" s="18">
        <v>66.058387341478905</v>
      </c>
      <c r="Z364" s="17" t="s">
        <v>8453</v>
      </c>
      <c r="AA364" s="18">
        <v>0</v>
      </c>
      <c r="AB364" s="17" t="s">
        <v>8453</v>
      </c>
      <c r="AC364" s="15" t="s">
        <v>8453</v>
      </c>
      <c r="AD364" s="15" t="s">
        <v>8453</v>
      </c>
      <c r="AE364" s="18">
        <v>0</v>
      </c>
      <c r="AF364" s="17" t="s">
        <v>8453</v>
      </c>
      <c r="AG364" s="15">
        <v>0</v>
      </c>
      <c r="AH364" s="15" t="s">
        <v>8453</v>
      </c>
      <c r="AI364" s="18" t="s">
        <v>8453</v>
      </c>
      <c r="AJ364" s="17" t="s">
        <v>8453</v>
      </c>
      <c r="AK364" s="15">
        <v>0</v>
      </c>
      <c r="AL364" s="15" t="s">
        <v>8453</v>
      </c>
      <c r="AM364" s="16">
        <f>AVERAGE(C364:AL364)</f>
        <v>15.892546082526076</v>
      </c>
      <c r="AN364" s="15">
        <f>_xlfn.STDEV.P(C364:AL364)</f>
        <v>27.061007853657898</v>
      </c>
    </row>
    <row r="365" spans="1:40">
      <c r="A365" s="20" t="s">
        <v>10332</v>
      </c>
      <c r="B365" s="19">
        <v>24</v>
      </c>
      <c r="C365" s="15">
        <v>10.4669423914301</v>
      </c>
      <c r="D365" s="15">
        <v>6.4056584877930298</v>
      </c>
      <c r="E365" s="18" t="s">
        <v>8453</v>
      </c>
      <c r="F365" s="17" t="s">
        <v>8453</v>
      </c>
      <c r="G365" s="15">
        <v>9.30380228058611</v>
      </c>
      <c r="H365" s="15">
        <v>4.2683002696223102</v>
      </c>
      <c r="I365" s="18">
        <v>8.0403945112366895</v>
      </c>
      <c r="J365" s="17">
        <v>0.43878142111277701</v>
      </c>
      <c r="K365" s="15" t="s">
        <v>8453</v>
      </c>
      <c r="L365" s="15" t="s">
        <v>8453</v>
      </c>
      <c r="M365" s="18">
        <v>6.5026566343049002</v>
      </c>
      <c r="N365" s="17">
        <v>0.27432715061250301</v>
      </c>
      <c r="O365" s="15">
        <v>23.0151426076803</v>
      </c>
      <c r="P365" s="15">
        <v>21.5429585150214</v>
      </c>
      <c r="Q365" s="18" t="s">
        <v>8453</v>
      </c>
      <c r="R365" s="17" t="s">
        <v>8453</v>
      </c>
      <c r="S365" s="15">
        <v>68.742427586331104</v>
      </c>
      <c r="T365" s="15">
        <v>69.644985554916403</v>
      </c>
      <c r="U365" s="18">
        <v>75.766816016887304</v>
      </c>
      <c r="V365" s="17">
        <v>75.766816016887304</v>
      </c>
      <c r="W365" s="15" t="s">
        <v>8453</v>
      </c>
      <c r="X365" s="15" t="s">
        <v>8453</v>
      </c>
      <c r="Y365" s="18">
        <v>75.766816016887304</v>
      </c>
      <c r="Z365" s="17">
        <v>75.766816016887304</v>
      </c>
      <c r="AA365" s="18">
        <v>13.735515367485</v>
      </c>
      <c r="AB365" s="17">
        <v>16.867055482731899</v>
      </c>
      <c r="AC365" s="15" t="s">
        <v>8453</v>
      </c>
      <c r="AD365" s="15" t="s">
        <v>8453</v>
      </c>
      <c r="AE365" s="18">
        <v>5.1952683118191301</v>
      </c>
      <c r="AF365" s="17">
        <v>6.76748596658362</v>
      </c>
      <c r="AG365" s="15">
        <v>0.59070762787988096</v>
      </c>
      <c r="AH365" s="15">
        <v>1.5065260940110901</v>
      </c>
      <c r="AI365" s="18" t="s">
        <v>8453</v>
      </c>
      <c r="AJ365" s="17" t="s">
        <v>8453</v>
      </c>
      <c r="AK365" s="15">
        <v>2.8483574972302401</v>
      </c>
      <c r="AL365" s="15">
        <v>2.4734660938695301</v>
      </c>
      <c r="AM365" s="16">
        <f>AVERAGE(C365:AL365)</f>
        <v>24.237417663325306</v>
      </c>
      <c r="AN365" s="15">
        <f>_xlfn.STDEV.P(C365:AL365)</f>
        <v>29.125228886738544</v>
      </c>
    </row>
    <row r="366" spans="1:40">
      <c r="A366" s="20" t="s">
        <v>10331</v>
      </c>
      <c r="B366" s="19">
        <v>8</v>
      </c>
      <c r="C366" s="15">
        <v>1.3962790851569999</v>
      </c>
      <c r="D366" s="15" t="s">
        <v>8453</v>
      </c>
      <c r="E366" s="18" t="s">
        <v>8453</v>
      </c>
      <c r="F366" s="17" t="s">
        <v>8453</v>
      </c>
      <c r="G366" s="15">
        <v>0.55890331838290097</v>
      </c>
      <c r="H366" s="15" t="s">
        <v>8453</v>
      </c>
      <c r="I366" s="18">
        <v>0.53256473406303495</v>
      </c>
      <c r="J366" s="17" t="s">
        <v>8453</v>
      </c>
      <c r="K366" s="15" t="s">
        <v>8453</v>
      </c>
      <c r="L366" s="15" t="s">
        <v>8453</v>
      </c>
      <c r="M366" s="18">
        <v>0.460132846411834</v>
      </c>
      <c r="N366" s="17" t="s">
        <v>8453</v>
      </c>
      <c r="O366" s="15">
        <v>2.2090621720033998</v>
      </c>
      <c r="P366" s="15" t="s">
        <v>8453</v>
      </c>
      <c r="Q366" s="18" t="s">
        <v>8453</v>
      </c>
      <c r="R366" s="17" t="s">
        <v>8453</v>
      </c>
      <c r="S366" s="15">
        <v>54.899830197772303</v>
      </c>
      <c r="T366" s="15" t="s">
        <v>8453</v>
      </c>
      <c r="U366" s="18">
        <v>65.558103546995099</v>
      </c>
      <c r="V366" s="17" t="s">
        <v>8453</v>
      </c>
      <c r="W366" s="15" t="s">
        <v>8453</v>
      </c>
      <c r="X366" s="15" t="s">
        <v>8453</v>
      </c>
      <c r="Y366" s="18">
        <v>65.558103546995099</v>
      </c>
      <c r="Z366" s="17" t="s">
        <v>8453</v>
      </c>
      <c r="AA366" s="18">
        <v>0</v>
      </c>
      <c r="AB366" s="17" t="s">
        <v>8453</v>
      </c>
      <c r="AC366" s="15" t="s">
        <v>8453</v>
      </c>
      <c r="AD366" s="15" t="s">
        <v>8453</v>
      </c>
      <c r="AE366" s="18">
        <v>0</v>
      </c>
      <c r="AF366" s="17" t="s">
        <v>8453</v>
      </c>
      <c r="AG366" s="15">
        <v>0</v>
      </c>
      <c r="AH366" s="15" t="s">
        <v>8453</v>
      </c>
      <c r="AI366" s="18" t="s">
        <v>8453</v>
      </c>
      <c r="AJ366" s="17" t="s">
        <v>8453</v>
      </c>
      <c r="AK366" s="15">
        <v>0</v>
      </c>
      <c r="AL366" s="15" t="s">
        <v>8453</v>
      </c>
      <c r="AM366" s="16">
        <f>AVERAGE(C366:AL366)</f>
        <v>15.93108162064839</v>
      </c>
      <c r="AN366" s="15">
        <f>_xlfn.STDEV.P(C366:AL366)</f>
        <v>26.726650509013155</v>
      </c>
    </row>
    <row r="367" spans="1:40">
      <c r="A367" s="20" t="s">
        <v>10330</v>
      </c>
      <c r="B367" s="19">
        <v>8</v>
      </c>
      <c r="C367" s="15">
        <v>1.3006699456023501</v>
      </c>
      <c r="D367" s="15" t="s">
        <v>8453</v>
      </c>
      <c r="E367" s="18" t="s">
        <v>8453</v>
      </c>
      <c r="F367" s="17" t="s">
        <v>8453</v>
      </c>
      <c r="G367" s="15">
        <v>1.7337626272047799</v>
      </c>
      <c r="H367" s="15" t="s">
        <v>8453</v>
      </c>
      <c r="I367" s="18">
        <v>1.0965516939981299</v>
      </c>
      <c r="J367" s="17" t="s">
        <v>8453</v>
      </c>
      <c r="K367" s="15" t="s">
        <v>8453</v>
      </c>
      <c r="L367" s="15" t="s">
        <v>8453</v>
      </c>
      <c r="M367" s="18">
        <v>0.98727159298599998</v>
      </c>
      <c r="N367" s="17" t="s">
        <v>8453</v>
      </c>
      <c r="O367" s="15">
        <v>1.30577930718901</v>
      </c>
      <c r="P367" s="15" t="s">
        <v>8453</v>
      </c>
      <c r="Q367" s="18" t="s">
        <v>8453</v>
      </c>
      <c r="R367" s="17" t="s">
        <v>8453</v>
      </c>
      <c r="S367" s="15">
        <v>55.395499565360304</v>
      </c>
      <c r="T367" s="15" t="s">
        <v>8453</v>
      </c>
      <c r="U367" s="18">
        <v>65.923652432930496</v>
      </c>
      <c r="V367" s="17" t="s">
        <v>8453</v>
      </c>
      <c r="W367" s="15" t="s">
        <v>8453</v>
      </c>
      <c r="X367" s="15" t="s">
        <v>8453</v>
      </c>
      <c r="Y367" s="18">
        <v>65.923652432930496</v>
      </c>
      <c r="Z367" s="17" t="s">
        <v>8453</v>
      </c>
      <c r="AA367" s="18">
        <v>0</v>
      </c>
      <c r="AB367" s="17" t="s">
        <v>8453</v>
      </c>
      <c r="AC367" s="15" t="s">
        <v>8453</v>
      </c>
      <c r="AD367" s="15" t="s">
        <v>8453</v>
      </c>
      <c r="AE367" s="18">
        <v>0</v>
      </c>
      <c r="AF367" s="17" t="s">
        <v>8453</v>
      </c>
      <c r="AG367" s="15">
        <v>0</v>
      </c>
      <c r="AH367" s="15" t="s">
        <v>8453</v>
      </c>
      <c r="AI367" s="18" t="s">
        <v>8453</v>
      </c>
      <c r="AJ367" s="17" t="s">
        <v>8453</v>
      </c>
      <c r="AK367" s="15">
        <v>0</v>
      </c>
      <c r="AL367" s="15" t="s">
        <v>8453</v>
      </c>
      <c r="AM367" s="16">
        <f>AVERAGE(C367:AL367)</f>
        <v>16.138903299850131</v>
      </c>
      <c r="AN367" s="15">
        <f>_xlfn.STDEV.P(C367:AL367)</f>
        <v>26.838291583106919</v>
      </c>
    </row>
    <row r="368" spans="1:40">
      <c r="A368" s="20" t="s">
        <v>10329</v>
      </c>
      <c r="B368" s="19">
        <v>10</v>
      </c>
      <c r="C368" s="15">
        <v>1.5193447772012401</v>
      </c>
      <c r="D368" s="15" t="s">
        <v>8453</v>
      </c>
      <c r="E368" s="18" t="s">
        <v>8453</v>
      </c>
      <c r="F368" s="17" t="s">
        <v>8453</v>
      </c>
      <c r="G368" s="15">
        <v>1.4697872295618699</v>
      </c>
      <c r="H368" s="15" t="s">
        <v>8453</v>
      </c>
      <c r="I368" s="18">
        <v>0.63651347973179395</v>
      </c>
      <c r="J368" s="17" t="s">
        <v>8453</v>
      </c>
      <c r="K368" s="15" t="s">
        <v>8453</v>
      </c>
      <c r="L368" s="15" t="s">
        <v>8453</v>
      </c>
      <c r="M368" s="18">
        <v>0.83025836971843003</v>
      </c>
      <c r="N368" s="17" t="s">
        <v>8453</v>
      </c>
      <c r="O368" s="15">
        <v>6.8664477200931104</v>
      </c>
      <c r="P368" s="15" t="s">
        <v>8453</v>
      </c>
      <c r="Q368" s="18" t="s">
        <v>8453</v>
      </c>
      <c r="R368" s="17" t="s">
        <v>8453</v>
      </c>
      <c r="S368" s="15">
        <v>52.344126509415702</v>
      </c>
      <c r="T368" s="15" t="s">
        <v>8453</v>
      </c>
      <c r="U368" s="18">
        <v>63.673309575147002</v>
      </c>
      <c r="V368" s="17" t="s">
        <v>8453</v>
      </c>
      <c r="W368" s="15" t="s">
        <v>8453</v>
      </c>
      <c r="X368" s="15" t="s">
        <v>8453</v>
      </c>
      <c r="Y368" s="18">
        <v>63.673309575147002</v>
      </c>
      <c r="Z368" s="17" t="s">
        <v>8453</v>
      </c>
      <c r="AA368" s="18">
        <v>0.59729267367767902</v>
      </c>
      <c r="AB368" s="17" t="s">
        <v>8453</v>
      </c>
      <c r="AC368" s="15" t="s">
        <v>8453</v>
      </c>
      <c r="AD368" s="15" t="s">
        <v>8453</v>
      </c>
      <c r="AE368" s="18">
        <v>1.1799819832457601</v>
      </c>
      <c r="AF368" s="17" t="s">
        <v>8453</v>
      </c>
      <c r="AG368" s="15">
        <v>0</v>
      </c>
      <c r="AH368" s="15" t="s">
        <v>8453</v>
      </c>
      <c r="AI368" s="18" t="s">
        <v>8453</v>
      </c>
      <c r="AJ368" s="17" t="s">
        <v>8453</v>
      </c>
      <c r="AK368" s="15">
        <v>0</v>
      </c>
      <c r="AL368" s="15" t="s">
        <v>8453</v>
      </c>
      <c r="AM368" s="16">
        <f>AVERAGE(C368:AL368)</f>
        <v>16.065864324411635</v>
      </c>
      <c r="AN368" s="15">
        <f>_xlfn.STDEV.P(C368:AL368)</f>
        <v>25.50425570433956</v>
      </c>
    </row>
    <row r="369" spans="1:40">
      <c r="A369" s="20" t="s">
        <v>10328</v>
      </c>
      <c r="B369" s="19">
        <v>20</v>
      </c>
      <c r="C369" s="15">
        <v>4.4508295231052202</v>
      </c>
      <c r="D369" s="15">
        <v>4.3107697100020603</v>
      </c>
      <c r="E369" s="18" t="s">
        <v>8453</v>
      </c>
      <c r="F369" s="17" t="s">
        <v>8453</v>
      </c>
      <c r="G369" s="15">
        <v>3.4104211559964601</v>
      </c>
      <c r="H369" s="15">
        <v>3.02856318899443</v>
      </c>
      <c r="I369" s="18">
        <v>2.8814887610531601</v>
      </c>
      <c r="J369" s="17">
        <v>1.65666722612912</v>
      </c>
      <c r="K369" s="15" t="s">
        <v>8453</v>
      </c>
      <c r="L369" s="15" t="s">
        <v>8453</v>
      </c>
      <c r="M369" s="18">
        <v>2.6986148203959002</v>
      </c>
      <c r="N369" s="17">
        <v>0.921575271929583</v>
      </c>
      <c r="O369" s="15">
        <v>2.7674067142932599</v>
      </c>
      <c r="P369" s="15">
        <v>2.56746296928416</v>
      </c>
      <c r="Q369" s="18" t="s">
        <v>8453</v>
      </c>
      <c r="R369" s="17" t="s">
        <v>8453</v>
      </c>
      <c r="S369" s="15">
        <v>54.593443021668897</v>
      </c>
      <c r="T369" s="15">
        <v>55.904550912085099</v>
      </c>
      <c r="U369" s="18">
        <v>65.332147500055001</v>
      </c>
      <c r="V369" s="17">
        <v>65.332147500055001</v>
      </c>
      <c r="W369" s="15" t="s">
        <v>8453</v>
      </c>
      <c r="X369" s="15" t="s">
        <v>8453</v>
      </c>
      <c r="Y369" s="18">
        <v>65.332147500055001</v>
      </c>
      <c r="Z369" s="17">
        <v>65.332147500055001</v>
      </c>
      <c r="AA369" s="18">
        <v>0.72273666892721899</v>
      </c>
      <c r="AB369" s="17">
        <v>0.57023076032364595</v>
      </c>
      <c r="AC369" s="15" t="s">
        <v>8453</v>
      </c>
      <c r="AD369" s="15" t="s">
        <v>8453</v>
      </c>
      <c r="AE369" s="18">
        <v>0</v>
      </c>
      <c r="AF369" s="17">
        <v>0</v>
      </c>
      <c r="AG369" s="15">
        <v>0</v>
      </c>
      <c r="AH369" s="15">
        <v>0.46316250497522898</v>
      </c>
      <c r="AI369" s="18" t="s">
        <v>8453</v>
      </c>
      <c r="AJ369" s="17" t="s">
        <v>8453</v>
      </c>
      <c r="AK369" s="15">
        <v>0</v>
      </c>
      <c r="AL369" s="15">
        <v>0.55488072431355895</v>
      </c>
      <c r="AM369" s="16">
        <f>AVERAGE(C369:AL369)</f>
        <v>16.784641413904037</v>
      </c>
      <c r="AN369" s="15">
        <f>_xlfn.STDEV.P(C369:AL369)</f>
        <v>26.229385387013782</v>
      </c>
    </row>
    <row r="370" spans="1:40">
      <c r="A370" s="20" t="s">
        <v>10327</v>
      </c>
      <c r="B370" s="19">
        <v>8</v>
      </c>
      <c r="C370" s="15">
        <v>0.80849276959357996</v>
      </c>
      <c r="D370" s="15" t="s">
        <v>8453</v>
      </c>
      <c r="E370" s="18" t="s">
        <v>8453</v>
      </c>
      <c r="F370" s="17" t="s">
        <v>8453</v>
      </c>
      <c r="G370" s="15">
        <v>1.0382512247031099</v>
      </c>
      <c r="H370" s="15" t="s">
        <v>8453</v>
      </c>
      <c r="I370" s="18">
        <v>0.64482848614826105</v>
      </c>
      <c r="J370" s="17" t="s">
        <v>8453</v>
      </c>
      <c r="K370" s="15" t="s">
        <v>8453</v>
      </c>
      <c r="L370" s="15" t="s">
        <v>8453</v>
      </c>
      <c r="M370" s="18">
        <v>0.76504340927908598</v>
      </c>
      <c r="N370" s="17" t="s">
        <v>8453</v>
      </c>
      <c r="O370" s="15">
        <v>1.7351567253226201</v>
      </c>
      <c r="P370" s="15" t="s">
        <v>8453</v>
      </c>
      <c r="Q370" s="18" t="s">
        <v>8453</v>
      </c>
      <c r="R370" s="17" t="s">
        <v>8453</v>
      </c>
      <c r="S370" s="15">
        <v>57.065202704224298</v>
      </c>
      <c r="T370" s="15" t="s">
        <v>8453</v>
      </c>
      <c r="U370" s="18">
        <v>67.155033999284996</v>
      </c>
      <c r="V370" s="17" t="s">
        <v>8453</v>
      </c>
      <c r="W370" s="15" t="s">
        <v>8453</v>
      </c>
      <c r="X370" s="15" t="s">
        <v>8453</v>
      </c>
      <c r="Y370" s="18">
        <v>67.155033999284996</v>
      </c>
      <c r="Z370" s="17" t="s">
        <v>8453</v>
      </c>
      <c r="AA370" s="18">
        <v>0</v>
      </c>
      <c r="AB370" s="17" t="s">
        <v>8453</v>
      </c>
      <c r="AC370" s="15" t="s">
        <v>8453</v>
      </c>
      <c r="AD370" s="15" t="s">
        <v>8453</v>
      </c>
      <c r="AE370" s="18">
        <v>0</v>
      </c>
      <c r="AF370" s="17" t="s">
        <v>8453</v>
      </c>
      <c r="AG370" s="15">
        <v>0</v>
      </c>
      <c r="AH370" s="15" t="s">
        <v>8453</v>
      </c>
      <c r="AI370" s="18" t="s">
        <v>8453</v>
      </c>
      <c r="AJ370" s="17" t="s">
        <v>8453</v>
      </c>
      <c r="AK370" s="15">
        <v>0</v>
      </c>
      <c r="AL370" s="15" t="s">
        <v>8453</v>
      </c>
      <c r="AM370" s="16">
        <f>AVERAGE(C370:AL370)</f>
        <v>16.363920276486745</v>
      </c>
      <c r="AN370" s="15">
        <f>_xlfn.STDEV.P(C370:AL370)</f>
        <v>27.490063948940463</v>
      </c>
    </row>
    <row r="371" spans="1:40">
      <c r="A371" s="20" t="s">
        <v>10326</v>
      </c>
      <c r="B371" s="19">
        <v>22</v>
      </c>
      <c r="C371" s="15">
        <v>5.4502861779516198</v>
      </c>
      <c r="D371" s="15">
        <v>3.6856353713232601</v>
      </c>
      <c r="E371" s="18" t="s">
        <v>8453</v>
      </c>
      <c r="F371" s="17" t="s">
        <v>8453</v>
      </c>
      <c r="G371" s="15">
        <v>4.9125645638234801</v>
      </c>
      <c r="H371" s="15">
        <v>2.6045014521604402</v>
      </c>
      <c r="I371" s="18">
        <v>3.1861762898636701</v>
      </c>
      <c r="J371" s="17">
        <v>2.8765370619119</v>
      </c>
      <c r="K371" s="15" t="s">
        <v>8453</v>
      </c>
      <c r="L371" s="15" t="s">
        <v>8453</v>
      </c>
      <c r="M371" s="18">
        <v>2.9366268744295501</v>
      </c>
      <c r="N371" s="17">
        <v>1.68512942225602</v>
      </c>
      <c r="O371" s="15">
        <v>12.9946945982577</v>
      </c>
      <c r="P371" s="15">
        <v>12.152132421167</v>
      </c>
      <c r="Q371" s="18" t="s">
        <v>8453</v>
      </c>
      <c r="R371" s="17" t="s">
        <v>8453</v>
      </c>
      <c r="S371" s="15">
        <v>48.981299234764002</v>
      </c>
      <c r="T371" s="15">
        <v>50.454456980769798</v>
      </c>
      <c r="U371" s="18">
        <v>61.1932738008489</v>
      </c>
      <c r="V371" s="17">
        <v>61.1932738008489</v>
      </c>
      <c r="W371" s="15" t="s">
        <v>8453</v>
      </c>
      <c r="X371" s="15" t="s">
        <v>8453</v>
      </c>
      <c r="Y371" s="18">
        <v>61.1932738008489</v>
      </c>
      <c r="Z371" s="17">
        <v>61.1932738008489</v>
      </c>
      <c r="AA371" s="18">
        <v>0.61599764901417897</v>
      </c>
      <c r="AB371" s="17">
        <v>1.9341911785207699</v>
      </c>
      <c r="AC371" s="15" t="s">
        <v>8453</v>
      </c>
      <c r="AD371" s="15" t="s">
        <v>8453</v>
      </c>
      <c r="AE371" s="18">
        <v>0.124772155239746</v>
      </c>
      <c r="AF371" s="17">
        <v>0.45306087954659702</v>
      </c>
      <c r="AG371" s="15">
        <v>0</v>
      </c>
      <c r="AH371" s="15">
        <v>0.59087799483930203</v>
      </c>
      <c r="AI371" s="18" t="s">
        <v>8453</v>
      </c>
      <c r="AJ371" s="17" t="s">
        <v>8453</v>
      </c>
      <c r="AK371" s="15">
        <v>0</v>
      </c>
      <c r="AL371" s="15">
        <v>0.69925738217032196</v>
      </c>
      <c r="AM371" s="16">
        <f>AVERAGE(C371:AL371)</f>
        <v>16.712970537141867</v>
      </c>
      <c r="AN371" s="15">
        <f>_xlfn.STDEV.P(C371:AL371)</f>
        <v>23.844406642820488</v>
      </c>
    </row>
    <row r="372" spans="1:40">
      <c r="A372" s="20" t="s">
        <v>10325</v>
      </c>
      <c r="B372" s="19">
        <v>8</v>
      </c>
      <c r="C372" s="15">
        <v>0.50054166332974004</v>
      </c>
      <c r="D372" s="15" t="s">
        <v>8453</v>
      </c>
      <c r="E372" s="18" t="s">
        <v>8453</v>
      </c>
      <c r="F372" s="17" t="s">
        <v>8453</v>
      </c>
      <c r="G372" s="15">
        <v>0.426432659847304</v>
      </c>
      <c r="H372" s="15" t="s">
        <v>8453</v>
      </c>
      <c r="I372" s="18">
        <v>0.29523208665720302</v>
      </c>
      <c r="J372" s="17" t="s">
        <v>8453</v>
      </c>
      <c r="K372" s="15" t="s">
        <v>8453</v>
      </c>
      <c r="L372" s="15" t="s">
        <v>8453</v>
      </c>
      <c r="M372" s="18">
        <v>0.295437198997617</v>
      </c>
      <c r="N372" s="17" t="s">
        <v>8453</v>
      </c>
      <c r="O372" s="15">
        <v>0.35612162923330798</v>
      </c>
      <c r="P372" s="15" t="s">
        <v>8453</v>
      </c>
      <c r="Q372" s="18" t="s">
        <v>8453</v>
      </c>
      <c r="R372" s="17" t="s">
        <v>8453</v>
      </c>
      <c r="S372" s="15">
        <v>56.308468041599198</v>
      </c>
      <c r="T372" s="15" t="s">
        <v>8453</v>
      </c>
      <c r="U372" s="18">
        <v>66.596953288715099</v>
      </c>
      <c r="V372" s="17" t="s">
        <v>8453</v>
      </c>
      <c r="W372" s="15" t="s">
        <v>8453</v>
      </c>
      <c r="X372" s="15" t="s">
        <v>8453</v>
      </c>
      <c r="Y372" s="18">
        <v>66.596953288715099</v>
      </c>
      <c r="Z372" s="17" t="s">
        <v>8453</v>
      </c>
      <c r="AA372" s="18">
        <v>0</v>
      </c>
      <c r="AB372" s="17" t="s">
        <v>8453</v>
      </c>
      <c r="AC372" s="15" t="s">
        <v>8453</v>
      </c>
      <c r="AD372" s="15" t="s">
        <v>8453</v>
      </c>
      <c r="AE372" s="18">
        <v>0</v>
      </c>
      <c r="AF372" s="17" t="s">
        <v>8453</v>
      </c>
      <c r="AG372" s="15">
        <v>0</v>
      </c>
      <c r="AH372" s="15" t="s">
        <v>8453</v>
      </c>
      <c r="AI372" s="18" t="s">
        <v>8453</v>
      </c>
      <c r="AJ372" s="17" t="s">
        <v>8453</v>
      </c>
      <c r="AK372" s="15">
        <v>0</v>
      </c>
      <c r="AL372" s="15" t="s">
        <v>8453</v>
      </c>
      <c r="AM372" s="16">
        <f>AVERAGE(C372:AL372)</f>
        <v>15.948011654757883</v>
      </c>
      <c r="AN372" s="15">
        <f>_xlfn.STDEV.P(C372:AL372)</f>
        <v>27.370325618412828</v>
      </c>
    </row>
    <row r="373" spans="1:40">
      <c r="A373" s="20" t="s">
        <v>10324</v>
      </c>
      <c r="B373" s="19">
        <v>8</v>
      </c>
      <c r="C373" s="15">
        <v>1.4707053165100199</v>
      </c>
      <c r="D373" s="15" t="s">
        <v>8453</v>
      </c>
      <c r="E373" s="18" t="s">
        <v>8453</v>
      </c>
      <c r="F373" s="17" t="s">
        <v>8453</v>
      </c>
      <c r="G373" s="15">
        <v>1.6735847044756</v>
      </c>
      <c r="H373" s="15" t="s">
        <v>8453</v>
      </c>
      <c r="I373" s="18">
        <v>1.0087186296655799</v>
      </c>
      <c r="J373" s="17" t="s">
        <v>8453</v>
      </c>
      <c r="K373" s="15" t="s">
        <v>8453</v>
      </c>
      <c r="L373" s="15" t="s">
        <v>8453</v>
      </c>
      <c r="M373" s="18">
        <v>1.56898672265474</v>
      </c>
      <c r="N373" s="17" t="s">
        <v>8453</v>
      </c>
      <c r="O373" s="15">
        <v>1.16367949258563</v>
      </c>
      <c r="P373" s="15" t="s">
        <v>8453</v>
      </c>
      <c r="Q373" s="18" t="s">
        <v>8453</v>
      </c>
      <c r="R373" s="17" t="s">
        <v>8453</v>
      </c>
      <c r="S373" s="15">
        <v>56.751609067529003</v>
      </c>
      <c r="T373" s="15" t="s">
        <v>8453</v>
      </c>
      <c r="U373" s="18">
        <v>66.923763293394501</v>
      </c>
      <c r="V373" s="17" t="s">
        <v>8453</v>
      </c>
      <c r="W373" s="15" t="s">
        <v>8453</v>
      </c>
      <c r="X373" s="15" t="s">
        <v>8453</v>
      </c>
      <c r="Y373" s="18">
        <v>66.923763293394501</v>
      </c>
      <c r="Z373" s="17" t="s">
        <v>8453</v>
      </c>
      <c r="AA373" s="18">
        <v>0</v>
      </c>
      <c r="AB373" s="17" t="s">
        <v>8453</v>
      </c>
      <c r="AC373" s="15" t="s">
        <v>8453</v>
      </c>
      <c r="AD373" s="15" t="s">
        <v>8453</v>
      </c>
      <c r="AE373" s="18">
        <v>0</v>
      </c>
      <c r="AF373" s="17" t="s">
        <v>8453</v>
      </c>
      <c r="AG373" s="15">
        <v>0</v>
      </c>
      <c r="AH373" s="15" t="s">
        <v>8453</v>
      </c>
      <c r="AI373" s="18" t="s">
        <v>8453</v>
      </c>
      <c r="AJ373" s="17" t="s">
        <v>8453</v>
      </c>
      <c r="AK373" s="15">
        <v>0</v>
      </c>
      <c r="AL373" s="15" t="s">
        <v>8453</v>
      </c>
      <c r="AM373" s="16">
        <f>AVERAGE(C373:AL373)</f>
        <v>16.457067543350799</v>
      </c>
      <c r="AN373" s="15">
        <f>_xlfn.STDEV.P(C373:AL373)</f>
        <v>27.29179011992364</v>
      </c>
    </row>
    <row r="374" spans="1:40">
      <c r="A374" s="20" t="s">
        <v>10323</v>
      </c>
      <c r="B374" s="19">
        <v>8</v>
      </c>
      <c r="C374" s="15">
        <v>0.82094121167833201</v>
      </c>
      <c r="D374" s="15" t="s">
        <v>8453</v>
      </c>
      <c r="E374" s="18" t="s">
        <v>8453</v>
      </c>
      <c r="F374" s="17" t="s">
        <v>8453</v>
      </c>
      <c r="G374" s="15">
        <v>0.50334027455587105</v>
      </c>
      <c r="H374" s="15" t="s">
        <v>8453</v>
      </c>
      <c r="I374" s="18">
        <v>0.330340127253407</v>
      </c>
      <c r="J374" s="17" t="s">
        <v>8453</v>
      </c>
      <c r="K374" s="15" t="s">
        <v>8453</v>
      </c>
      <c r="L374" s="15" t="s">
        <v>8453</v>
      </c>
      <c r="M374" s="18">
        <v>0.28743052978477002</v>
      </c>
      <c r="N374" s="17" t="s">
        <v>8453</v>
      </c>
      <c r="O374" s="15">
        <v>0.90143608022024801</v>
      </c>
      <c r="P374" s="15" t="s">
        <v>8453</v>
      </c>
      <c r="Q374" s="18" t="s">
        <v>8453</v>
      </c>
      <c r="R374" s="17" t="s">
        <v>8453</v>
      </c>
      <c r="S374" s="15">
        <v>55.617379730928803</v>
      </c>
      <c r="T374" s="15" t="s">
        <v>8453</v>
      </c>
      <c r="U374" s="18">
        <v>66.087285799521894</v>
      </c>
      <c r="V374" s="17" t="s">
        <v>8453</v>
      </c>
      <c r="W374" s="15" t="s">
        <v>8453</v>
      </c>
      <c r="X374" s="15" t="s">
        <v>8453</v>
      </c>
      <c r="Y374" s="18">
        <v>66.087285799521894</v>
      </c>
      <c r="Z374" s="17" t="s">
        <v>8453</v>
      </c>
      <c r="AA374" s="18">
        <v>0</v>
      </c>
      <c r="AB374" s="17" t="s">
        <v>8453</v>
      </c>
      <c r="AC374" s="15" t="s">
        <v>8453</v>
      </c>
      <c r="AD374" s="15" t="s">
        <v>8453</v>
      </c>
      <c r="AE374" s="18">
        <v>0</v>
      </c>
      <c r="AF374" s="17" t="s">
        <v>8453</v>
      </c>
      <c r="AG374" s="15">
        <v>0</v>
      </c>
      <c r="AH374" s="15" t="s">
        <v>8453</v>
      </c>
      <c r="AI374" s="18" t="s">
        <v>8453</v>
      </c>
      <c r="AJ374" s="17" t="s">
        <v>8453</v>
      </c>
      <c r="AK374" s="15">
        <v>0</v>
      </c>
      <c r="AL374" s="15" t="s">
        <v>8453</v>
      </c>
      <c r="AM374" s="16">
        <f>AVERAGE(C374:AL374)</f>
        <v>15.886286629455435</v>
      </c>
      <c r="AN374" s="15">
        <f>_xlfn.STDEV.P(C374:AL374)</f>
        <v>27.082888210965734</v>
      </c>
    </row>
    <row r="375" spans="1:40">
      <c r="A375" s="20" t="s">
        <v>10322</v>
      </c>
      <c r="B375" s="19">
        <v>8</v>
      </c>
      <c r="C375" s="15">
        <v>1.38178596543079</v>
      </c>
      <c r="D375" s="15" t="s">
        <v>8453</v>
      </c>
      <c r="E375" s="18" t="s">
        <v>8453</v>
      </c>
      <c r="F375" s="17" t="s">
        <v>8453</v>
      </c>
      <c r="G375" s="15">
        <v>1.2152787516370001</v>
      </c>
      <c r="H375" s="15" t="s">
        <v>8453</v>
      </c>
      <c r="I375" s="18">
        <v>0.73685640776504502</v>
      </c>
      <c r="J375" s="17" t="s">
        <v>8453</v>
      </c>
      <c r="K375" s="15" t="s">
        <v>8453</v>
      </c>
      <c r="L375" s="15" t="s">
        <v>8453</v>
      </c>
      <c r="M375" s="18">
        <v>1.0636288119189199</v>
      </c>
      <c r="N375" s="17" t="s">
        <v>8453</v>
      </c>
      <c r="O375" s="15">
        <v>3.7531792909783599</v>
      </c>
      <c r="P375" s="15" t="s">
        <v>8453</v>
      </c>
      <c r="Q375" s="18" t="s">
        <v>8453</v>
      </c>
      <c r="R375" s="17" t="s">
        <v>8453</v>
      </c>
      <c r="S375" s="15">
        <v>54.0525080734879</v>
      </c>
      <c r="T375" s="15" t="s">
        <v>8453</v>
      </c>
      <c r="U375" s="18">
        <v>64.933215912587102</v>
      </c>
      <c r="V375" s="17" t="s">
        <v>8453</v>
      </c>
      <c r="W375" s="15" t="s">
        <v>8453</v>
      </c>
      <c r="X375" s="15" t="s">
        <v>8453</v>
      </c>
      <c r="Y375" s="18">
        <v>64.933215912587102</v>
      </c>
      <c r="Z375" s="17" t="s">
        <v>8453</v>
      </c>
      <c r="AA375" s="18">
        <v>0</v>
      </c>
      <c r="AB375" s="17" t="s">
        <v>8453</v>
      </c>
      <c r="AC375" s="15" t="s">
        <v>8453</v>
      </c>
      <c r="AD375" s="15" t="s">
        <v>8453</v>
      </c>
      <c r="AE375" s="18">
        <v>0</v>
      </c>
      <c r="AF375" s="17" t="s">
        <v>8453</v>
      </c>
      <c r="AG375" s="15">
        <v>0</v>
      </c>
      <c r="AH375" s="15" t="s">
        <v>8453</v>
      </c>
      <c r="AI375" s="18" t="s">
        <v>8453</v>
      </c>
      <c r="AJ375" s="17" t="s">
        <v>8453</v>
      </c>
      <c r="AK375" s="15">
        <v>0</v>
      </c>
      <c r="AL375" s="15" t="s">
        <v>8453</v>
      </c>
      <c r="AM375" s="16">
        <f>AVERAGE(C375:AL375)</f>
        <v>16.005805760532684</v>
      </c>
      <c r="AN375" s="15">
        <f>_xlfn.STDEV.P(C375:AL375)</f>
        <v>26.298345517213388</v>
      </c>
    </row>
    <row r="376" spans="1:40">
      <c r="A376" s="20" t="s">
        <v>10321</v>
      </c>
      <c r="B376" s="19">
        <v>9</v>
      </c>
      <c r="C376" s="15">
        <v>4.5676802951505602</v>
      </c>
      <c r="D376" s="15" t="s">
        <v>8453</v>
      </c>
      <c r="E376" s="18" t="s">
        <v>8453</v>
      </c>
      <c r="F376" s="17" t="s">
        <v>8453</v>
      </c>
      <c r="G376" s="15">
        <v>3.5382654833801599</v>
      </c>
      <c r="H376" s="15" t="s">
        <v>8453</v>
      </c>
      <c r="I376" s="18">
        <v>2.9254500751969199</v>
      </c>
      <c r="J376" s="17" t="s">
        <v>8453</v>
      </c>
      <c r="K376" s="15" t="s">
        <v>8453</v>
      </c>
      <c r="L376" s="15" t="s">
        <v>8453</v>
      </c>
      <c r="M376" s="18">
        <v>2.34372397604887</v>
      </c>
      <c r="N376" s="17" t="s">
        <v>8453</v>
      </c>
      <c r="O376" s="15">
        <v>2.3982549937568201</v>
      </c>
      <c r="P376" s="15" t="s">
        <v>8453</v>
      </c>
      <c r="Q376" s="18" t="s">
        <v>8453</v>
      </c>
      <c r="R376" s="17" t="s">
        <v>8453</v>
      </c>
      <c r="S376" s="15">
        <v>54.796012124869897</v>
      </c>
      <c r="T376" s="15" t="s">
        <v>8453</v>
      </c>
      <c r="U376" s="18">
        <v>65.481539241490196</v>
      </c>
      <c r="V376" s="17" t="s">
        <v>8453</v>
      </c>
      <c r="W376" s="15" t="s">
        <v>8453</v>
      </c>
      <c r="X376" s="15" t="s">
        <v>8453</v>
      </c>
      <c r="Y376" s="18">
        <v>65.481539241490196</v>
      </c>
      <c r="Z376" s="17" t="s">
        <v>8453</v>
      </c>
      <c r="AA376" s="18">
        <v>0</v>
      </c>
      <c r="AB376" s="17" t="s">
        <v>8453</v>
      </c>
      <c r="AC376" s="15" t="s">
        <v>8453</v>
      </c>
      <c r="AD376" s="15" t="s">
        <v>8453</v>
      </c>
      <c r="AE376" s="18">
        <v>0</v>
      </c>
      <c r="AF376" s="17" t="s">
        <v>8453</v>
      </c>
      <c r="AG376" s="15">
        <v>0.89166030059231405</v>
      </c>
      <c r="AH376" s="15" t="s">
        <v>8453</v>
      </c>
      <c r="AI376" s="18" t="s">
        <v>8453</v>
      </c>
      <c r="AJ376" s="17" t="s">
        <v>8453</v>
      </c>
      <c r="AK376" s="15">
        <v>0</v>
      </c>
      <c r="AL376" s="15" t="s">
        <v>8453</v>
      </c>
      <c r="AM376" s="16">
        <f>AVERAGE(C376:AL376)</f>
        <v>16.868677144331329</v>
      </c>
      <c r="AN376" s="15">
        <f>_xlfn.STDEV.P(C376:AL376)</f>
        <v>26.168716526444623</v>
      </c>
    </row>
    <row r="377" spans="1:40">
      <c r="A377" s="20" t="s">
        <v>10320</v>
      </c>
      <c r="B377" s="19">
        <v>8</v>
      </c>
      <c r="C377" s="15">
        <v>1.4144010111243099</v>
      </c>
      <c r="D377" s="15" t="s">
        <v>8453</v>
      </c>
      <c r="E377" s="18" t="s">
        <v>8453</v>
      </c>
      <c r="F377" s="17" t="s">
        <v>8453</v>
      </c>
      <c r="G377" s="15">
        <v>1.58218972886974</v>
      </c>
      <c r="H377" s="15" t="s">
        <v>8453</v>
      </c>
      <c r="I377" s="18">
        <v>0.880823045636839</v>
      </c>
      <c r="J377" s="17" t="s">
        <v>8453</v>
      </c>
      <c r="K377" s="15" t="s">
        <v>8453</v>
      </c>
      <c r="L377" s="15" t="s">
        <v>8453</v>
      </c>
      <c r="M377" s="18">
        <v>0.91963631710369997</v>
      </c>
      <c r="N377" s="17" t="s">
        <v>8453</v>
      </c>
      <c r="O377" s="15">
        <v>1.2121062886093199</v>
      </c>
      <c r="P377" s="15" t="s">
        <v>8453</v>
      </c>
      <c r="Q377" s="18" t="s">
        <v>8453</v>
      </c>
      <c r="R377" s="17" t="s">
        <v>8453</v>
      </c>
      <c r="S377" s="15">
        <v>56.778182890961702</v>
      </c>
      <c r="T377" s="15" t="s">
        <v>8453</v>
      </c>
      <c r="U377" s="18">
        <v>66.943361098274295</v>
      </c>
      <c r="V377" s="17" t="s">
        <v>8453</v>
      </c>
      <c r="W377" s="15" t="s">
        <v>8453</v>
      </c>
      <c r="X377" s="15" t="s">
        <v>8453</v>
      </c>
      <c r="Y377" s="18">
        <v>66.943361098274295</v>
      </c>
      <c r="Z377" s="17" t="s">
        <v>8453</v>
      </c>
      <c r="AA377" s="18">
        <v>0</v>
      </c>
      <c r="AB377" s="17" t="s">
        <v>8453</v>
      </c>
      <c r="AC377" s="15" t="s">
        <v>8453</v>
      </c>
      <c r="AD377" s="15" t="s">
        <v>8453</v>
      </c>
      <c r="AE377" s="18">
        <v>0</v>
      </c>
      <c r="AF377" s="17" t="s">
        <v>8453</v>
      </c>
      <c r="AG377" s="15">
        <v>0</v>
      </c>
      <c r="AH377" s="15" t="s">
        <v>8453</v>
      </c>
      <c r="AI377" s="18" t="s">
        <v>8453</v>
      </c>
      <c r="AJ377" s="17" t="s">
        <v>8453</v>
      </c>
      <c r="AK377" s="15">
        <v>0</v>
      </c>
      <c r="AL377" s="15" t="s">
        <v>8453</v>
      </c>
      <c r="AM377" s="16">
        <f>AVERAGE(C377:AL377)</f>
        <v>16.38950512323785</v>
      </c>
      <c r="AN377" s="15">
        <f>_xlfn.STDEV.P(C377:AL377)</f>
        <v>27.341655248689779</v>
      </c>
    </row>
    <row r="378" spans="1:40">
      <c r="A378" s="20" t="s">
        <v>10319</v>
      </c>
      <c r="B378" s="19">
        <v>8</v>
      </c>
      <c r="C378" s="15">
        <v>3.7197657118207101</v>
      </c>
      <c r="D378" s="15" t="s">
        <v>8453</v>
      </c>
      <c r="E378" s="18" t="s">
        <v>8453</v>
      </c>
      <c r="F378" s="17" t="s">
        <v>8453</v>
      </c>
      <c r="G378" s="15">
        <v>3.3394741520128002</v>
      </c>
      <c r="H378" s="15" t="s">
        <v>8453</v>
      </c>
      <c r="I378" s="18">
        <v>2.39689774467579</v>
      </c>
      <c r="J378" s="17" t="s">
        <v>8453</v>
      </c>
      <c r="K378" s="15" t="s">
        <v>8453</v>
      </c>
      <c r="L378" s="15" t="s">
        <v>8453</v>
      </c>
      <c r="M378" s="18">
        <v>2.36472403813646</v>
      </c>
      <c r="N378" s="17" t="s">
        <v>8453</v>
      </c>
      <c r="O378" s="15">
        <v>4.54329529983064</v>
      </c>
      <c r="P378" s="15" t="s">
        <v>8453</v>
      </c>
      <c r="Q378" s="18" t="s">
        <v>8453</v>
      </c>
      <c r="R378" s="17" t="s">
        <v>8453</v>
      </c>
      <c r="S378" s="15">
        <v>58.606146660481102</v>
      </c>
      <c r="T378" s="15" t="s">
        <v>8453</v>
      </c>
      <c r="U378" s="18">
        <v>68.291457557673397</v>
      </c>
      <c r="V378" s="17" t="s">
        <v>8453</v>
      </c>
      <c r="W378" s="15" t="s">
        <v>8453</v>
      </c>
      <c r="X378" s="15" t="s">
        <v>8453</v>
      </c>
      <c r="Y378" s="18">
        <v>68.291457557673397</v>
      </c>
      <c r="Z378" s="17" t="s">
        <v>8453</v>
      </c>
      <c r="AA378" s="18">
        <v>0</v>
      </c>
      <c r="AB378" s="17" t="s">
        <v>8453</v>
      </c>
      <c r="AC378" s="15" t="s">
        <v>8453</v>
      </c>
      <c r="AD378" s="15" t="s">
        <v>8453</v>
      </c>
      <c r="AE378" s="18">
        <v>0</v>
      </c>
      <c r="AF378" s="17" t="s">
        <v>8453</v>
      </c>
      <c r="AG378" s="15">
        <v>0</v>
      </c>
      <c r="AH378" s="15" t="s">
        <v>8453</v>
      </c>
      <c r="AI378" s="18" t="s">
        <v>8453</v>
      </c>
      <c r="AJ378" s="17" t="s">
        <v>8453</v>
      </c>
      <c r="AK378" s="15">
        <v>0</v>
      </c>
      <c r="AL378" s="15" t="s">
        <v>8453</v>
      </c>
      <c r="AM378" s="16">
        <f>AVERAGE(C378:AL378)</f>
        <v>17.62943489352536</v>
      </c>
      <c r="AN378" s="15">
        <f>_xlfn.STDEV.P(C378:AL378)</f>
        <v>27.522006946610738</v>
      </c>
    </row>
    <row r="379" spans="1:40">
      <c r="A379" s="20" t="s">
        <v>10318</v>
      </c>
      <c r="B379" s="19">
        <v>10</v>
      </c>
      <c r="C379" s="15">
        <v>2.5731157154574098</v>
      </c>
      <c r="D379" s="15" t="s">
        <v>8453</v>
      </c>
      <c r="E379" s="18" t="s">
        <v>8453</v>
      </c>
      <c r="F379" s="17" t="s">
        <v>8453</v>
      </c>
      <c r="G379" s="15">
        <v>1.9626674115384199</v>
      </c>
      <c r="H379" s="15" t="s">
        <v>8453</v>
      </c>
      <c r="I379" s="18">
        <v>1.4095883269940099</v>
      </c>
      <c r="J379" s="17" t="s">
        <v>8453</v>
      </c>
      <c r="K379" s="15" t="s">
        <v>8453</v>
      </c>
      <c r="L379" s="15" t="s">
        <v>8453</v>
      </c>
      <c r="M379" s="18">
        <v>1.47550496319104</v>
      </c>
      <c r="N379" s="17" t="s">
        <v>8453</v>
      </c>
      <c r="O379" s="15">
        <v>3.01682523364396</v>
      </c>
      <c r="P379" s="15" t="s">
        <v>8453</v>
      </c>
      <c r="Q379" s="18" t="s">
        <v>8453</v>
      </c>
      <c r="R379" s="17" t="s">
        <v>8453</v>
      </c>
      <c r="S379" s="15">
        <v>54.456576570895798</v>
      </c>
      <c r="T379" s="15" t="s">
        <v>8453</v>
      </c>
      <c r="U379" s="18">
        <v>65.231210500769606</v>
      </c>
      <c r="V379" s="17" t="s">
        <v>8453</v>
      </c>
      <c r="W379" s="15" t="s">
        <v>8453</v>
      </c>
      <c r="X379" s="15" t="s">
        <v>8453</v>
      </c>
      <c r="Y379" s="18">
        <v>65.231210500769606</v>
      </c>
      <c r="Z379" s="17" t="s">
        <v>8453</v>
      </c>
      <c r="AA379" s="18">
        <v>1.8001848401471201</v>
      </c>
      <c r="AB379" s="17" t="s">
        <v>8453</v>
      </c>
      <c r="AC379" s="15" t="s">
        <v>8453</v>
      </c>
      <c r="AD379" s="15" t="s">
        <v>8453</v>
      </c>
      <c r="AE379" s="18">
        <v>0</v>
      </c>
      <c r="AF379" s="17" t="s">
        <v>8453</v>
      </c>
      <c r="AG379" s="15">
        <v>2.8957537368550699</v>
      </c>
      <c r="AH379" s="15" t="s">
        <v>8453</v>
      </c>
      <c r="AI379" s="18" t="s">
        <v>8453</v>
      </c>
      <c r="AJ379" s="17" t="s">
        <v>8453</v>
      </c>
      <c r="AK379" s="15">
        <v>0</v>
      </c>
      <c r="AL379" s="15" t="s">
        <v>8453</v>
      </c>
      <c r="AM379" s="16">
        <f>AVERAGE(C379:AL379)</f>
        <v>16.671053150021837</v>
      </c>
      <c r="AN379" s="15">
        <f>_xlfn.STDEV.P(C379:AL379)</f>
        <v>26.102389023321912</v>
      </c>
    </row>
    <row r="380" spans="1:40">
      <c r="A380" s="20" t="s">
        <v>10317</v>
      </c>
      <c r="B380" s="19">
        <v>9</v>
      </c>
      <c r="C380" s="15">
        <v>0.83551100957267799</v>
      </c>
      <c r="D380" s="15" t="s">
        <v>8453</v>
      </c>
      <c r="E380" s="18" t="s">
        <v>8453</v>
      </c>
      <c r="F380" s="17" t="s">
        <v>8453</v>
      </c>
      <c r="G380" s="15">
        <v>0.86362214206890298</v>
      </c>
      <c r="H380" s="15" t="s">
        <v>8453</v>
      </c>
      <c r="I380" s="18">
        <v>0.48607941296047802</v>
      </c>
      <c r="J380" s="17" t="s">
        <v>8453</v>
      </c>
      <c r="K380" s="15" t="s">
        <v>8453</v>
      </c>
      <c r="L380" s="15" t="s">
        <v>8453</v>
      </c>
      <c r="M380" s="18">
        <v>0.64574561545787601</v>
      </c>
      <c r="N380" s="17" t="s">
        <v>8453</v>
      </c>
      <c r="O380" s="15">
        <v>0.354274844639271</v>
      </c>
      <c r="P380" s="15" t="s">
        <v>8453</v>
      </c>
      <c r="Q380" s="18" t="s">
        <v>8453</v>
      </c>
      <c r="R380" s="17" t="s">
        <v>8453</v>
      </c>
      <c r="S380" s="15">
        <v>55.917630155434303</v>
      </c>
      <c r="T380" s="15" t="s">
        <v>8453</v>
      </c>
      <c r="U380" s="18">
        <v>66.308716082199496</v>
      </c>
      <c r="V380" s="17" t="s">
        <v>8453</v>
      </c>
      <c r="W380" s="15" t="s">
        <v>8453</v>
      </c>
      <c r="X380" s="15" t="s">
        <v>8453</v>
      </c>
      <c r="Y380" s="18">
        <v>66.308716082199496</v>
      </c>
      <c r="Z380" s="17" t="s">
        <v>8453</v>
      </c>
      <c r="AA380" s="18">
        <v>0</v>
      </c>
      <c r="AB380" s="17" t="s">
        <v>8453</v>
      </c>
      <c r="AC380" s="15" t="s">
        <v>8453</v>
      </c>
      <c r="AD380" s="15" t="s">
        <v>8453</v>
      </c>
      <c r="AE380" s="18">
        <v>0</v>
      </c>
      <c r="AF380" s="17" t="s">
        <v>8453</v>
      </c>
      <c r="AG380" s="15">
        <v>0.61246606579074703</v>
      </c>
      <c r="AH380" s="15" t="s">
        <v>8453</v>
      </c>
      <c r="AI380" s="18" t="s">
        <v>8453</v>
      </c>
      <c r="AJ380" s="17" t="s">
        <v>8453</v>
      </c>
      <c r="AK380" s="15">
        <v>0</v>
      </c>
      <c r="AL380" s="15" t="s">
        <v>8453</v>
      </c>
      <c r="AM380" s="16">
        <f>AVERAGE(C380:AL380)</f>
        <v>16.027730117526939</v>
      </c>
      <c r="AN380" s="15">
        <f>_xlfn.STDEV.P(C380:AL380)</f>
        <v>27.142238353855912</v>
      </c>
    </row>
    <row r="381" spans="1:40">
      <c r="A381" s="20" t="s">
        <v>10316</v>
      </c>
      <c r="B381" s="19">
        <v>8</v>
      </c>
      <c r="C381" s="15">
        <v>1.5821239339067299</v>
      </c>
      <c r="D381" s="15" t="s">
        <v>8453</v>
      </c>
      <c r="E381" s="18" t="s">
        <v>8453</v>
      </c>
      <c r="F381" s="17" t="s">
        <v>8453</v>
      </c>
      <c r="G381" s="15">
        <v>1.8584185751825799</v>
      </c>
      <c r="H381" s="15" t="s">
        <v>8453</v>
      </c>
      <c r="I381" s="18">
        <v>1.0913726508919599</v>
      </c>
      <c r="J381" s="17" t="s">
        <v>8453</v>
      </c>
      <c r="K381" s="15" t="s">
        <v>8453</v>
      </c>
      <c r="L381" s="15" t="s">
        <v>8453</v>
      </c>
      <c r="M381" s="18">
        <v>1.09324238243466</v>
      </c>
      <c r="N381" s="17" t="s">
        <v>8453</v>
      </c>
      <c r="O381" s="15">
        <v>0.42568384894532502</v>
      </c>
      <c r="P381" s="15" t="s">
        <v>8453</v>
      </c>
      <c r="Q381" s="18" t="s">
        <v>8453</v>
      </c>
      <c r="R381" s="17" t="s">
        <v>8453</v>
      </c>
      <c r="S381" s="15">
        <v>55.878445025965803</v>
      </c>
      <c r="T381" s="15" t="s">
        <v>8453</v>
      </c>
      <c r="U381" s="18">
        <v>66.279817624156493</v>
      </c>
      <c r="V381" s="17" t="s">
        <v>8453</v>
      </c>
      <c r="W381" s="15" t="s">
        <v>8453</v>
      </c>
      <c r="X381" s="15" t="s">
        <v>8453</v>
      </c>
      <c r="Y381" s="18">
        <v>66.279817624156493</v>
      </c>
      <c r="Z381" s="17" t="s">
        <v>8453</v>
      </c>
      <c r="AA381" s="18">
        <v>0</v>
      </c>
      <c r="AB381" s="17" t="s">
        <v>8453</v>
      </c>
      <c r="AC381" s="15" t="s">
        <v>8453</v>
      </c>
      <c r="AD381" s="15" t="s">
        <v>8453</v>
      </c>
      <c r="AE381" s="18">
        <v>0</v>
      </c>
      <c r="AF381" s="17" t="s">
        <v>8453</v>
      </c>
      <c r="AG381" s="15">
        <v>0</v>
      </c>
      <c r="AH381" s="15" t="s">
        <v>8453</v>
      </c>
      <c r="AI381" s="18" t="s">
        <v>8453</v>
      </c>
      <c r="AJ381" s="17" t="s">
        <v>8453</v>
      </c>
      <c r="AK381" s="15">
        <v>0</v>
      </c>
      <c r="AL381" s="15" t="s">
        <v>8453</v>
      </c>
      <c r="AM381" s="16">
        <f>AVERAGE(C381:AL381)</f>
        <v>16.207410138803336</v>
      </c>
      <c r="AN381" s="15">
        <f>_xlfn.STDEV.P(C381:AL381)</f>
        <v>27.025900635418385</v>
      </c>
    </row>
    <row r="382" spans="1:40">
      <c r="A382" s="20" t="s">
        <v>10315</v>
      </c>
      <c r="B382" s="19">
        <v>8</v>
      </c>
      <c r="C382" s="15">
        <v>0.22752671449744599</v>
      </c>
      <c r="D382" s="15" t="s">
        <v>8453</v>
      </c>
      <c r="E382" s="18" t="s">
        <v>8453</v>
      </c>
      <c r="F382" s="17" t="s">
        <v>8453</v>
      </c>
      <c r="G382" s="15">
        <v>0.28921822482431098</v>
      </c>
      <c r="H382" s="15" t="s">
        <v>8453</v>
      </c>
      <c r="I382" s="18">
        <v>0.230196125427644</v>
      </c>
      <c r="J382" s="17" t="s">
        <v>8453</v>
      </c>
      <c r="K382" s="15" t="s">
        <v>8453</v>
      </c>
      <c r="L382" s="15" t="s">
        <v>8453</v>
      </c>
      <c r="M382" s="18">
        <v>0.25938385593038998</v>
      </c>
      <c r="N382" s="17" t="s">
        <v>8453</v>
      </c>
      <c r="O382" s="15">
        <v>0.54531445098683295</v>
      </c>
      <c r="P382" s="15" t="s">
        <v>8453</v>
      </c>
      <c r="Q382" s="18" t="s">
        <v>8453</v>
      </c>
      <c r="R382" s="17" t="s">
        <v>8453</v>
      </c>
      <c r="S382" s="15">
        <v>55.812798674011198</v>
      </c>
      <c r="T382" s="15" t="s">
        <v>8453</v>
      </c>
      <c r="U382" s="18">
        <v>66.231404402779702</v>
      </c>
      <c r="V382" s="17" t="s">
        <v>8453</v>
      </c>
      <c r="W382" s="15" t="s">
        <v>8453</v>
      </c>
      <c r="X382" s="15" t="s">
        <v>8453</v>
      </c>
      <c r="Y382" s="18">
        <v>66.231404402779702</v>
      </c>
      <c r="Z382" s="17" t="s">
        <v>8453</v>
      </c>
      <c r="AA382" s="18">
        <v>0</v>
      </c>
      <c r="AB382" s="17" t="s">
        <v>8453</v>
      </c>
      <c r="AC382" s="15" t="s">
        <v>8453</v>
      </c>
      <c r="AD382" s="15" t="s">
        <v>8453</v>
      </c>
      <c r="AE382" s="18">
        <v>0</v>
      </c>
      <c r="AF382" s="17" t="s">
        <v>8453</v>
      </c>
      <c r="AG382" s="15">
        <v>0</v>
      </c>
      <c r="AH382" s="15" t="s">
        <v>8453</v>
      </c>
      <c r="AI382" s="18" t="s">
        <v>8453</v>
      </c>
      <c r="AJ382" s="17" t="s">
        <v>8453</v>
      </c>
      <c r="AK382" s="15">
        <v>0</v>
      </c>
      <c r="AL382" s="15" t="s">
        <v>8453</v>
      </c>
      <c r="AM382" s="16">
        <f>AVERAGE(C382:AL382)</f>
        <v>15.818937237603102</v>
      </c>
      <c r="AN382" s="15">
        <f>_xlfn.STDEV.P(C382:AL382)</f>
        <v>27.212059373108218</v>
      </c>
    </row>
    <row r="383" spans="1:40">
      <c r="A383" s="20" t="s">
        <v>10314</v>
      </c>
      <c r="B383" s="19">
        <v>18</v>
      </c>
      <c r="C383" s="15">
        <v>3.6100248806208399</v>
      </c>
      <c r="D383" s="15">
        <v>2.0599472688997902</v>
      </c>
      <c r="E383" s="18" t="s">
        <v>8453</v>
      </c>
      <c r="F383" s="17" t="s">
        <v>8453</v>
      </c>
      <c r="G383" s="15">
        <v>2.3739006864377199</v>
      </c>
      <c r="H383" s="15">
        <v>3.3616016712864099</v>
      </c>
      <c r="I383" s="18">
        <v>1.8236446217007201</v>
      </c>
      <c r="J383" s="17">
        <v>0.53599901427771901</v>
      </c>
      <c r="K383" s="15" t="s">
        <v>8453</v>
      </c>
      <c r="L383" s="15" t="s">
        <v>8453</v>
      </c>
      <c r="M383" s="18">
        <v>1.8458138735448699</v>
      </c>
      <c r="N383" s="17">
        <v>0.74856670945808601</v>
      </c>
      <c r="O383" s="15">
        <v>15.513503586353099</v>
      </c>
      <c r="P383" s="15">
        <v>14.5126752979524</v>
      </c>
      <c r="Q383" s="18" t="s">
        <v>8453</v>
      </c>
      <c r="R383" s="17" t="s">
        <v>8453</v>
      </c>
      <c r="S383" s="15">
        <v>47.5991226134229</v>
      </c>
      <c r="T383" s="15">
        <v>49.112190513265197</v>
      </c>
      <c r="U383" s="18">
        <v>60.173938822462603</v>
      </c>
      <c r="V383" s="17">
        <v>60.173938822462603</v>
      </c>
      <c r="W383" s="15" t="s">
        <v>8453</v>
      </c>
      <c r="X383" s="15" t="s">
        <v>8453</v>
      </c>
      <c r="Y383" s="18">
        <v>60.173938822462603</v>
      </c>
      <c r="Z383" s="17">
        <v>60.173938822462603</v>
      </c>
      <c r="AA383" s="18">
        <v>0</v>
      </c>
      <c r="AB383" s="17">
        <v>0.62869271574338104</v>
      </c>
      <c r="AC383" s="15" t="s">
        <v>8453</v>
      </c>
      <c r="AD383" s="15" t="s">
        <v>8453</v>
      </c>
      <c r="AE383" s="18">
        <v>0</v>
      </c>
      <c r="AF383" s="17">
        <v>0</v>
      </c>
      <c r="AG383" s="15">
        <v>0</v>
      </c>
      <c r="AH383" s="15">
        <v>0</v>
      </c>
      <c r="AI383" s="18" t="s">
        <v>8453</v>
      </c>
      <c r="AJ383" s="17" t="s">
        <v>8453</v>
      </c>
      <c r="AK383" s="15">
        <v>0</v>
      </c>
      <c r="AL383" s="15">
        <v>0.92496713987149903</v>
      </c>
      <c r="AM383" s="16">
        <f>AVERAGE(C383:AL383)</f>
        <v>16.056100245111882</v>
      </c>
      <c r="AN383" s="15">
        <f>_xlfn.STDEV.P(C383:AL383)</f>
        <v>23.689364708589668</v>
      </c>
    </row>
    <row r="384" spans="1:40">
      <c r="A384" s="20" t="s">
        <v>10313</v>
      </c>
      <c r="B384" s="19">
        <v>9</v>
      </c>
      <c r="C384" s="15">
        <v>0.79754134034585</v>
      </c>
      <c r="D384" s="15" t="s">
        <v>8453</v>
      </c>
      <c r="E384" s="18" t="s">
        <v>8453</v>
      </c>
      <c r="F384" s="17" t="s">
        <v>8453</v>
      </c>
      <c r="G384" s="15">
        <v>0.70211367678215897</v>
      </c>
      <c r="H384" s="15" t="s">
        <v>8453</v>
      </c>
      <c r="I384" s="18">
        <v>0.51550629400338999</v>
      </c>
      <c r="J384" s="17" t="s">
        <v>8453</v>
      </c>
      <c r="K384" s="15" t="s">
        <v>8453</v>
      </c>
      <c r="L384" s="15" t="s">
        <v>8453</v>
      </c>
      <c r="M384" s="18">
        <v>0.44825353964875803</v>
      </c>
      <c r="N384" s="17" t="s">
        <v>8453</v>
      </c>
      <c r="O384" s="15">
        <v>2.9713738127996101</v>
      </c>
      <c r="P384" s="15" t="s">
        <v>8453</v>
      </c>
      <c r="Q384" s="18" t="s">
        <v>8453</v>
      </c>
      <c r="R384" s="17" t="s">
        <v>8453</v>
      </c>
      <c r="S384" s="15">
        <v>57.743567107912199</v>
      </c>
      <c r="T384" s="15" t="s">
        <v>8453</v>
      </c>
      <c r="U384" s="18">
        <v>67.655317793768802</v>
      </c>
      <c r="V384" s="17" t="s">
        <v>8453</v>
      </c>
      <c r="W384" s="15" t="s">
        <v>8453</v>
      </c>
      <c r="X384" s="15" t="s">
        <v>8453</v>
      </c>
      <c r="Y384" s="18">
        <v>67.655317793768802</v>
      </c>
      <c r="Z384" s="17" t="s">
        <v>8453</v>
      </c>
      <c r="AA384" s="18">
        <v>0.71564107502242502</v>
      </c>
      <c r="AB384" s="17" t="s">
        <v>8453</v>
      </c>
      <c r="AC384" s="15" t="s">
        <v>8453</v>
      </c>
      <c r="AD384" s="15" t="s">
        <v>8453</v>
      </c>
      <c r="AE384" s="18">
        <v>0</v>
      </c>
      <c r="AF384" s="17" t="s">
        <v>8453</v>
      </c>
      <c r="AG384" s="15">
        <v>0</v>
      </c>
      <c r="AH384" s="15" t="s">
        <v>8453</v>
      </c>
      <c r="AI384" s="18" t="s">
        <v>8453</v>
      </c>
      <c r="AJ384" s="17" t="s">
        <v>8453</v>
      </c>
      <c r="AK384" s="15">
        <v>0</v>
      </c>
      <c r="AL384" s="15" t="s">
        <v>8453</v>
      </c>
      <c r="AM384" s="16">
        <f>AVERAGE(C384:AL384)</f>
        <v>16.600386036170999</v>
      </c>
      <c r="AN384" s="15">
        <f>_xlfn.STDEV.P(C384:AL384)</f>
        <v>27.678009793519816</v>
      </c>
    </row>
    <row r="385" spans="1:40">
      <c r="A385" s="20" t="s">
        <v>10312</v>
      </c>
      <c r="B385" s="19">
        <v>8</v>
      </c>
      <c r="C385" s="15">
        <v>0.47198181579099702</v>
      </c>
      <c r="D385" s="15" t="s">
        <v>8453</v>
      </c>
      <c r="E385" s="18" t="s">
        <v>8453</v>
      </c>
      <c r="F385" s="17" t="s">
        <v>8453</v>
      </c>
      <c r="G385" s="15">
        <v>0.56408448129035105</v>
      </c>
      <c r="H385" s="15" t="s">
        <v>8453</v>
      </c>
      <c r="I385" s="18">
        <v>0.326929987196176</v>
      </c>
      <c r="J385" s="17" t="s">
        <v>8453</v>
      </c>
      <c r="K385" s="15" t="s">
        <v>8453</v>
      </c>
      <c r="L385" s="15" t="s">
        <v>8453</v>
      </c>
      <c r="M385" s="18">
        <v>0.35449236997647599</v>
      </c>
      <c r="N385" s="17" t="s">
        <v>8453</v>
      </c>
      <c r="O385" s="15">
        <v>2.2090621720033998</v>
      </c>
      <c r="P385" s="15" t="s">
        <v>8453</v>
      </c>
      <c r="Q385" s="18" t="s">
        <v>8453</v>
      </c>
      <c r="R385" s="17" t="s">
        <v>8453</v>
      </c>
      <c r="S385" s="15">
        <v>54.899830197772303</v>
      </c>
      <c r="T385" s="15" t="s">
        <v>8453</v>
      </c>
      <c r="U385" s="18">
        <v>65.558103546995099</v>
      </c>
      <c r="V385" s="17" t="s">
        <v>8453</v>
      </c>
      <c r="W385" s="15" t="s">
        <v>8453</v>
      </c>
      <c r="X385" s="15" t="s">
        <v>8453</v>
      </c>
      <c r="Y385" s="18">
        <v>65.558103546995099</v>
      </c>
      <c r="Z385" s="17" t="s">
        <v>8453</v>
      </c>
      <c r="AA385" s="18">
        <v>0</v>
      </c>
      <c r="AB385" s="17" t="s">
        <v>8453</v>
      </c>
      <c r="AC385" s="15" t="s">
        <v>8453</v>
      </c>
      <c r="AD385" s="15" t="s">
        <v>8453</v>
      </c>
      <c r="AE385" s="18">
        <v>0</v>
      </c>
      <c r="AF385" s="17" t="s">
        <v>8453</v>
      </c>
      <c r="AG385" s="15">
        <v>0</v>
      </c>
      <c r="AH385" s="15" t="s">
        <v>8453</v>
      </c>
      <c r="AI385" s="18" t="s">
        <v>8453</v>
      </c>
      <c r="AJ385" s="17" t="s">
        <v>8453</v>
      </c>
      <c r="AK385" s="15">
        <v>0</v>
      </c>
      <c r="AL385" s="15" t="s">
        <v>8453</v>
      </c>
      <c r="AM385" s="16">
        <f>AVERAGE(C385:AL385)</f>
        <v>15.828549009834992</v>
      </c>
      <c r="AN385" s="15">
        <f>_xlfn.STDEV.P(C385:AL385)</f>
        <v>26.784415764105351</v>
      </c>
    </row>
    <row r="386" spans="1:40">
      <c r="A386" s="20" t="s">
        <v>10311</v>
      </c>
      <c r="B386" s="19">
        <v>8</v>
      </c>
      <c r="C386" s="15">
        <v>1.58899183230426</v>
      </c>
      <c r="D386" s="15" t="s">
        <v>8453</v>
      </c>
      <c r="E386" s="18" t="s">
        <v>8453</v>
      </c>
      <c r="F386" s="17" t="s">
        <v>8453</v>
      </c>
      <c r="G386" s="15">
        <v>1.7672833684963001</v>
      </c>
      <c r="H386" s="15" t="s">
        <v>8453</v>
      </c>
      <c r="I386" s="18">
        <v>1.112394540063</v>
      </c>
      <c r="J386" s="17" t="s">
        <v>8453</v>
      </c>
      <c r="K386" s="15" t="s">
        <v>8453</v>
      </c>
      <c r="L386" s="15" t="s">
        <v>8453</v>
      </c>
      <c r="M386" s="18">
        <v>0.93042801530125996</v>
      </c>
      <c r="N386" s="17" t="s">
        <v>8453</v>
      </c>
      <c r="O386" s="15">
        <v>1.4717847223718299</v>
      </c>
      <c r="P386" s="15" t="s">
        <v>8453</v>
      </c>
      <c r="Q386" s="18" t="s">
        <v>8453</v>
      </c>
      <c r="R386" s="17" t="s">
        <v>8453</v>
      </c>
      <c r="S386" s="15">
        <v>55.304405399440597</v>
      </c>
      <c r="T386" s="15" t="s">
        <v>8453</v>
      </c>
      <c r="U386" s="18">
        <v>65.856471822135006</v>
      </c>
      <c r="V386" s="17" t="s">
        <v>8453</v>
      </c>
      <c r="W386" s="15" t="s">
        <v>8453</v>
      </c>
      <c r="X386" s="15" t="s">
        <v>8453</v>
      </c>
      <c r="Y386" s="18">
        <v>65.856471822135006</v>
      </c>
      <c r="Z386" s="17" t="s">
        <v>8453</v>
      </c>
      <c r="AA386" s="18">
        <v>0</v>
      </c>
      <c r="AB386" s="17" t="s">
        <v>8453</v>
      </c>
      <c r="AC386" s="15" t="s">
        <v>8453</v>
      </c>
      <c r="AD386" s="15" t="s">
        <v>8453</v>
      </c>
      <c r="AE386" s="18">
        <v>0</v>
      </c>
      <c r="AF386" s="17" t="s">
        <v>8453</v>
      </c>
      <c r="AG386" s="15">
        <v>0</v>
      </c>
      <c r="AH386" s="15" t="s">
        <v>8453</v>
      </c>
      <c r="AI386" s="18" t="s">
        <v>8453</v>
      </c>
      <c r="AJ386" s="17" t="s">
        <v>8453</v>
      </c>
      <c r="AK386" s="15">
        <v>0</v>
      </c>
      <c r="AL386" s="15" t="s">
        <v>8453</v>
      </c>
      <c r="AM386" s="16">
        <f>AVERAGE(C386:AL386)</f>
        <v>16.157352626853939</v>
      </c>
      <c r="AN386" s="15">
        <f>_xlfn.STDEV.P(C386:AL386)</f>
        <v>26.786072166214897</v>
      </c>
    </row>
    <row r="387" spans="1:40">
      <c r="A387" s="20" t="s">
        <v>10310</v>
      </c>
      <c r="B387" s="19">
        <v>12</v>
      </c>
      <c r="C387" s="15">
        <v>2.4640432938891301</v>
      </c>
      <c r="D387" s="15" t="s">
        <v>8453</v>
      </c>
      <c r="E387" s="18" t="s">
        <v>8453</v>
      </c>
      <c r="F387" s="17" t="s">
        <v>8453</v>
      </c>
      <c r="G387" s="15">
        <v>2.1114538382455699</v>
      </c>
      <c r="H387" s="15" t="s">
        <v>8453</v>
      </c>
      <c r="I387" s="18">
        <v>1.67355286427191</v>
      </c>
      <c r="J387" s="17" t="s">
        <v>8453</v>
      </c>
      <c r="K387" s="15" t="s">
        <v>8453</v>
      </c>
      <c r="L387" s="15" t="s">
        <v>8453</v>
      </c>
      <c r="M387" s="18">
        <v>1.2939618934171799</v>
      </c>
      <c r="N387" s="17" t="s">
        <v>8453</v>
      </c>
      <c r="O387" s="15">
        <v>9.3212348422589297</v>
      </c>
      <c r="P387" s="15" t="s">
        <v>8453</v>
      </c>
      <c r="Q387" s="18" t="s">
        <v>8453</v>
      </c>
      <c r="R387" s="17" t="s">
        <v>8453</v>
      </c>
      <c r="S387" s="15">
        <v>61.228003405052597</v>
      </c>
      <c r="T387" s="15" t="s">
        <v>8453</v>
      </c>
      <c r="U387" s="18">
        <v>70.225038437855602</v>
      </c>
      <c r="V387" s="17" t="s">
        <v>8453</v>
      </c>
      <c r="W387" s="15" t="s">
        <v>8453</v>
      </c>
      <c r="X387" s="15" t="s">
        <v>8453</v>
      </c>
      <c r="Y387" s="18">
        <v>70.225038437855602</v>
      </c>
      <c r="Z387" s="17" t="s">
        <v>8453</v>
      </c>
      <c r="AA387" s="18">
        <v>1.2727975259578199</v>
      </c>
      <c r="AB387" s="17" t="s">
        <v>8453</v>
      </c>
      <c r="AC387" s="15" t="s">
        <v>8453</v>
      </c>
      <c r="AD387" s="15" t="s">
        <v>8453</v>
      </c>
      <c r="AE387" s="18">
        <v>0.57718784073221896</v>
      </c>
      <c r="AF387" s="17" t="s">
        <v>8453</v>
      </c>
      <c r="AG387" s="15">
        <v>0.94527254715560405</v>
      </c>
      <c r="AH387" s="15" t="s">
        <v>8453</v>
      </c>
      <c r="AI387" s="18" t="s">
        <v>8453</v>
      </c>
      <c r="AJ387" s="17" t="s">
        <v>8453</v>
      </c>
      <c r="AK387" s="15">
        <v>0.35507625264516202</v>
      </c>
      <c r="AL387" s="15" t="s">
        <v>8453</v>
      </c>
      <c r="AM387" s="16">
        <f>AVERAGE(C387:AL387)</f>
        <v>18.474388431611445</v>
      </c>
      <c r="AN387" s="15">
        <f>_xlfn.STDEV.P(C387:AL387)</f>
        <v>28.315495130759924</v>
      </c>
    </row>
    <row r="388" spans="1:40">
      <c r="A388" s="20" t="s">
        <v>10309</v>
      </c>
      <c r="B388" s="19">
        <v>23</v>
      </c>
      <c r="C388" s="15">
        <v>14.5253471767</v>
      </c>
      <c r="D388" s="15">
        <v>17.2097735260589</v>
      </c>
      <c r="E388" s="18" t="s">
        <v>8453</v>
      </c>
      <c r="F388" s="17" t="s">
        <v>8453</v>
      </c>
      <c r="G388" s="15">
        <v>16.130329915129799</v>
      </c>
      <c r="H388" s="15">
        <v>10.516688098283099</v>
      </c>
      <c r="I388" s="18">
        <v>8.5763879017870401</v>
      </c>
      <c r="J388" s="17">
        <v>3.4720730831634499</v>
      </c>
      <c r="K388" s="15" t="s">
        <v>8453</v>
      </c>
      <c r="L388" s="15" t="s">
        <v>8453</v>
      </c>
      <c r="M388" s="18">
        <v>8.6928901922070008</v>
      </c>
      <c r="N388" s="17">
        <v>2.5785381890280199</v>
      </c>
      <c r="O388" s="15">
        <v>32.755700151949398</v>
      </c>
      <c r="P388" s="15">
        <v>30.671480699797598</v>
      </c>
      <c r="Q388" s="18" t="s">
        <v>8453</v>
      </c>
      <c r="R388" s="17" t="s">
        <v>8453</v>
      </c>
      <c r="S388" s="15">
        <v>38.137602860964797</v>
      </c>
      <c r="T388" s="15">
        <v>39.923870801248299</v>
      </c>
      <c r="U388" s="18">
        <v>53.196206828257203</v>
      </c>
      <c r="V388" s="17">
        <v>53.196206828257203</v>
      </c>
      <c r="W388" s="15" t="s">
        <v>8453</v>
      </c>
      <c r="X388" s="15" t="s">
        <v>8453</v>
      </c>
      <c r="Y388" s="18">
        <v>53.196206828257203</v>
      </c>
      <c r="Z388" s="17">
        <v>53.196206828257203</v>
      </c>
      <c r="AA388" s="18">
        <v>1.0102161069382301</v>
      </c>
      <c r="AB388" s="17">
        <v>14.2688941904958</v>
      </c>
      <c r="AC388" s="15" t="s">
        <v>8453</v>
      </c>
      <c r="AD388" s="15" t="s">
        <v>8453</v>
      </c>
      <c r="AE388" s="18">
        <v>1.3839606926513</v>
      </c>
      <c r="AF388" s="17">
        <v>6.0938040550509101</v>
      </c>
      <c r="AG388" s="15">
        <v>0.52111052771495703</v>
      </c>
      <c r="AH388" s="15">
        <v>1.3903305797522401</v>
      </c>
      <c r="AI388" s="18" t="s">
        <v>8453</v>
      </c>
      <c r="AJ388" s="17" t="s">
        <v>8453</v>
      </c>
      <c r="AK388" s="15">
        <v>0</v>
      </c>
      <c r="AL388" s="15">
        <v>0.22523142554917799</v>
      </c>
      <c r="AM388" s="16">
        <f>AVERAGE(C388:AL388)</f>
        <v>19.202877395312452</v>
      </c>
      <c r="AN388" s="15">
        <f>_xlfn.STDEV.P(C388:AL388)</f>
        <v>19.173662159613553</v>
      </c>
    </row>
    <row r="389" spans="1:40">
      <c r="A389" s="20" t="s">
        <v>10308</v>
      </c>
      <c r="B389" s="19">
        <v>12</v>
      </c>
      <c r="C389" s="15">
        <v>0.81848203589653801</v>
      </c>
      <c r="D389" s="15" t="s">
        <v>8453</v>
      </c>
      <c r="E389" s="18" t="s">
        <v>8453</v>
      </c>
      <c r="F389" s="17" t="s">
        <v>8453</v>
      </c>
      <c r="G389" s="15">
        <v>0.63842285839147295</v>
      </c>
      <c r="H389" s="15" t="s">
        <v>8453</v>
      </c>
      <c r="I389" s="18">
        <v>0.47138533013863598</v>
      </c>
      <c r="J389" s="17" t="s">
        <v>8453</v>
      </c>
      <c r="K389" s="15" t="s">
        <v>8453</v>
      </c>
      <c r="L389" s="15" t="s">
        <v>8453</v>
      </c>
      <c r="M389" s="18">
        <v>0.25764672766337898</v>
      </c>
      <c r="N389" s="17" t="s">
        <v>8453</v>
      </c>
      <c r="O389" s="15">
        <v>3.0409360325116301</v>
      </c>
      <c r="P389" s="15" t="s">
        <v>8453</v>
      </c>
      <c r="Q389" s="18" t="s">
        <v>8453</v>
      </c>
      <c r="R389" s="17" t="s">
        <v>8453</v>
      </c>
      <c r="S389" s="15">
        <v>54.443345959652802</v>
      </c>
      <c r="T389" s="15" t="s">
        <v>8453</v>
      </c>
      <c r="U389" s="18">
        <v>65.221453119102705</v>
      </c>
      <c r="V389" s="17" t="s">
        <v>8453</v>
      </c>
      <c r="W389" s="15" t="s">
        <v>8453</v>
      </c>
      <c r="X389" s="15" t="s">
        <v>8453</v>
      </c>
      <c r="Y389" s="18">
        <v>65.221453119102705</v>
      </c>
      <c r="Z389" s="17" t="s">
        <v>8453</v>
      </c>
      <c r="AA389" s="18">
        <v>1.06650649193646</v>
      </c>
      <c r="AB389" s="17" t="s">
        <v>8453</v>
      </c>
      <c r="AC389" s="15" t="s">
        <v>8453</v>
      </c>
      <c r="AD389" s="15" t="s">
        <v>8453</v>
      </c>
      <c r="AE389" s="18">
        <v>1.15828009240597</v>
      </c>
      <c r="AF389" s="17" t="s">
        <v>8453</v>
      </c>
      <c r="AG389" s="15">
        <v>1.12375332260426</v>
      </c>
      <c r="AH389" s="15" t="s">
        <v>8453</v>
      </c>
      <c r="AI389" s="18" t="s">
        <v>8453</v>
      </c>
      <c r="AJ389" s="17" t="s">
        <v>8453</v>
      </c>
      <c r="AK389" s="15">
        <v>1.1020999422014299</v>
      </c>
      <c r="AL389" s="15" t="s">
        <v>8453</v>
      </c>
      <c r="AM389" s="16">
        <f>AVERAGE(C389:AL389)</f>
        <v>16.213647085967331</v>
      </c>
      <c r="AN389" s="15">
        <f>_xlfn.STDEV.P(C389:AL389)</f>
        <v>26.3513684977788</v>
      </c>
    </row>
    <row r="390" spans="1:40">
      <c r="A390" s="20" t="s">
        <v>10307</v>
      </c>
      <c r="B390" s="19">
        <v>8</v>
      </c>
      <c r="C390" s="15">
        <v>2.6786734715598399</v>
      </c>
      <c r="D390" s="15" t="s">
        <v>8453</v>
      </c>
      <c r="E390" s="18" t="s">
        <v>8453</v>
      </c>
      <c r="F390" s="17" t="s">
        <v>8453</v>
      </c>
      <c r="G390" s="15">
        <v>2.9523832325036801</v>
      </c>
      <c r="H390" s="15" t="s">
        <v>8453</v>
      </c>
      <c r="I390" s="18">
        <v>2.3471356435622601</v>
      </c>
      <c r="J390" s="17" t="s">
        <v>8453</v>
      </c>
      <c r="K390" s="15" t="s">
        <v>8453</v>
      </c>
      <c r="L390" s="15" t="s">
        <v>8453</v>
      </c>
      <c r="M390" s="18">
        <v>2.5199907296001598</v>
      </c>
      <c r="N390" s="17" t="s">
        <v>8453</v>
      </c>
      <c r="O390" s="15">
        <v>4.6323513569249704</v>
      </c>
      <c r="P390" s="15" t="s">
        <v>8453</v>
      </c>
      <c r="Q390" s="18" t="s">
        <v>8453</v>
      </c>
      <c r="R390" s="17" t="s">
        <v>8453</v>
      </c>
      <c r="S390" s="15">
        <v>53.570069317142803</v>
      </c>
      <c r="T390" s="15" t="s">
        <v>8453</v>
      </c>
      <c r="U390" s="18">
        <v>64.577424408318606</v>
      </c>
      <c r="V390" s="17" t="s">
        <v>8453</v>
      </c>
      <c r="W390" s="15" t="s">
        <v>8453</v>
      </c>
      <c r="X390" s="15" t="s">
        <v>8453</v>
      </c>
      <c r="Y390" s="18">
        <v>64.577424408318606</v>
      </c>
      <c r="Z390" s="17" t="s">
        <v>8453</v>
      </c>
      <c r="AA390" s="18">
        <v>0</v>
      </c>
      <c r="AB390" s="17" t="s">
        <v>8453</v>
      </c>
      <c r="AC390" s="15" t="s">
        <v>8453</v>
      </c>
      <c r="AD390" s="15" t="s">
        <v>8453</v>
      </c>
      <c r="AE390" s="18">
        <v>0</v>
      </c>
      <c r="AF390" s="17" t="s">
        <v>8453</v>
      </c>
      <c r="AG390" s="15">
        <v>0</v>
      </c>
      <c r="AH390" s="15" t="s">
        <v>8453</v>
      </c>
      <c r="AI390" s="18" t="s">
        <v>8453</v>
      </c>
      <c r="AJ390" s="17" t="s">
        <v>8453</v>
      </c>
      <c r="AK390" s="15">
        <v>0</v>
      </c>
      <c r="AL390" s="15" t="s">
        <v>8453</v>
      </c>
      <c r="AM390" s="16">
        <f>AVERAGE(C390:AL390)</f>
        <v>16.487954380660909</v>
      </c>
      <c r="AN390" s="15">
        <f>_xlfn.STDEV.P(C390:AL390)</f>
        <v>25.815399269915734</v>
      </c>
    </row>
    <row r="391" spans="1:40">
      <c r="A391" s="20" t="s">
        <v>10306</v>
      </c>
      <c r="B391" s="19">
        <v>11</v>
      </c>
      <c r="C391" s="15">
        <v>1.7559192952729801</v>
      </c>
      <c r="D391" s="15" t="s">
        <v>8453</v>
      </c>
      <c r="E391" s="18" t="s">
        <v>8453</v>
      </c>
      <c r="F391" s="17" t="s">
        <v>8453</v>
      </c>
      <c r="G391" s="15">
        <v>1.7091524857265901</v>
      </c>
      <c r="H391" s="15" t="s">
        <v>8453</v>
      </c>
      <c r="I391" s="18">
        <v>1.20930908931055</v>
      </c>
      <c r="J391" s="17" t="s">
        <v>8453</v>
      </c>
      <c r="K391" s="15" t="s">
        <v>8453</v>
      </c>
      <c r="L391" s="15" t="s">
        <v>8453</v>
      </c>
      <c r="M391" s="18">
        <v>1.0612791557674699</v>
      </c>
      <c r="N391" s="17" t="s">
        <v>8453</v>
      </c>
      <c r="O391" s="15">
        <v>3.96555951930248</v>
      </c>
      <c r="P391" s="15" t="s">
        <v>8453</v>
      </c>
      <c r="Q391" s="18" t="s">
        <v>8453</v>
      </c>
      <c r="R391" s="17" t="s">
        <v>8453</v>
      </c>
      <c r="S391" s="15">
        <v>53.9359660936029</v>
      </c>
      <c r="T391" s="15" t="s">
        <v>8453</v>
      </c>
      <c r="U391" s="18">
        <v>64.847267912372899</v>
      </c>
      <c r="V391" s="17" t="s">
        <v>8453</v>
      </c>
      <c r="W391" s="15" t="s">
        <v>8453</v>
      </c>
      <c r="X391" s="15" t="s">
        <v>8453</v>
      </c>
      <c r="Y391" s="18">
        <v>64.847267912372899</v>
      </c>
      <c r="Z391" s="17" t="s">
        <v>8453</v>
      </c>
      <c r="AA391" s="18">
        <v>1.1981637314657201</v>
      </c>
      <c r="AB391" s="17" t="s">
        <v>8453</v>
      </c>
      <c r="AC391" s="15" t="s">
        <v>8453</v>
      </c>
      <c r="AD391" s="15" t="s">
        <v>8453</v>
      </c>
      <c r="AE391" s="18">
        <v>0.73133861820754198</v>
      </c>
      <c r="AF391" s="17" t="s">
        <v>8453</v>
      </c>
      <c r="AG391" s="15">
        <v>0.39575698225549999</v>
      </c>
      <c r="AH391" s="15" t="s">
        <v>8453</v>
      </c>
      <c r="AI391" s="18" t="s">
        <v>8453</v>
      </c>
      <c r="AJ391" s="17" t="s">
        <v>8453</v>
      </c>
      <c r="AK391" s="15">
        <v>0</v>
      </c>
      <c r="AL391" s="15" t="s">
        <v>8453</v>
      </c>
      <c r="AM391" s="16">
        <f>AVERAGE(C391:AL391)</f>
        <v>16.304748399638125</v>
      </c>
      <c r="AN391" s="15">
        <f>_xlfn.STDEV.P(C391:AL391)</f>
        <v>26.069990475073919</v>
      </c>
    </row>
    <row r="392" spans="1:40">
      <c r="A392" s="20" t="s">
        <v>10305</v>
      </c>
      <c r="B392" s="19">
        <v>8</v>
      </c>
      <c r="C392" s="15">
        <v>1.57738146942911</v>
      </c>
      <c r="D392" s="15" t="s">
        <v>8453</v>
      </c>
      <c r="E392" s="18" t="s">
        <v>8453</v>
      </c>
      <c r="F392" s="17" t="s">
        <v>8453</v>
      </c>
      <c r="G392" s="15">
        <v>1.6848771460227401</v>
      </c>
      <c r="H392" s="15" t="s">
        <v>8453</v>
      </c>
      <c r="I392" s="18">
        <v>0.67362738615507001</v>
      </c>
      <c r="J392" s="17" t="s">
        <v>8453</v>
      </c>
      <c r="K392" s="15" t="s">
        <v>8453</v>
      </c>
      <c r="L392" s="15" t="s">
        <v>8453</v>
      </c>
      <c r="M392" s="18">
        <v>0.75836671622254304</v>
      </c>
      <c r="N392" s="17" t="s">
        <v>8453</v>
      </c>
      <c r="O392" s="15">
        <v>0.472982054383707</v>
      </c>
      <c r="P392" s="15" t="s">
        <v>8453</v>
      </c>
      <c r="Q392" s="18" t="s">
        <v>8453</v>
      </c>
      <c r="R392" s="17" t="s">
        <v>8453</v>
      </c>
      <c r="S392" s="15">
        <v>55.8524905077402</v>
      </c>
      <c r="T392" s="15" t="s">
        <v>8453</v>
      </c>
      <c r="U392" s="18">
        <v>66.260676547780207</v>
      </c>
      <c r="V392" s="17" t="s">
        <v>8453</v>
      </c>
      <c r="W392" s="15" t="s">
        <v>8453</v>
      </c>
      <c r="X392" s="15" t="s">
        <v>8453</v>
      </c>
      <c r="Y392" s="18">
        <v>66.260676547780207</v>
      </c>
      <c r="Z392" s="17" t="s">
        <v>8453</v>
      </c>
      <c r="AA392" s="18">
        <v>0</v>
      </c>
      <c r="AB392" s="17" t="s">
        <v>8453</v>
      </c>
      <c r="AC392" s="15" t="s">
        <v>8453</v>
      </c>
      <c r="AD392" s="15" t="s">
        <v>8453</v>
      </c>
      <c r="AE392" s="18">
        <v>0</v>
      </c>
      <c r="AF392" s="17" t="s">
        <v>8453</v>
      </c>
      <c r="AG392" s="15">
        <v>0</v>
      </c>
      <c r="AH392" s="15" t="s">
        <v>8453</v>
      </c>
      <c r="AI392" s="18" t="s">
        <v>8453</v>
      </c>
      <c r="AJ392" s="17" t="s">
        <v>8453</v>
      </c>
      <c r="AK392" s="15">
        <v>0</v>
      </c>
      <c r="AL392" s="15" t="s">
        <v>8453</v>
      </c>
      <c r="AM392" s="16">
        <f>AVERAGE(C392:AL392)</f>
        <v>16.128423197959481</v>
      </c>
      <c r="AN392" s="15">
        <f>_xlfn.STDEV.P(C392:AL392)</f>
        <v>27.057842886550915</v>
      </c>
    </row>
    <row r="393" spans="1:40">
      <c r="A393" s="20" t="s">
        <v>10304</v>
      </c>
      <c r="B393" s="19">
        <v>11</v>
      </c>
      <c r="C393" s="15">
        <v>5.5917441853194596</v>
      </c>
      <c r="D393" s="15" t="s">
        <v>8453</v>
      </c>
      <c r="E393" s="18" t="s">
        <v>8453</v>
      </c>
      <c r="F393" s="17" t="s">
        <v>8453</v>
      </c>
      <c r="G393" s="15">
        <v>4.1868133229811297</v>
      </c>
      <c r="H393" s="15" t="s">
        <v>8453</v>
      </c>
      <c r="I393" s="18">
        <v>3.2610944937866599</v>
      </c>
      <c r="J393" s="17" t="s">
        <v>8453</v>
      </c>
      <c r="K393" s="15" t="s">
        <v>8453</v>
      </c>
      <c r="L393" s="15" t="s">
        <v>8453</v>
      </c>
      <c r="M393" s="18">
        <v>3.0955756785386299</v>
      </c>
      <c r="N393" s="17" t="s">
        <v>8453</v>
      </c>
      <c r="O393" s="15">
        <v>8.5524594553832092</v>
      </c>
      <c r="P393" s="15" t="s">
        <v>8453</v>
      </c>
      <c r="Q393" s="18" t="s">
        <v>8453</v>
      </c>
      <c r="R393" s="17" t="s">
        <v>8453</v>
      </c>
      <c r="S393" s="15">
        <v>51.418940830454503</v>
      </c>
      <c r="T393" s="15" t="s">
        <v>8453</v>
      </c>
      <c r="U393" s="18">
        <v>62.990998711610402</v>
      </c>
      <c r="V393" s="17" t="s">
        <v>8453</v>
      </c>
      <c r="W393" s="15" t="s">
        <v>8453</v>
      </c>
      <c r="X393" s="15" t="s">
        <v>8453</v>
      </c>
      <c r="Y393" s="18">
        <v>62.990998711610402</v>
      </c>
      <c r="Z393" s="17" t="s">
        <v>8453</v>
      </c>
      <c r="AA393" s="18">
        <v>1.3975663999452099</v>
      </c>
      <c r="AB393" s="17" t="s">
        <v>8453</v>
      </c>
      <c r="AC393" s="15" t="s">
        <v>8453</v>
      </c>
      <c r="AD393" s="15" t="s">
        <v>8453</v>
      </c>
      <c r="AE393" s="18">
        <v>0.65835627512824602</v>
      </c>
      <c r="AF393" s="17" t="s">
        <v>8453</v>
      </c>
      <c r="AG393" s="15">
        <v>0</v>
      </c>
      <c r="AH393" s="15" t="s">
        <v>8453</v>
      </c>
      <c r="AI393" s="18" t="s">
        <v>8453</v>
      </c>
      <c r="AJ393" s="17" t="s">
        <v>8453</v>
      </c>
      <c r="AK393" s="15">
        <v>0.57973355563796303</v>
      </c>
      <c r="AL393" s="15" t="s">
        <v>8453</v>
      </c>
      <c r="AM393" s="16">
        <f>AVERAGE(C393:AL393)</f>
        <v>17.060356801699655</v>
      </c>
      <c r="AN393" s="15">
        <f>_xlfn.STDEV.P(C393:AL393)</f>
        <v>24.549018372356674</v>
      </c>
    </row>
    <row r="394" spans="1:40">
      <c r="A394" s="20" t="s">
        <v>10303</v>
      </c>
      <c r="B394" s="19">
        <v>8</v>
      </c>
      <c r="C394" s="15">
        <v>0.82097259377995901</v>
      </c>
      <c r="D394" s="15" t="s">
        <v>8453</v>
      </c>
      <c r="E394" s="18" t="s">
        <v>8453</v>
      </c>
      <c r="F394" s="17" t="s">
        <v>8453</v>
      </c>
      <c r="G394" s="15">
        <v>1.0224464969325</v>
      </c>
      <c r="H394" s="15" t="s">
        <v>8453</v>
      </c>
      <c r="I394" s="18">
        <v>0.71513494293290603</v>
      </c>
      <c r="J394" s="17" t="s">
        <v>8453</v>
      </c>
      <c r="K394" s="15" t="s">
        <v>8453</v>
      </c>
      <c r="L394" s="15" t="s">
        <v>8453</v>
      </c>
      <c r="M394" s="18">
        <v>0.94728807584681995</v>
      </c>
      <c r="N394" s="17" t="s">
        <v>8453</v>
      </c>
      <c r="O394" s="15">
        <v>3.3516062409007001</v>
      </c>
      <c r="P394" s="15" t="s">
        <v>8453</v>
      </c>
      <c r="Q394" s="18" t="s">
        <v>8453</v>
      </c>
      <c r="R394" s="17" t="s">
        <v>8453</v>
      </c>
      <c r="S394" s="15">
        <v>57.952216662237703</v>
      </c>
      <c r="T394" s="15" t="s">
        <v>8453</v>
      </c>
      <c r="U394" s="18">
        <v>67.809193778693398</v>
      </c>
      <c r="V394" s="17" t="s">
        <v>8453</v>
      </c>
      <c r="W394" s="15" t="s">
        <v>8453</v>
      </c>
      <c r="X394" s="15" t="s">
        <v>8453</v>
      </c>
      <c r="Y394" s="18">
        <v>67.809193778693398</v>
      </c>
      <c r="Z394" s="17" t="s">
        <v>8453</v>
      </c>
      <c r="AA394" s="18">
        <v>0</v>
      </c>
      <c r="AB394" s="17" t="s">
        <v>8453</v>
      </c>
      <c r="AC394" s="15" t="s">
        <v>8453</v>
      </c>
      <c r="AD394" s="15" t="s">
        <v>8453</v>
      </c>
      <c r="AE394" s="18">
        <v>0</v>
      </c>
      <c r="AF394" s="17" t="s">
        <v>8453</v>
      </c>
      <c r="AG394" s="15">
        <v>0</v>
      </c>
      <c r="AH394" s="15" t="s">
        <v>8453</v>
      </c>
      <c r="AI394" s="18" t="s">
        <v>8453</v>
      </c>
      <c r="AJ394" s="17" t="s">
        <v>8453</v>
      </c>
      <c r="AK394" s="15">
        <v>0</v>
      </c>
      <c r="AL394" s="15" t="s">
        <v>8453</v>
      </c>
      <c r="AM394" s="16">
        <f>AVERAGE(C394:AL394)</f>
        <v>16.702337714168113</v>
      </c>
      <c r="AN394" s="15">
        <f>_xlfn.STDEV.P(C394:AL394)</f>
        <v>27.720896670202265</v>
      </c>
    </row>
    <row r="395" spans="1:40">
      <c r="A395" s="20" t="s">
        <v>10302</v>
      </c>
      <c r="B395" s="19">
        <v>12</v>
      </c>
      <c r="C395" s="15">
        <v>0.62446535155498994</v>
      </c>
      <c r="D395" s="15" t="s">
        <v>8453</v>
      </c>
      <c r="E395" s="18" t="s">
        <v>8453</v>
      </c>
      <c r="F395" s="17" t="s">
        <v>8453</v>
      </c>
      <c r="G395" s="15">
        <v>0.88052783200085405</v>
      </c>
      <c r="H395" s="15" t="s">
        <v>8453</v>
      </c>
      <c r="I395" s="18">
        <v>0.41231631901571397</v>
      </c>
      <c r="J395" s="17" t="s">
        <v>8453</v>
      </c>
      <c r="K395" s="15" t="s">
        <v>8453</v>
      </c>
      <c r="L395" s="15" t="s">
        <v>8453</v>
      </c>
      <c r="M395" s="18">
        <v>0.50981120692621096</v>
      </c>
      <c r="N395" s="17" t="s">
        <v>8453</v>
      </c>
      <c r="O395" s="15">
        <v>2.2340963631681499</v>
      </c>
      <c r="P395" s="15" t="s">
        <v>8453</v>
      </c>
      <c r="Q395" s="18" t="s">
        <v>8453</v>
      </c>
      <c r="R395" s="17" t="s">
        <v>8453</v>
      </c>
      <c r="S395" s="15">
        <v>57.338991906243898</v>
      </c>
      <c r="T395" s="15" t="s">
        <v>8453</v>
      </c>
      <c r="U395" s="18">
        <v>67.356949518628895</v>
      </c>
      <c r="V395" s="17" t="s">
        <v>8453</v>
      </c>
      <c r="W395" s="15" t="s">
        <v>8453</v>
      </c>
      <c r="X395" s="15" t="s">
        <v>8453</v>
      </c>
      <c r="Y395" s="18">
        <v>67.356949518628895</v>
      </c>
      <c r="Z395" s="17" t="s">
        <v>8453</v>
      </c>
      <c r="AA395" s="18">
        <v>0.70179551293431097</v>
      </c>
      <c r="AB395" s="17" t="s">
        <v>8453</v>
      </c>
      <c r="AC395" s="15" t="s">
        <v>8453</v>
      </c>
      <c r="AD395" s="15" t="s">
        <v>8453</v>
      </c>
      <c r="AE395" s="18">
        <v>0.50370227380356203</v>
      </c>
      <c r="AF395" s="17" t="s">
        <v>8453</v>
      </c>
      <c r="AG395" s="15">
        <v>0.65780547144474399</v>
      </c>
      <c r="AH395" s="15" t="s">
        <v>8453</v>
      </c>
      <c r="AI395" s="18" t="s">
        <v>8453</v>
      </c>
      <c r="AJ395" s="17" t="s">
        <v>8453</v>
      </c>
      <c r="AK395" s="15">
        <v>0.87844155195153295</v>
      </c>
      <c r="AL395" s="15" t="s">
        <v>8453</v>
      </c>
      <c r="AM395" s="16">
        <f>AVERAGE(C395:AL395)</f>
        <v>16.621321068858478</v>
      </c>
      <c r="AN395" s="15">
        <f>_xlfn.STDEV.P(C395:AL395)</f>
        <v>27.469671922531891</v>
      </c>
    </row>
    <row r="396" spans="1:40">
      <c r="A396" s="20" t="s">
        <v>10301</v>
      </c>
      <c r="B396" s="19">
        <v>18</v>
      </c>
      <c r="C396" s="15">
        <v>10.170601770497701</v>
      </c>
      <c r="D396" s="15">
        <v>3.3729648846918598</v>
      </c>
      <c r="E396" s="18" t="s">
        <v>8453</v>
      </c>
      <c r="F396" s="17" t="s">
        <v>8453</v>
      </c>
      <c r="G396" s="15">
        <v>8.0884605275487296</v>
      </c>
      <c r="H396" s="15">
        <v>2.9952841602210101</v>
      </c>
      <c r="I396" s="18">
        <v>6.9038202586762898</v>
      </c>
      <c r="J396" s="17">
        <v>1.1446898456825001</v>
      </c>
      <c r="K396" s="15" t="s">
        <v>8453</v>
      </c>
      <c r="L396" s="15" t="s">
        <v>8453</v>
      </c>
      <c r="M396" s="18">
        <v>5.4827498478796404</v>
      </c>
      <c r="N396" s="17">
        <v>0.88474374855051197</v>
      </c>
      <c r="O396" s="15">
        <v>15.2974297888407</v>
      </c>
      <c r="P396" s="15">
        <v>14.310178218583401</v>
      </c>
      <c r="Q396" s="18" t="s">
        <v>8453</v>
      </c>
      <c r="R396" s="17" t="s">
        <v>8453</v>
      </c>
      <c r="S396" s="15">
        <v>47.717691410349403</v>
      </c>
      <c r="T396" s="15">
        <v>49.227335653003102</v>
      </c>
      <c r="U396" s="18">
        <v>60.2613815705066</v>
      </c>
      <c r="V396" s="17">
        <v>60.2613815705066</v>
      </c>
      <c r="W396" s="15" t="s">
        <v>8453</v>
      </c>
      <c r="X396" s="15" t="s">
        <v>8453</v>
      </c>
      <c r="Y396" s="18">
        <v>60.2613815705066</v>
      </c>
      <c r="Z396" s="17">
        <v>60.2613815705066</v>
      </c>
      <c r="AA396" s="18">
        <v>0</v>
      </c>
      <c r="AB396" s="17">
        <v>0.74333454783577402</v>
      </c>
      <c r="AC396" s="15" t="s">
        <v>8453</v>
      </c>
      <c r="AD396" s="15" t="s">
        <v>8453</v>
      </c>
      <c r="AE396" s="18">
        <v>0</v>
      </c>
      <c r="AF396" s="17">
        <v>0</v>
      </c>
      <c r="AG396" s="15">
        <v>1.4555881041302701</v>
      </c>
      <c r="AH396" s="15">
        <v>0</v>
      </c>
      <c r="AI396" s="18" t="s">
        <v>8453</v>
      </c>
      <c r="AJ396" s="17" t="s">
        <v>8453</v>
      </c>
      <c r="AK396" s="15">
        <v>0</v>
      </c>
      <c r="AL396" s="15">
        <v>0</v>
      </c>
      <c r="AM396" s="16">
        <f>AVERAGE(C396:AL396)</f>
        <v>17.035016627021555</v>
      </c>
      <c r="AN396" s="15">
        <f>_xlfn.STDEV.P(C396:AL396)</f>
        <v>23.248597852118301</v>
      </c>
    </row>
    <row r="397" spans="1:40">
      <c r="A397" s="20" t="s">
        <v>10300</v>
      </c>
      <c r="B397" s="19">
        <v>8</v>
      </c>
      <c r="C397" s="15">
        <v>0.89933427146008704</v>
      </c>
      <c r="D397" s="15" t="s">
        <v>8453</v>
      </c>
      <c r="E397" s="18" t="s">
        <v>8453</v>
      </c>
      <c r="F397" s="17" t="s">
        <v>8453</v>
      </c>
      <c r="G397" s="15">
        <v>0.77443977823209698</v>
      </c>
      <c r="H397" s="15" t="s">
        <v>8453</v>
      </c>
      <c r="I397" s="18">
        <v>0.825392971468485</v>
      </c>
      <c r="J397" s="17" t="s">
        <v>8453</v>
      </c>
      <c r="K397" s="15" t="s">
        <v>8453</v>
      </c>
      <c r="L397" s="15" t="s">
        <v>8453</v>
      </c>
      <c r="M397" s="18">
        <v>0.50763312714453601</v>
      </c>
      <c r="N397" s="17" t="s">
        <v>8453</v>
      </c>
      <c r="O397" s="15">
        <v>1.1870720974445701</v>
      </c>
      <c r="P397" s="15" t="s">
        <v>8453</v>
      </c>
      <c r="Q397" s="18" t="s">
        <v>8453</v>
      </c>
      <c r="R397" s="17" t="s">
        <v>8453</v>
      </c>
      <c r="S397" s="15">
        <v>55.460639213054499</v>
      </c>
      <c r="T397" s="15" t="s">
        <v>8453</v>
      </c>
      <c r="U397" s="18">
        <v>65.971691967349699</v>
      </c>
      <c r="V397" s="17" t="s">
        <v>8453</v>
      </c>
      <c r="W397" s="15" t="s">
        <v>8453</v>
      </c>
      <c r="X397" s="15" t="s">
        <v>8453</v>
      </c>
      <c r="Y397" s="18">
        <v>65.971691967349699</v>
      </c>
      <c r="Z397" s="17" t="s">
        <v>8453</v>
      </c>
      <c r="AA397" s="18">
        <v>0</v>
      </c>
      <c r="AB397" s="17" t="s">
        <v>8453</v>
      </c>
      <c r="AC397" s="15" t="s">
        <v>8453</v>
      </c>
      <c r="AD397" s="15" t="s">
        <v>8453</v>
      </c>
      <c r="AE397" s="18">
        <v>0</v>
      </c>
      <c r="AF397" s="17" t="s">
        <v>8453</v>
      </c>
      <c r="AG397" s="15">
        <v>0</v>
      </c>
      <c r="AH397" s="15" t="s">
        <v>8453</v>
      </c>
      <c r="AI397" s="18" t="s">
        <v>8453</v>
      </c>
      <c r="AJ397" s="17" t="s">
        <v>8453</v>
      </c>
      <c r="AK397" s="15">
        <v>0</v>
      </c>
      <c r="AL397" s="15" t="s">
        <v>8453</v>
      </c>
      <c r="AM397" s="16">
        <f>AVERAGE(C397:AL397)</f>
        <v>15.966491282791972</v>
      </c>
      <c r="AN397" s="15">
        <f>_xlfn.STDEV.P(C397:AL397)</f>
        <v>26.964515759302788</v>
      </c>
    </row>
    <row r="398" spans="1:40">
      <c r="A398" s="20" t="s">
        <v>10299</v>
      </c>
      <c r="B398" s="19">
        <v>8</v>
      </c>
      <c r="C398" s="15">
        <v>0.50241123674377197</v>
      </c>
      <c r="D398" s="15" t="s">
        <v>8453</v>
      </c>
      <c r="E398" s="18" t="s">
        <v>8453</v>
      </c>
      <c r="F398" s="17" t="s">
        <v>8453</v>
      </c>
      <c r="G398" s="15">
        <v>0.73682226319174204</v>
      </c>
      <c r="H398" s="15" t="s">
        <v>8453</v>
      </c>
      <c r="I398" s="18">
        <v>0.33034563138481199</v>
      </c>
      <c r="J398" s="17" t="s">
        <v>8453</v>
      </c>
      <c r="K398" s="15" t="s">
        <v>8453</v>
      </c>
      <c r="L398" s="15" t="s">
        <v>8453</v>
      </c>
      <c r="M398" s="18">
        <v>0.36085628541487003</v>
      </c>
      <c r="N398" s="17" t="s">
        <v>8453</v>
      </c>
      <c r="O398" s="15">
        <v>4.1102243125087297</v>
      </c>
      <c r="P398" s="15" t="s">
        <v>8453</v>
      </c>
      <c r="Q398" s="18" t="s">
        <v>8453</v>
      </c>
      <c r="R398" s="17" t="s">
        <v>8453</v>
      </c>
      <c r="S398" s="15">
        <v>53.856582426145003</v>
      </c>
      <c r="T398" s="15" t="s">
        <v>8453</v>
      </c>
      <c r="U398" s="18">
        <v>64.788723622371904</v>
      </c>
      <c r="V398" s="17" t="s">
        <v>8453</v>
      </c>
      <c r="W398" s="15" t="s">
        <v>8453</v>
      </c>
      <c r="X398" s="15" t="s">
        <v>8453</v>
      </c>
      <c r="Y398" s="18">
        <v>64.788723622371904</v>
      </c>
      <c r="Z398" s="17" t="s">
        <v>8453</v>
      </c>
      <c r="AA398" s="18">
        <v>0</v>
      </c>
      <c r="AB398" s="17" t="s">
        <v>8453</v>
      </c>
      <c r="AC398" s="15" t="s">
        <v>8453</v>
      </c>
      <c r="AD398" s="15" t="s">
        <v>8453</v>
      </c>
      <c r="AE398" s="18">
        <v>0</v>
      </c>
      <c r="AF398" s="17" t="s">
        <v>8453</v>
      </c>
      <c r="AG398" s="15">
        <v>0</v>
      </c>
      <c r="AH398" s="15" t="s">
        <v>8453</v>
      </c>
      <c r="AI398" s="18" t="s">
        <v>8453</v>
      </c>
      <c r="AJ398" s="17" t="s">
        <v>8453</v>
      </c>
      <c r="AK398" s="15">
        <v>0</v>
      </c>
      <c r="AL398" s="15" t="s">
        <v>8453</v>
      </c>
      <c r="AM398" s="16">
        <f>AVERAGE(C398:AL398)</f>
        <v>15.78955745001106</v>
      </c>
      <c r="AN398" s="15">
        <f>_xlfn.STDEV.P(C398:AL398)</f>
        <v>26.334223625892715</v>
      </c>
    </row>
    <row r="399" spans="1:40">
      <c r="A399" s="20" t="s">
        <v>10298</v>
      </c>
      <c r="B399" s="19">
        <v>8</v>
      </c>
      <c r="C399" s="15">
        <v>1.43522556043105</v>
      </c>
      <c r="D399" s="15" t="s">
        <v>8453</v>
      </c>
      <c r="E399" s="18" t="s">
        <v>8453</v>
      </c>
      <c r="F399" s="17" t="s">
        <v>8453</v>
      </c>
      <c r="G399" s="15">
        <v>1.48613045454114</v>
      </c>
      <c r="H399" s="15" t="s">
        <v>8453</v>
      </c>
      <c r="I399" s="18">
        <v>0.99716012039966295</v>
      </c>
      <c r="J399" s="17" t="s">
        <v>8453</v>
      </c>
      <c r="K399" s="15" t="s">
        <v>8453</v>
      </c>
      <c r="L399" s="15" t="s">
        <v>8453</v>
      </c>
      <c r="M399" s="18">
        <v>0.91208379061386602</v>
      </c>
      <c r="N399" s="17" t="s">
        <v>8453</v>
      </c>
      <c r="O399" s="15">
        <v>1.56545774095152</v>
      </c>
      <c r="P399" s="15" t="s">
        <v>8453</v>
      </c>
      <c r="Q399" s="18" t="s">
        <v>8453</v>
      </c>
      <c r="R399" s="17" t="s">
        <v>8453</v>
      </c>
      <c r="S399" s="15">
        <v>55.2530030672498</v>
      </c>
      <c r="T399" s="15" t="s">
        <v>8453</v>
      </c>
      <c r="U399" s="18">
        <v>65.818563356339993</v>
      </c>
      <c r="V399" s="17" t="s">
        <v>8453</v>
      </c>
      <c r="W399" s="15" t="s">
        <v>8453</v>
      </c>
      <c r="X399" s="15" t="s">
        <v>8453</v>
      </c>
      <c r="Y399" s="18">
        <v>65.818563356339993</v>
      </c>
      <c r="Z399" s="17" t="s">
        <v>8453</v>
      </c>
      <c r="AA399" s="18">
        <v>0</v>
      </c>
      <c r="AB399" s="17" t="s">
        <v>8453</v>
      </c>
      <c r="AC399" s="15" t="s">
        <v>8453</v>
      </c>
      <c r="AD399" s="15" t="s">
        <v>8453</v>
      </c>
      <c r="AE399" s="18">
        <v>0</v>
      </c>
      <c r="AF399" s="17" t="s">
        <v>8453</v>
      </c>
      <c r="AG399" s="15">
        <v>0</v>
      </c>
      <c r="AH399" s="15" t="s">
        <v>8453</v>
      </c>
      <c r="AI399" s="18" t="s">
        <v>8453</v>
      </c>
      <c r="AJ399" s="17" t="s">
        <v>8453</v>
      </c>
      <c r="AK399" s="15">
        <v>0</v>
      </c>
      <c r="AL399" s="15" t="s">
        <v>8453</v>
      </c>
      <c r="AM399" s="16">
        <f>AVERAGE(C399:AL399)</f>
        <v>16.107182287238917</v>
      </c>
      <c r="AN399" s="15">
        <f>_xlfn.STDEV.P(C399:AL399)</f>
        <v>26.789784117808217</v>
      </c>
    </row>
    <row r="400" spans="1:40">
      <c r="A400" s="20" t="s">
        <v>10297</v>
      </c>
      <c r="B400" s="19">
        <v>10</v>
      </c>
      <c r="C400" s="15">
        <v>2.5594271481980799</v>
      </c>
      <c r="D400" s="15" t="s">
        <v>8453</v>
      </c>
      <c r="E400" s="18" t="s">
        <v>8453</v>
      </c>
      <c r="F400" s="17" t="s">
        <v>8453</v>
      </c>
      <c r="G400" s="15">
        <v>2.9922389249855099</v>
      </c>
      <c r="H400" s="15" t="s">
        <v>8453</v>
      </c>
      <c r="I400" s="18">
        <v>1.7453590815950799</v>
      </c>
      <c r="J400" s="17" t="s">
        <v>8453</v>
      </c>
      <c r="K400" s="15" t="s">
        <v>8453</v>
      </c>
      <c r="L400" s="15" t="s">
        <v>8453</v>
      </c>
      <c r="M400" s="18">
        <v>2.24241798249985</v>
      </c>
      <c r="N400" s="17" t="s">
        <v>8453</v>
      </c>
      <c r="O400" s="15">
        <v>4.94579174220525</v>
      </c>
      <c r="P400" s="15" t="s">
        <v>8453</v>
      </c>
      <c r="Q400" s="18" t="s">
        <v>8453</v>
      </c>
      <c r="R400" s="17" t="s">
        <v>8453</v>
      </c>
      <c r="S400" s="15">
        <v>58.827013417528804</v>
      </c>
      <c r="T400" s="15" t="s">
        <v>8453</v>
      </c>
      <c r="U400" s="18">
        <v>68.454343550349904</v>
      </c>
      <c r="V400" s="17" t="s">
        <v>8453</v>
      </c>
      <c r="W400" s="15" t="s">
        <v>8453</v>
      </c>
      <c r="X400" s="15" t="s">
        <v>8453</v>
      </c>
      <c r="Y400" s="18">
        <v>68.454343550349904</v>
      </c>
      <c r="Z400" s="17" t="s">
        <v>8453</v>
      </c>
      <c r="AA400" s="18">
        <v>0</v>
      </c>
      <c r="AB400" s="17" t="s">
        <v>8453</v>
      </c>
      <c r="AC400" s="15" t="s">
        <v>8453</v>
      </c>
      <c r="AD400" s="15" t="s">
        <v>8453</v>
      </c>
      <c r="AE400" s="18">
        <v>3.4726362354929501</v>
      </c>
      <c r="AF400" s="17" t="s">
        <v>8453</v>
      </c>
      <c r="AG400" s="15">
        <v>2.3083224678886598</v>
      </c>
      <c r="AH400" s="15" t="s">
        <v>8453</v>
      </c>
      <c r="AI400" s="18" t="s">
        <v>8453</v>
      </c>
      <c r="AJ400" s="17" t="s">
        <v>8453</v>
      </c>
      <c r="AK400" s="15">
        <v>0</v>
      </c>
      <c r="AL400" s="15" t="s">
        <v>8453</v>
      </c>
      <c r="AM400" s="16">
        <f>AVERAGE(C400:AL400)</f>
        <v>18.000157841757833</v>
      </c>
      <c r="AN400" s="15">
        <f>_xlfn.STDEV.P(C400:AL400)</f>
        <v>27.401293932870196</v>
      </c>
    </row>
    <row r="401" spans="1:40">
      <c r="A401" s="20" t="s">
        <v>10296</v>
      </c>
      <c r="B401" s="19">
        <v>22</v>
      </c>
      <c r="C401" s="15">
        <v>3.33874541032641</v>
      </c>
      <c r="D401" s="15">
        <v>3.4417966900396202</v>
      </c>
      <c r="E401" s="18" t="s">
        <v>8453</v>
      </c>
      <c r="F401" s="17" t="s">
        <v>8453</v>
      </c>
      <c r="G401" s="15">
        <v>2.9512693336222</v>
      </c>
      <c r="H401" s="15">
        <v>3.7533237010429201</v>
      </c>
      <c r="I401" s="18">
        <v>2.6503683702810599</v>
      </c>
      <c r="J401" s="17">
        <v>0.76225673063650001</v>
      </c>
      <c r="K401" s="15" t="s">
        <v>8453</v>
      </c>
      <c r="L401" s="15" t="s">
        <v>8453</v>
      </c>
      <c r="M401" s="18">
        <v>2.5054954938273402</v>
      </c>
      <c r="N401" s="17">
        <v>0.98041478692734796</v>
      </c>
      <c r="O401" s="15">
        <v>2.78043680559617E-2</v>
      </c>
      <c r="P401" s="15">
        <v>0</v>
      </c>
      <c r="Q401" s="18" t="s">
        <v>8453</v>
      </c>
      <c r="R401" s="17" t="s">
        <v>8453</v>
      </c>
      <c r="S401" s="15">
        <v>56.128306526801303</v>
      </c>
      <c r="T401" s="15">
        <v>57.395095451274898</v>
      </c>
      <c r="U401" s="18">
        <v>66.464086814954001</v>
      </c>
      <c r="V401" s="17">
        <v>66.464086814954001</v>
      </c>
      <c r="W401" s="15" t="s">
        <v>8453</v>
      </c>
      <c r="X401" s="15" t="s">
        <v>8453</v>
      </c>
      <c r="Y401" s="18">
        <v>66.464086814954001</v>
      </c>
      <c r="Z401" s="17">
        <v>66.464086814954001</v>
      </c>
      <c r="AA401" s="18">
        <v>2.6948718678429202</v>
      </c>
      <c r="AB401" s="17">
        <v>5.63140793490542</v>
      </c>
      <c r="AC401" s="15" t="s">
        <v>8453</v>
      </c>
      <c r="AD401" s="15" t="s">
        <v>8453</v>
      </c>
      <c r="AE401" s="18">
        <v>0.147147058548593</v>
      </c>
      <c r="AF401" s="17">
        <v>1.6614232285508199</v>
      </c>
      <c r="AG401" s="15">
        <v>1.4276603687798699</v>
      </c>
      <c r="AH401" s="15">
        <v>1.28789119931834</v>
      </c>
      <c r="AI401" s="18" t="s">
        <v>8453</v>
      </c>
      <c r="AJ401" s="17" t="s">
        <v>8453</v>
      </c>
      <c r="AK401" s="15">
        <v>0</v>
      </c>
      <c r="AL401" s="15">
        <v>1.58559031336755</v>
      </c>
      <c r="AM401" s="16">
        <f>AVERAGE(C401:AL401)</f>
        <v>17.259467337248541</v>
      </c>
      <c r="AN401" s="15">
        <f>_xlfn.STDEV.P(C401:AL401)</f>
        <v>26.672196552033238</v>
      </c>
    </row>
    <row r="402" spans="1:40">
      <c r="A402" s="20" t="s">
        <v>10295</v>
      </c>
      <c r="B402" s="19">
        <v>18</v>
      </c>
      <c r="C402" s="15">
        <v>24.7843565431244</v>
      </c>
      <c r="D402" s="15">
        <v>1.4321315948553299</v>
      </c>
      <c r="E402" s="18" t="s">
        <v>8453</v>
      </c>
      <c r="F402" s="17" t="s">
        <v>8453</v>
      </c>
      <c r="G402" s="15">
        <v>20.385097350060398</v>
      </c>
      <c r="H402" s="15">
        <v>1.62860496804176</v>
      </c>
      <c r="I402" s="18">
        <v>14.4307778252942</v>
      </c>
      <c r="J402" s="17">
        <v>0.43057617100177398</v>
      </c>
      <c r="K402" s="15" t="s">
        <v>8453</v>
      </c>
      <c r="L402" s="15" t="s">
        <v>8453</v>
      </c>
      <c r="M402" s="18">
        <v>10.9038760521459</v>
      </c>
      <c r="N402" s="17">
        <v>0.59282043372422699</v>
      </c>
      <c r="O402" s="15">
        <v>42.000190834408002</v>
      </c>
      <c r="P402" s="15">
        <v>39.3351057436671</v>
      </c>
      <c r="Q402" s="18" t="s">
        <v>8453</v>
      </c>
      <c r="R402" s="17" t="s">
        <v>8453</v>
      </c>
      <c r="S402" s="15">
        <v>33.064761308513098</v>
      </c>
      <c r="T402" s="15">
        <v>34.997506828883203</v>
      </c>
      <c r="U402" s="18">
        <v>49.455060614100503</v>
      </c>
      <c r="V402" s="17">
        <v>49.455060614100503</v>
      </c>
      <c r="W402" s="15" t="s">
        <v>8453</v>
      </c>
      <c r="X402" s="15" t="s">
        <v>8453</v>
      </c>
      <c r="Y402" s="18">
        <v>49.455060614100503</v>
      </c>
      <c r="Z402" s="17">
        <v>49.455060614100503</v>
      </c>
      <c r="AA402" s="18">
        <v>0.80690094307354299</v>
      </c>
      <c r="AB402" s="17">
        <v>0</v>
      </c>
      <c r="AC402" s="15" t="s">
        <v>8453</v>
      </c>
      <c r="AD402" s="15" t="s">
        <v>8453</v>
      </c>
      <c r="AE402" s="18">
        <v>0</v>
      </c>
      <c r="AF402" s="17">
        <v>0.75210714554608604</v>
      </c>
      <c r="AG402" s="15">
        <v>0</v>
      </c>
      <c r="AH402" s="15">
        <v>0</v>
      </c>
      <c r="AI402" s="18" t="s">
        <v>8453</v>
      </c>
      <c r="AJ402" s="17" t="s">
        <v>8453</v>
      </c>
      <c r="AK402" s="15">
        <v>0</v>
      </c>
      <c r="AL402" s="15">
        <v>0</v>
      </c>
      <c r="AM402" s="16">
        <f>AVERAGE(C402:AL402)</f>
        <v>17.640210674947539</v>
      </c>
      <c r="AN402" s="15">
        <f>_xlfn.STDEV.P(C402:AL402)</f>
        <v>19.693219140009084</v>
      </c>
    </row>
    <row r="403" spans="1:40">
      <c r="A403" s="20" t="s">
        <v>10294</v>
      </c>
      <c r="B403" s="19">
        <v>8</v>
      </c>
      <c r="C403" s="15">
        <v>2.3153386368685598</v>
      </c>
      <c r="D403" s="15" t="s">
        <v>8453</v>
      </c>
      <c r="E403" s="18" t="s">
        <v>8453</v>
      </c>
      <c r="F403" s="17" t="s">
        <v>8453</v>
      </c>
      <c r="G403" s="15">
        <v>2.0114288741053401</v>
      </c>
      <c r="H403" s="15" t="s">
        <v>8453</v>
      </c>
      <c r="I403" s="18">
        <v>1.3155839021103</v>
      </c>
      <c r="J403" s="17" t="s">
        <v>8453</v>
      </c>
      <c r="K403" s="15" t="s">
        <v>8453</v>
      </c>
      <c r="L403" s="15" t="s">
        <v>8453</v>
      </c>
      <c r="M403" s="18">
        <v>1.31890759033727</v>
      </c>
      <c r="N403" s="17" t="s">
        <v>8453</v>
      </c>
      <c r="O403" s="15">
        <v>0.80499288474934105</v>
      </c>
      <c r="P403" s="15" t="s">
        <v>8453</v>
      </c>
      <c r="Q403" s="18" t="s">
        <v>8453</v>
      </c>
      <c r="R403" s="17" t="s">
        <v>8453</v>
      </c>
      <c r="S403" s="15">
        <v>55.670302175900702</v>
      </c>
      <c r="T403" s="15" t="s">
        <v>8453</v>
      </c>
      <c r="U403" s="18">
        <v>66.1263153261893</v>
      </c>
      <c r="V403" s="17" t="s">
        <v>8453</v>
      </c>
      <c r="W403" s="15" t="s">
        <v>8453</v>
      </c>
      <c r="X403" s="15" t="s">
        <v>8453</v>
      </c>
      <c r="Y403" s="18">
        <v>66.1263153261893</v>
      </c>
      <c r="Z403" s="17" t="s">
        <v>8453</v>
      </c>
      <c r="AA403" s="18">
        <v>0</v>
      </c>
      <c r="AB403" s="17" t="s">
        <v>8453</v>
      </c>
      <c r="AC403" s="15" t="s">
        <v>8453</v>
      </c>
      <c r="AD403" s="15" t="s">
        <v>8453</v>
      </c>
      <c r="AE403" s="18">
        <v>0</v>
      </c>
      <c r="AF403" s="17" t="s">
        <v>8453</v>
      </c>
      <c r="AG403" s="15">
        <v>0</v>
      </c>
      <c r="AH403" s="15" t="s">
        <v>8453</v>
      </c>
      <c r="AI403" s="18" t="s">
        <v>8453</v>
      </c>
      <c r="AJ403" s="17" t="s">
        <v>8453</v>
      </c>
      <c r="AK403" s="15">
        <v>0</v>
      </c>
      <c r="AL403" s="15" t="s">
        <v>8453</v>
      </c>
      <c r="AM403" s="16">
        <f>AVERAGE(C403:AL403)</f>
        <v>16.307432059704173</v>
      </c>
      <c r="AN403" s="15">
        <f>_xlfn.STDEV.P(C403:AL403)</f>
        <v>26.874552008529246</v>
      </c>
    </row>
    <row r="404" spans="1:40">
      <c r="A404" s="20" t="s">
        <v>10293</v>
      </c>
      <c r="B404" s="19">
        <v>8</v>
      </c>
      <c r="C404" s="15">
        <v>2.5401708982867799</v>
      </c>
      <c r="D404" s="15" t="s">
        <v>8453</v>
      </c>
      <c r="E404" s="18" t="s">
        <v>8453</v>
      </c>
      <c r="F404" s="17" t="s">
        <v>8453</v>
      </c>
      <c r="G404" s="15">
        <v>2.0538068919922501</v>
      </c>
      <c r="H404" s="15" t="s">
        <v>8453</v>
      </c>
      <c r="I404" s="18">
        <v>0.98909542116171201</v>
      </c>
      <c r="J404" s="17" t="s">
        <v>8453</v>
      </c>
      <c r="K404" s="15" t="s">
        <v>8453</v>
      </c>
      <c r="L404" s="15" t="s">
        <v>8453</v>
      </c>
      <c r="M404" s="18">
        <v>1.13633571346114</v>
      </c>
      <c r="N404" s="17" t="s">
        <v>8453</v>
      </c>
      <c r="O404" s="15">
        <v>4.3708261385683196</v>
      </c>
      <c r="P404" s="15" t="s">
        <v>8453</v>
      </c>
      <c r="Q404" s="18" t="s">
        <v>8453</v>
      </c>
      <c r="R404" s="17" t="s">
        <v>8453</v>
      </c>
      <c r="S404" s="15">
        <v>53.713579223774097</v>
      </c>
      <c r="T404" s="15" t="s">
        <v>8453</v>
      </c>
      <c r="U404" s="18">
        <v>64.683260858823999</v>
      </c>
      <c r="V404" s="17" t="s">
        <v>8453</v>
      </c>
      <c r="W404" s="15" t="s">
        <v>8453</v>
      </c>
      <c r="X404" s="15" t="s">
        <v>8453</v>
      </c>
      <c r="Y404" s="18">
        <v>64.683260858823999</v>
      </c>
      <c r="Z404" s="17" t="s">
        <v>8453</v>
      </c>
      <c r="AA404" s="18">
        <v>0</v>
      </c>
      <c r="AB404" s="17" t="s">
        <v>8453</v>
      </c>
      <c r="AC404" s="15" t="s">
        <v>8453</v>
      </c>
      <c r="AD404" s="15" t="s">
        <v>8453</v>
      </c>
      <c r="AE404" s="18">
        <v>0</v>
      </c>
      <c r="AF404" s="17" t="s">
        <v>8453</v>
      </c>
      <c r="AG404" s="15">
        <v>0</v>
      </c>
      <c r="AH404" s="15" t="s">
        <v>8453</v>
      </c>
      <c r="AI404" s="18" t="s">
        <v>8453</v>
      </c>
      <c r="AJ404" s="17" t="s">
        <v>8453</v>
      </c>
      <c r="AK404" s="15">
        <v>0</v>
      </c>
      <c r="AL404" s="15" t="s">
        <v>8453</v>
      </c>
      <c r="AM404" s="16">
        <f>AVERAGE(C404:AL404)</f>
        <v>16.180861333741024</v>
      </c>
      <c r="AN404" s="15">
        <f>_xlfn.STDEV.P(C404:AL404)</f>
        <v>26.04994891605752</v>
      </c>
    </row>
    <row r="405" spans="1:40">
      <c r="A405" s="20" t="s">
        <v>10292</v>
      </c>
      <c r="B405" s="19">
        <v>8</v>
      </c>
      <c r="C405" s="15">
        <v>1.02273899125451</v>
      </c>
      <c r="D405" s="15" t="s">
        <v>8453</v>
      </c>
      <c r="E405" s="18" t="s">
        <v>8453</v>
      </c>
      <c r="F405" s="17" t="s">
        <v>8453</v>
      </c>
      <c r="G405" s="15">
        <v>0.785784598922874</v>
      </c>
      <c r="H405" s="15" t="s">
        <v>8453</v>
      </c>
      <c r="I405" s="18">
        <v>0.34935338666107901</v>
      </c>
      <c r="J405" s="17" t="s">
        <v>8453</v>
      </c>
      <c r="K405" s="15" t="s">
        <v>8453</v>
      </c>
      <c r="L405" s="15" t="s">
        <v>8453</v>
      </c>
      <c r="M405" s="18">
        <v>0.61642901480909296</v>
      </c>
      <c r="N405" s="17" t="s">
        <v>8453</v>
      </c>
      <c r="O405" s="15">
        <v>1.44859731580123</v>
      </c>
      <c r="P405" s="15" t="s">
        <v>8453</v>
      </c>
      <c r="Q405" s="18" t="s">
        <v>8453</v>
      </c>
      <c r="R405" s="17" t="s">
        <v>8453</v>
      </c>
      <c r="S405" s="15">
        <v>55.317129306423197</v>
      </c>
      <c r="T405" s="15" t="s">
        <v>8453</v>
      </c>
      <c r="U405" s="18">
        <v>65.865855516844306</v>
      </c>
      <c r="V405" s="17" t="s">
        <v>8453</v>
      </c>
      <c r="W405" s="15" t="s">
        <v>8453</v>
      </c>
      <c r="X405" s="15" t="s">
        <v>8453</v>
      </c>
      <c r="Y405" s="18">
        <v>65.865855516844306</v>
      </c>
      <c r="Z405" s="17" t="s">
        <v>8453</v>
      </c>
      <c r="AA405" s="18">
        <v>0</v>
      </c>
      <c r="AB405" s="17" t="s">
        <v>8453</v>
      </c>
      <c r="AC405" s="15" t="s">
        <v>8453</v>
      </c>
      <c r="AD405" s="15" t="s">
        <v>8453</v>
      </c>
      <c r="AE405" s="18">
        <v>0</v>
      </c>
      <c r="AF405" s="17" t="s">
        <v>8453</v>
      </c>
      <c r="AG405" s="15">
        <v>0</v>
      </c>
      <c r="AH405" s="15" t="s">
        <v>8453</v>
      </c>
      <c r="AI405" s="18" t="s">
        <v>8453</v>
      </c>
      <c r="AJ405" s="17" t="s">
        <v>8453</v>
      </c>
      <c r="AK405" s="15">
        <v>0</v>
      </c>
      <c r="AL405" s="15" t="s">
        <v>8453</v>
      </c>
      <c r="AM405" s="16">
        <f>AVERAGE(C405:AL405)</f>
        <v>15.939311970630049</v>
      </c>
      <c r="AN405" s="15">
        <f>_xlfn.STDEV.P(C405:AL405)</f>
        <v>26.913643638269036</v>
      </c>
    </row>
    <row r="406" spans="1:40">
      <c r="A406" s="20" t="s">
        <v>10291</v>
      </c>
      <c r="B406" s="19">
        <v>8</v>
      </c>
      <c r="C406" s="15">
        <v>0.278904110617197</v>
      </c>
      <c r="D406" s="15" t="s">
        <v>8453</v>
      </c>
      <c r="E406" s="18" t="s">
        <v>8453</v>
      </c>
      <c r="F406" s="17" t="s">
        <v>8453</v>
      </c>
      <c r="G406" s="15">
        <v>0.735995843135964</v>
      </c>
      <c r="H406" s="15" t="s">
        <v>8453</v>
      </c>
      <c r="I406" s="18">
        <v>0.28526685311142802</v>
      </c>
      <c r="J406" s="17" t="s">
        <v>8453</v>
      </c>
      <c r="K406" s="15" t="s">
        <v>8453</v>
      </c>
      <c r="L406" s="15" t="s">
        <v>8453</v>
      </c>
      <c r="M406" s="18">
        <v>0.47603474078234598</v>
      </c>
      <c r="N406" s="17" t="s">
        <v>8453</v>
      </c>
      <c r="O406" s="15">
        <v>0.35612162923330798</v>
      </c>
      <c r="P406" s="15" t="s">
        <v>8453</v>
      </c>
      <c r="Q406" s="18" t="s">
        <v>8453</v>
      </c>
      <c r="R406" s="17" t="s">
        <v>8453</v>
      </c>
      <c r="S406" s="15">
        <v>56.308468041599198</v>
      </c>
      <c r="T406" s="15" t="s">
        <v>8453</v>
      </c>
      <c r="U406" s="18">
        <v>66.596953288715099</v>
      </c>
      <c r="V406" s="17" t="s">
        <v>8453</v>
      </c>
      <c r="W406" s="15" t="s">
        <v>8453</v>
      </c>
      <c r="X406" s="15" t="s">
        <v>8453</v>
      </c>
      <c r="Y406" s="18">
        <v>66.596953288715099</v>
      </c>
      <c r="Z406" s="17" t="s">
        <v>8453</v>
      </c>
      <c r="AA406" s="18">
        <v>0</v>
      </c>
      <c r="AB406" s="17" t="s">
        <v>8453</v>
      </c>
      <c r="AC406" s="15" t="s">
        <v>8453</v>
      </c>
      <c r="AD406" s="15" t="s">
        <v>8453</v>
      </c>
      <c r="AE406" s="18">
        <v>0</v>
      </c>
      <c r="AF406" s="17" t="s">
        <v>8453</v>
      </c>
      <c r="AG406" s="15">
        <v>0</v>
      </c>
      <c r="AH406" s="15" t="s">
        <v>8453</v>
      </c>
      <c r="AI406" s="18" t="s">
        <v>8453</v>
      </c>
      <c r="AJ406" s="17" t="s">
        <v>8453</v>
      </c>
      <c r="AK406" s="15">
        <v>0</v>
      </c>
      <c r="AL406" s="15" t="s">
        <v>8453</v>
      </c>
      <c r="AM406" s="16">
        <f>AVERAGE(C406:AL406)</f>
        <v>15.969558149659136</v>
      </c>
      <c r="AN406" s="15">
        <f>_xlfn.STDEV.P(C406:AL406)</f>
        <v>27.358247970488751</v>
      </c>
    </row>
    <row r="407" spans="1:40">
      <c r="A407" s="20" t="s">
        <v>10290</v>
      </c>
      <c r="B407" s="19">
        <v>21</v>
      </c>
      <c r="C407" s="15">
        <v>2.6929130612960699</v>
      </c>
      <c r="D407" s="15">
        <v>4.17929897240138</v>
      </c>
      <c r="E407" s="18" t="s">
        <v>8453</v>
      </c>
      <c r="F407" s="17" t="s">
        <v>8453</v>
      </c>
      <c r="G407" s="15">
        <v>2.0724914438249402</v>
      </c>
      <c r="H407" s="15">
        <v>1.8515909285166501</v>
      </c>
      <c r="I407" s="18">
        <v>1.8737931469754601</v>
      </c>
      <c r="J407" s="17">
        <v>2.4898228701625</v>
      </c>
      <c r="K407" s="15" t="s">
        <v>8453</v>
      </c>
      <c r="L407" s="15" t="s">
        <v>8453</v>
      </c>
      <c r="M407" s="18">
        <v>1.6029460839712</v>
      </c>
      <c r="N407" s="17">
        <v>1.2444717630972799</v>
      </c>
      <c r="O407" s="15">
        <v>1.2408340489623499</v>
      </c>
      <c r="P407" s="15">
        <v>1.1368105267712401</v>
      </c>
      <c r="Q407" s="18" t="s">
        <v>8453</v>
      </c>
      <c r="R407" s="17" t="s">
        <v>8453</v>
      </c>
      <c r="S407" s="15">
        <v>56.793947023506597</v>
      </c>
      <c r="T407" s="15">
        <v>58.041515673079601</v>
      </c>
      <c r="U407" s="18">
        <v>66.954986914728394</v>
      </c>
      <c r="V407" s="17">
        <v>66.954986914728394</v>
      </c>
      <c r="W407" s="15" t="s">
        <v>8453</v>
      </c>
      <c r="X407" s="15" t="s">
        <v>8453</v>
      </c>
      <c r="Y407" s="18">
        <v>66.954986914728394</v>
      </c>
      <c r="Z407" s="17">
        <v>66.954986914728394</v>
      </c>
      <c r="AA407" s="18">
        <v>0</v>
      </c>
      <c r="AB407" s="17">
        <v>2.7580751753189698</v>
      </c>
      <c r="AC407" s="15" t="s">
        <v>8453</v>
      </c>
      <c r="AD407" s="15" t="s">
        <v>8453</v>
      </c>
      <c r="AE407" s="18">
        <v>0</v>
      </c>
      <c r="AF407" s="17">
        <v>1.6062085911447199</v>
      </c>
      <c r="AG407" s="15">
        <v>0.75829697556426301</v>
      </c>
      <c r="AH407" s="15">
        <v>2.8604457645152999</v>
      </c>
      <c r="AI407" s="18" t="s">
        <v>8453</v>
      </c>
      <c r="AJ407" s="17" t="s">
        <v>8453</v>
      </c>
      <c r="AK407" s="15">
        <v>0</v>
      </c>
      <c r="AL407" s="15">
        <v>0.87566166876004403</v>
      </c>
      <c r="AM407" s="16">
        <f>AVERAGE(C407:AL407)</f>
        <v>17.162461307365923</v>
      </c>
      <c r="AN407" s="15">
        <f>_xlfn.STDEV.P(C407:AL407)</f>
        <v>27.023032160055372</v>
      </c>
    </row>
    <row r="408" spans="1:40">
      <c r="A408" s="20" t="s">
        <v>10289</v>
      </c>
      <c r="B408" s="19">
        <v>8</v>
      </c>
      <c r="C408" s="15">
        <v>0.83470931676259696</v>
      </c>
      <c r="D408" s="15" t="s">
        <v>8453</v>
      </c>
      <c r="E408" s="18" t="s">
        <v>8453</v>
      </c>
      <c r="F408" s="17" t="s">
        <v>8453</v>
      </c>
      <c r="G408" s="15">
        <v>0.78485980528122601</v>
      </c>
      <c r="H408" s="15" t="s">
        <v>8453</v>
      </c>
      <c r="I408" s="18">
        <v>0.55939405808202103</v>
      </c>
      <c r="J408" s="17" t="s">
        <v>8453</v>
      </c>
      <c r="K408" s="15" t="s">
        <v>8453</v>
      </c>
      <c r="L408" s="15" t="s">
        <v>8453</v>
      </c>
      <c r="M408" s="18">
        <v>0.56266766723686501</v>
      </c>
      <c r="N408" s="17" t="s">
        <v>8453</v>
      </c>
      <c r="O408" s="15">
        <v>2.7080018098488199</v>
      </c>
      <c r="P408" s="15" t="s">
        <v>8453</v>
      </c>
      <c r="Q408" s="18" t="s">
        <v>8453</v>
      </c>
      <c r="R408" s="17" t="s">
        <v>8453</v>
      </c>
      <c r="S408" s="15">
        <v>54.626040995752703</v>
      </c>
      <c r="T408" s="15" t="s">
        <v>8453</v>
      </c>
      <c r="U408" s="18">
        <v>65.3561880276512</v>
      </c>
      <c r="V408" s="17" t="s">
        <v>8453</v>
      </c>
      <c r="W408" s="15" t="s">
        <v>8453</v>
      </c>
      <c r="X408" s="15" t="s">
        <v>8453</v>
      </c>
      <c r="Y408" s="18">
        <v>65.3561880276512</v>
      </c>
      <c r="Z408" s="17" t="s">
        <v>8453</v>
      </c>
      <c r="AA408" s="18">
        <v>0</v>
      </c>
      <c r="AB408" s="17" t="s">
        <v>8453</v>
      </c>
      <c r="AC408" s="15" t="s">
        <v>8453</v>
      </c>
      <c r="AD408" s="15" t="s">
        <v>8453</v>
      </c>
      <c r="AE408" s="18">
        <v>0</v>
      </c>
      <c r="AF408" s="17" t="s">
        <v>8453</v>
      </c>
      <c r="AG408" s="15">
        <v>0</v>
      </c>
      <c r="AH408" s="15" t="s">
        <v>8453</v>
      </c>
      <c r="AI408" s="18" t="s">
        <v>8453</v>
      </c>
      <c r="AJ408" s="17" t="s">
        <v>8453</v>
      </c>
      <c r="AK408" s="15">
        <v>0</v>
      </c>
      <c r="AL408" s="15" t="s">
        <v>8453</v>
      </c>
      <c r="AM408" s="16">
        <f>AVERAGE(C408:AL408)</f>
        <v>15.899004142355553</v>
      </c>
      <c r="AN408" s="15">
        <f>_xlfn.STDEV.P(C408:AL408)</f>
        <v>26.618919531404938</v>
      </c>
    </row>
    <row r="409" spans="1:40">
      <c r="A409" s="20" t="s">
        <v>10288</v>
      </c>
      <c r="B409" s="19">
        <v>22</v>
      </c>
      <c r="C409" s="15">
        <v>4.8940215343717801</v>
      </c>
      <c r="D409" s="15">
        <v>7.7235800487311401</v>
      </c>
      <c r="E409" s="18" t="s">
        <v>8453</v>
      </c>
      <c r="F409" s="17" t="s">
        <v>8453</v>
      </c>
      <c r="G409" s="15">
        <v>4.7986263751783804</v>
      </c>
      <c r="H409" s="15">
        <v>6.2877160080248498</v>
      </c>
      <c r="I409" s="18">
        <v>3.6741419076134401</v>
      </c>
      <c r="J409" s="17">
        <v>2.56837634934916</v>
      </c>
      <c r="K409" s="15" t="s">
        <v>8453</v>
      </c>
      <c r="L409" s="15" t="s">
        <v>8453</v>
      </c>
      <c r="M409" s="18">
        <v>3.3819667830659501</v>
      </c>
      <c r="N409" s="17">
        <v>1.9803677490176099</v>
      </c>
      <c r="O409" s="15">
        <v>13.864530142089601</v>
      </c>
      <c r="P409" s="15">
        <v>12.9673129714475</v>
      </c>
      <c r="Q409" s="18" t="s">
        <v>8453</v>
      </c>
      <c r="R409" s="17" t="s">
        <v>8453</v>
      </c>
      <c r="S409" s="15">
        <v>63.721100967016902</v>
      </c>
      <c r="T409" s="15">
        <v>64.768649029303504</v>
      </c>
      <c r="U409" s="18">
        <v>72.063661310071694</v>
      </c>
      <c r="V409" s="17">
        <v>72.063661310071694</v>
      </c>
      <c r="W409" s="15" t="s">
        <v>8453</v>
      </c>
      <c r="X409" s="15" t="s">
        <v>8453</v>
      </c>
      <c r="Y409" s="18">
        <v>72.063661310071694</v>
      </c>
      <c r="Z409" s="17">
        <v>72.063661310071694</v>
      </c>
      <c r="AA409" s="18">
        <v>1.02007864341307</v>
      </c>
      <c r="AB409" s="17">
        <v>3.6674921980236102</v>
      </c>
      <c r="AC409" s="15" t="s">
        <v>8453</v>
      </c>
      <c r="AD409" s="15" t="s">
        <v>8453</v>
      </c>
      <c r="AE409" s="18">
        <v>0</v>
      </c>
      <c r="AF409" s="17">
        <v>1.0945333605882901</v>
      </c>
      <c r="AG409" s="15">
        <v>1.57015045348411</v>
      </c>
      <c r="AH409" s="15">
        <v>2.08532307636245</v>
      </c>
      <c r="AI409" s="18" t="s">
        <v>8453</v>
      </c>
      <c r="AJ409" s="17" t="s">
        <v>8453</v>
      </c>
      <c r="AK409" s="15">
        <v>0</v>
      </c>
      <c r="AL409" s="15">
        <v>1.25583102827806</v>
      </c>
      <c r="AM409" s="16">
        <f>AVERAGE(C409:AL409)</f>
        <v>20.399101827735254</v>
      </c>
      <c r="AN409" s="15">
        <f>_xlfn.STDEV.P(C409:AL409)</f>
        <v>28.582599950084614</v>
      </c>
    </row>
    <row r="410" spans="1:40">
      <c r="A410" s="20" t="s">
        <v>10287</v>
      </c>
      <c r="B410" s="19">
        <v>19</v>
      </c>
      <c r="C410" s="15">
        <v>2.7516246787088798</v>
      </c>
      <c r="D410" s="15">
        <v>3.1987978725511299</v>
      </c>
      <c r="E410" s="18" t="s">
        <v>8453</v>
      </c>
      <c r="F410" s="17" t="s">
        <v>8453</v>
      </c>
      <c r="G410" s="15">
        <v>2.5294283651987501</v>
      </c>
      <c r="H410" s="15">
        <v>3.6219438698825299</v>
      </c>
      <c r="I410" s="18">
        <v>1.8073535273810299</v>
      </c>
      <c r="J410" s="17">
        <v>0.77950040849762403</v>
      </c>
      <c r="K410" s="15" t="s">
        <v>8453</v>
      </c>
      <c r="L410" s="15" t="s">
        <v>8453</v>
      </c>
      <c r="M410" s="18">
        <v>1.7621622835239299</v>
      </c>
      <c r="N410" s="17">
        <v>0.80409663780843399</v>
      </c>
      <c r="O410" s="15">
        <v>1.47824846845122</v>
      </c>
      <c r="P410" s="15">
        <v>1.3593073176828701</v>
      </c>
      <c r="Q410" s="18" t="s">
        <v>8453</v>
      </c>
      <c r="R410" s="17" t="s">
        <v>8453</v>
      </c>
      <c r="S410" s="15">
        <v>56.924226318894902</v>
      </c>
      <c r="T410" s="15">
        <v>58.168033172297797</v>
      </c>
      <c r="U410" s="18">
        <v>67.0510659835669</v>
      </c>
      <c r="V410" s="17">
        <v>67.0510659835669</v>
      </c>
      <c r="W410" s="15" t="s">
        <v>8453</v>
      </c>
      <c r="X410" s="15" t="s">
        <v>8453</v>
      </c>
      <c r="Y410" s="18">
        <v>67.0510659835669</v>
      </c>
      <c r="Z410" s="17">
        <v>67.0510659835669</v>
      </c>
      <c r="AA410" s="18">
        <v>0</v>
      </c>
      <c r="AB410" s="17">
        <v>3.6438280069468401</v>
      </c>
      <c r="AC410" s="15" t="s">
        <v>8453</v>
      </c>
      <c r="AD410" s="15" t="s">
        <v>8453</v>
      </c>
      <c r="AE410" s="18">
        <v>0</v>
      </c>
      <c r="AF410" s="17">
        <v>0.73547704204810604</v>
      </c>
      <c r="AG410" s="15">
        <v>0</v>
      </c>
      <c r="AH410" s="15">
        <v>0</v>
      </c>
      <c r="AI410" s="18" t="s">
        <v>8453</v>
      </c>
      <c r="AJ410" s="17" t="s">
        <v>8453</v>
      </c>
      <c r="AK410" s="15">
        <v>0</v>
      </c>
      <c r="AL410" s="15">
        <v>2.14741690843511</v>
      </c>
      <c r="AM410" s="16">
        <f>AVERAGE(C410:AL410)</f>
        <v>17.07982120052403</v>
      </c>
      <c r="AN410" s="15">
        <f>_xlfn.STDEV.P(C410:AL410)</f>
        <v>27.136530820413437</v>
      </c>
    </row>
    <row r="411" spans="1:40">
      <c r="A411" s="20" t="s">
        <v>10286</v>
      </c>
      <c r="B411" s="19">
        <v>8</v>
      </c>
      <c r="C411" s="15">
        <v>3.0337695672756899</v>
      </c>
      <c r="D411" s="15" t="s">
        <v>8453</v>
      </c>
      <c r="E411" s="18" t="s">
        <v>8453</v>
      </c>
      <c r="F411" s="17" t="s">
        <v>8453</v>
      </c>
      <c r="G411" s="15">
        <v>2.4182928045505698</v>
      </c>
      <c r="H411" s="15" t="s">
        <v>8453</v>
      </c>
      <c r="I411" s="18">
        <v>1.75352411825731</v>
      </c>
      <c r="J411" s="17" t="s">
        <v>8453</v>
      </c>
      <c r="K411" s="15" t="s">
        <v>8453</v>
      </c>
      <c r="L411" s="15" t="s">
        <v>8453</v>
      </c>
      <c r="M411" s="18">
        <v>1.7332735103200401</v>
      </c>
      <c r="N411" s="17" t="s">
        <v>8453</v>
      </c>
      <c r="O411" s="15">
        <v>0.75861807160803196</v>
      </c>
      <c r="P411" s="15" t="s">
        <v>8453</v>
      </c>
      <c r="Q411" s="18" t="s">
        <v>8453</v>
      </c>
      <c r="R411" s="17" t="s">
        <v>8453</v>
      </c>
      <c r="S411" s="15">
        <v>55.695749989865902</v>
      </c>
      <c r="T411" s="15" t="s">
        <v>8453</v>
      </c>
      <c r="U411" s="18">
        <v>66.145082715607998</v>
      </c>
      <c r="V411" s="17" t="s">
        <v>8453</v>
      </c>
      <c r="W411" s="15" t="s">
        <v>8453</v>
      </c>
      <c r="X411" s="15" t="s">
        <v>8453</v>
      </c>
      <c r="Y411" s="18">
        <v>66.145082715607998</v>
      </c>
      <c r="Z411" s="17" t="s">
        <v>8453</v>
      </c>
      <c r="AA411" s="18">
        <v>0</v>
      </c>
      <c r="AB411" s="17" t="s">
        <v>8453</v>
      </c>
      <c r="AC411" s="15" t="s">
        <v>8453</v>
      </c>
      <c r="AD411" s="15" t="s">
        <v>8453</v>
      </c>
      <c r="AE411" s="18">
        <v>0</v>
      </c>
      <c r="AF411" s="17" t="s">
        <v>8453</v>
      </c>
      <c r="AG411" s="15">
        <v>0</v>
      </c>
      <c r="AH411" s="15" t="s">
        <v>8453</v>
      </c>
      <c r="AI411" s="18" t="s">
        <v>8453</v>
      </c>
      <c r="AJ411" s="17" t="s">
        <v>8453</v>
      </c>
      <c r="AK411" s="15">
        <v>0</v>
      </c>
      <c r="AL411" s="15" t="s">
        <v>8453</v>
      </c>
      <c r="AM411" s="16">
        <f>AVERAGE(C411:AL411)</f>
        <v>16.473616124424463</v>
      </c>
      <c r="AN411" s="15">
        <f>_xlfn.STDEV.P(C411:AL411)</f>
        <v>26.797864725902837</v>
      </c>
    </row>
    <row r="412" spans="1:40">
      <c r="A412" s="20" t="s">
        <v>10285</v>
      </c>
      <c r="B412" s="19">
        <v>8</v>
      </c>
      <c r="C412" s="15">
        <v>0.78305885138329701</v>
      </c>
      <c r="D412" s="15" t="s">
        <v>8453</v>
      </c>
      <c r="E412" s="18" t="s">
        <v>8453</v>
      </c>
      <c r="F412" s="17" t="s">
        <v>8453</v>
      </c>
      <c r="G412" s="15">
        <v>0.54371640866191895</v>
      </c>
      <c r="H412" s="15" t="s">
        <v>8453</v>
      </c>
      <c r="I412" s="18">
        <v>0.39030290415149999</v>
      </c>
      <c r="J412" s="17" t="s">
        <v>8453</v>
      </c>
      <c r="K412" s="15" t="s">
        <v>8453</v>
      </c>
      <c r="L412" s="15" t="s">
        <v>8453</v>
      </c>
      <c r="M412" s="18">
        <v>0.23711292712821999</v>
      </c>
      <c r="N412" s="17" t="s">
        <v>8453</v>
      </c>
      <c r="O412" s="15">
        <v>1.35307751262739</v>
      </c>
      <c r="P412" s="15" t="s">
        <v>8453</v>
      </c>
      <c r="Q412" s="18" t="s">
        <v>8453</v>
      </c>
      <c r="R412" s="17" t="s">
        <v>8453</v>
      </c>
      <c r="S412" s="15">
        <v>55.3695450471347</v>
      </c>
      <c r="T412" s="15" t="s">
        <v>8453</v>
      </c>
      <c r="U412" s="18">
        <v>65.904511356554195</v>
      </c>
      <c r="V412" s="17" t="s">
        <v>8453</v>
      </c>
      <c r="W412" s="15" t="s">
        <v>8453</v>
      </c>
      <c r="X412" s="15" t="s">
        <v>8453</v>
      </c>
      <c r="Y412" s="18">
        <v>65.904511356554195</v>
      </c>
      <c r="Z412" s="17" t="s">
        <v>8453</v>
      </c>
      <c r="AA412" s="18">
        <v>0</v>
      </c>
      <c r="AB412" s="17" t="s">
        <v>8453</v>
      </c>
      <c r="AC412" s="15" t="s">
        <v>8453</v>
      </c>
      <c r="AD412" s="15" t="s">
        <v>8453</v>
      </c>
      <c r="AE412" s="18">
        <v>0</v>
      </c>
      <c r="AF412" s="17" t="s">
        <v>8453</v>
      </c>
      <c r="AG412" s="15">
        <v>0</v>
      </c>
      <c r="AH412" s="15" t="s">
        <v>8453</v>
      </c>
      <c r="AI412" s="18" t="s">
        <v>8453</v>
      </c>
      <c r="AJ412" s="17" t="s">
        <v>8453</v>
      </c>
      <c r="AK412" s="15">
        <v>0</v>
      </c>
      <c r="AL412" s="15" t="s">
        <v>8453</v>
      </c>
      <c r="AM412" s="16">
        <f>AVERAGE(C412:AL412)</f>
        <v>15.873819697016286</v>
      </c>
      <c r="AN412" s="15">
        <f>_xlfn.STDEV.P(C412:AL412)</f>
        <v>26.97499786544417</v>
      </c>
    </row>
    <row r="413" spans="1:40">
      <c r="A413" s="20" t="s">
        <v>10284</v>
      </c>
      <c r="B413" s="19">
        <v>9</v>
      </c>
      <c r="C413" s="15">
        <v>2.4350860333934099</v>
      </c>
      <c r="D413" s="15" t="s">
        <v>8453</v>
      </c>
      <c r="E413" s="18" t="s">
        <v>8453</v>
      </c>
      <c r="F413" s="17" t="s">
        <v>8453</v>
      </c>
      <c r="G413" s="15">
        <v>2.0554421247075401</v>
      </c>
      <c r="H413" s="15" t="s">
        <v>8453</v>
      </c>
      <c r="I413" s="18">
        <v>2.2905140708625402</v>
      </c>
      <c r="J413" s="17" t="s">
        <v>8453</v>
      </c>
      <c r="K413" s="15" t="s">
        <v>8453</v>
      </c>
      <c r="L413" s="15" t="s">
        <v>8453</v>
      </c>
      <c r="M413" s="18">
        <v>1.70014258498999</v>
      </c>
      <c r="N413" s="17" t="s">
        <v>8453</v>
      </c>
      <c r="O413" s="15">
        <v>4.0077277675349103</v>
      </c>
      <c r="P413" s="15" t="s">
        <v>8453</v>
      </c>
      <c r="Q413" s="18" t="s">
        <v>8453</v>
      </c>
      <c r="R413" s="17" t="s">
        <v>8453</v>
      </c>
      <c r="S413" s="15">
        <v>53.912826599045999</v>
      </c>
      <c r="T413" s="15" t="s">
        <v>8453</v>
      </c>
      <c r="U413" s="18">
        <v>64.830202874649203</v>
      </c>
      <c r="V413" s="17" t="s">
        <v>8453</v>
      </c>
      <c r="W413" s="15" t="s">
        <v>8453</v>
      </c>
      <c r="X413" s="15" t="s">
        <v>8453</v>
      </c>
      <c r="Y413" s="18">
        <v>64.830202874649203</v>
      </c>
      <c r="Z413" s="17" t="s">
        <v>8453</v>
      </c>
      <c r="AA413" s="18">
        <v>0</v>
      </c>
      <c r="AB413" s="17" t="s">
        <v>8453</v>
      </c>
      <c r="AC413" s="15" t="s">
        <v>8453</v>
      </c>
      <c r="AD413" s="15" t="s">
        <v>8453</v>
      </c>
      <c r="AE413" s="18">
        <v>0</v>
      </c>
      <c r="AF413" s="17" t="s">
        <v>8453</v>
      </c>
      <c r="AG413" s="15">
        <v>1.3391647495701799</v>
      </c>
      <c r="AH413" s="15" t="s">
        <v>8453</v>
      </c>
      <c r="AI413" s="18" t="s">
        <v>8453</v>
      </c>
      <c r="AJ413" s="17" t="s">
        <v>8453</v>
      </c>
      <c r="AK413" s="15">
        <v>0</v>
      </c>
      <c r="AL413" s="15" t="s">
        <v>8453</v>
      </c>
      <c r="AM413" s="16">
        <f>AVERAGE(C413:AL413)</f>
        <v>16.45010913995025</v>
      </c>
      <c r="AN413" s="15">
        <f>_xlfn.STDEV.P(C413:AL413)</f>
        <v>25.982970164387126</v>
      </c>
    </row>
    <row r="414" spans="1:40">
      <c r="A414" s="20" t="s">
        <v>10283</v>
      </c>
      <c r="B414" s="19">
        <v>8</v>
      </c>
      <c r="C414" s="15">
        <v>0.44206188673330798</v>
      </c>
      <c r="D414" s="15" t="s">
        <v>8453</v>
      </c>
      <c r="E414" s="18" t="s">
        <v>8453</v>
      </c>
      <c r="F414" s="17" t="s">
        <v>8453</v>
      </c>
      <c r="G414" s="15">
        <v>0.62269250057929104</v>
      </c>
      <c r="H414" s="15" t="s">
        <v>8453</v>
      </c>
      <c r="I414" s="18">
        <v>0.337796887756106</v>
      </c>
      <c r="J414" s="17" t="s">
        <v>8453</v>
      </c>
      <c r="K414" s="15" t="s">
        <v>8453</v>
      </c>
      <c r="L414" s="15" t="s">
        <v>8453</v>
      </c>
      <c r="M414" s="18">
        <v>0.32510396566392902</v>
      </c>
      <c r="N414" s="17" t="s">
        <v>8453</v>
      </c>
      <c r="O414" s="15">
        <v>1.5923387167104099</v>
      </c>
      <c r="P414" s="15" t="s">
        <v>8453</v>
      </c>
      <c r="Q414" s="18" t="s">
        <v>8453</v>
      </c>
      <c r="R414" s="17" t="s">
        <v>8453</v>
      </c>
      <c r="S414" s="15">
        <v>56.986832445287199</v>
      </c>
      <c r="T414" s="15" t="s">
        <v>8453</v>
      </c>
      <c r="U414" s="18">
        <v>67.097237083198905</v>
      </c>
      <c r="V414" s="17" t="s">
        <v>8453</v>
      </c>
      <c r="W414" s="15" t="s">
        <v>8453</v>
      </c>
      <c r="X414" s="15" t="s">
        <v>8453</v>
      </c>
      <c r="Y414" s="18">
        <v>67.097237083198905</v>
      </c>
      <c r="Z414" s="17" t="s">
        <v>8453</v>
      </c>
      <c r="AA414" s="18">
        <v>0</v>
      </c>
      <c r="AB414" s="17" t="s">
        <v>8453</v>
      </c>
      <c r="AC414" s="15" t="s">
        <v>8453</v>
      </c>
      <c r="AD414" s="15" t="s">
        <v>8453</v>
      </c>
      <c r="AE414" s="18">
        <v>0</v>
      </c>
      <c r="AF414" s="17" t="s">
        <v>8453</v>
      </c>
      <c r="AG414" s="15">
        <v>0</v>
      </c>
      <c r="AH414" s="15" t="s">
        <v>8453</v>
      </c>
      <c r="AI414" s="18" t="s">
        <v>8453</v>
      </c>
      <c r="AJ414" s="17" t="s">
        <v>8453</v>
      </c>
      <c r="AK414" s="15">
        <v>0</v>
      </c>
      <c r="AL414" s="15" t="s">
        <v>8453</v>
      </c>
      <c r="AM414" s="16">
        <f>AVERAGE(C414:AL414)</f>
        <v>16.208441714094004</v>
      </c>
      <c r="AN414" s="15">
        <f>_xlfn.STDEV.P(C414:AL414)</f>
        <v>27.541412808005497</v>
      </c>
    </row>
    <row r="415" spans="1:40">
      <c r="A415" s="20" t="s">
        <v>10282</v>
      </c>
      <c r="B415" s="19">
        <v>8</v>
      </c>
      <c r="C415" s="15">
        <v>0.63547353700324605</v>
      </c>
      <c r="D415" s="15" t="s">
        <v>8453</v>
      </c>
      <c r="E415" s="18" t="s">
        <v>8453</v>
      </c>
      <c r="F415" s="17" t="s">
        <v>8453</v>
      </c>
      <c r="G415" s="15">
        <v>0.45618288339607099</v>
      </c>
      <c r="H415" s="15" t="s">
        <v>8453</v>
      </c>
      <c r="I415" s="18">
        <v>0.55704307349785798</v>
      </c>
      <c r="J415" s="17" t="s">
        <v>8453</v>
      </c>
      <c r="K415" s="15" t="s">
        <v>8453</v>
      </c>
      <c r="L415" s="15" t="s">
        <v>8453</v>
      </c>
      <c r="M415" s="18">
        <v>0.40433156056686298</v>
      </c>
      <c r="N415" s="17" t="s">
        <v>8453</v>
      </c>
      <c r="O415" s="15">
        <v>0.85413787478186698</v>
      </c>
      <c r="P415" s="15" t="s">
        <v>8453</v>
      </c>
      <c r="Q415" s="18" t="s">
        <v>8453</v>
      </c>
      <c r="R415" s="17" t="s">
        <v>8453</v>
      </c>
      <c r="S415" s="15">
        <v>55.6433342491544</v>
      </c>
      <c r="T415" s="15" t="s">
        <v>8453</v>
      </c>
      <c r="U415" s="18">
        <v>66.106426875898194</v>
      </c>
      <c r="V415" s="17" t="s">
        <v>8453</v>
      </c>
      <c r="W415" s="15" t="s">
        <v>8453</v>
      </c>
      <c r="X415" s="15" t="s">
        <v>8453</v>
      </c>
      <c r="Y415" s="18">
        <v>66.106426875898194</v>
      </c>
      <c r="Z415" s="17" t="s">
        <v>8453</v>
      </c>
      <c r="AA415" s="18">
        <v>0</v>
      </c>
      <c r="AB415" s="17" t="s">
        <v>8453</v>
      </c>
      <c r="AC415" s="15" t="s">
        <v>8453</v>
      </c>
      <c r="AD415" s="15" t="s">
        <v>8453</v>
      </c>
      <c r="AE415" s="18">
        <v>0</v>
      </c>
      <c r="AF415" s="17" t="s">
        <v>8453</v>
      </c>
      <c r="AG415" s="15">
        <v>0</v>
      </c>
      <c r="AH415" s="15" t="s">
        <v>8453</v>
      </c>
      <c r="AI415" s="18" t="s">
        <v>8453</v>
      </c>
      <c r="AJ415" s="17" t="s">
        <v>8453</v>
      </c>
      <c r="AK415" s="15">
        <v>0</v>
      </c>
      <c r="AL415" s="15" t="s">
        <v>8453</v>
      </c>
      <c r="AM415" s="16">
        <f>AVERAGE(C415:AL415)</f>
        <v>15.896946410849724</v>
      </c>
      <c r="AN415" s="15">
        <f>_xlfn.STDEV.P(C415:AL415)</f>
        <v>27.088682130230463</v>
      </c>
    </row>
    <row r="416" spans="1:40">
      <c r="A416" s="20" t="s">
        <v>10281</v>
      </c>
      <c r="B416" s="19">
        <v>8</v>
      </c>
      <c r="C416" s="15">
        <v>0.73552362280049299</v>
      </c>
      <c r="D416" s="15" t="s">
        <v>8453</v>
      </c>
      <c r="E416" s="18" t="s">
        <v>8453</v>
      </c>
      <c r="F416" s="17" t="s">
        <v>8453</v>
      </c>
      <c r="G416" s="15">
        <v>1.2530031494684399</v>
      </c>
      <c r="H416" s="15" t="s">
        <v>8453</v>
      </c>
      <c r="I416" s="18">
        <v>0.53740584963094495</v>
      </c>
      <c r="J416" s="17" t="s">
        <v>8453</v>
      </c>
      <c r="K416" s="15" t="s">
        <v>8453</v>
      </c>
      <c r="L416" s="15" t="s">
        <v>8453</v>
      </c>
      <c r="M416" s="18">
        <v>0.56209229711796804</v>
      </c>
      <c r="N416" s="17" t="s">
        <v>8453</v>
      </c>
      <c r="O416" s="15">
        <v>0.49709285325137997</v>
      </c>
      <c r="P416" s="15" t="s">
        <v>8453</v>
      </c>
      <c r="Q416" s="18" t="s">
        <v>8453</v>
      </c>
      <c r="R416" s="17" t="s">
        <v>8453</v>
      </c>
      <c r="S416" s="15">
        <v>55.839259896497197</v>
      </c>
      <c r="T416" s="15" t="s">
        <v>8453</v>
      </c>
      <c r="U416" s="18">
        <v>66.250919166113405</v>
      </c>
      <c r="V416" s="17" t="s">
        <v>8453</v>
      </c>
      <c r="W416" s="15" t="s">
        <v>8453</v>
      </c>
      <c r="X416" s="15" t="s">
        <v>8453</v>
      </c>
      <c r="Y416" s="18">
        <v>66.250919166113405</v>
      </c>
      <c r="Z416" s="17" t="s">
        <v>8453</v>
      </c>
      <c r="AA416" s="18">
        <v>0</v>
      </c>
      <c r="AB416" s="17" t="s">
        <v>8453</v>
      </c>
      <c r="AC416" s="15" t="s">
        <v>8453</v>
      </c>
      <c r="AD416" s="15" t="s">
        <v>8453</v>
      </c>
      <c r="AE416" s="18">
        <v>0</v>
      </c>
      <c r="AF416" s="17" t="s">
        <v>8453</v>
      </c>
      <c r="AG416" s="15">
        <v>0</v>
      </c>
      <c r="AH416" s="15" t="s">
        <v>8453</v>
      </c>
      <c r="AI416" s="18" t="s">
        <v>8453</v>
      </c>
      <c r="AJ416" s="17" t="s">
        <v>8453</v>
      </c>
      <c r="AK416" s="15">
        <v>0</v>
      </c>
      <c r="AL416" s="15" t="s">
        <v>8453</v>
      </c>
      <c r="AM416" s="16">
        <f>AVERAGE(C416:AL416)</f>
        <v>15.993851333416103</v>
      </c>
      <c r="AN416" s="15">
        <f>_xlfn.STDEV.P(C416:AL416)</f>
        <v>27.125810320904208</v>
      </c>
    </row>
    <row r="417" spans="1:40">
      <c r="A417" s="20" t="s">
        <v>10280</v>
      </c>
      <c r="B417" s="19">
        <v>8</v>
      </c>
      <c r="C417" s="15">
        <v>1.70866554422122</v>
      </c>
      <c r="D417" s="15" t="s">
        <v>8453</v>
      </c>
      <c r="E417" s="18" t="s">
        <v>8453</v>
      </c>
      <c r="F417" s="17" t="s">
        <v>8453</v>
      </c>
      <c r="G417" s="15">
        <v>0.70747359742809601</v>
      </c>
      <c r="H417" s="15" t="s">
        <v>8453</v>
      </c>
      <c r="I417" s="18">
        <v>0.75502146901993406</v>
      </c>
      <c r="J417" s="17" t="s">
        <v>8453</v>
      </c>
      <c r="K417" s="15" t="s">
        <v>8453</v>
      </c>
      <c r="L417" s="15" t="s">
        <v>8453</v>
      </c>
      <c r="M417" s="18">
        <v>0.73536906810334601</v>
      </c>
      <c r="N417" s="17" t="s">
        <v>8453</v>
      </c>
      <c r="O417" s="15">
        <v>2.20813877970622</v>
      </c>
      <c r="P417" s="15" t="s">
        <v>8453</v>
      </c>
      <c r="Q417" s="18" t="s">
        <v>8453</v>
      </c>
      <c r="R417" s="17" t="s">
        <v>8453</v>
      </c>
      <c r="S417" s="15">
        <v>54.900336902032699</v>
      </c>
      <c r="T417" s="15" t="s">
        <v>8453</v>
      </c>
      <c r="U417" s="18">
        <v>65.558477233952502</v>
      </c>
      <c r="V417" s="17" t="s">
        <v>8453</v>
      </c>
      <c r="W417" s="15" t="s">
        <v>8453</v>
      </c>
      <c r="X417" s="15" t="s">
        <v>8453</v>
      </c>
      <c r="Y417" s="18">
        <v>65.558477233952502</v>
      </c>
      <c r="Z417" s="17" t="s">
        <v>8453</v>
      </c>
      <c r="AA417" s="18">
        <v>0</v>
      </c>
      <c r="AB417" s="17" t="s">
        <v>8453</v>
      </c>
      <c r="AC417" s="15" t="s">
        <v>8453</v>
      </c>
      <c r="AD417" s="15" t="s">
        <v>8453</v>
      </c>
      <c r="AE417" s="18">
        <v>0</v>
      </c>
      <c r="AF417" s="17" t="s">
        <v>8453</v>
      </c>
      <c r="AG417" s="15">
        <v>0</v>
      </c>
      <c r="AH417" s="15" t="s">
        <v>8453</v>
      </c>
      <c r="AI417" s="18" t="s">
        <v>8453</v>
      </c>
      <c r="AJ417" s="17" t="s">
        <v>8453</v>
      </c>
      <c r="AK417" s="15">
        <v>0</v>
      </c>
      <c r="AL417" s="15" t="s">
        <v>8453</v>
      </c>
      <c r="AM417" s="16">
        <f>AVERAGE(C417:AL417)</f>
        <v>16.010996652368046</v>
      </c>
      <c r="AN417" s="15">
        <f>_xlfn.STDEV.P(C417:AL417)</f>
        <v>26.681856287854821</v>
      </c>
    </row>
    <row r="418" spans="1:40">
      <c r="A418" s="20" t="s">
        <v>10279</v>
      </c>
      <c r="B418" s="19">
        <v>9</v>
      </c>
      <c r="C418" s="15">
        <v>0.56837568499193802</v>
      </c>
      <c r="D418" s="15" t="s">
        <v>8453</v>
      </c>
      <c r="E418" s="18" t="s">
        <v>8453</v>
      </c>
      <c r="F418" s="17" t="s">
        <v>8453</v>
      </c>
      <c r="G418" s="15">
        <v>0.66596370566642704</v>
      </c>
      <c r="H418" s="15" t="s">
        <v>8453</v>
      </c>
      <c r="I418" s="18">
        <v>0.58260995660072501</v>
      </c>
      <c r="J418" s="17" t="s">
        <v>8453</v>
      </c>
      <c r="K418" s="15" t="s">
        <v>8453</v>
      </c>
      <c r="L418" s="15" t="s">
        <v>8453</v>
      </c>
      <c r="M418" s="18">
        <v>0.56892529515059098</v>
      </c>
      <c r="N418" s="17" t="s">
        <v>8453</v>
      </c>
      <c r="O418" s="15">
        <v>1.02199007455883</v>
      </c>
      <c r="P418" s="15" t="s">
        <v>8453</v>
      </c>
      <c r="Q418" s="18" t="s">
        <v>8453</v>
      </c>
      <c r="R418" s="17" t="s">
        <v>8453</v>
      </c>
      <c r="S418" s="15">
        <v>56.673858113799</v>
      </c>
      <c r="T418" s="15" t="s">
        <v>8453</v>
      </c>
      <c r="U418" s="18">
        <v>66.866423105812004</v>
      </c>
      <c r="V418" s="17" t="s">
        <v>8453</v>
      </c>
      <c r="W418" s="15" t="s">
        <v>8453</v>
      </c>
      <c r="X418" s="15" t="s">
        <v>8453</v>
      </c>
      <c r="Y418" s="18">
        <v>66.866423105812004</v>
      </c>
      <c r="Z418" s="17" t="s">
        <v>8453</v>
      </c>
      <c r="AA418" s="18">
        <v>0</v>
      </c>
      <c r="AB418" s="17" t="s">
        <v>8453</v>
      </c>
      <c r="AC418" s="15" t="s">
        <v>8453</v>
      </c>
      <c r="AD418" s="15" t="s">
        <v>8453</v>
      </c>
      <c r="AE418" s="18">
        <v>0</v>
      </c>
      <c r="AF418" s="17" t="s">
        <v>8453</v>
      </c>
      <c r="AG418" s="15">
        <v>0.36954188067100402</v>
      </c>
      <c r="AH418" s="15" t="s">
        <v>8453</v>
      </c>
      <c r="AI418" s="18" t="s">
        <v>8453</v>
      </c>
      <c r="AJ418" s="17" t="s">
        <v>8453</v>
      </c>
      <c r="AK418" s="15">
        <v>0</v>
      </c>
      <c r="AL418" s="15" t="s">
        <v>8453</v>
      </c>
      <c r="AM418" s="16">
        <f>AVERAGE(C418:AL418)</f>
        <v>16.182009243588542</v>
      </c>
      <c r="AN418" s="15">
        <f>_xlfn.STDEV.P(C418:AL418)</f>
        <v>27.408157069509059</v>
      </c>
    </row>
    <row r="419" spans="1:40">
      <c r="A419" s="20" t="s">
        <v>10278</v>
      </c>
      <c r="B419" s="19">
        <v>11</v>
      </c>
      <c r="C419" s="15">
        <v>1.6131110758348699</v>
      </c>
      <c r="D419" s="15" t="s">
        <v>8453</v>
      </c>
      <c r="E419" s="18" t="s">
        <v>8453</v>
      </c>
      <c r="F419" s="17" t="s">
        <v>8453</v>
      </c>
      <c r="G419" s="15">
        <v>1.8739636279185301</v>
      </c>
      <c r="H419" s="15" t="s">
        <v>8453</v>
      </c>
      <c r="I419" s="18">
        <v>0.87163964432264196</v>
      </c>
      <c r="J419" s="17" t="s">
        <v>8453</v>
      </c>
      <c r="K419" s="15" t="s">
        <v>8453</v>
      </c>
      <c r="L419" s="15" t="s">
        <v>8453</v>
      </c>
      <c r="M419" s="18">
        <v>1.0499672440221399</v>
      </c>
      <c r="N419" s="17" t="s">
        <v>8453</v>
      </c>
      <c r="O419" s="15">
        <v>1.44859731580123</v>
      </c>
      <c r="P419" s="15" t="s">
        <v>8453</v>
      </c>
      <c r="Q419" s="18" t="s">
        <v>8453</v>
      </c>
      <c r="R419" s="17" t="s">
        <v>8453</v>
      </c>
      <c r="S419" s="15">
        <v>55.317129306423197</v>
      </c>
      <c r="T419" s="15" t="s">
        <v>8453</v>
      </c>
      <c r="U419" s="18">
        <v>65.865855516844306</v>
      </c>
      <c r="V419" s="17" t="s">
        <v>8453</v>
      </c>
      <c r="W419" s="15" t="s">
        <v>8453</v>
      </c>
      <c r="X419" s="15" t="s">
        <v>8453</v>
      </c>
      <c r="Y419" s="18">
        <v>65.865855516844306</v>
      </c>
      <c r="Z419" s="17" t="s">
        <v>8453</v>
      </c>
      <c r="AA419" s="18">
        <v>1.27467691488879</v>
      </c>
      <c r="AB419" s="17" t="s">
        <v>8453</v>
      </c>
      <c r="AC419" s="15" t="s">
        <v>8453</v>
      </c>
      <c r="AD419" s="15" t="s">
        <v>8453</v>
      </c>
      <c r="AE419" s="18">
        <v>0</v>
      </c>
      <c r="AF419" s="17" t="s">
        <v>8453</v>
      </c>
      <c r="AG419" s="15">
        <v>1.03042648516859</v>
      </c>
      <c r="AH419" s="15" t="s">
        <v>8453</v>
      </c>
      <c r="AI419" s="18" t="s">
        <v>8453</v>
      </c>
      <c r="AJ419" s="17" t="s">
        <v>8453</v>
      </c>
      <c r="AK419" s="15">
        <v>0.44562333488023798</v>
      </c>
      <c r="AL419" s="15" t="s">
        <v>8453</v>
      </c>
      <c r="AM419" s="16">
        <f>AVERAGE(C419:AL419)</f>
        <v>16.388070498579072</v>
      </c>
      <c r="AN419" s="15">
        <f>_xlfn.STDEV.P(C419:AL419)</f>
        <v>26.656362643938362</v>
      </c>
    </row>
    <row r="420" spans="1:40">
      <c r="A420" s="20" t="s">
        <v>10277</v>
      </c>
      <c r="B420" s="19">
        <v>8</v>
      </c>
      <c r="C420" s="15">
        <v>0.56978631372944499</v>
      </c>
      <c r="D420" s="15" t="s">
        <v>8453</v>
      </c>
      <c r="E420" s="18" t="s">
        <v>8453</v>
      </c>
      <c r="F420" s="17" t="s">
        <v>8453</v>
      </c>
      <c r="G420" s="15">
        <v>0.39369038786680199</v>
      </c>
      <c r="H420" s="15" t="s">
        <v>8453</v>
      </c>
      <c r="I420" s="18">
        <v>0.40209240305584998</v>
      </c>
      <c r="J420" s="17" t="s">
        <v>8453</v>
      </c>
      <c r="K420" s="15" t="s">
        <v>8453</v>
      </c>
      <c r="L420" s="15" t="s">
        <v>8453</v>
      </c>
      <c r="M420" s="18">
        <v>0.42783462269611999</v>
      </c>
      <c r="N420" s="17" t="s">
        <v>8453</v>
      </c>
      <c r="O420" s="15">
        <v>0.21238022832412601</v>
      </c>
      <c r="P420" s="15" t="s">
        <v>8453</v>
      </c>
      <c r="Q420" s="18" t="s">
        <v>8453</v>
      </c>
      <c r="R420" s="17" t="s">
        <v>8453</v>
      </c>
      <c r="S420" s="15">
        <v>55.995493710111099</v>
      </c>
      <c r="T420" s="15" t="s">
        <v>8453</v>
      </c>
      <c r="U420" s="18">
        <v>66.366139311328098</v>
      </c>
      <c r="V420" s="17" t="s">
        <v>8453</v>
      </c>
      <c r="W420" s="15" t="s">
        <v>8453</v>
      </c>
      <c r="X420" s="15" t="s">
        <v>8453</v>
      </c>
      <c r="Y420" s="18">
        <v>66.366139311328098</v>
      </c>
      <c r="Z420" s="17" t="s">
        <v>8453</v>
      </c>
      <c r="AA420" s="18">
        <v>0</v>
      </c>
      <c r="AB420" s="17" t="s">
        <v>8453</v>
      </c>
      <c r="AC420" s="15" t="s">
        <v>8453</v>
      </c>
      <c r="AD420" s="15" t="s">
        <v>8453</v>
      </c>
      <c r="AE420" s="18">
        <v>0</v>
      </c>
      <c r="AF420" s="17" t="s">
        <v>8453</v>
      </c>
      <c r="AG420" s="15">
        <v>0</v>
      </c>
      <c r="AH420" s="15" t="s">
        <v>8453</v>
      </c>
      <c r="AI420" s="18" t="s">
        <v>8453</v>
      </c>
      <c r="AJ420" s="17" t="s">
        <v>8453</v>
      </c>
      <c r="AK420" s="15">
        <v>0</v>
      </c>
      <c r="AL420" s="15" t="s">
        <v>8453</v>
      </c>
      <c r="AM420" s="16">
        <f>AVERAGE(C420:AL420)</f>
        <v>15.894463024036634</v>
      </c>
      <c r="AN420" s="15">
        <f>_xlfn.STDEV.P(C420:AL420)</f>
        <v>27.254489273698656</v>
      </c>
    </row>
    <row r="421" spans="1:40">
      <c r="A421" s="20" t="s">
        <v>10276</v>
      </c>
      <c r="B421" s="19">
        <v>9</v>
      </c>
      <c r="C421" s="15">
        <v>1.29958228360165</v>
      </c>
      <c r="D421" s="15" t="s">
        <v>8453</v>
      </c>
      <c r="E421" s="18" t="s">
        <v>8453</v>
      </c>
      <c r="F421" s="17" t="s">
        <v>8453</v>
      </c>
      <c r="G421" s="15">
        <v>0.90035576497648795</v>
      </c>
      <c r="H421" s="15" t="s">
        <v>8453</v>
      </c>
      <c r="I421" s="18">
        <v>0.84539382672396102</v>
      </c>
      <c r="J421" s="17" t="s">
        <v>8453</v>
      </c>
      <c r="K421" s="15" t="s">
        <v>8453</v>
      </c>
      <c r="L421" s="15" t="s">
        <v>8453</v>
      </c>
      <c r="M421" s="18">
        <v>0.62259707974322698</v>
      </c>
      <c r="N421" s="17" t="s">
        <v>8453</v>
      </c>
      <c r="O421" s="15">
        <v>0.83187386050823098</v>
      </c>
      <c r="P421" s="15" t="s">
        <v>8453</v>
      </c>
      <c r="Q421" s="18" t="s">
        <v>8453</v>
      </c>
      <c r="R421" s="17" t="s">
        <v>8453</v>
      </c>
      <c r="S421" s="15">
        <v>56.569533336636297</v>
      </c>
      <c r="T421" s="15" t="s">
        <v>8453</v>
      </c>
      <c r="U421" s="18">
        <v>66.789485113349599</v>
      </c>
      <c r="V421" s="17" t="s">
        <v>8453</v>
      </c>
      <c r="W421" s="15" t="s">
        <v>8453</v>
      </c>
      <c r="X421" s="15" t="s">
        <v>8453</v>
      </c>
      <c r="Y421" s="18">
        <v>66.789485113349599</v>
      </c>
      <c r="Z421" s="17" t="s">
        <v>8453</v>
      </c>
      <c r="AA421" s="18">
        <v>0</v>
      </c>
      <c r="AB421" s="17" t="s">
        <v>8453</v>
      </c>
      <c r="AC421" s="15" t="s">
        <v>8453</v>
      </c>
      <c r="AD421" s="15" t="s">
        <v>8453</v>
      </c>
      <c r="AE421" s="18">
        <v>0</v>
      </c>
      <c r="AF421" s="17" t="s">
        <v>8453</v>
      </c>
      <c r="AG421" s="15">
        <v>0</v>
      </c>
      <c r="AH421" s="15" t="s">
        <v>8453</v>
      </c>
      <c r="AI421" s="18" t="s">
        <v>8453</v>
      </c>
      <c r="AJ421" s="17" t="s">
        <v>8453</v>
      </c>
      <c r="AK421" s="15">
        <v>0.53592632563903997</v>
      </c>
      <c r="AL421" s="15" t="s">
        <v>8453</v>
      </c>
      <c r="AM421" s="16">
        <f>AVERAGE(C421:AL421)</f>
        <v>16.265352725377344</v>
      </c>
      <c r="AN421" s="15">
        <f>_xlfn.STDEV.P(C421:AL421)</f>
        <v>27.312426136549817</v>
      </c>
    </row>
    <row r="422" spans="1:40">
      <c r="A422" s="20" t="s">
        <v>10275</v>
      </c>
      <c r="B422" s="19">
        <v>8</v>
      </c>
      <c r="C422" s="15">
        <v>1.6001304255483599</v>
      </c>
      <c r="D422" s="15" t="s">
        <v>8453</v>
      </c>
      <c r="E422" s="18" t="s">
        <v>8453</v>
      </c>
      <c r="F422" s="17" t="s">
        <v>8453</v>
      </c>
      <c r="G422" s="15">
        <v>1.8437825066432101</v>
      </c>
      <c r="H422" s="15" t="s">
        <v>8453</v>
      </c>
      <c r="I422" s="18">
        <v>0.98268148861623394</v>
      </c>
      <c r="J422" s="17" t="s">
        <v>8453</v>
      </c>
      <c r="K422" s="15" t="s">
        <v>8453</v>
      </c>
      <c r="L422" s="15" t="s">
        <v>8453</v>
      </c>
      <c r="M422" s="18">
        <v>1.13664649398287</v>
      </c>
      <c r="N422" s="17" t="s">
        <v>8453</v>
      </c>
      <c r="O422" s="15">
        <v>1.3076260917831499</v>
      </c>
      <c r="P422" s="15" t="s">
        <v>8453</v>
      </c>
      <c r="Q422" s="18" t="s">
        <v>8453</v>
      </c>
      <c r="R422" s="17" t="s">
        <v>8453</v>
      </c>
      <c r="S422" s="15">
        <v>56.830598631673297</v>
      </c>
      <c r="T422" s="15" t="s">
        <v>8453</v>
      </c>
      <c r="U422" s="18">
        <v>66.982016937984199</v>
      </c>
      <c r="V422" s="17" t="s">
        <v>8453</v>
      </c>
      <c r="W422" s="15" t="s">
        <v>8453</v>
      </c>
      <c r="X422" s="15" t="s">
        <v>8453</v>
      </c>
      <c r="Y422" s="18">
        <v>66.982016937984199</v>
      </c>
      <c r="Z422" s="17" t="s">
        <v>8453</v>
      </c>
      <c r="AA422" s="18">
        <v>0</v>
      </c>
      <c r="AB422" s="17" t="s">
        <v>8453</v>
      </c>
      <c r="AC422" s="15" t="s">
        <v>8453</v>
      </c>
      <c r="AD422" s="15" t="s">
        <v>8453</v>
      </c>
      <c r="AE422" s="18">
        <v>0</v>
      </c>
      <c r="AF422" s="17" t="s">
        <v>8453</v>
      </c>
      <c r="AG422" s="15">
        <v>0</v>
      </c>
      <c r="AH422" s="15" t="s">
        <v>8453</v>
      </c>
      <c r="AI422" s="18" t="s">
        <v>8453</v>
      </c>
      <c r="AJ422" s="17" t="s">
        <v>8453</v>
      </c>
      <c r="AK422" s="15">
        <v>0</v>
      </c>
      <c r="AL422" s="15" t="s">
        <v>8453</v>
      </c>
      <c r="AM422" s="16">
        <f>AVERAGE(C422:AL422)</f>
        <v>16.472124959517959</v>
      </c>
      <c r="AN422" s="15">
        <f>_xlfn.STDEV.P(C422:AL422)</f>
        <v>27.320405658710925</v>
      </c>
    </row>
    <row r="423" spans="1:40">
      <c r="A423" s="20" t="s">
        <v>10274</v>
      </c>
      <c r="B423" s="19">
        <v>8</v>
      </c>
      <c r="C423" s="15">
        <v>2.5535412530185702</v>
      </c>
      <c r="D423" s="15" t="s">
        <v>8453</v>
      </c>
      <c r="E423" s="18" t="s">
        <v>8453</v>
      </c>
      <c r="F423" s="17" t="s">
        <v>8453</v>
      </c>
      <c r="G423" s="15">
        <v>2.52324994381746</v>
      </c>
      <c r="H423" s="15" t="s">
        <v>8453</v>
      </c>
      <c r="I423" s="18">
        <v>1.4797686920911901</v>
      </c>
      <c r="J423" s="17" t="s">
        <v>8453</v>
      </c>
      <c r="K423" s="15" t="s">
        <v>8453</v>
      </c>
      <c r="L423" s="15" t="s">
        <v>8453</v>
      </c>
      <c r="M423" s="18">
        <v>1.6145618136656801</v>
      </c>
      <c r="N423" s="17" t="s">
        <v>8453</v>
      </c>
      <c r="O423" s="15">
        <v>6.9562219712017703E-2</v>
      </c>
      <c r="P423" s="15" t="s">
        <v>8453</v>
      </c>
      <c r="Q423" s="18" t="s">
        <v>8453</v>
      </c>
      <c r="R423" s="17" t="s">
        <v>8453</v>
      </c>
      <c r="S423" s="15">
        <v>56.073863969048197</v>
      </c>
      <c r="T423" s="15" t="s">
        <v>8453</v>
      </c>
      <c r="U423" s="18">
        <v>66.423936227414202</v>
      </c>
      <c r="V423" s="17" t="s">
        <v>8453</v>
      </c>
      <c r="W423" s="15" t="s">
        <v>8453</v>
      </c>
      <c r="X423" s="15" t="s">
        <v>8453</v>
      </c>
      <c r="Y423" s="18">
        <v>66.423936227414202</v>
      </c>
      <c r="Z423" s="17" t="s">
        <v>8453</v>
      </c>
      <c r="AA423" s="18">
        <v>0</v>
      </c>
      <c r="AB423" s="17" t="s">
        <v>8453</v>
      </c>
      <c r="AC423" s="15" t="s">
        <v>8453</v>
      </c>
      <c r="AD423" s="15" t="s">
        <v>8453</v>
      </c>
      <c r="AE423" s="18">
        <v>0</v>
      </c>
      <c r="AF423" s="17" t="s">
        <v>8453</v>
      </c>
      <c r="AG423" s="15">
        <v>0</v>
      </c>
      <c r="AH423" s="15" t="s">
        <v>8453</v>
      </c>
      <c r="AI423" s="18" t="s">
        <v>8453</v>
      </c>
      <c r="AJ423" s="17" t="s">
        <v>8453</v>
      </c>
      <c r="AK423" s="15">
        <v>0</v>
      </c>
      <c r="AL423" s="15" t="s">
        <v>8453</v>
      </c>
      <c r="AM423" s="16">
        <f>AVERAGE(C423:AL423)</f>
        <v>16.430201695515127</v>
      </c>
      <c r="AN423" s="15">
        <f>_xlfn.STDEV.P(C423:AL423)</f>
        <v>26.998190097651754</v>
      </c>
    </row>
    <row r="424" spans="1:40">
      <c r="A424" s="20" t="s">
        <v>10273</v>
      </c>
      <c r="B424" s="19">
        <v>9</v>
      </c>
      <c r="C424" s="15">
        <v>1.4619171484845399</v>
      </c>
      <c r="D424" s="15" t="s">
        <v>8453</v>
      </c>
      <c r="E424" s="18" t="s">
        <v>8453</v>
      </c>
      <c r="F424" s="17" t="s">
        <v>8453</v>
      </c>
      <c r="G424" s="15">
        <v>1.0162012760814101</v>
      </c>
      <c r="H424" s="15" t="s">
        <v>8453</v>
      </c>
      <c r="I424" s="18">
        <v>0.77638662359245603</v>
      </c>
      <c r="J424" s="17" t="s">
        <v>8453</v>
      </c>
      <c r="K424" s="15" t="s">
        <v>8453</v>
      </c>
      <c r="L424" s="15" t="s">
        <v>8453</v>
      </c>
      <c r="M424" s="18">
        <v>1.26439633393107</v>
      </c>
      <c r="N424" s="17" t="s">
        <v>8453</v>
      </c>
      <c r="O424" s="15">
        <v>0.166005415182817</v>
      </c>
      <c r="P424" s="15" t="s">
        <v>8453</v>
      </c>
      <c r="Q424" s="18" t="s">
        <v>8453</v>
      </c>
      <c r="R424" s="17" t="s">
        <v>8453</v>
      </c>
      <c r="S424" s="15">
        <v>56.204143264436603</v>
      </c>
      <c r="T424" s="15" t="s">
        <v>8453</v>
      </c>
      <c r="U424" s="18">
        <v>66.520015296252794</v>
      </c>
      <c r="V424" s="17" t="s">
        <v>8453</v>
      </c>
      <c r="W424" s="15" t="s">
        <v>8453</v>
      </c>
      <c r="X424" s="15" t="s">
        <v>8453</v>
      </c>
      <c r="Y424" s="18">
        <v>66.520015296252794</v>
      </c>
      <c r="Z424" s="17" t="s">
        <v>8453</v>
      </c>
      <c r="AA424" s="18">
        <v>0</v>
      </c>
      <c r="AB424" s="17" t="s">
        <v>8453</v>
      </c>
      <c r="AC424" s="15" t="s">
        <v>8453</v>
      </c>
      <c r="AD424" s="15" t="s">
        <v>8453</v>
      </c>
      <c r="AE424" s="18">
        <v>0</v>
      </c>
      <c r="AF424" s="17" t="s">
        <v>8453</v>
      </c>
      <c r="AG424" s="15">
        <v>0</v>
      </c>
      <c r="AH424" s="15" t="s">
        <v>8453</v>
      </c>
      <c r="AI424" s="18" t="s">
        <v>8453</v>
      </c>
      <c r="AJ424" s="17" t="s">
        <v>8453</v>
      </c>
      <c r="AK424" s="15">
        <v>0.30730108553004098</v>
      </c>
      <c r="AL424" s="15" t="s">
        <v>8453</v>
      </c>
      <c r="AM424" s="16">
        <f>AVERAGE(C424:AL424)</f>
        <v>16.186365144978712</v>
      </c>
      <c r="AN424" s="15">
        <f>_xlfn.STDEV.P(C424:AL424)</f>
        <v>27.187992024136133</v>
      </c>
    </row>
    <row r="425" spans="1:40">
      <c r="A425" s="20" t="s">
        <v>10272</v>
      </c>
      <c r="B425" s="19">
        <v>8</v>
      </c>
      <c r="C425" s="15">
        <v>0.581474249848695</v>
      </c>
      <c r="D425" s="15" t="s">
        <v>8453</v>
      </c>
      <c r="E425" s="18" t="s">
        <v>8453</v>
      </c>
      <c r="F425" s="17" t="s">
        <v>8453</v>
      </c>
      <c r="G425" s="15">
        <v>0.45252842581349401</v>
      </c>
      <c r="H425" s="15" t="s">
        <v>8453</v>
      </c>
      <c r="I425" s="18">
        <v>0.41014853321090999</v>
      </c>
      <c r="J425" s="17" t="s">
        <v>8453</v>
      </c>
      <c r="K425" s="15" t="s">
        <v>8453</v>
      </c>
      <c r="L425" s="15" t="s">
        <v>8453</v>
      </c>
      <c r="M425" s="18">
        <v>0.29057451296370901</v>
      </c>
      <c r="N425" s="17" t="s">
        <v>8453</v>
      </c>
      <c r="O425" s="15">
        <v>0.49893963784552398</v>
      </c>
      <c r="P425" s="15" t="s">
        <v>8453</v>
      </c>
      <c r="Q425" s="18" t="s">
        <v>8453</v>
      </c>
      <c r="R425" s="17" t="s">
        <v>8453</v>
      </c>
      <c r="S425" s="15">
        <v>56.386838300536397</v>
      </c>
      <c r="T425" s="15" t="s">
        <v>8453</v>
      </c>
      <c r="U425" s="18">
        <v>66.654750204801203</v>
      </c>
      <c r="V425" s="17" t="s">
        <v>8453</v>
      </c>
      <c r="W425" s="15" t="s">
        <v>8453</v>
      </c>
      <c r="X425" s="15" t="s">
        <v>8453</v>
      </c>
      <c r="Y425" s="18">
        <v>66.654750204801203</v>
      </c>
      <c r="Z425" s="17" t="s">
        <v>8453</v>
      </c>
      <c r="AA425" s="18">
        <v>0</v>
      </c>
      <c r="AB425" s="17" t="s">
        <v>8453</v>
      </c>
      <c r="AC425" s="15" t="s">
        <v>8453</v>
      </c>
      <c r="AD425" s="15" t="s">
        <v>8453</v>
      </c>
      <c r="AE425" s="18">
        <v>0</v>
      </c>
      <c r="AF425" s="17" t="s">
        <v>8453</v>
      </c>
      <c r="AG425" s="15">
        <v>0</v>
      </c>
      <c r="AH425" s="15" t="s">
        <v>8453</v>
      </c>
      <c r="AI425" s="18" t="s">
        <v>8453</v>
      </c>
      <c r="AJ425" s="17" t="s">
        <v>8453</v>
      </c>
      <c r="AK425" s="15">
        <v>0</v>
      </c>
      <c r="AL425" s="15" t="s">
        <v>8453</v>
      </c>
      <c r="AM425" s="16">
        <f>AVERAGE(C425:AL425)</f>
        <v>15.994167005818428</v>
      </c>
      <c r="AN425" s="15">
        <f>_xlfn.STDEV.P(C425:AL425)</f>
        <v>27.380758047620628</v>
      </c>
    </row>
    <row r="426" spans="1:40">
      <c r="A426" s="20" t="s">
        <v>10271</v>
      </c>
      <c r="B426" s="19">
        <v>8</v>
      </c>
      <c r="C426" s="15">
        <v>0.83561758336357805</v>
      </c>
      <c r="D426" s="15" t="s">
        <v>8453</v>
      </c>
      <c r="E426" s="18" t="s">
        <v>8453</v>
      </c>
      <c r="F426" s="17" t="s">
        <v>8453</v>
      </c>
      <c r="G426" s="15">
        <v>0.34860045677970702</v>
      </c>
      <c r="H426" s="15" t="s">
        <v>8453</v>
      </c>
      <c r="I426" s="18">
        <v>0.60139014421263703</v>
      </c>
      <c r="J426" s="17" t="s">
        <v>8453</v>
      </c>
      <c r="K426" s="15" t="s">
        <v>8453</v>
      </c>
      <c r="L426" s="15" t="s">
        <v>8453</v>
      </c>
      <c r="M426" s="18">
        <v>0.488145021955803</v>
      </c>
      <c r="N426" s="17" t="s">
        <v>8453</v>
      </c>
      <c r="O426" s="15">
        <v>0.23556763489483501</v>
      </c>
      <c r="P426" s="15" t="s">
        <v>8453</v>
      </c>
      <c r="Q426" s="18" t="s">
        <v>8453</v>
      </c>
      <c r="R426" s="17" t="s">
        <v>8453</v>
      </c>
      <c r="S426" s="15">
        <v>55.982769803128498</v>
      </c>
      <c r="T426" s="15" t="s">
        <v>8453</v>
      </c>
      <c r="U426" s="18">
        <v>66.356755616618798</v>
      </c>
      <c r="V426" s="17" t="s">
        <v>8453</v>
      </c>
      <c r="W426" s="15" t="s">
        <v>8453</v>
      </c>
      <c r="X426" s="15" t="s">
        <v>8453</v>
      </c>
      <c r="Y426" s="18">
        <v>66.356755616618798</v>
      </c>
      <c r="Z426" s="17" t="s">
        <v>8453</v>
      </c>
      <c r="AA426" s="18">
        <v>0</v>
      </c>
      <c r="AB426" s="17" t="s">
        <v>8453</v>
      </c>
      <c r="AC426" s="15" t="s">
        <v>8453</v>
      </c>
      <c r="AD426" s="15" t="s">
        <v>8453</v>
      </c>
      <c r="AE426" s="18">
        <v>0</v>
      </c>
      <c r="AF426" s="17" t="s">
        <v>8453</v>
      </c>
      <c r="AG426" s="15">
        <v>0</v>
      </c>
      <c r="AH426" s="15" t="s">
        <v>8453</v>
      </c>
      <c r="AI426" s="18" t="s">
        <v>8453</v>
      </c>
      <c r="AJ426" s="17" t="s">
        <v>8453</v>
      </c>
      <c r="AK426" s="15">
        <v>0</v>
      </c>
      <c r="AL426" s="15" t="s">
        <v>8453</v>
      </c>
      <c r="AM426" s="16">
        <f>AVERAGE(C426:AL426)</f>
        <v>15.933800156464386</v>
      </c>
      <c r="AN426" s="15">
        <f>_xlfn.STDEV.P(C426:AL426)</f>
        <v>27.226445361765464</v>
      </c>
    </row>
    <row r="427" spans="1:40">
      <c r="A427" s="20" t="s">
        <v>10270</v>
      </c>
      <c r="B427" s="19">
        <v>8</v>
      </c>
      <c r="C427" s="15">
        <v>0.64661095199356999</v>
      </c>
      <c r="D427" s="15" t="s">
        <v>8453</v>
      </c>
      <c r="E427" s="18" t="s">
        <v>8453</v>
      </c>
      <c r="F427" s="17" t="s">
        <v>8453</v>
      </c>
      <c r="G427" s="15">
        <v>0.636230439794227</v>
      </c>
      <c r="H427" s="15" t="s">
        <v>8453</v>
      </c>
      <c r="I427" s="18">
        <v>0.31364611676322501</v>
      </c>
      <c r="J427" s="17" t="s">
        <v>8453</v>
      </c>
      <c r="K427" s="15" t="s">
        <v>8453</v>
      </c>
      <c r="L427" s="15" t="s">
        <v>8453</v>
      </c>
      <c r="M427" s="18">
        <v>0.48327780628143702</v>
      </c>
      <c r="N427" s="17" t="s">
        <v>8453</v>
      </c>
      <c r="O427" s="15">
        <v>0.56850185755743399</v>
      </c>
      <c r="P427" s="15" t="s">
        <v>8453</v>
      </c>
      <c r="Q427" s="18" t="s">
        <v>8453</v>
      </c>
      <c r="R427" s="17" t="s">
        <v>8453</v>
      </c>
      <c r="S427" s="15">
        <v>55.800074767028597</v>
      </c>
      <c r="T427" s="15" t="s">
        <v>8453</v>
      </c>
      <c r="U427" s="18">
        <v>66.222020708070303</v>
      </c>
      <c r="V427" s="17" t="s">
        <v>8453</v>
      </c>
      <c r="W427" s="15" t="s">
        <v>8453</v>
      </c>
      <c r="X427" s="15" t="s">
        <v>8453</v>
      </c>
      <c r="Y427" s="18">
        <v>66.222020708070303</v>
      </c>
      <c r="Z427" s="17" t="s">
        <v>8453</v>
      </c>
      <c r="AA427" s="18">
        <v>0</v>
      </c>
      <c r="AB427" s="17" t="s">
        <v>8453</v>
      </c>
      <c r="AC427" s="15" t="s">
        <v>8453</v>
      </c>
      <c r="AD427" s="15" t="s">
        <v>8453</v>
      </c>
      <c r="AE427" s="18">
        <v>0</v>
      </c>
      <c r="AF427" s="17" t="s">
        <v>8453</v>
      </c>
      <c r="AG427" s="15">
        <v>0</v>
      </c>
      <c r="AH427" s="15" t="s">
        <v>8453</v>
      </c>
      <c r="AI427" s="18" t="s">
        <v>8453</v>
      </c>
      <c r="AJ427" s="17" t="s">
        <v>8453</v>
      </c>
      <c r="AK427" s="15">
        <v>0</v>
      </c>
      <c r="AL427" s="15" t="s">
        <v>8453</v>
      </c>
      <c r="AM427" s="16">
        <f>AVERAGE(C427:AL427)</f>
        <v>15.907698612963259</v>
      </c>
      <c r="AN427" s="15">
        <f>_xlfn.STDEV.P(C427:AL427)</f>
        <v>27.155692951291844</v>
      </c>
    </row>
    <row r="428" spans="1:40">
      <c r="A428" s="20" t="s">
        <v>10269</v>
      </c>
      <c r="B428" s="19">
        <v>8</v>
      </c>
      <c r="C428" s="15">
        <v>0.35517773420600901</v>
      </c>
      <c r="D428" s="15" t="s">
        <v>8453</v>
      </c>
      <c r="E428" s="18" t="s">
        <v>8453</v>
      </c>
      <c r="F428" s="17" t="s">
        <v>8453</v>
      </c>
      <c r="G428" s="15">
        <v>0.519401292046198</v>
      </c>
      <c r="H428" s="15" t="s">
        <v>8453</v>
      </c>
      <c r="I428" s="18">
        <v>0.229423760499923</v>
      </c>
      <c r="J428" s="17" t="s">
        <v>8453</v>
      </c>
      <c r="K428" s="15" t="s">
        <v>8453</v>
      </c>
      <c r="L428" s="15" t="s">
        <v>8453</v>
      </c>
      <c r="M428" s="18">
        <v>0.40134563911548798</v>
      </c>
      <c r="N428" s="17" t="s">
        <v>8453</v>
      </c>
      <c r="O428" s="15">
        <v>2.1376531676972399</v>
      </c>
      <c r="P428" s="15" t="s">
        <v>8453</v>
      </c>
      <c r="Q428" s="18" t="s">
        <v>8453</v>
      </c>
      <c r="R428" s="17" t="s">
        <v>8453</v>
      </c>
      <c r="S428" s="15">
        <v>54.939015327240902</v>
      </c>
      <c r="T428" s="15" t="s">
        <v>8453</v>
      </c>
      <c r="U428" s="18">
        <v>65.587002005038102</v>
      </c>
      <c r="V428" s="17" t="s">
        <v>8453</v>
      </c>
      <c r="W428" s="15" t="s">
        <v>8453</v>
      </c>
      <c r="X428" s="15" t="s">
        <v>8453</v>
      </c>
      <c r="Y428" s="18">
        <v>65.587002005038102</v>
      </c>
      <c r="Z428" s="17" t="s">
        <v>8453</v>
      </c>
      <c r="AA428" s="18">
        <v>0</v>
      </c>
      <c r="AB428" s="17" t="s">
        <v>8453</v>
      </c>
      <c r="AC428" s="15" t="s">
        <v>8453</v>
      </c>
      <c r="AD428" s="15" t="s">
        <v>8453</v>
      </c>
      <c r="AE428" s="18">
        <v>0</v>
      </c>
      <c r="AF428" s="17" t="s">
        <v>8453</v>
      </c>
      <c r="AG428" s="15">
        <v>0</v>
      </c>
      <c r="AH428" s="15" t="s">
        <v>8453</v>
      </c>
      <c r="AI428" s="18" t="s">
        <v>8453</v>
      </c>
      <c r="AJ428" s="17" t="s">
        <v>8453</v>
      </c>
      <c r="AK428" s="15">
        <v>0</v>
      </c>
      <c r="AL428" s="15" t="s">
        <v>8453</v>
      </c>
      <c r="AM428" s="16">
        <f>AVERAGE(C428:AL428)</f>
        <v>15.813001744240163</v>
      </c>
      <c r="AN428" s="15">
        <f>_xlfn.STDEV.P(C428:AL428)</f>
        <v>26.811334640966656</v>
      </c>
    </row>
    <row r="429" spans="1:40">
      <c r="A429" s="20" t="s">
        <v>10268</v>
      </c>
      <c r="B429" s="19">
        <v>8</v>
      </c>
      <c r="C429" s="15">
        <v>0.43339723874519898</v>
      </c>
      <c r="D429" s="15" t="s">
        <v>8453</v>
      </c>
      <c r="E429" s="18" t="s">
        <v>8453</v>
      </c>
      <c r="F429" s="17" t="s">
        <v>8453</v>
      </c>
      <c r="G429" s="15">
        <v>0.423474195634022</v>
      </c>
      <c r="H429" s="15" t="s">
        <v>8453</v>
      </c>
      <c r="I429" s="18">
        <v>0.36460912230115899</v>
      </c>
      <c r="J429" s="17" t="s">
        <v>8453</v>
      </c>
      <c r="K429" s="15" t="s">
        <v>8453</v>
      </c>
      <c r="L429" s="15" t="s">
        <v>8453</v>
      </c>
      <c r="M429" s="18">
        <v>0.21820646097062199</v>
      </c>
      <c r="N429" s="17" t="s">
        <v>8453</v>
      </c>
      <c r="O429" s="15">
        <v>1.7574207395961501</v>
      </c>
      <c r="P429" s="15" t="s">
        <v>8453</v>
      </c>
      <c r="Q429" s="18" t="s">
        <v>8453</v>
      </c>
      <c r="R429" s="17" t="s">
        <v>8453</v>
      </c>
      <c r="S429" s="15">
        <v>55.1476648815663</v>
      </c>
      <c r="T429" s="15" t="s">
        <v>8453</v>
      </c>
      <c r="U429" s="18">
        <v>65.740877989962797</v>
      </c>
      <c r="V429" s="17" t="s">
        <v>8453</v>
      </c>
      <c r="W429" s="15" t="s">
        <v>8453</v>
      </c>
      <c r="X429" s="15" t="s">
        <v>8453</v>
      </c>
      <c r="Y429" s="18">
        <v>65.740877989962797</v>
      </c>
      <c r="Z429" s="17" t="s">
        <v>8453</v>
      </c>
      <c r="AA429" s="18">
        <v>0</v>
      </c>
      <c r="AB429" s="17" t="s">
        <v>8453</v>
      </c>
      <c r="AC429" s="15" t="s">
        <v>8453</v>
      </c>
      <c r="AD429" s="15" t="s">
        <v>8453</v>
      </c>
      <c r="AE429" s="18">
        <v>0</v>
      </c>
      <c r="AF429" s="17" t="s">
        <v>8453</v>
      </c>
      <c r="AG429" s="15">
        <v>0</v>
      </c>
      <c r="AH429" s="15" t="s">
        <v>8453</v>
      </c>
      <c r="AI429" s="18" t="s">
        <v>8453</v>
      </c>
      <c r="AJ429" s="17" t="s">
        <v>8453</v>
      </c>
      <c r="AK429" s="15">
        <v>0</v>
      </c>
      <c r="AL429" s="15" t="s">
        <v>8453</v>
      </c>
      <c r="AM429" s="16">
        <f>AVERAGE(C429:AL429)</f>
        <v>15.81887738489492</v>
      </c>
      <c r="AN429" s="15">
        <f>_xlfn.STDEV.P(C429:AL429)</f>
        <v>26.903817393541587</v>
      </c>
    </row>
    <row r="430" spans="1:40">
      <c r="A430" s="20" t="s">
        <v>10267</v>
      </c>
      <c r="B430" s="19">
        <v>8</v>
      </c>
      <c r="C430" s="15">
        <v>2.4471670903624299</v>
      </c>
      <c r="D430" s="15" t="s">
        <v>8453</v>
      </c>
      <c r="E430" s="18" t="s">
        <v>8453</v>
      </c>
      <c r="F430" s="17" t="s">
        <v>8453</v>
      </c>
      <c r="G430" s="15">
        <v>2.1636043477067401</v>
      </c>
      <c r="H430" s="15" t="s">
        <v>8453</v>
      </c>
      <c r="I430" s="18">
        <v>1.5448381528870301</v>
      </c>
      <c r="J430" s="17" t="s">
        <v>8453</v>
      </c>
      <c r="K430" s="15" t="s">
        <v>8453</v>
      </c>
      <c r="L430" s="15" t="s">
        <v>8453</v>
      </c>
      <c r="M430" s="18">
        <v>1.4526966163675299</v>
      </c>
      <c r="N430" s="17" t="s">
        <v>8453</v>
      </c>
      <c r="O430" s="15">
        <v>0.332934222662707</v>
      </c>
      <c r="P430" s="15" t="s">
        <v>8453</v>
      </c>
      <c r="Q430" s="18" t="s">
        <v>8453</v>
      </c>
      <c r="R430" s="17" t="s">
        <v>8453</v>
      </c>
      <c r="S430" s="15">
        <v>56.295744134616697</v>
      </c>
      <c r="T430" s="15" t="s">
        <v>8453</v>
      </c>
      <c r="U430" s="18">
        <v>66.5875695940057</v>
      </c>
      <c r="V430" s="17" t="s">
        <v>8453</v>
      </c>
      <c r="W430" s="15" t="s">
        <v>8453</v>
      </c>
      <c r="X430" s="15" t="s">
        <v>8453</v>
      </c>
      <c r="Y430" s="18">
        <v>66.5875695940057</v>
      </c>
      <c r="Z430" s="17" t="s">
        <v>8453</v>
      </c>
      <c r="AA430" s="18">
        <v>0</v>
      </c>
      <c r="AB430" s="17" t="s">
        <v>8453</v>
      </c>
      <c r="AC430" s="15" t="s">
        <v>8453</v>
      </c>
      <c r="AD430" s="15" t="s">
        <v>8453</v>
      </c>
      <c r="AE430" s="18">
        <v>0</v>
      </c>
      <c r="AF430" s="17" t="s">
        <v>8453</v>
      </c>
      <c r="AG430" s="15">
        <v>0</v>
      </c>
      <c r="AH430" s="15" t="s">
        <v>8453</v>
      </c>
      <c r="AI430" s="18" t="s">
        <v>8453</v>
      </c>
      <c r="AJ430" s="17" t="s">
        <v>8453</v>
      </c>
      <c r="AK430" s="15">
        <v>0</v>
      </c>
      <c r="AL430" s="15" t="s">
        <v>8453</v>
      </c>
      <c r="AM430" s="16">
        <f>AVERAGE(C430:AL430)</f>
        <v>16.45101031271788</v>
      </c>
      <c r="AN430" s="15">
        <f>_xlfn.STDEV.P(C430:AL430)</f>
        <v>27.087309883888345</v>
      </c>
    </row>
    <row r="431" spans="1:40">
      <c r="A431" s="20" t="s">
        <v>10266</v>
      </c>
      <c r="B431" s="19">
        <v>8</v>
      </c>
      <c r="C431" s="15">
        <v>0.45399424672726402</v>
      </c>
      <c r="D431" s="15" t="s">
        <v>8453</v>
      </c>
      <c r="E431" s="18" t="s">
        <v>8453</v>
      </c>
      <c r="F431" s="17" t="s">
        <v>8453</v>
      </c>
      <c r="G431" s="15">
        <v>0.49840655411139101</v>
      </c>
      <c r="H431" s="15" t="s">
        <v>8453</v>
      </c>
      <c r="I431" s="18">
        <v>0.38884008468884701</v>
      </c>
      <c r="J431" s="17" t="s">
        <v>8453</v>
      </c>
      <c r="K431" s="15" t="s">
        <v>8453</v>
      </c>
      <c r="L431" s="15" t="s">
        <v>8453</v>
      </c>
      <c r="M431" s="18">
        <v>0.36663099567843199</v>
      </c>
      <c r="N431" s="17" t="s">
        <v>8453</v>
      </c>
      <c r="O431" s="15">
        <v>0.807763061640558</v>
      </c>
      <c r="P431" s="15" t="s">
        <v>8453</v>
      </c>
      <c r="Q431" s="18" t="s">
        <v>8453</v>
      </c>
      <c r="R431" s="17" t="s">
        <v>8453</v>
      </c>
      <c r="S431" s="15">
        <v>56.556302725393302</v>
      </c>
      <c r="T431" s="15" t="s">
        <v>8453</v>
      </c>
      <c r="U431" s="18">
        <v>66.779727731682797</v>
      </c>
      <c r="V431" s="17" t="s">
        <v>8453</v>
      </c>
      <c r="W431" s="15" t="s">
        <v>8453</v>
      </c>
      <c r="X431" s="15" t="s">
        <v>8453</v>
      </c>
      <c r="Y431" s="18">
        <v>66.779727731682797</v>
      </c>
      <c r="Z431" s="17" t="s">
        <v>8453</v>
      </c>
      <c r="AA431" s="18">
        <v>0</v>
      </c>
      <c r="AB431" s="17" t="s">
        <v>8453</v>
      </c>
      <c r="AC431" s="15" t="s">
        <v>8453</v>
      </c>
      <c r="AD431" s="15" t="s">
        <v>8453</v>
      </c>
      <c r="AE431" s="18">
        <v>0</v>
      </c>
      <c r="AF431" s="17" t="s">
        <v>8453</v>
      </c>
      <c r="AG431" s="15">
        <v>0</v>
      </c>
      <c r="AH431" s="15" t="s">
        <v>8453</v>
      </c>
      <c r="AI431" s="18" t="s">
        <v>8453</v>
      </c>
      <c r="AJ431" s="17" t="s">
        <v>8453</v>
      </c>
      <c r="AK431" s="15">
        <v>0</v>
      </c>
      <c r="AL431" s="15" t="s">
        <v>8453</v>
      </c>
      <c r="AM431" s="16">
        <f>AVERAGE(C431:AL431)</f>
        <v>16.052616094300447</v>
      </c>
      <c r="AN431" s="15">
        <f>_xlfn.STDEV.P(C431:AL431)</f>
        <v>27.426924520868813</v>
      </c>
    </row>
    <row r="432" spans="1:40">
      <c r="A432" s="20" t="s">
        <v>10265</v>
      </c>
      <c r="B432" s="19">
        <v>8</v>
      </c>
      <c r="C432" s="15">
        <v>1.4815890236456</v>
      </c>
      <c r="D432" s="15" t="s">
        <v>8453</v>
      </c>
      <c r="E432" s="18" t="s">
        <v>8453</v>
      </c>
      <c r="F432" s="17" t="s">
        <v>8453</v>
      </c>
      <c r="G432" s="15">
        <v>0.96695564996931704</v>
      </c>
      <c r="H432" s="15" t="s">
        <v>8453</v>
      </c>
      <c r="I432" s="18">
        <v>1.18317133887867</v>
      </c>
      <c r="J432" s="17" t="s">
        <v>8453</v>
      </c>
      <c r="K432" s="15" t="s">
        <v>8453</v>
      </c>
      <c r="L432" s="15" t="s">
        <v>8453</v>
      </c>
      <c r="M432" s="18">
        <v>0.86883111623860099</v>
      </c>
      <c r="N432" s="17" t="s">
        <v>8453</v>
      </c>
      <c r="O432" s="15">
        <v>1.40314589495688</v>
      </c>
      <c r="P432" s="15" t="s">
        <v>8453</v>
      </c>
      <c r="Q432" s="18" t="s">
        <v>8453</v>
      </c>
      <c r="R432" s="17" t="s">
        <v>8453</v>
      </c>
      <c r="S432" s="15">
        <v>56.8830143723848</v>
      </c>
      <c r="T432" s="15" t="s">
        <v>8453</v>
      </c>
      <c r="U432" s="18">
        <v>67.020672777694003</v>
      </c>
      <c r="V432" s="17" t="s">
        <v>8453</v>
      </c>
      <c r="W432" s="15" t="s">
        <v>8453</v>
      </c>
      <c r="X432" s="15" t="s">
        <v>8453</v>
      </c>
      <c r="Y432" s="18">
        <v>67.020672777694003</v>
      </c>
      <c r="Z432" s="17" t="s">
        <v>8453</v>
      </c>
      <c r="AA432" s="18">
        <v>0</v>
      </c>
      <c r="AB432" s="17" t="s">
        <v>8453</v>
      </c>
      <c r="AC432" s="15" t="s">
        <v>8453</v>
      </c>
      <c r="AD432" s="15" t="s">
        <v>8453</v>
      </c>
      <c r="AE432" s="18">
        <v>0</v>
      </c>
      <c r="AF432" s="17" t="s">
        <v>8453</v>
      </c>
      <c r="AG432" s="15">
        <v>0</v>
      </c>
      <c r="AH432" s="15" t="s">
        <v>8453</v>
      </c>
      <c r="AI432" s="18" t="s">
        <v>8453</v>
      </c>
      <c r="AJ432" s="17" t="s">
        <v>8453</v>
      </c>
      <c r="AK432" s="15">
        <v>0</v>
      </c>
      <c r="AL432" s="15" t="s">
        <v>8453</v>
      </c>
      <c r="AM432" s="16">
        <f>AVERAGE(C432:AL432)</f>
        <v>16.402337745955155</v>
      </c>
      <c r="AN432" s="15">
        <f>_xlfn.STDEV.P(C432:AL432)</f>
        <v>27.383133449932885</v>
      </c>
    </row>
    <row r="433" spans="1:40">
      <c r="A433" s="20" t="s">
        <v>10264</v>
      </c>
      <c r="B433" s="19">
        <v>8</v>
      </c>
      <c r="C433" s="15">
        <v>1.06289070363129</v>
      </c>
      <c r="D433" s="15" t="s">
        <v>8453</v>
      </c>
      <c r="E433" s="18" t="s">
        <v>8453</v>
      </c>
      <c r="F433" s="17" t="s">
        <v>8453</v>
      </c>
      <c r="G433" s="15">
        <v>0.69124905048843699</v>
      </c>
      <c r="H433" s="15" t="s">
        <v>8453</v>
      </c>
      <c r="I433" s="18">
        <v>0.97318375113938604</v>
      </c>
      <c r="J433" s="17" t="s">
        <v>8453</v>
      </c>
      <c r="K433" s="15" t="s">
        <v>8453</v>
      </c>
      <c r="L433" s="15" t="s">
        <v>8453</v>
      </c>
      <c r="M433" s="18">
        <v>0.76232928898336505</v>
      </c>
      <c r="N433" s="17" t="s">
        <v>8453</v>
      </c>
      <c r="O433" s="15">
        <v>4.8743827378992002</v>
      </c>
      <c r="P433" s="15" t="s">
        <v>8453</v>
      </c>
      <c r="Q433" s="18" t="s">
        <v>8453</v>
      </c>
      <c r="R433" s="17" t="s">
        <v>8453</v>
      </c>
      <c r="S433" s="15">
        <v>58.787828288060197</v>
      </c>
      <c r="T433" s="15" t="s">
        <v>8453</v>
      </c>
      <c r="U433" s="18">
        <v>68.425445092306902</v>
      </c>
      <c r="V433" s="17" t="s">
        <v>8453</v>
      </c>
      <c r="W433" s="15" t="s">
        <v>8453</v>
      </c>
      <c r="X433" s="15" t="s">
        <v>8453</v>
      </c>
      <c r="Y433" s="18">
        <v>68.425445092306902</v>
      </c>
      <c r="Z433" s="17" t="s">
        <v>8453</v>
      </c>
      <c r="AA433" s="18">
        <v>0</v>
      </c>
      <c r="AB433" s="17" t="s">
        <v>8453</v>
      </c>
      <c r="AC433" s="15" t="s">
        <v>8453</v>
      </c>
      <c r="AD433" s="15" t="s">
        <v>8453</v>
      </c>
      <c r="AE433" s="18">
        <v>0</v>
      </c>
      <c r="AF433" s="17" t="s">
        <v>8453</v>
      </c>
      <c r="AG433" s="15">
        <v>0</v>
      </c>
      <c r="AH433" s="15" t="s">
        <v>8453</v>
      </c>
      <c r="AI433" s="18" t="s">
        <v>8453</v>
      </c>
      <c r="AJ433" s="17" t="s">
        <v>8453</v>
      </c>
      <c r="AK433" s="15">
        <v>0</v>
      </c>
      <c r="AL433" s="15" t="s">
        <v>8453</v>
      </c>
      <c r="AM433" s="16">
        <f>AVERAGE(C433:AL433)</f>
        <v>17.000229500401307</v>
      </c>
      <c r="AN433" s="15">
        <f>_xlfn.STDEV.P(C433:AL433)</f>
        <v>27.956653340070954</v>
      </c>
    </row>
    <row r="434" spans="1:40">
      <c r="A434" s="20" t="s">
        <v>10263</v>
      </c>
      <c r="B434" s="19">
        <v>12</v>
      </c>
      <c r="C434" s="15">
        <v>9.9233910609050309</v>
      </c>
      <c r="D434" s="15" t="s">
        <v>8453</v>
      </c>
      <c r="E434" s="18" t="s">
        <v>8453</v>
      </c>
      <c r="F434" s="17" t="s">
        <v>8453</v>
      </c>
      <c r="G434" s="15">
        <v>7.2451565848550796</v>
      </c>
      <c r="H434" s="15" t="s">
        <v>8453</v>
      </c>
      <c r="I434" s="18">
        <v>5.5551469032951504</v>
      </c>
      <c r="J434" s="17" t="s">
        <v>8453</v>
      </c>
      <c r="K434" s="15" t="s">
        <v>8453</v>
      </c>
      <c r="L434" s="15" t="s">
        <v>8453</v>
      </c>
      <c r="M434" s="18">
        <v>4.3199604509114202</v>
      </c>
      <c r="N434" s="17" t="s">
        <v>8453</v>
      </c>
      <c r="O434" s="15">
        <v>2.9213054304700199</v>
      </c>
      <c r="P434" s="15" t="s">
        <v>8453</v>
      </c>
      <c r="Q434" s="18" t="s">
        <v>8453</v>
      </c>
      <c r="R434" s="17" t="s">
        <v>8453</v>
      </c>
      <c r="S434" s="15">
        <v>54.5089923116074</v>
      </c>
      <c r="T434" s="15" t="s">
        <v>8453</v>
      </c>
      <c r="U434" s="18">
        <v>65.269866340479496</v>
      </c>
      <c r="V434" s="17" t="s">
        <v>8453</v>
      </c>
      <c r="W434" s="15" t="s">
        <v>8453</v>
      </c>
      <c r="X434" s="15" t="s">
        <v>8453</v>
      </c>
      <c r="Y434" s="18">
        <v>65.269866340479496</v>
      </c>
      <c r="Z434" s="17" t="s">
        <v>8453</v>
      </c>
      <c r="AA434" s="18">
        <v>4.3109317191015597</v>
      </c>
      <c r="AB434" s="17" t="s">
        <v>8453</v>
      </c>
      <c r="AC434" s="15" t="s">
        <v>8453</v>
      </c>
      <c r="AD434" s="15" t="s">
        <v>8453</v>
      </c>
      <c r="AE434" s="18">
        <v>1.5309803322644699</v>
      </c>
      <c r="AF434" s="17" t="s">
        <v>8453</v>
      </c>
      <c r="AG434" s="15">
        <v>5.0443195357572401</v>
      </c>
      <c r="AH434" s="15" t="s">
        <v>8453</v>
      </c>
      <c r="AI434" s="18" t="s">
        <v>8453</v>
      </c>
      <c r="AJ434" s="17" t="s">
        <v>8453</v>
      </c>
      <c r="AK434" s="15">
        <v>1.2688269738560001</v>
      </c>
      <c r="AL434" s="15" t="s">
        <v>8453</v>
      </c>
      <c r="AM434" s="16">
        <f>AVERAGE(C434:AL434)</f>
        <v>18.930728665331863</v>
      </c>
      <c r="AN434" s="15">
        <f>_xlfn.STDEV.P(C434:AL434)</f>
        <v>24.913309918064488</v>
      </c>
    </row>
    <row r="435" spans="1:40">
      <c r="A435" s="20" t="s">
        <v>10262</v>
      </c>
      <c r="B435" s="19">
        <v>9</v>
      </c>
      <c r="C435" s="15">
        <v>1.0379655846075999</v>
      </c>
      <c r="D435" s="15" t="s">
        <v>8453</v>
      </c>
      <c r="E435" s="18" t="s">
        <v>8453</v>
      </c>
      <c r="F435" s="17" t="s">
        <v>8453</v>
      </c>
      <c r="G435" s="15">
        <v>0.72325558799803502</v>
      </c>
      <c r="H435" s="15" t="s">
        <v>8453</v>
      </c>
      <c r="I435" s="18">
        <v>0.64697460907661697</v>
      </c>
      <c r="J435" s="17" t="s">
        <v>8453</v>
      </c>
      <c r="K435" s="15" t="s">
        <v>8453</v>
      </c>
      <c r="L435" s="15" t="s">
        <v>8453</v>
      </c>
      <c r="M435" s="18">
        <v>0.874624248833892</v>
      </c>
      <c r="N435" s="17" t="s">
        <v>8453</v>
      </c>
      <c r="O435" s="15">
        <v>0.38023242810108798</v>
      </c>
      <c r="P435" s="15" t="s">
        <v>8453</v>
      </c>
      <c r="Q435" s="18" t="s">
        <v>8453</v>
      </c>
      <c r="R435" s="17" t="s">
        <v>8453</v>
      </c>
      <c r="S435" s="15">
        <v>56.321698652842301</v>
      </c>
      <c r="T435" s="15" t="s">
        <v>8453</v>
      </c>
      <c r="U435" s="18">
        <v>66.606710670381901</v>
      </c>
      <c r="V435" s="17" t="s">
        <v>8453</v>
      </c>
      <c r="W435" s="15" t="s">
        <v>8453</v>
      </c>
      <c r="X435" s="15" t="s">
        <v>8453</v>
      </c>
      <c r="Y435" s="18">
        <v>66.606710670381901</v>
      </c>
      <c r="Z435" s="17" t="s">
        <v>8453</v>
      </c>
      <c r="AA435" s="18">
        <v>0</v>
      </c>
      <c r="AB435" s="17" t="s">
        <v>8453</v>
      </c>
      <c r="AC435" s="15" t="s">
        <v>8453</v>
      </c>
      <c r="AD435" s="15" t="s">
        <v>8453</v>
      </c>
      <c r="AE435" s="18">
        <v>0</v>
      </c>
      <c r="AF435" s="17" t="s">
        <v>8453</v>
      </c>
      <c r="AG435" s="15">
        <v>0.79257062480545604</v>
      </c>
      <c r="AH435" s="15" t="s">
        <v>8453</v>
      </c>
      <c r="AI435" s="18" t="s">
        <v>8453</v>
      </c>
      <c r="AJ435" s="17" t="s">
        <v>8453</v>
      </c>
      <c r="AK435" s="15">
        <v>0</v>
      </c>
      <c r="AL435" s="15" t="s">
        <v>8453</v>
      </c>
      <c r="AM435" s="16">
        <f>AVERAGE(C435:AL435)</f>
        <v>16.165895256419066</v>
      </c>
      <c r="AN435" s="15">
        <f>_xlfn.STDEV.P(C435:AL435)</f>
        <v>27.252773984672768</v>
      </c>
    </row>
    <row r="436" spans="1:40">
      <c r="A436" s="20" t="s">
        <v>10261</v>
      </c>
      <c r="B436" s="19">
        <v>9</v>
      </c>
      <c r="C436" s="15">
        <v>2.6238516293370102</v>
      </c>
      <c r="D436" s="15" t="s">
        <v>8453</v>
      </c>
      <c r="E436" s="18" t="s">
        <v>8453</v>
      </c>
      <c r="F436" s="17" t="s">
        <v>8453</v>
      </c>
      <c r="G436" s="15">
        <v>2.4153288370323298</v>
      </c>
      <c r="H436" s="15" t="s">
        <v>8453</v>
      </c>
      <c r="I436" s="18">
        <v>1.6117512606097399</v>
      </c>
      <c r="J436" s="17" t="s">
        <v>8453</v>
      </c>
      <c r="K436" s="15" t="s">
        <v>8453</v>
      </c>
      <c r="L436" s="15" t="s">
        <v>8453</v>
      </c>
      <c r="M436" s="18">
        <v>1.6828187583932099</v>
      </c>
      <c r="N436" s="17" t="s">
        <v>8453</v>
      </c>
      <c r="O436" s="15">
        <v>4.2038973310885304</v>
      </c>
      <c r="P436" s="15" t="s">
        <v>8453</v>
      </c>
      <c r="Q436" s="18" t="s">
        <v>8453</v>
      </c>
      <c r="R436" s="17" t="s">
        <v>8453</v>
      </c>
      <c r="S436" s="15">
        <v>53.805180093954199</v>
      </c>
      <c r="T436" s="15" t="s">
        <v>8453</v>
      </c>
      <c r="U436" s="18">
        <v>64.750815156576905</v>
      </c>
      <c r="V436" s="17" t="s">
        <v>8453</v>
      </c>
      <c r="W436" s="15" t="s">
        <v>8453</v>
      </c>
      <c r="X436" s="15" t="s">
        <v>8453</v>
      </c>
      <c r="Y436" s="18">
        <v>64.750815156576905</v>
      </c>
      <c r="Z436" s="17" t="s">
        <v>8453</v>
      </c>
      <c r="AA436" s="18">
        <v>0.905590758404069</v>
      </c>
      <c r="AB436" s="17" t="s">
        <v>8453</v>
      </c>
      <c r="AC436" s="15" t="s">
        <v>8453</v>
      </c>
      <c r="AD436" s="15" t="s">
        <v>8453</v>
      </c>
      <c r="AE436" s="18">
        <v>0</v>
      </c>
      <c r="AF436" s="17" t="s">
        <v>8453</v>
      </c>
      <c r="AG436" s="15">
        <v>0</v>
      </c>
      <c r="AH436" s="15" t="s">
        <v>8453</v>
      </c>
      <c r="AI436" s="18" t="s">
        <v>8453</v>
      </c>
      <c r="AJ436" s="17" t="s">
        <v>8453</v>
      </c>
      <c r="AK436" s="15">
        <v>0</v>
      </c>
      <c r="AL436" s="15" t="s">
        <v>8453</v>
      </c>
      <c r="AM436" s="16">
        <f>AVERAGE(C436:AL436)</f>
        <v>16.395837415164408</v>
      </c>
      <c r="AN436" s="15">
        <f>_xlfn.STDEV.P(C436:AL436)</f>
        <v>25.966472929123203</v>
      </c>
    </row>
    <row r="437" spans="1:40">
      <c r="A437" s="20" t="s">
        <v>10260</v>
      </c>
      <c r="B437" s="19">
        <v>8</v>
      </c>
      <c r="C437" s="15">
        <v>0.327828527500932</v>
      </c>
      <c r="D437" s="15" t="s">
        <v>8453</v>
      </c>
      <c r="E437" s="18" t="s">
        <v>8453</v>
      </c>
      <c r="F437" s="17" t="s">
        <v>8453</v>
      </c>
      <c r="G437" s="15">
        <v>0.31770390360825701</v>
      </c>
      <c r="H437" s="15" t="s">
        <v>8453</v>
      </c>
      <c r="I437" s="18">
        <v>0.30991597420291001</v>
      </c>
      <c r="J437" s="17" t="s">
        <v>8453</v>
      </c>
      <c r="K437" s="15" t="s">
        <v>8453</v>
      </c>
      <c r="L437" s="15" t="s">
        <v>8453</v>
      </c>
      <c r="M437" s="18">
        <v>0.26980480471719598</v>
      </c>
      <c r="N437" s="17" t="s">
        <v>8453</v>
      </c>
      <c r="O437" s="15">
        <v>0.166005415182817</v>
      </c>
      <c r="P437" s="15" t="s">
        <v>8453</v>
      </c>
      <c r="Q437" s="18" t="s">
        <v>8453</v>
      </c>
      <c r="R437" s="17" t="s">
        <v>8453</v>
      </c>
      <c r="S437" s="15">
        <v>56.204143264436603</v>
      </c>
      <c r="T437" s="15" t="s">
        <v>8453</v>
      </c>
      <c r="U437" s="18">
        <v>66.520015296252794</v>
      </c>
      <c r="V437" s="17" t="s">
        <v>8453</v>
      </c>
      <c r="W437" s="15" t="s">
        <v>8453</v>
      </c>
      <c r="X437" s="15" t="s">
        <v>8453</v>
      </c>
      <c r="Y437" s="18">
        <v>66.520015296252794</v>
      </c>
      <c r="Z437" s="17" t="s">
        <v>8453</v>
      </c>
      <c r="AA437" s="18">
        <v>0</v>
      </c>
      <c r="AB437" s="17" t="s">
        <v>8453</v>
      </c>
      <c r="AC437" s="15" t="s">
        <v>8453</v>
      </c>
      <c r="AD437" s="15" t="s">
        <v>8453</v>
      </c>
      <c r="AE437" s="18">
        <v>0</v>
      </c>
      <c r="AF437" s="17" t="s">
        <v>8453</v>
      </c>
      <c r="AG437" s="15">
        <v>0</v>
      </c>
      <c r="AH437" s="15" t="s">
        <v>8453</v>
      </c>
      <c r="AI437" s="18" t="s">
        <v>8453</v>
      </c>
      <c r="AJ437" s="17" t="s">
        <v>8453</v>
      </c>
      <c r="AK437" s="15">
        <v>0</v>
      </c>
      <c r="AL437" s="15" t="s">
        <v>8453</v>
      </c>
      <c r="AM437" s="16">
        <f>AVERAGE(C437:AL437)</f>
        <v>15.886286040179526</v>
      </c>
      <c r="AN437" s="15">
        <f>_xlfn.STDEV.P(C437:AL437)</f>
        <v>27.356666445261087</v>
      </c>
    </row>
    <row r="438" spans="1:40">
      <c r="A438" s="20" t="s">
        <v>10259</v>
      </c>
      <c r="B438" s="19">
        <v>20</v>
      </c>
      <c r="C438" s="15">
        <v>4.7292106757238903</v>
      </c>
      <c r="D438" s="15">
        <v>3.39368624278007</v>
      </c>
      <c r="E438" s="18" t="s">
        <v>8453</v>
      </c>
      <c r="F438" s="17" t="s">
        <v>8453</v>
      </c>
      <c r="G438" s="15">
        <v>4.1974006880710304</v>
      </c>
      <c r="H438" s="15">
        <v>3.1620312251653302</v>
      </c>
      <c r="I438" s="18">
        <v>3.2912477474661701</v>
      </c>
      <c r="J438" s="17">
        <v>1.0542580813959901</v>
      </c>
      <c r="K438" s="15" t="s">
        <v>8453</v>
      </c>
      <c r="L438" s="15" t="s">
        <v>8453</v>
      </c>
      <c r="M438" s="18">
        <v>3.10582802393369</v>
      </c>
      <c r="N438" s="17">
        <v>0.92835410125764295</v>
      </c>
      <c r="O438" s="15">
        <v>2.7877213448285199</v>
      </c>
      <c r="P438" s="15">
        <v>2.5865011562332998</v>
      </c>
      <c r="Q438" s="18" t="s">
        <v>8453</v>
      </c>
      <c r="R438" s="17" t="s">
        <v>8453</v>
      </c>
      <c r="S438" s="15">
        <v>57.642789260572101</v>
      </c>
      <c r="T438" s="15">
        <v>58.865847710984603</v>
      </c>
      <c r="U438" s="18">
        <v>67.580995610008699</v>
      </c>
      <c r="V438" s="17">
        <v>67.580995610008699</v>
      </c>
      <c r="W438" s="15" t="s">
        <v>8453</v>
      </c>
      <c r="X438" s="15" t="s">
        <v>8453</v>
      </c>
      <c r="Y438" s="18">
        <v>67.580995610008699</v>
      </c>
      <c r="Z438" s="17">
        <v>67.580995610008699</v>
      </c>
      <c r="AA438" s="18">
        <v>0</v>
      </c>
      <c r="AB438" s="17">
        <v>2.0016888054195099</v>
      </c>
      <c r="AC438" s="15" t="s">
        <v>8453</v>
      </c>
      <c r="AD438" s="15" t="s">
        <v>8453</v>
      </c>
      <c r="AE438" s="18">
        <v>0</v>
      </c>
      <c r="AF438" s="17">
        <v>1.5020333228753799</v>
      </c>
      <c r="AG438" s="15">
        <v>0</v>
      </c>
      <c r="AH438" s="15">
        <v>0.29920752994453698</v>
      </c>
      <c r="AI438" s="18" t="s">
        <v>8453</v>
      </c>
      <c r="AJ438" s="17" t="s">
        <v>8453</v>
      </c>
      <c r="AK438" s="15">
        <v>0</v>
      </c>
      <c r="AL438" s="15">
        <v>0.90134188463349496</v>
      </c>
      <c r="AM438" s="16">
        <f>AVERAGE(C438:AL438)</f>
        <v>17.532213760055001</v>
      </c>
      <c r="AN438" s="15">
        <f>_xlfn.STDEV.P(C438:AL438)</f>
        <v>27.222184354722987</v>
      </c>
    </row>
    <row r="439" spans="1:40">
      <c r="A439" s="20" t="s">
        <v>10258</v>
      </c>
      <c r="B439" s="19">
        <v>20</v>
      </c>
      <c r="C439" s="15">
        <v>7.2600180373336904</v>
      </c>
      <c r="D439" s="15">
        <v>4.4139837864746596</v>
      </c>
      <c r="E439" s="18" t="s">
        <v>8453</v>
      </c>
      <c r="F439" s="17" t="s">
        <v>8453</v>
      </c>
      <c r="G439" s="15">
        <v>4.0180196646748003</v>
      </c>
      <c r="H439" s="15">
        <v>3.80511882995168</v>
      </c>
      <c r="I439" s="18">
        <v>3.4400884024005798</v>
      </c>
      <c r="J439" s="17">
        <v>1.54564626515785</v>
      </c>
      <c r="K439" s="15" t="s">
        <v>8453</v>
      </c>
      <c r="L439" s="15" t="s">
        <v>8453</v>
      </c>
      <c r="M439" s="18">
        <v>2.0007406798449598</v>
      </c>
      <c r="N439" s="17">
        <v>1.56979948219931</v>
      </c>
      <c r="O439" s="15">
        <v>13.3767738109528</v>
      </c>
      <c r="P439" s="15">
        <v>12.5102041797473</v>
      </c>
      <c r="Q439" s="18" t="s">
        <v>8453</v>
      </c>
      <c r="R439" s="17" t="s">
        <v>8453</v>
      </c>
      <c r="S439" s="15">
        <v>48.771636271917799</v>
      </c>
      <c r="T439" s="15">
        <v>50.250848006228502</v>
      </c>
      <c r="U439" s="18">
        <v>61.038650442009398</v>
      </c>
      <c r="V439" s="17">
        <v>61.038650442009398</v>
      </c>
      <c r="W439" s="15" t="s">
        <v>8453</v>
      </c>
      <c r="X439" s="15" t="s">
        <v>8453</v>
      </c>
      <c r="Y439" s="18">
        <v>61.038650442009398</v>
      </c>
      <c r="Z439" s="17">
        <v>61.038650442009398</v>
      </c>
      <c r="AA439" s="18">
        <v>0</v>
      </c>
      <c r="AB439" s="17">
        <v>8.8331388647721703</v>
      </c>
      <c r="AC439" s="15" t="s">
        <v>8453</v>
      </c>
      <c r="AD439" s="15" t="s">
        <v>8453</v>
      </c>
      <c r="AE439" s="18">
        <v>0</v>
      </c>
      <c r="AF439" s="17">
        <v>0</v>
      </c>
      <c r="AG439" s="15">
        <v>1.17969221417017</v>
      </c>
      <c r="AH439" s="15">
        <v>1.88722537134168</v>
      </c>
      <c r="AI439" s="18" t="s">
        <v>8453</v>
      </c>
      <c r="AJ439" s="17" t="s">
        <v>8453</v>
      </c>
      <c r="AK439" s="15">
        <v>0</v>
      </c>
      <c r="AL439" s="15">
        <v>0.88283543788330698</v>
      </c>
      <c r="AM439" s="16">
        <f>AVERAGE(C439:AL439)</f>
        <v>17.079182128045371</v>
      </c>
      <c r="AN439" s="15">
        <f>_xlfn.STDEV.P(C439:AL439)</f>
        <v>23.583742493266133</v>
      </c>
    </row>
    <row r="440" spans="1:40">
      <c r="A440" s="20" t="s">
        <v>10257</v>
      </c>
      <c r="B440" s="19">
        <v>9</v>
      </c>
      <c r="C440" s="15">
        <v>1.4132120565676201</v>
      </c>
      <c r="D440" s="15" t="s">
        <v>8453</v>
      </c>
      <c r="E440" s="18" t="s">
        <v>8453</v>
      </c>
      <c r="F440" s="17" t="s">
        <v>8453</v>
      </c>
      <c r="G440" s="15">
        <v>1.19258005457533</v>
      </c>
      <c r="H440" s="15" t="s">
        <v>8453</v>
      </c>
      <c r="I440" s="18">
        <v>1.2325484592209599</v>
      </c>
      <c r="J440" s="17" t="s">
        <v>8453</v>
      </c>
      <c r="K440" s="15" t="s">
        <v>8453</v>
      </c>
      <c r="L440" s="15" t="s">
        <v>8453</v>
      </c>
      <c r="M440" s="18">
        <v>0.81482389459791105</v>
      </c>
      <c r="N440" s="17" t="s">
        <v>8453</v>
      </c>
      <c r="O440" s="15">
        <v>0.61949363218410403</v>
      </c>
      <c r="P440" s="15" t="s">
        <v>8453</v>
      </c>
      <c r="Q440" s="18" t="s">
        <v>8453</v>
      </c>
      <c r="R440" s="17" t="s">
        <v>8453</v>
      </c>
      <c r="S440" s="15">
        <v>56.452991356751298</v>
      </c>
      <c r="T440" s="15" t="s">
        <v>8453</v>
      </c>
      <c r="U440" s="18">
        <v>66.703537113135397</v>
      </c>
      <c r="V440" s="17" t="s">
        <v>8453</v>
      </c>
      <c r="W440" s="15" t="s">
        <v>8453</v>
      </c>
      <c r="X440" s="15" t="s">
        <v>8453</v>
      </c>
      <c r="Y440" s="18">
        <v>66.703537113135397</v>
      </c>
      <c r="Z440" s="17" t="s">
        <v>8453</v>
      </c>
      <c r="AA440" s="18">
        <v>0</v>
      </c>
      <c r="AB440" s="17" t="s">
        <v>8453</v>
      </c>
      <c r="AC440" s="15" t="s">
        <v>8453</v>
      </c>
      <c r="AD440" s="15" t="s">
        <v>8453</v>
      </c>
      <c r="AE440" s="18">
        <v>0</v>
      </c>
      <c r="AF440" s="17" t="s">
        <v>8453</v>
      </c>
      <c r="AG440" s="15">
        <v>0.427394267407396</v>
      </c>
      <c r="AH440" s="15" t="s">
        <v>8453</v>
      </c>
      <c r="AI440" s="18" t="s">
        <v>8453</v>
      </c>
      <c r="AJ440" s="17" t="s">
        <v>8453</v>
      </c>
      <c r="AK440" s="15">
        <v>0</v>
      </c>
      <c r="AL440" s="15" t="s">
        <v>8453</v>
      </c>
      <c r="AM440" s="16">
        <f>AVERAGE(C440:AL440)</f>
        <v>16.296676495631285</v>
      </c>
      <c r="AN440" s="15">
        <f>_xlfn.STDEV.P(C440:AL440)</f>
        <v>27.240981611199068</v>
      </c>
    </row>
    <row r="441" spans="1:40">
      <c r="A441" s="20" t="s">
        <v>10256</v>
      </c>
      <c r="B441" s="19">
        <v>8</v>
      </c>
      <c r="C441" s="15">
        <v>0.51983995132376104</v>
      </c>
      <c r="D441" s="15" t="s">
        <v>8453</v>
      </c>
      <c r="E441" s="18" t="s">
        <v>8453</v>
      </c>
      <c r="F441" s="17" t="s">
        <v>8453</v>
      </c>
      <c r="G441" s="15">
        <v>0.64857238698153397</v>
      </c>
      <c r="H441" s="15" t="s">
        <v>8453</v>
      </c>
      <c r="I441" s="18">
        <v>0.18853339224475901</v>
      </c>
      <c r="J441" s="17" t="s">
        <v>8453</v>
      </c>
      <c r="K441" s="15" t="s">
        <v>8453</v>
      </c>
      <c r="L441" s="15" t="s">
        <v>8453</v>
      </c>
      <c r="M441" s="18">
        <v>0.53892984619084805</v>
      </c>
      <c r="N441" s="17" t="s">
        <v>8453</v>
      </c>
      <c r="O441" s="15">
        <v>1.9707243602173501</v>
      </c>
      <c r="P441" s="15" t="s">
        <v>8453</v>
      </c>
      <c r="Q441" s="18" t="s">
        <v>8453</v>
      </c>
      <c r="R441" s="17" t="s">
        <v>8453</v>
      </c>
      <c r="S441" s="15">
        <v>55.030616197420997</v>
      </c>
      <c r="T441" s="15" t="s">
        <v>8453</v>
      </c>
      <c r="U441" s="18">
        <v>65.654556302791093</v>
      </c>
      <c r="V441" s="17" t="s">
        <v>8453</v>
      </c>
      <c r="W441" s="15" t="s">
        <v>8453</v>
      </c>
      <c r="X441" s="15" t="s">
        <v>8453</v>
      </c>
      <c r="Y441" s="18">
        <v>65.654556302791093</v>
      </c>
      <c r="Z441" s="17" t="s">
        <v>8453</v>
      </c>
      <c r="AA441" s="18">
        <v>0</v>
      </c>
      <c r="AB441" s="17" t="s">
        <v>8453</v>
      </c>
      <c r="AC441" s="15" t="s">
        <v>8453</v>
      </c>
      <c r="AD441" s="15" t="s">
        <v>8453</v>
      </c>
      <c r="AE441" s="18">
        <v>0</v>
      </c>
      <c r="AF441" s="17" t="s">
        <v>8453</v>
      </c>
      <c r="AG441" s="15">
        <v>0</v>
      </c>
      <c r="AH441" s="15" t="s">
        <v>8453</v>
      </c>
      <c r="AI441" s="18" t="s">
        <v>8453</v>
      </c>
      <c r="AJ441" s="17" t="s">
        <v>8453</v>
      </c>
      <c r="AK441" s="15">
        <v>0</v>
      </c>
      <c r="AL441" s="15" t="s">
        <v>8453</v>
      </c>
      <c r="AM441" s="16">
        <f>AVERAGE(C441:AL441)</f>
        <v>15.850527394996787</v>
      </c>
      <c r="AN441" s="15">
        <f>_xlfn.STDEV.P(C441:AL441)</f>
        <v>26.831946515527083</v>
      </c>
    </row>
    <row r="442" spans="1:40">
      <c r="A442" s="20" t="s">
        <v>10255</v>
      </c>
      <c r="B442" s="19">
        <v>19</v>
      </c>
      <c r="C442" s="15">
        <v>3.6284682572233198</v>
      </c>
      <c r="D442" s="15">
        <v>3.16502087812554</v>
      </c>
      <c r="E442" s="18" t="s">
        <v>8453</v>
      </c>
      <c r="F442" s="17" t="s">
        <v>8453</v>
      </c>
      <c r="G442" s="15">
        <v>3.60197258642506</v>
      </c>
      <c r="H442" s="15">
        <v>3.63674249675518</v>
      </c>
      <c r="I442" s="18">
        <v>2.9839664244791702</v>
      </c>
      <c r="J442" s="17">
        <v>1.7593634535428</v>
      </c>
      <c r="K442" s="15" t="s">
        <v>8453</v>
      </c>
      <c r="L442" s="15" t="s">
        <v>8453</v>
      </c>
      <c r="M442" s="18">
        <v>2.5470499002680298</v>
      </c>
      <c r="N442" s="17">
        <v>1.35481197391082</v>
      </c>
      <c r="O442" s="15">
        <v>0.92092991760266796</v>
      </c>
      <c r="P442" s="15">
        <v>0.83700715855063501</v>
      </c>
      <c r="Q442" s="18" t="s">
        <v>8453</v>
      </c>
      <c r="R442" s="17" t="s">
        <v>8453</v>
      </c>
      <c r="S442" s="15">
        <v>55.6066826409876</v>
      </c>
      <c r="T442" s="15">
        <v>56.888533381155597</v>
      </c>
      <c r="U442" s="18">
        <v>66.079396852642404</v>
      </c>
      <c r="V442" s="17">
        <v>66.079396852642404</v>
      </c>
      <c r="W442" s="15" t="s">
        <v>8453</v>
      </c>
      <c r="X442" s="15" t="s">
        <v>8453</v>
      </c>
      <c r="Y442" s="18">
        <v>66.079396852642404</v>
      </c>
      <c r="Z442" s="17">
        <v>66.079396852642404</v>
      </c>
      <c r="AA442" s="18">
        <v>0</v>
      </c>
      <c r="AB442" s="17">
        <v>0</v>
      </c>
      <c r="AC442" s="15" t="s">
        <v>8453</v>
      </c>
      <c r="AD442" s="15" t="s">
        <v>8453</v>
      </c>
      <c r="AE442" s="18">
        <v>0.74227532347526803</v>
      </c>
      <c r="AF442" s="17">
        <v>0.26837849718852902</v>
      </c>
      <c r="AG442" s="15">
        <v>0</v>
      </c>
      <c r="AH442" s="15">
        <v>0</v>
      </c>
      <c r="AI442" s="18" t="s">
        <v>8453</v>
      </c>
      <c r="AJ442" s="17" t="s">
        <v>8453</v>
      </c>
      <c r="AK442" s="15">
        <v>0</v>
      </c>
      <c r="AL442" s="15">
        <v>0.59676672007819997</v>
      </c>
      <c r="AM442" s="16">
        <f>AVERAGE(C442:AL442)</f>
        <v>16.785648209180749</v>
      </c>
      <c r="AN442" s="15">
        <f>_xlfn.STDEV.P(C442:AL442)</f>
        <v>26.696127167374186</v>
      </c>
    </row>
    <row r="443" spans="1:40">
      <c r="A443" s="20" t="s">
        <v>10254</v>
      </c>
      <c r="B443" s="19">
        <v>8</v>
      </c>
      <c r="C443" s="15">
        <v>2.5820249016539698</v>
      </c>
      <c r="D443" s="15" t="s">
        <v>8453</v>
      </c>
      <c r="E443" s="18" t="s">
        <v>8453</v>
      </c>
      <c r="F443" s="17" t="s">
        <v>8453</v>
      </c>
      <c r="G443" s="15">
        <v>2.0772178824230898</v>
      </c>
      <c r="H443" s="15" t="s">
        <v>8453</v>
      </c>
      <c r="I443" s="18">
        <v>1.5027964109030201</v>
      </c>
      <c r="J443" s="17" t="s">
        <v>8453</v>
      </c>
      <c r="K443" s="15" t="s">
        <v>8453</v>
      </c>
      <c r="L443" s="15" t="s">
        <v>8453</v>
      </c>
      <c r="M443" s="18">
        <v>1.4697965883637401</v>
      </c>
      <c r="N443" s="17" t="s">
        <v>8453</v>
      </c>
      <c r="O443" s="15">
        <v>1.80841251422282</v>
      </c>
      <c r="P443" s="15" t="s">
        <v>8453</v>
      </c>
      <c r="Q443" s="18" t="s">
        <v>8453</v>
      </c>
      <c r="R443" s="17" t="s">
        <v>8453</v>
      </c>
      <c r="S443" s="15">
        <v>57.105401242213702</v>
      </c>
      <c r="T443" s="15" t="s">
        <v>8453</v>
      </c>
      <c r="U443" s="18">
        <v>67.184679831243002</v>
      </c>
      <c r="V443" s="17" t="s">
        <v>8453</v>
      </c>
      <c r="W443" s="15" t="s">
        <v>8453</v>
      </c>
      <c r="X443" s="15" t="s">
        <v>8453</v>
      </c>
      <c r="Y443" s="18">
        <v>67.184679831243002</v>
      </c>
      <c r="Z443" s="17" t="s">
        <v>8453</v>
      </c>
      <c r="AA443" s="18">
        <v>0</v>
      </c>
      <c r="AB443" s="17" t="s">
        <v>8453</v>
      </c>
      <c r="AC443" s="15" t="s">
        <v>8453</v>
      </c>
      <c r="AD443" s="15" t="s">
        <v>8453</v>
      </c>
      <c r="AE443" s="18">
        <v>0</v>
      </c>
      <c r="AF443" s="17" t="s">
        <v>8453</v>
      </c>
      <c r="AG443" s="15">
        <v>0</v>
      </c>
      <c r="AH443" s="15" t="s">
        <v>8453</v>
      </c>
      <c r="AI443" s="18" t="s">
        <v>8453</v>
      </c>
      <c r="AJ443" s="17" t="s">
        <v>8453</v>
      </c>
      <c r="AK443" s="15">
        <v>0</v>
      </c>
      <c r="AL443" s="15" t="s">
        <v>8453</v>
      </c>
      <c r="AM443" s="16">
        <f>AVERAGE(C443:AL443)</f>
        <v>16.742917433522194</v>
      </c>
      <c r="AN443" s="15">
        <f>_xlfn.STDEV.P(C443:AL443)</f>
        <v>27.299811645363341</v>
      </c>
    </row>
    <row r="444" spans="1:40">
      <c r="A444" s="20" t="s">
        <v>10253</v>
      </c>
      <c r="B444" s="19">
        <v>8</v>
      </c>
      <c r="C444" s="15">
        <v>1.35623492038459</v>
      </c>
      <c r="D444" s="15" t="s">
        <v>8453</v>
      </c>
      <c r="E444" s="18" t="s">
        <v>8453</v>
      </c>
      <c r="F444" s="17" t="s">
        <v>8453</v>
      </c>
      <c r="G444" s="15">
        <v>1.3465212572699099</v>
      </c>
      <c r="H444" s="15" t="s">
        <v>8453</v>
      </c>
      <c r="I444" s="18">
        <v>0.70357219207349997</v>
      </c>
      <c r="J444" s="17" t="s">
        <v>8453</v>
      </c>
      <c r="K444" s="15" t="s">
        <v>8453</v>
      </c>
      <c r="L444" s="15" t="s">
        <v>8453</v>
      </c>
      <c r="M444" s="18">
        <v>0.86004514946890198</v>
      </c>
      <c r="N444" s="17" t="s">
        <v>8453</v>
      </c>
      <c r="O444" s="15">
        <v>2.3509567883184399</v>
      </c>
      <c r="P444" s="15" t="s">
        <v>8453</v>
      </c>
      <c r="Q444" s="18" t="s">
        <v>8453</v>
      </c>
      <c r="R444" s="17" t="s">
        <v>8453</v>
      </c>
      <c r="S444" s="15">
        <v>54.8219666430955</v>
      </c>
      <c r="T444" s="15" t="s">
        <v>8453</v>
      </c>
      <c r="U444" s="18">
        <v>65.500680317866397</v>
      </c>
      <c r="V444" s="17" t="s">
        <v>8453</v>
      </c>
      <c r="W444" s="15" t="s">
        <v>8453</v>
      </c>
      <c r="X444" s="15" t="s">
        <v>8453</v>
      </c>
      <c r="Y444" s="18">
        <v>65.500680317866397</v>
      </c>
      <c r="Z444" s="17" t="s">
        <v>8453</v>
      </c>
      <c r="AA444" s="18">
        <v>0</v>
      </c>
      <c r="AB444" s="17" t="s">
        <v>8453</v>
      </c>
      <c r="AC444" s="15" t="s">
        <v>8453</v>
      </c>
      <c r="AD444" s="15" t="s">
        <v>8453</v>
      </c>
      <c r="AE444" s="18">
        <v>0</v>
      </c>
      <c r="AF444" s="17" t="s">
        <v>8453</v>
      </c>
      <c r="AG444" s="15">
        <v>0</v>
      </c>
      <c r="AH444" s="15" t="s">
        <v>8453</v>
      </c>
      <c r="AI444" s="18" t="s">
        <v>8453</v>
      </c>
      <c r="AJ444" s="17" t="s">
        <v>8453</v>
      </c>
      <c r="AK444" s="15">
        <v>0</v>
      </c>
      <c r="AL444" s="15" t="s">
        <v>8453</v>
      </c>
      <c r="AM444" s="16">
        <f>AVERAGE(C444:AL444)</f>
        <v>16.036721465528636</v>
      </c>
      <c r="AN444" s="15">
        <f>_xlfn.STDEV.P(C444:AL444)</f>
        <v>26.63084556867695</v>
      </c>
    </row>
    <row r="445" spans="1:40">
      <c r="A445" s="20" t="s">
        <v>10252</v>
      </c>
      <c r="B445" s="19">
        <v>20</v>
      </c>
      <c r="C445" s="15">
        <v>6.8906505581393498</v>
      </c>
      <c r="D445" s="15">
        <v>9.2917600799255595</v>
      </c>
      <c r="E445" s="18" t="s">
        <v>8453</v>
      </c>
      <c r="F445" s="17" t="s">
        <v>8453</v>
      </c>
      <c r="G445" s="15">
        <v>5.8159216605191197</v>
      </c>
      <c r="H445" s="15">
        <v>10.679934503267299</v>
      </c>
      <c r="I445" s="18">
        <v>3.6182352198491001</v>
      </c>
      <c r="J445" s="17">
        <v>2.5040098609678698</v>
      </c>
      <c r="K445" s="15" t="s">
        <v>8453</v>
      </c>
      <c r="L445" s="15" t="s">
        <v>8453</v>
      </c>
      <c r="M445" s="18">
        <v>3.4486043028106201</v>
      </c>
      <c r="N445" s="17">
        <v>1.9691357408836401</v>
      </c>
      <c r="O445" s="15">
        <v>2.3159704801742498</v>
      </c>
      <c r="P445" s="15">
        <v>2.14439214819016</v>
      </c>
      <c r="Q445" s="18" t="s">
        <v>8453</v>
      </c>
      <c r="R445" s="17" t="s">
        <v>8453</v>
      </c>
      <c r="S445" s="15">
        <v>54.8411651045162</v>
      </c>
      <c r="T445" s="15">
        <v>56.145120054937202</v>
      </c>
      <c r="U445" s="18">
        <v>65.514838901476594</v>
      </c>
      <c r="V445" s="17">
        <v>65.514838901476594</v>
      </c>
      <c r="W445" s="15" t="s">
        <v>8453</v>
      </c>
      <c r="X445" s="15" t="s">
        <v>8453</v>
      </c>
      <c r="Y445" s="18">
        <v>65.514838901476594</v>
      </c>
      <c r="Z445" s="17">
        <v>65.514838901476594</v>
      </c>
      <c r="AA445" s="18">
        <v>4.1845907939372804</v>
      </c>
      <c r="AB445" s="17">
        <v>5.8340655393765299</v>
      </c>
      <c r="AC445" s="15" t="s">
        <v>8453</v>
      </c>
      <c r="AD445" s="15" t="s">
        <v>8453</v>
      </c>
      <c r="AE445" s="18">
        <v>0</v>
      </c>
      <c r="AF445" s="17">
        <v>2.1640131681248298</v>
      </c>
      <c r="AG445" s="15">
        <v>0</v>
      </c>
      <c r="AH445" s="15">
        <v>1.3464732108572901</v>
      </c>
      <c r="AI445" s="18" t="s">
        <v>8453</v>
      </c>
      <c r="AJ445" s="17" t="s">
        <v>8453</v>
      </c>
      <c r="AK445" s="15">
        <v>0</v>
      </c>
      <c r="AL445" s="15">
        <v>0</v>
      </c>
      <c r="AM445" s="16">
        <f>AVERAGE(C445:AL445)</f>
        <v>18.135558251349277</v>
      </c>
      <c r="AN445" s="15">
        <f>_xlfn.STDEV.P(C445:AL445)</f>
        <v>25.674145622641106</v>
      </c>
    </row>
    <row r="446" spans="1:40">
      <c r="A446" s="20" t="s">
        <v>10251</v>
      </c>
      <c r="B446" s="19">
        <v>8</v>
      </c>
      <c r="C446" s="15">
        <v>2.35787784621728</v>
      </c>
      <c r="D446" s="15" t="s">
        <v>8453</v>
      </c>
      <c r="E446" s="18" t="s">
        <v>8453</v>
      </c>
      <c r="F446" s="17" t="s">
        <v>8453</v>
      </c>
      <c r="G446" s="15">
        <v>1.9504726859653201</v>
      </c>
      <c r="H446" s="15" t="s">
        <v>8453</v>
      </c>
      <c r="I446" s="18">
        <v>1.3705275991378001</v>
      </c>
      <c r="J446" s="17" t="s">
        <v>8453</v>
      </c>
      <c r="K446" s="15" t="s">
        <v>8453</v>
      </c>
      <c r="L446" s="15" t="s">
        <v>8453</v>
      </c>
      <c r="M446" s="18">
        <v>1.2778187514031401</v>
      </c>
      <c r="N446" s="17" t="s">
        <v>8453</v>
      </c>
      <c r="O446" s="15">
        <v>2.9203820381730501</v>
      </c>
      <c r="P446" s="15" t="s">
        <v>8453</v>
      </c>
      <c r="Q446" s="18" t="s">
        <v>8453</v>
      </c>
      <c r="R446" s="17" t="s">
        <v>8453</v>
      </c>
      <c r="S446" s="15">
        <v>54.509499015867704</v>
      </c>
      <c r="T446" s="15" t="s">
        <v>8453</v>
      </c>
      <c r="U446" s="18">
        <v>65.270240027436898</v>
      </c>
      <c r="V446" s="17" t="s">
        <v>8453</v>
      </c>
      <c r="W446" s="15" t="s">
        <v>8453</v>
      </c>
      <c r="X446" s="15" t="s">
        <v>8453</v>
      </c>
      <c r="Y446" s="18">
        <v>65.270240027436898</v>
      </c>
      <c r="Z446" s="17" t="s">
        <v>8453</v>
      </c>
      <c r="AA446" s="18">
        <v>0</v>
      </c>
      <c r="AB446" s="17" t="s">
        <v>8453</v>
      </c>
      <c r="AC446" s="15" t="s">
        <v>8453</v>
      </c>
      <c r="AD446" s="15" t="s">
        <v>8453</v>
      </c>
      <c r="AE446" s="18">
        <v>0</v>
      </c>
      <c r="AF446" s="17" t="s">
        <v>8453</v>
      </c>
      <c r="AG446" s="15">
        <v>0</v>
      </c>
      <c r="AH446" s="15" t="s">
        <v>8453</v>
      </c>
      <c r="AI446" s="18" t="s">
        <v>8453</v>
      </c>
      <c r="AJ446" s="17" t="s">
        <v>8453</v>
      </c>
      <c r="AK446" s="15">
        <v>0</v>
      </c>
      <c r="AL446" s="15" t="s">
        <v>8453</v>
      </c>
      <c r="AM446" s="16">
        <f>AVERAGE(C446:AL446)</f>
        <v>16.243921499303173</v>
      </c>
      <c r="AN446" s="15">
        <f>_xlfn.STDEV.P(C446:AL446)</f>
        <v>26.373468124360237</v>
      </c>
    </row>
    <row r="447" spans="1:40">
      <c r="A447" s="20" t="s">
        <v>10250</v>
      </c>
      <c r="B447" s="19">
        <v>8</v>
      </c>
      <c r="C447" s="15">
        <v>3.4543330006164101</v>
      </c>
      <c r="D447" s="15" t="s">
        <v>8453</v>
      </c>
      <c r="E447" s="18" t="s">
        <v>8453</v>
      </c>
      <c r="F447" s="17" t="s">
        <v>8453</v>
      </c>
      <c r="G447" s="15">
        <v>3.8089403744875501</v>
      </c>
      <c r="H447" s="15" t="s">
        <v>8453</v>
      </c>
      <c r="I447" s="18">
        <v>2.55934875403489</v>
      </c>
      <c r="J447" s="17" t="s">
        <v>8453</v>
      </c>
      <c r="K447" s="15" t="s">
        <v>8453</v>
      </c>
      <c r="L447" s="15" t="s">
        <v>8453</v>
      </c>
      <c r="M447" s="18">
        <v>2.3432497553281402</v>
      </c>
      <c r="N447" s="17" t="s">
        <v>8453</v>
      </c>
      <c r="O447" s="15">
        <v>1.7388502945108</v>
      </c>
      <c r="P447" s="15" t="s">
        <v>8453</v>
      </c>
      <c r="Q447" s="18" t="s">
        <v>8453</v>
      </c>
      <c r="R447" s="17" t="s">
        <v>8453</v>
      </c>
      <c r="S447" s="15">
        <v>57.067229521265801</v>
      </c>
      <c r="T447" s="15" t="s">
        <v>8453</v>
      </c>
      <c r="U447" s="18">
        <v>67.156528747114805</v>
      </c>
      <c r="V447" s="17" t="s">
        <v>8453</v>
      </c>
      <c r="W447" s="15" t="s">
        <v>8453</v>
      </c>
      <c r="X447" s="15" t="s">
        <v>8453</v>
      </c>
      <c r="Y447" s="18">
        <v>67.156528747114805</v>
      </c>
      <c r="Z447" s="17" t="s">
        <v>8453</v>
      </c>
      <c r="AA447" s="18">
        <v>0</v>
      </c>
      <c r="AB447" s="17" t="s">
        <v>8453</v>
      </c>
      <c r="AC447" s="15" t="s">
        <v>8453</v>
      </c>
      <c r="AD447" s="15" t="s">
        <v>8453</v>
      </c>
      <c r="AE447" s="18">
        <v>0</v>
      </c>
      <c r="AF447" s="17" t="s">
        <v>8453</v>
      </c>
      <c r="AG447" s="15">
        <v>0</v>
      </c>
      <c r="AH447" s="15" t="s">
        <v>8453</v>
      </c>
      <c r="AI447" s="18" t="s">
        <v>8453</v>
      </c>
      <c r="AJ447" s="17" t="s">
        <v>8453</v>
      </c>
      <c r="AK447" s="15">
        <v>0</v>
      </c>
      <c r="AL447" s="15" t="s">
        <v>8453</v>
      </c>
      <c r="AM447" s="16">
        <f>AVERAGE(C447:AL447)</f>
        <v>17.107084099539435</v>
      </c>
      <c r="AN447" s="15">
        <f>_xlfn.STDEV.P(C447:AL447)</f>
        <v>27.089888341647669</v>
      </c>
    </row>
    <row r="448" spans="1:40">
      <c r="A448" s="20" t="s">
        <v>10249</v>
      </c>
      <c r="B448" s="19">
        <v>8</v>
      </c>
      <c r="C448" s="15">
        <v>0.35477400735124798</v>
      </c>
      <c r="D448" s="15" t="s">
        <v>8453</v>
      </c>
      <c r="E448" s="18" t="s">
        <v>8453</v>
      </c>
      <c r="F448" s="17" t="s">
        <v>8453</v>
      </c>
      <c r="G448" s="15">
        <v>0.22403794298844401</v>
      </c>
      <c r="H448" s="15" t="s">
        <v>8453</v>
      </c>
      <c r="I448" s="18">
        <v>0.23109873997286201</v>
      </c>
      <c r="J448" s="17" t="s">
        <v>8453</v>
      </c>
      <c r="K448" s="15" t="s">
        <v>8453</v>
      </c>
      <c r="L448" s="15" t="s">
        <v>8453</v>
      </c>
      <c r="M448" s="18">
        <v>0.13669204415512901</v>
      </c>
      <c r="N448" s="17" t="s">
        <v>8453</v>
      </c>
      <c r="O448" s="15">
        <v>0.807763061640558</v>
      </c>
      <c r="P448" s="15" t="s">
        <v>8453</v>
      </c>
      <c r="Q448" s="18" t="s">
        <v>8453</v>
      </c>
      <c r="R448" s="17" t="s">
        <v>8453</v>
      </c>
      <c r="S448" s="15">
        <v>56.556302725393302</v>
      </c>
      <c r="T448" s="15" t="s">
        <v>8453</v>
      </c>
      <c r="U448" s="18">
        <v>66.779727731682797</v>
      </c>
      <c r="V448" s="17" t="s">
        <v>8453</v>
      </c>
      <c r="W448" s="15" t="s">
        <v>8453</v>
      </c>
      <c r="X448" s="15" t="s">
        <v>8453</v>
      </c>
      <c r="Y448" s="18">
        <v>66.779727731682797</v>
      </c>
      <c r="Z448" s="17" t="s">
        <v>8453</v>
      </c>
      <c r="AA448" s="18">
        <v>0</v>
      </c>
      <c r="AB448" s="17" t="s">
        <v>8453</v>
      </c>
      <c r="AC448" s="15" t="s">
        <v>8453</v>
      </c>
      <c r="AD448" s="15" t="s">
        <v>8453</v>
      </c>
      <c r="AE448" s="18">
        <v>0</v>
      </c>
      <c r="AF448" s="17" t="s">
        <v>8453</v>
      </c>
      <c r="AG448" s="15">
        <v>0</v>
      </c>
      <c r="AH448" s="15" t="s">
        <v>8453</v>
      </c>
      <c r="AI448" s="18" t="s">
        <v>8453</v>
      </c>
      <c r="AJ448" s="17" t="s">
        <v>8453</v>
      </c>
      <c r="AK448" s="15">
        <v>0</v>
      </c>
      <c r="AL448" s="15" t="s">
        <v>8453</v>
      </c>
      <c r="AM448" s="16">
        <f>AVERAGE(C448:AL448)</f>
        <v>15.989176998738927</v>
      </c>
      <c r="AN448" s="15">
        <f>_xlfn.STDEV.P(C448:AL448)</f>
        <v>27.46320979471168</v>
      </c>
    </row>
    <row r="449" spans="1:40">
      <c r="A449" s="20" t="s">
        <v>10248</v>
      </c>
      <c r="B449" s="19">
        <v>12</v>
      </c>
      <c r="C449" s="15">
        <v>9.7552677376108399</v>
      </c>
      <c r="D449" s="15" t="s">
        <v>8453</v>
      </c>
      <c r="E449" s="18" t="s">
        <v>8453</v>
      </c>
      <c r="F449" s="17" t="s">
        <v>8453</v>
      </c>
      <c r="G449" s="15">
        <v>10.547729107148999</v>
      </c>
      <c r="H449" s="15" t="s">
        <v>8453</v>
      </c>
      <c r="I449" s="18">
        <v>7.20027152254365</v>
      </c>
      <c r="J449" s="17" t="s">
        <v>8453</v>
      </c>
      <c r="K449" s="15" t="s">
        <v>8453</v>
      </c>
      <c r="L449" s="15" t="s">
        <v>8453</v>
      </c>
      <c r="M449" s="18">
        <v>7.0882873063948901</v>
      </c>
      <c r="N449" s="17" t="s">
        <v>8453</v>
      </c>
      <c r="O449" s="15">
        <v>6.0104630607171003</v>
      </c>
      <c r="P449" s="15" t="s">
        <v>8453</v>
      </c>
      <c r="Q449" s="18" t="s">
        <v>8453</v>
      </c>
      <c r="R449" s="17" t="s">
        <v>8453</v>
      </c>
      <c r="S449" s="15">
        <v>52.813841358778099</v>
      </c>
      <c r="T449" s="15" t="s">
        <v>8453</v>
      </c>
      <c r="U449" s="18">
        <v>64.019717384706098</v>
      </c>
      <c r="V449" s="17" t="s">
        <v>8453</v>
      </c>
      <c r="W449" s="15" t="s">
        <v>8453</v>
      </c>
      <c r="X449" s="15" t="s">
        <v>8453</v>
      </c>
      <c r="Y449" s="18">
        <v>64.019717384706098</v>
      </c>
      <c r="Z449" s="17" t="s">
        <v>8453</v>
      </c>
      <c r="AA449" s="18">
        <v>9.0187443534090708</v>
      </c>
      <c r="AB449" s="17" t="s">
        <v>8453</v>
      </c>
      <c r="AC449" s="15" t="s">
        <v>8453</v>
      </c>
      <c r="AD449" s="15" t="s">
        <v>8453</v>
      </c>
      <c r="AE449" s="18">
        <v>7.3907252503452101</v>
      </c>
      <c r="AF449" s="17" t="s">
        <v>8453</v>
      </c>
      <c r="AG449" s="15">
        <v>7.9430356989491999</v>
      </c>
      <c r="AH449" s="15" t="s">
        <v>8453</v>
      </c>
      <c r="AI449" s="18" t="s">
        <v>8453</v>
      </c>
      <c r="AJ449" s="17" t="s">
        <v>8453</v>
      </c>
      <c r="AK449" s="15">
        <v>8.2597080209837408</v>
      </c>
      <c r="AL449" s="15" t="s">
        <v>8453</v>
      </c>
      <c r="AM449" s="16">
        <f>AVERAGE(C449:AL449)</f>
        <v>21.172292348857749</v>
      </c>
      <c r="AN449" s="15">
        <f>_xlfn.STDEV.P(C449:AL449)</f>
        <v>22.765227688800685</v>
      </c>
    </row>
    <row r="450" spans="1:40">
      <c r="A450" s="20" t="s">
        <v>10247</v>
      </c>
      <c r="B450" s="19">
        <v>12</v>
      </c>
      <c r="C450" s="15">
        <v>0.88198759314590403</v>
      </c>
      <c r="D450" s="15" t="s">
        <v>8453</v>
      </c>
      <c r="E450" s="18" t="s">
        <v>8453</v>
      </c>
      <c r="F450" s="17" t="s">
        <v>8453</v>
      </c>
      <c r="G450" s="15">
        <v>0.84152007142994201</v>
      </c>
      <c r="H450" s="15" t="s">
        <v>8453</v>
      </c>
      <c r="I450" s="18">
        <v>0.91328693786317605</v>
      </c>
      <c r="J450" s="17" t="s">
        <v>8453</v>
      </c>
      <c r="K450" s="15" t="s">
        <v>8453</v>
      </c>
      <c r="L450" s="15" t="s">
        <v>8453</v>
      </c>
      <c r="M450" s="18">
        <v>0.83054331161559303</v>
      </c>
      <c r="N450" s="17" t="s">
        <v>8453</v>
      </c>
      <c r="O450" s="15">
        <v>4.6119341272454797</v>
      </c>
      <c r="P450" s="15" t="s">
        <v>8453</v>
      </c>
      <c r="Q450" s="18" t="s">
        <v>8453</v>
      </c>
      <c r="R450" s="17" t="s">
        <v>8453</v>
      </c>
      <c r="S450" s="15">
        <v>58.6438116771686</v>
      </c>
      <c r="T450" s="15" t="s">
        <v>8453</v>
      </c>
      <c r="U450" s="18">
        <v>68.319234954844106</v>
      </c>
      <c r="V450" s="17" t="s">
        <v>8453</v>
      </c>
      <c r="W450" s="15" t="s">
        <v>8453</v>
      </c>
      <c r="X450" s="15" t="s">
        <v>8453</v>
      </c>
      <c r="Y450" s="18">
        <v>68.319234954844106</v>
      </c>
      <c r="Z450" s="17" t="s">
        <v>8453</v>
      </c>
      <c r="AA450" s="18">
        <v>0.38104626130901098</v>
      </c>
      <c r="AB450" s="17" t="s">
        <v>8453</v>
      </c>
      <c r="AC450" s="15" t="s">
        <v>8453</v>
      </c>
      <c r="AD450" s="15" t="s">
        <v>8453</v>
      </c>
      <c r="AE450" s="18">
        <v>0.59325904135677998</v>
      </c>
      <c r="AF450" s="17" t="s">
        <v>8453</v>
      </c>
      <c r="AG450" s="15">
        <v>1.29495181816524</v>
      </c>
      <c r="AH450" s="15" t="s">
        <v>8453</v>
      </c>
      <c r="AI450" s="18" t="s">
        <v>8453</v>
      </c>
      <c r="AJ450" s="17" t="s">
        <v>8453</v>
      </c>
      <c r="AK450" s="15">
        <v>0.92669499327303195</v>
      </c>
      <c r="AL450" s="15" t="s">
        <v>8453</v>
      </c>
      <c r="AM450" s="16">
        <f>AVERAGE(C450:AL450)</f>
        <v>17.21312547852175</v>
      </c>
      <c r="AN450" s="15">
        <f>_xlfn.STDEV.P(C450:AL450)</f>
        <v>27.757798932482316</v>
      </c>
    </row>
    <row r="451" spans="1:40">
      <c r="A451" s="20" t="s">
        <v>10246</v>
      </c>
      <c r="B451" s="19">
        <v>8</v>
      </c>
      <c r="C451" s="15">
        <v>0.12815364110492899</v>
      </c>
      <c r="D451" s="15" t="s">
        <v>8453</v>
      </c>
      <c r="E451" s="18" t="s">
        <v>8453</v>
      </c>
      <c r="F451" s="17" t="s">
        <v>8453</v>
      </c>
      <c r="G451" s="15">
        <v>0.16149992722853701</v>
      </c>
      <c r="H451" s="15" t="s">
        <v>8453</v>
      </c>
      <c r="I451" s="18">
        <v>0.171738622213509</v>
      </c>
      <c r="J451" s="17" t="s">
        <v>8453</v>
      </c>
      <c r="K451" s="15" t="s">
        <v>8453</v>
      </c>
      <c r="L451" s="15" t="s">
        <v>8453</v>
      </c>
      <c r="M451" s="18">
        <v>0.18890754790290501</v>
      </c>
      <c r="N451" s="17" t="s">
        <v>8453</v>
      </c>
      <c r="O451" s="15">
        <v>0.85413787478186698</v>
      </c>
      <c r="P451" s="15" t="s">
        <v>8453</v>
      </c>
      <c r="Q451" s="18" t="s">
        <v>8453</v>
      </c>
      <c r="R451" s="17" t="s">
        <v>8453</v>
      </c>
      <c r="S451" s="15">
        <v>55.6433342491544</v>
      </c>
      <c r="T451" s="15" t="s">
        <v>8453</v>
      </c>
      <c r="U451" s="18">
        <v>66.106426875898194</v>
      </c>
      <c r="V451" s="17" t="s">
        <v>8453</v>
      </c>
      <c r="W451" s="15" t="s">
        <v>8453</v>
      </c>
      <c r="X451" s="15" t="s">
        <v>8453</v>
      </c>
      <c r="Y451" s="18">
        <v>66.106426875898194</v>
      </c>
      <c r="Z451" s="17" t="s">
        <v>8453</v>
      </c>
      <c r="AA451" s="18">
        <v>0</v>
      </c>
      <c r="AB451" s="17" t="s">
        <v>8453</v>
      </c>
      <c r="AC451" s="15" t="s">
        <v>8453</v>
      </c>
      <c r="AD451" s="15" t="s">
        <v>8453</v>
      </c>
      <c r="AE451" s="18">
        <v>0</v>
      </c>
      <c r="AF451" s="17" t="s">
        <v>8453</v>
      </c>
      <c r="AG451" s="15">
        <v>0</v>
      </c>
      <c r="AH451" s="15" t="s">
        <v>8453</v>
      </c>
      <c r="AI451" s="18" t="s">
        <v>8453</v>
      </c>
      <c r="AJ451" s="17" t="s">
        <v>8453</v>
      </c>
      <c r="AK451" s="15">
        <v>0</v>
      </c>
      <c r="AL451" s="15" t="s">
        <v>8453</v>
      </c>
      <c r="AM451" s="16">
        <f>AVERAGE(C451:AL451)</f>
        <v>15.780052134515211</v>
      </c>
      <c r="AN451" s="15">
        <f>_xlfn.STDEV.P(C451:AL451)</f>
        <v>27.155442499081754</v>
      </c>
    </row>
    <row r="452" spans="1:40">
      <c r="A452" s="20" t="s">
        <v>10245</v>
      </c>
      <c r="B452" s="19">
        <v>9</v>
      </c>
      <c r="C452" s="15">
        <v>1.0961555801279299</v>
      </c>
      <c r="D452" s="15" t="s">
        <v>8453</v>
      </c>
      <c r="E452" s="18" t="s">
        <v>8453</v>
      </c>
      <c r="F452" s="17" t="s">
        <v>8453</v>
      </c>
      <c r="G452" s="15">
        <v>1.5057561998526701</v>
      </c>
      <c r="H452" s="15" t="s">
        <v>8453</v>
      </c>
      <c r="I452" s="18">
        <v>0.96847619217164005</v>
      </c>
      <c r="J452" s="17" t="s">
        <v>8453</v>
      </c>
      <c r="K452" s="15" t="s">
        <v>8453</v>
      </c>
      <c r="L452" s="15" t="s">
        <v>8453</v>
      </c>
      <c r="M452" s="18">
        <v>0.83917948662339403</v>
      </c>
      <c r="N452" s="17" t="s">
        <v>8453</v>
      </c>
      <c r="O452" s="15">
        <v>0.68905585189612195</v>
      </c>
      <c r="P452" s="15" t="s">
        <v>8453</v>
      </c>
      <c r="Q452" s="18" t="s">
        <v>8453</v>
      </c>
      <c r="R452" s="17" t="s">
        <v>8453</v>
      </c>
      <c r="S452" s="15">
        <v>56.491163077699198</v>
      </c>
      <c r="T452" s="15" t="s">
        <v>8453</v>
      </c>
      <c r="U452" s="18">
        <v>66.731688197263594</v>
      </c>
      <c r="V452" s="17" t="s">
        <v>8453</v>
      </c>
      <c r="W452" s="15" t="s">
        <v>8453</v>
      </c>
      <c r="X452" s="15" t="s">
        <v>8453</v>
      </c>
      <c r="Y452" s="18">
        <v>66.731688197263594</v>
      </c>
      <c r="Z452" s="17" t="s">
        <v>8453</v>
      </c>
      <c r="AA452" s="18">
        <v>0</v>
      </c>
      <c r="AB452" s="17" t="s">
        <v>8453</v>
      </c>
      <c r="AC452" s="15" t="s">
        <v>8453</v>
      </c>
      <c r="AD452" s="15" t="s">
        <v>8453</v>
      </c>
      <c r="AE452" s="18">
        <v>0.71156148106591699</v>
      </c>
      <c r="AF452" s="17" t="s">
        <v>8453</v>
      </c>
      <c r="AG452" s="15">
        <v>0</v>
      </c>
      <c r="AH452" s="15" t="s">
        <v>8453</v>
      </c>
      <c r="AI452" s="18" t="s">
        <v>8453</v>
      </c>
      <c r="AJ452" s="17" t="s">
        <v>8453</v>
      </c>
      <c r="AK452" s="15">
        <v>0</v>
      </c>
      <c r="AL452" s="15" t="s">
        <v>8453</v>
      </c>
      <c r="AM452" s="16">
        <f>AVERAGE(C452:AL452)</f>
        <v>16.313727021997007</v>
      </c>
      <c r="AN452" s="15">
        <f>_xlfn.STDEV.P(C452:AL452)</f>
        <v>27.248742781165124</v>
      </c>
    </row>
    <row r="453" spans="1:40">
      <c r="A453" s="20" t="s">
        <v>10244</v>
      </c>
      <c r="B453" s="19">
        <v>11</v>
      </c>
      <c r="C453" s="15">
        <v>1.64852265719614</v>
      </c>
      <c r="D453" s="15" t="s">
        <v>8453</v>
      </c>
      <c r="E453" s="18" t="s">
        <v>8453</v>
      </c>
      <c r="F453" s="17" t="s">
        <v>8453</v>
      </c>
      <c r="G453" s="15">
        <v>1.27261513940536</v>
      </c>
      <c r="H453" s="15" t="s">
        <v>8453</v>
      </c>
      <c r="I453" s="18">
        <v>0.80223120515592405</v>
      </c>
      <c r="J453" s="17" t="s">
        <v>8453</v>
      </c>
      <c r="K453" s="15" t="s">
        <v>8453</v>
      </c>
      <c r="L453" s="15" t="s">
        <v>8453</v>
      </c>
      <c r="M453" s="18">
        <v>0.710932373545763</v>
      </c>
      <c r="N453" s="17" t="s">
        <v>8453</v>
      </c>
      <c r="O453" s="15">
        <v>3.8245882952844101</v>
      </c>
      <c r="P453" s="15" t="s">
        <v>8453</v>
      </c>
      <c r="Q453" s="18" t="s">
        <v>8453</v>
      </c>
      <c r="R453" s="17" t="s">
        <v>8453</v>
      </c>
      <c r="S453" s="15">
        <v>54.013322944019301</v>
      </c>
      <c r="T453" s="15" t="s">
        <v>8453</v>
      </c>
      <c r="U453" s="18">
        <v>64.904317454544099</v>
      </c>
      <c r="V453" s="17" t="s">
        <v>8453</v>
      </c>
      <c r="W453" s="15" t="s">
        <v>8453</v>
      </c>
      <c r="X453" s="15" t="s">
        <v>8453</v>
      </c>
      <c r="Y453" s="18">
        <v>64.904317454544099</v>
      </c>
      <c r="Z453" s="17" t="s">
        <v>8453</v>
      </c>
      <c r="AA453" s="18">
        <v>0</v>
      </c>
      <c r="AB453" s="17" t="s">
        <v>8453</v>
      </c>
      <c r="AC453" s="15" t="s">
        <v>8453</v>
      </c>
      <c r="AD453" s="15" t="s">
        <v>8453</v>
      </c>
      <c r="AE453" s="18">
        <v>1.0016406144668</v>
      </c>
      <c r="AF453" s="17" t="s">
        <v>8453</v>
      </c>
      <c r="AG453" s="15">
        <v>2.03039818901786</v>
      </c>
      <c r="AH453" s="15" t="s">
        <v>8453</v>
      </c>
      <c r="AI453" s="18" t="s">
        <v>8453</v>
      </c>
      <c r="AJ453" s="17" t="s">
        <v>8453</v>
      </c>
      <c r="AK453" s="15">
        <v>1.24508355025276</v>
      </c>
      <c r="AL453" s="15" t="s">
        <v>8453</v>
      </c>
      <c r="AM453" s="16">
        <f>AVERAGE(C453:AL453)</f>
        <v>16.363164156452708</v>
      </c>
      <c r="AN453" s="15">
        <f>_xlfn.STDEV.P(C453:AL453)</f>
        <v>26.070947903103175</v>
      </c>
    </row>
    <row r="454" spans="1:40">
      <c r="A454" s="20" t="s">
        <v>10243</v>
      </c>
      <c r="B454" s="19">
        <v>8</v>
      </c>
      <c r="C454" s="15">
        <v>1.0149785839541201</v>
      </c>
      <c r="D454" s="15" t="s">
        <v>8453</v>
      </c>
      <c r="E454" s="18" t="s">
        <v>8453</v>
      </c>
      <c r="F454" s="17" t="s">
        <v>8453</v>
      </c>
      <c r="G454" s="15">
        <v>0.63941850731597405</v>
      </c>
      <c r="H454" s="15" t="s">
        <v>8453</v>
      </c>
      <c r="I454" s="18">
        <v>0.74884054073585504</v>
      </c>
      <c r="J454" s="17" t="s">
        <v>8453</v>
      </c>
      <c r="K454" s="15" t="s">
        <v>8453</v>
      </c>
      <c r="L454" s="15" t="s">
        <v>8453</v>
      </c>
      <c r="M454" s="18">
        <v>0.58044597983035695</v>
      </c>
      <c r="N454" s="17" t="s">
        <v>8453</v>
      </c>
      <c r="O454" s="15">
        <v>0.664021660731269</v>
      </c>
      <c r="P454" s="15" t="s">
        <v>8453</v>
      </c>
      <c r="Q454" s="18" t="s">
        <v>8453</v>
      </c>
      <c r="R454" s="17" t="s">
        <v>8453</v>
      </c>
      <c r="S454" s="15">
        <v>55.747659026317102</v>
      </c>
      <c r="T454" s="15" t="s">
        <v>8453</v>
      </c>
      <c r="U454" s="18">
        <v>66.183364868360499</v>
      </c>
      <c r="V454" s="17" t="s">
        <v>8453</v>
      </c>
      <c r="W454" s="15" t="s">
        <v>8453</v>
      </c>
      <c r="X454" s="15" t="s">
        <v>8453</v>
      </c>
      <c r="Y454" s="18">
        <v>66.183364868360499</v>
      </c>
      <c r="Z454" s="17" t="s">
        <v>8453</v>
      </c>
      <c r="AA454" s="18">
        <v>0</v>
      </c>
      <c r="AB454" s="17" t="s">
        <v>8453</v>
      </c>
      <c r="AC454" s="15" t="s">
        <v>8453</v>
      </c>
      <c r="AD454" s="15" t="s">
        <v>8453</v>
      </c>
      <c r="AE454" s="18">
        <v>0</v>
      </c>
      <c r="AF454" s="17" t="s">
        <v>8453</v>
      </c>
      <c r="AG454" s="15">
        <v>0</v>
      </c>
      <c r="AH454" s="15" t="s">
        <v>8453</v>
      </c>
      <c r="AI454" s="18" t="s">
        <v>8453</v>
      </c>
      <c r="AJ454" s="17" t="s">
        <v>8453</v>
      </c>
      <c r="AK454" s="15">
        <v>0</v>
      </c>
      <c r="AL454" s="15" t="s">
        <v>8453</v>
      </c>
      <c r="AM454" s="16">
        <f>AVERAGE(C454:AL454)</f>
        <v>15.98017450296714</v>
      </c>
      <c r="AN454" s="15">
        <f>_xlfn.STDEV.P(C454:AL454)</f>
        <v>27.090378017816686</v>
      </c>
    </row>
    <row r="455" spans="1:40">
      <c r="A455" s="20" t="s">
        <v>10242</v>
      </c>
      <c r="B455" s="19">
        <v>9</v>
      </c>
      <c r="C455" s="15">
        <v>1.0098722413692101</v>
      </c>
      <c r="D455" s="15" t="s">
        <v>8453</v>
      </c>
      <c r="E455" s="18" t="s">
        <v>8453</v>
      </c>
      <c r="F455" s="17" t="s">
        <v>8453</v>
      </c>
      <c r="G455" s="15">
        <v>1.1349301003863801</v>
      </c>
      <c r="H455" s="15" t="s">
        <v>8453</v>
      </c>
      <c r="I455" s="18">
        <v>0.59744577025435297</v>
      </c>
      <c r="J455" s="17" t="s">
        <v>8453</v>
      </c>
      <c r="K455" s="15" t="s">
        <v>8453</v>
      </c>
      <c r="L455" s="15" t="s">
        <v>8453</v>
      </c>
      <c r="M455" s="18">
        <v>0.48363409571424798</v>
      </c>
      <c r="N455" s="17" t="s">
        <v>8453</v>
      </c>
      <c r="O455" s="15">
        <v>0.87917206594661201</v>
      </c>
      <c r="P455" s="15" t="s">
        <v>8453</v>
      </c>
      <c r="Q455" s="18" t="s">
        <v>8453</v>
      </c>
      <c r="R455" s="17" t="s">
        <v>8453</v>
      </c>
      <c r="S455" s="15">
        <v>56.595487854861901</v>
      </c>
      <c r="T455" s="15" t="s">
        <v>8453</v>
      </c>
      <c r="U455" s="18">
        <v>66.8086261897258</v>
      </c>
      <c r="V455" s="17" t="s">
        <v>8453</v>
      </c>
      <c r="W455" s="15" t="s">
        <v>8453</v>
      </c>
      <c r="X455" s="15" t="s">
        <v>8453</v>
      </c>
      <c r="Y455" s="18">
        <v>66.8086261897258</v>
      </c>
      <c r="Z455" s="17" t="s">
        <v>8453</v>
      </c>
      <c r="AA455" s="18">
        <v>0</v>
      </c>
      <c r="AB455" s="17" t="s">
        <v>8453</v>
      </c>
      <c r="AC455" s="15" t="s">
        <v>8453</v>
      </c>
      <c r="AD455" s="15" t="s">
        <v>8453</v>
      </c>
      <c r="AE455" s="18">
        <v>0</v>
      </c>
      <c r="AF455" s="17" t="s">
        <v>8453</v>
      </c>
      <c r="AG455" s="15">
        <v>0.36178444766057399</v>
      </c>
      <c r="AH455" s="15" t="s">
        <v>8453</v>
      </c>
      <c r="AI455" s="18" t="s">
        <v>8453</v>
      </c>
      <c r="AJ455" s="17" t="s">
        <v>8453</v>
      </c>
      <c r="AK455" s="15">
        <v>0</v>
      </c>
      <c r="AL455" s="15" t="s">
        <v>8453</v>
      </c>
      <c r="AM455" s="16">
        <f>AVERAGE(C455:AL455)</f>
        <v>16.223298246303738</v>
      </c>
      <c r="AN455" s="15">
        <f>_xlfn.STDEV.P(C455:AL455)</f>
        <v>27.348510050147585</v>
      </c>
    </row>
    <row r="456" spans="1:40">
      <c r="A456" s="20" t="s">
        <v>10241</v>
      </c>
      <c r="B456" s="19">
        <v>8</v>
      </c>
      <c r="C456" s="15">
        <v>4.8666236790092201</v>
      </c>
      <c r="D456" s="15" t="s">
        <v>8453</v>
      </c>
      <c r="E456" s="18" t="s">
        <v>8453</v>
      </c>
      <c r="F456" s="17" t="s">
        <v>8453</v>
      </c>
      <c r="G456" s="15">
        <v>3.3129572932941</v>
      </c>
      <c r="H456" s="15" t="s">
        <v>8453</v>
      </c>
      <c r="I456" s="18">
        <v>2.4108427164326902</v>
      </c>
      <c r="J456" s="17" t="s">
        <v>8453</v>
      </c>
      <c r="K456" s="15" t="s">
        <v>8453</v>
      </c>
      <c r="L456" s="15" t="s">
        <v>8453</v>
      </c>
      <c r="M456" s="18">
        <v>2.270374535432</v>
      </c>
      <c r="N456" s="17" t="s">
        <v>8453</v>
      </c>
      <c r="O456" s="15">
        <v>6.8655243277960398</v>
      </c>
      <c r="P456" s="15" t="s">
        <v>8453</v>
      </c>
      <c r="Q456" s="18" t="s">
        <v>8453</v>
      </c>
      <c r="R456" s="17" t="s">
        <v>8453</v>
      </c>
      <c r="S456" s="15">
        <v>52.344633213675998</v>
      </c>
      <c r="T456" s="15" t="s">
        <v>8453</v>
      </c>
      <c r="U456" s="18">
        <v>63.673683262104397</v>
      </c>
      <c r="V456" s="17" t="s">
        <v>8453</v>
      </c>
      <c r="W456" s="15" t="s">
        <v>8453</v>
      </c>
      <c r="X456" s="15" t="s">
        <v>8453</v>
      </c>
      <c r="Y456" s="18">
        <v>63.673683262104397</v>
      </c>
      <c r="Z456" s="17" t="s">
        <v>8453</v>
      </c>
      <c r="AA456" s="18">
        <v>0</v>
      </c>
      <c r="AB456" s="17" t="s">
        <v>8453</v>
      </c>
      <c r="AC456" s="15" t="s">
        <v>8453</v>
      </c>
      <c r="AD456" s="15" t="s">
        <v>8453</v>
      </c>
      <c r="AE456" s="18">
        <v>0</v>
      </c>
      <c r="AF456" s="17" t="s">
        <v>8453</v>
      </c>
      <c r="AG456" s="15">
        <v>0</v>
      </c>
      <c r="AH456" s="15" t="s">
        <v>8453</v>
      </c>
      <c r="AI456" s="18" t="s">
        <v>8453</v>
      </c>
      <c r="AJ456" s="17" t="s">
        <v>8453</v>
      </c>
      <c r="AK456" s="15">
        <v>0</v>
      </c>
      <c r="AL456" s="15" t="s">
        <v>8453</v>
      </c>
      <c r="AM456" s="16">
        <f>AVERAGE(C456:AL456)</f>
        <v>16.618193524154069</v>
      </c>
      <c r="AN456" s="15">
        <f>_xlfn.STDEV.P(C456:AL456)</f>
        <v>25.211482393966481</v>
      </c>
    </row>
    <row r="457" spans="1:40">
      <c r="A457" s="20" t="s">
        <v>10240</v>
      </c>
      <c r="B457" s="19">
        <v>8</v>
      </c>
      <c r="C457" s="15">
        <v>0.225126551167631</v>
      </c>
      <c r="D457" s="15" t="s">
        <v>8453</v>
      </c>
      <c r="E457" s="18" t="s">
        <v>8453</v>
      </c>
      <c r="F457" s="17" t="s">
        <v>8453</v>
      </c>
      <c r="G457" s="15">
        <v>0.40276479818588801</v>
      </c>
      <c r="H457" s="15" t="s">
        <v>8453</v>
      </c>
      <c r="I457" s="18">
        <v>0.21194331516488699</v>
      </c>
      <c r="J457" s="17" t="s">
        <v>8453</v>
      </c>
      <c r="K457" s="15" t="s">
        <v>8453</v>
      </c>
      <c r="L457" s="15" t="s">
        <v>8453</v>
      </c>
      <c r="M457" s="18">
        <v>0.37246976063875598</v>
      </c>
      <c r="N457" s="17" t="s">
        <v>8453</v>
      </c>
      <c r="O457" s="15">
        <v>0.61764684758996002</v>
      </c>
      <c r="P457" s="15" t="s">
        <v>8453</v>
      </c>
      <c r="Q457" s="18" t="s">
        <v>8453</v>
      </c>
      <c r="R457" s="17" t="s">
        <v>8453</v>
      </c>
      <c r="S457" s="15">
        <v>56.451977948230599</v>
      </c>
      <c r="T457" s="15" t="s">
        <v>8453</v>
      </c>
      <c r="U457" s="18">
        <v>66.702789739220506</v>
      </c>
      <c r="V457" s="17" t="s">
        <v>8453</v>
      </c>
      <c r="W457" s="15" t="s">
        <v>8453</v>
      </c>
      <c r="X457" s="15" t="s">
        <v>8453</v>
      </c>
      <c r="Y457" s="18">
        <v>66.702789739220506</v>
      </c>
      <c r="Z457" s="17" t="s">
        <v>8453</v>
      </c>
      <c r="AA457" s="18">
        <v>0</v>
      </c>
      <c r="AB457" s="17" t="s">
        <v>8453</v>
      </c>
      <c r="AC457" s="15" t="s">
        <v>8453</v>
      </c>
      <c r="AD457" s="15" t="s">
        <v>8453</v>
      </c>
      <c r="AE457" s="18">
        <v>0</v>
      </c>
      <c r="AF457" s="17" t="s">
        <v>8453</v>
      </c>
      <c r="AG457" s="15">
        <v>0</v>
      </c>
      <c r="AH457" s="15" t="s">
        <v>8453</v>
      </c>
      <c r="AI457" s="18" t="s">
        <v>8453</v>
      </c>
      <c r="AJ457" s="17" t="s">
        <v>8453</v>
      </c>
      <c r="AK457" s="15">
        <v>0</v>
      </c>
      <c r="AL457" s="15" t="s">
        <v>8453</v>
      </c>
      <c r="AM457" s="16">
        <f>AVERAGE(C457:AL457)</f>
        <v>15.973959058284896</v>
      </c>
      <c r="AN457" s="15">
        <f>_xlfn.STDEV.P(C457:AL457)</f>
        <v>27.422800366170602</v>
      </c>
    </row>
    <row r="458" spans="1:40">
      <c r="A458" s="20" t="s">
        <v>10239</v>
      </c>
      <c r="B458" s="19">
        <v>8</v>
      </c>
      <c r="C458" s="15">
        <v>0.88310029850133798</v>
      </c>
      <c r="D458" s="15" t="s">
        <v>8453</v>
      </c>
      <c r="E458" s="18" t="s">
        <v>8453</v>
      </c>
      <c r="F458" s="17" t="s">
        <v>8453</v>
      </c>
      <c r="G458" s="15">
        <v>0.98655433536110504</v>
      </c>
      <c r="H458" s="15" t="s">
        <v>8453</v>
      </c>
      <c r="I458" s="18">
        <v>0.68560570336372895</v>
      </c>
      <c r="J458" s="17" t="s">
        <v>8453</v>
      </c>
      <c r="K458" s="15" t="s">
        <v>8453</v>
      </c>
      <c r="L458" s="15" t="s">
        <v>8453</v>
      </c>
      <c r="M458" s="18">
        <v>0.69405169217012297</v>
      </c>
      <c r="N458" s="17" t="s">
        <v>8453</v>
      </c>
      <c r="O458" s="15">
        <v>0.830027075914194</v>
      </c>
      <c r="P458" s="15" t="s">
        <v>8453</v>
      </c>
      <c r="Q458" s="18" t="s">
        <v>8453</v>
      </c>
      <c r="R458" s="17" t="s">
        <v>8453</v>
      </c>
      <c r="S458" s="15">
        <v>55.656564860397303</v>
      </c>
      <c r="T458" s="15" t="s">
        <v>8453</v>
      </c>
      <c r="U458" s="18">
        <v>66.116184257564996</v>
      </c>
      <c r="V458" s="17" t="s">
        <v>8453</v>
      </c>
      <c r="W458" s="15" t="s">
        <v>8453</v>
      </c>
      <c r="X458" s="15" t="s">
        <v>8453</v>
      </c>
      <c r="Y458" s="18">
        <v>66.116184257564996</v>
      </c>
      <c r="Z458" s="17" t="s">
        <v>8453</v>
      </c>
      <c r="AA458" s="18">
        <v>0</v>
      </c>
      <c r="AB458" s="17" t="s">
        <v>8453</v>
      </c>
      <c r="AC458" s="15" t="s">
        <v>8453</v>
      </c>
      <c r="AD458" s="15" t="s">
        <v>8453</v>
      </c>
      <c r="AE458" s="18">
        <v>0</v>
      </c>
      <c r="AF458" s="17" t="s">
        <v>8453</v>
      </c>
      <c r="AG458" s="15">
        <v>0</v>
      </c>
      <c r="AH458" s="15" t="s">
        <v>8453</v>
      </c>
      <c r="AI458" s="18" t="s">
        <v>8453</v>
      </c>
      <c r="AJ458" s="17" t="s">
        <v>8453</v>
      </c>
      <c r="AK458" s="15">
        <v>0</v>
      </c>
      <c r="AL458" s="15" t="s">
        <v>8453</v>
      </c>
      <c r="AM458" s="16">
        <f>AVERAGE(C458:AL458)</f>
        <v>15.997356040069816</v>
      </c>
      <c r="AN458" s="15">
        <f>_xlfn.STDEV.P(C458:AL458)</f>
        <v>27.038185827053862</v>
      </c>
    </row>
    <row r="459" spans="1:40">
      <c r="A459" s="20" t="s">
        <v>10238</v>
      </c>
      <c r="B459" s="19">
        <v>8</v>
      </c>
      <c r="C459" s="15">
        <v>1.0568571548115999</v>
      </c>
      <c r="D459" s="15" t="s">
        <v>8453</v>
      </c>
      <c r="E459" s="18" t="s">
        <v>8453</v>
      </c>
      <c r="F459" s="17" t="s">
        <v>8453</v>
      </c>
      <c r="G459" s="15">
        <v>1.17911564926657</v>
      </c>
      <c r="H459" s="15" t="s">
        <v>8453</v>
      </c>
      <c r="I459" s="18">
        <v>0.69140827651597203</v>
      </c>
      <c r="J459" s="17" t="s">
        <v>8453</v>
      </c>
      <c r="K459" s="15" t="s">
        <v>8453</v>
      </c>
      <c r="L459" s="15" t="s">
        <v>8453</v>
      </c>
      <c r="M459" s="18">
        <v>0.772847123054896</v>
      </c>
      <c r="N459" s="17" t="s">
        <v>8453</v>
      </c>
      <c r="O459" s="15">
        <v>0.68720906730187004</v>
      </c>
      <c r="P459" s="15" t="s">
        <v>8453</v>
      </c>
      <c r="Q459" s="18" t="s">
        <v>8453</v>
      </c>
      <c r="R459" s="17" t="s">
        <v>8453</v>
      </c>
      <c r="S459" s="15">
        <v>55.734935119334502</v>
      </c>
      <c r="T459" s="15" t="s">
        <v>8453</v>
      </c>
      <c r="U459" s="18">
        <v>66.1739811736511</v>
      </c>
      <c r="V459" s="17" t="s">
        <v>8453</v>
      </c>
      <c r="W459" s="15" t="s">
        <v>8453</v>
      </c>
      <c r="X459" s="15" t="s">
        <v>8453</v>
      </c>
      <c r="Y459" s="18">
        <v>66.1739811736511</v>
      </c>
      <c r="Z459" s="17" t="s">
        <v>8453</v>
      </c>
      <c r="AA459" s="18">
        <v>0</v>
      </c>
      <c r="AB459" s="17" t="s">
        <v>8453</v>
      </c>
      <c r="AC459" s="15" t="s">
        <v>8453</v>
      </c>
      <c r="AD459" s="15" t="s">
        <v>8453</v>
      </c>
      <c r="AE459" s="18">
        <v>0</v>
      </c>
      <c r="AF459" s="17" t="s">
        <v>8453</v>
      </c>
      <c r="AG459" s="15">
        <v>0</v>
      </c>
      <c r="AH459" s="15" t="s">
        <v>8453</v>
      </c>
      <c r="AI459" s="18" t="s">
        <v>8453</v>
      </c>
      <c r="AJ459" s="17" t="s">
        <v>8453</v>
      </c>
      <c r="AK459" s="15">
        <v>0</v>
      </c>
      <c r="AL459" s="15" t="s">
        <v>8453</v>
      </c>
      <c r="AM459" s="16">
        <f>AVERAGE(C459:AL459)</f>
        <v>16.039194561465635</v>
      </c>
      <c r="AN459" s="15">
        <f>_xlfn.STDEV.P(C459:AL459)</f>
        <v>27.051432911021479</v>
      </c>
    </row>
    <row r="460" spans="1:40">
      <c r="A460" s="20" t="s">
        <v>10237</v>
      </c>
      <c r="B460" s="19">
        <v>12</v>
      </c>
      <c r="C460" s="15">
        <v>2.1585063807516902</v>
      </c>
      <c r="D460" s="15" t="s">
        <v>8453</v>
      </c>
      <c r="E460" s="18" t="s">
        <v>8453</v>
      </c>
      <c r="F460" s="17" t="s">
        <v>8453</v>
      </c>
      <c r="G460" s="15">
        <v>2.3968147430191</v>
      </c>
      <c r="H460" s="15" t="s">
        <v>8453</v>
      </c>
      <c r="I460" s="18">
        <v>1.7920475418187001</v>
      </c>
      <c r="J460" s="17" t="s">
        <v>8453</v>
      </c>
      <c r="K460" s="15" t="s">
        <v>8453</v>
      </c>
      <c r="L460" s="15" t="s">
        <v>8453</v>
      </c>
      <c r="M460" s="18">
        <v>1.9630123892525599</v>
      </c>
      <c r="N460" s="17" t="s">
        <v>8453</v>
      </c>
      <c r="O460" s="15">
        <v>3.1614900268502102</v>
      </c>
      <c r="P460" s="15" t="s">
        <v>8453</v>
      </c>
      <c r="Q460" s="18" t="s">
        <v>8453</v>
      </c>
      <c r="R460" s="17" t="s">
        <v>8453</v>
      </c>
      <c r="S460" s="15">
        <v>57.847891885075001</v>
      </c>
      <c r="T460" s="15" t="s">
        <v>8453</v>
      </c>
      <c r="U460" s="18">
        <v>67.732255786231093</v>
      </c>
      <c r="V460" s="17" t="s">
        <v>8453</v>
      </c>
      <c r="W460" s="15" t="s">
        <v>8453</v>
      </c>
      <c r="X460" s="15" t="s">
        <v>8453</v>
      </c>
      <c r="Y460" s="18">
        <v>67.732255786231093</v>
      </c>
      <c r="Z460" s="17" t="s">
        <v>8453</v>
      </c>
      <c r="AA460" s="18">
        <v>1.7720312714480699</v>
      </c>
      <c r="AB460" s="17" t="s">
        <v>8453</v>
      </c>
      <c r="AC460" s="15" t="s">
        <v>8453</v>
      </c>
      <c r="AD460" s="15" t="s">
        <v>8453</v>
      </c>
      <c r="AE460" s="18">
        <v>4.6310940452468099</v>
      </c>
      <c r="AF460" s="17" t="s">
        <v>8453</v>
      </c>
      <c r="AG460" s="15">
        <v>1.83354211068918</v>
      </c>
      <c r="AH460" s="15" t="s">
        <v>8453</v>
      </c>
      <c r="AI460" s="18" t="s">
        <v>8453</v>
      </c>
      <c r="AJ460" s="17" t="s">
        <v>8453</v>
      </c>
      <c r="AK460" s="15">
        <v>1.7444893840038</v>
      </c>
      <c r="AL460" s="15" t="s">
        <v>8453</v>
      </c>
      <c r="AM460" s="16">
        <f>AVERAGE(C460:AL460)</f>
        <v>17.89711927921811</v>
      </c>
      <c r="AN460" s="15">
        <f>_xlfn.STDEV.P(C460:AL460)</f>
        <v>26.982199363795726</v>
      </c>
    </row>
    <row r="461" spans="1:40">
      <c r="A461" s="20" t="s">
        <v>10236</v>
      </c>
      <c r="B461" s="19">
        <v>8</v>
      </c>
      <c r="C461" s="15">
        <v>1.26689213191849</v>
      </c>
      <c r="D461" s="15" t="s">
        <v>8453</v>
      </c>
      <c r="E461" s="18" t="s">
        <v>8453</v>
      </c>
      <c r="F461" s="17" t="s">
        <v>8453</v>
      </c>
      <c r="G461" s="15">
        <v>1.0048845977487</v>
      </c>
      <c r="H461" s="15" t="s">
        <v>8453</v>
      </c>
      <c r="I461" s="18">
        <v>0.69555932188635705</v>
      </c>
      <c r="J461" s="17" t="s">
        <v>8453</v>
      </c>
      <c r="K461" s="15" t="s">
        <v>8453</v>
      </c>
      <c r="L461" s="15" t="s">
        <v>8453</v>
      </c>
      <c r="M461" s="18">
        <v>0.74463461739627201</v>
      </c>
      <c r="N461" s="17" t="s">
        <v>8453</v>
      </c>
      <c r="O461" s="15">
        <v>1.5932621090074801</v>
      </c>
      <c r="P461" s="15" t="s">
        <v>8453</v>
      </c>
      <c r="Q461" s="18" t="s">
        <v>8453</v>
      </c>
      <c r="R461" s="17" t="s">
        <v>8453</v>
      </c>
      <c r="S461" s="15">
        <v>56.987339149547601</v>
      </c>
      <c r="T461" s="15" t="s">
        <v>8453</v>
      </c>
      <c r="U461" s="18">
        <v>67.097610770156393</v>
      </c>
      <c r="V461" s="17" t="s">
        <v>8453</v>
      </c>
      <c r="W461" s="15" t="s">
        <v>8453</v>
      </c>
      <c r="X461" s="15" t="s">
        <v>8453</v>
      </c>
      <c r="Y461" s="18">
        <v>67.097610770156393</v>
      </c>
      <c r="Z461" s="17" t="s">
        <v>8453</v>
      </c>
      <c r="AA461" s="18">
        <v>0</v>
      </c>
      <c r="AB461" s="17" t="s">
        <v>8453</v>
      </c>
      <c r="AC461" s="15" t="s">
        <v>8453</v>
      </c>
      <c r="AD461" s="15" t="s">
        <v>8453</v>
      </c>
      <c r="AE461" s="18">
        <v>0</v>
      </c>
      <c r="AF461" s="17" t="s">
        <v>8453</v>
      </c>
      <c r="AG461" s="15">
        <v>0</v>
      </c>
      <c r="AH461" s="15" t="s">
        <v>8453</v>
      </c>
      <c r="AI461" s="18" t="s">
        <v>8453</v>
      </c>
      <c r="AJ461" s="17" t="s">
        <v>8453</v>
      </c>
      <c r="AK461" s="15">
        <v>0</v>
      </c>
      <c r="AL461" s="15" t="s">
        <v>8453</v>
      </c>
      <c r="AM461" s="16">
        <f>AVERAGE(C461:AL461)</f>
        <v>16.373982788984808</v>
      </c>
      <c r="AN461" s="15">
        <f>_xlfn.STDEV.P(C461:AL461)</f>
        <v>27.447889101205828</v>
      </c>
    </row>
    <row r="462" spans="1:40">
      <c r="A462" s="20" t="s">
        <v>10235</v>
      </c>
      <c r="B462" s="19">
        <v>8</v>
      </c>
      <c r="C462" s="15">
        <v>1.71826734717533</v>
      </c>
      <c r="D462" s="15" t="s">
        <v>8453</v>
      </c>
      <c r="E462" s="18" t="s">
        <v>8453</v>
      </c>
      <c r="F462" s="17" t="s">
        <v>8453</v>
      </c>
      <c r="G462" s="15">
        <v>1.7344469843419399</v>
      </c>
      <c r="H462" s="15" t="s">
        <v>8453</v>
      </c>
      <c r="I462" s="18">
        <v>1.0997156367638099</v>
      </c>
      <c r="J462" s="17" t="s">
        <v>8453</v>
      </c>
      <c r="K462" s="15" t="s">
        <v>8453</v>
      </c>
      <c r="L462" s="15" t="s">
        <v>8453</v>
      </c>
      <c r="M462" s="18">
        <v>1.2309249656499199</v>
      </c>
      <c r="N462" s="17" t="s">
        <v>8453</v>
      </c>
      <c r="O462" s="15">
        <v>0.97469186912044703</v>
      </c>
      <c r="P462" s="15" t="s">
        <v>8453</v>
      </c>
      <c r="Q462" s="18" t="s">
        <v>8453</v>
      </c>
      <c r="R462" s="17" t="s">
        <v>8453</v>
      </c>
      <c r="S462" s="15">
        <v>56.647903595573403</v>
      </c>
      <c r="T462" s="15" t="s">
        <v>8453</v>
      </c>
      <c r="U462" s="18">
        <v>66.847282029435704</v>
      </c>
      <c r="V462" s="17" t="s">
        <v>8453</v>
      </c>
      <c r="W462" s="15" t="s">
        <v>8453</v>
      </c>
      <c r="X462" s="15" t="s">
        <v>8453</v>
      </c>
      <c r="Y462" s="18">
        <v>66.847282029435704</v>
      </c>
      <c r="Z462" s="17" t="s">
        <v>8453</v>
      </c>
      <c r="AA462" s="18">
        <v>0</v>
      </c>
      <c r="AB462" s="17" t="s">
        <v>8453</v>
      </c>
      <c r="AC462" s="15" t="s">
        <v>8453</v>
      </c>
      <c r="AD462" s="15" t="s">
        <v>8453</v>
      </c>
      <c r="AE462" s="18">
        <v>0</v>
      </c>
      <c r="AF462" s="17" t="s">
        <v>8453</v>
      </c>
      <c r="AG462" s="15">
        <v>0</v>
      </c>
      <c r="AH462" s="15" t="s">
        <v>8453</v>
      </c>
      <c r="AI462" s="18" t="s">
        <v>8453</v>
      </c>
      <c r="AJ462" s="17" t="s">
        <v>8453</v>
      </c>
      <c r="AK462" s="15">
        <v>0</v>
      </c>
      <c r="AL462" s="15" t="s">
        <v>8453</v>
      </c>
      <c r="AM462" s="16">
        <f>AVERAGE(C462:AL462)</f>
        <v>16.425042871458022</v>
      </c>
      <c r="AN462" s="15">
        <f>_xlfn.STDEV.P(C462:AL462)</f>
        <v>27.261624638672949</v>
      </c>
    </row>
    <row r="463" spans="1:40">
      <c r="A463" s="20" t="s">
        <v>10234</v>
      </c>
      <c r="B463" s="19">
        <v>24</v>
      </c>
      <c r="C463" s="15">
        <v>26.968620905284101</v>
      </c>
      <c r="D463" s="15">
        <v>42.395402054943602</v>
      </c>
      <c r="E463" s="18" t="s">
        <v>8453</v>
      </c>
      <c r="F463" s="17" t="s">
        <v>8453</v>
      </c>
      <c r="G463" s="15">
        <v>25.139044430453701</v>
      </c>
      <c r="H463" s="15">
        <v>30.935478809989799</v>
      </c>
      <c r="I463" s="18">
        <v>17.573051859319101</v>
      </c>
      <c r="J463" s="17">
        <v>14.471096072037099</v>
      </c>
      <c r="K463" s="15" t="s">
        <v>8453</v>
      </c>
      <c r="L463" s="15" t="s">
        <v>8453</v>
      </c>
      <c r="M463" s="18">
        <v>15.397021107292</v>
      </c>
      <c r="N463" s="17">
        <v>9.9440578446289098</v>
      </c>
      <c r="O463" s="15">
        <v>24.887782186121001</v>
      </c>
      <c r="P463" s="15">
        <v>23.297933202886401</v>
      </c>
      <c r="Q463" s="18" t="s">
        <v>8453</v>
      </c>
      <c r="R463" s="17" t="s">
        <v>8453</v>
      </c>
      <c r="S463" s="15">
        <v>42.455060962152501</v>
      </c>
      <c r="T463" s="15">
        <v>44.11666291233</v>
      </c>
      <c r="U463" s="18">
        <v>56.380268830397199</v>
      </c>
      <c r="V463" s="17">
        <v>56.380268830397199</v>
      </c>
      <c r="W463" s="15" t="s">
        <v>8453</v>
      </c>
      <c r="X463" s="15" t="s">
        <v>8453</v>
      </c>
      <c r="Y463" s="18">
        <v>56.380268830397199</v>
      </c>
      <c r="Z463" s="17">
        <v>56.380268830397199</v>
      </c>
      <c r="AA463" s="18">
        <v>7.71387038565803</v>
      </c>
      <c r="AB463" s="17">
        <v>32.028861466477501</v>
      </c>
      <c r="AC463" s="15" t="s">
        <v>8453</v>
      </c>
      <c r="AD463" s="15" t="s">
        <v>8453</v>
      </c>
      <c r="AE463" s="18">
        <v>2.2561301225254802</v>
      </c>
      <c r="AF463" s="17">
        <v>14.869839438903099</v>
      </c>
      <c r="AG463" s="15">
        <v>3.5551752819227498</v>
      </c>
      <c r="AH463" s="15">
        <v>7.9291580657722802</v>
      </c>
      <c r="AI463" s="18" t="s">
        <v>8453</v>
      </c>
      <c r="AJ463" s="17" t="s">
        <v>8453</v>
      </c>
      <c r="AK463" s="15">
        <v>0.44261499652589098</v>
      </c>
      <c r="AL463" s="15">
        <v>7.3156024471827896</v>
      </c>
      <c r="AM463" s="16">
        <f>AVERAGE(C463:AL463)</f>
        <v>25.80056416141645</v>
      </c>
      <c r="AN463" s="15">
        <f>_xlfn.STDEV.P(C463:AL463)</f>
        <v>18.323932277718036</v>
      </c>
    </row>
    <row r="464" spans="1:40">
      <c r="A464" s="20" t="s">
        <v>10233</v>
      </c>
      <c r="B464" s="19">
        <v>8</v>
      </c>
      <c r="C464" s="15">
        <v>1.38430412171618</v>
      </c>
      <c r="D464" s="15" t="s">
        <v>8453</v>
      </c>
      <c r="E464" s="18" t="s">
        <v>8453</v>
      </c>
      <c r="F464" s="17" t="s">
        <v>8453</v>
      </c>
      <c r="G464" s="15">
        <v>0.954226600393144</v>
      </c>
      <c r="H464" s="15" t="s">
        <v>8453</v>
      </c>
      <c r="I464" s="18">
        <v>0.85246396587964302</v>
      </c>
      <c r="J464" s="17" t="s">
        <v>8453</v>
      </c>
      <c r="K464" s="15" t="s">
        <v>8453</v>
      </c>
      <c r="L464" s="15" t="s">
        <v>8453</v>
      </c>
      <c r="M464" s="18">
        <v>0.68114138994915596</v>
      </c>
      <c r="N464" s="17" t="s">
        <v>8453</v>
      </c>
      <c r="O464" s="15">
        <v>0.80868645393762995</v>
      </c>
      <c r="P464" s="15" t="s">
        <v>8453</v>
      </c>
      <c r="Q464" s="18" t="s">
        <v>8453</v>
      </c>
      <c r="R464" s="17" t="s">
        <v>8453</v>
      </c>
      <c r="S464" s="15">
        <v>56.556809429653697</v>
      </c>
      <c r="T464" s="15" t="s">
        <v>8453</v>
      </c>
      <c r="U464" s="18">
        <v>66.780101418640299</v>
      </c>
      <c r="V464" s="17" t="s">
        <v>8453</v>
      </c>
      <c r="W464" s="15" t="s">
        <v>8453</v>
      </c>
      <c r="X464" s="15" t="s">
        <v>8453</v>
      </c>
      <c r="Y464" s="18">
        <v>66.780101418640299</v>
      </c>
      <c r="Z464" s="17" t="s">
        <v>8453</v>
      </c>
      <c r="AA464" s="18">
        <v>0</v>
      </c>
      <c r="AB464" s="17" t="s">
        <v>8453</v>
      </c>
      <c r="AC464" s="15" t="s">
        <v>8453</v>
      </c>
      <c r="AD464" s="15" t="s">
        <v>8453</v>
      </c>
      <c r="AE464" s="18">
        <v>0</v>
      </c>
      <c r="AF464" s="17" t="s">
        <v>8453</v>
      </c>
      <c r="AG464" s="15">
        <v>0</v>
      </c>
      <c r="AH464" s="15" t="s">
        <v>8453</v>
      </c>
      <c r="AI464" s="18" t="s">
        <v>8453</v>
      </c>
      <c r="AJ464" s="17" t="s">
        <v>8453</v>
      </c>
      <c r="AK464" s="15">
        <v>0</v>
      </c>
      <c r="AL464" s="15" t="s">
        <v>8453</v>
      </c>
      <c r="AM464" s="16">
        <f>AVERAGE(C464:AL464)</f>
        <v>16.233152899900837</v>
      </c>
      <c r="AN464" s="15">
        <f>_xlfn.STDEV.P(C464:AL464)</f>
        <v>27.325697635901466</v>
      </c>
    </row>
    <row r="465" spans="1:40">
      <c r="A465" s="20" t="s">
        <v>10232</v>
      </c>
      <c r="B465" s="19">
        <v>8</v>
      </c>
      <c r="C465" s="15">
        <v>0.37392058530279199</v>
      </c>
      <c r="D465" s="15" t="s">
        <v>8453</v>
      </c>
      <c r="E465" s="18" t="s">
        <v>8453</v>
      </c>
      <c r="F465" s="17" t="s">
        <v>8453</v>
      </c>
      <c r="G465" s="15">
        <v>0.40250819146169498</v>
      </c>
      <c r="H465" s="15" t="s">
        <v>8453</v>
      </c>
      <c r="I465" s="18">
        <v>0.27456658604693102</v>
      </c>
      <c r="J465" s="17" t="s">
        <v>8453</v>
      </c>
      <c r="K465" s="15" t="s">
        <v>8453</v>
      </c>
      <c r="L465" s="15" t="s">
        <v>8453</v>
      </c>
      <c r="M465" s="18">
        <v>0.19585793985913599</v>
      </c>
      <c r="N465" s="17" t="s">
        <v>8453</v>
      </c>
      <c r="O465" s="15">
        <v>0.54531445098683295</v>
      </c>
      <c r="P465" s="15" t="s">
        <v>8453</v>
      </c>
      <c r="Q465" s="18" t="s">
        <v>8453</v>
      </c>
      <c r="R465" s="17" t="s">
        <v>8453</v>
      </c>
      <c r="S465" s="15">
        <v>55.812798674011198</v>
      </c>
      <c r="T465" s="15" t="s">
        <v>8453</v>
      </c>
      <c r="U465" s="18">
        <v>66.231404402779702</v>
      </c>
      <c r="V465" s="17" t="s">
        <v>8453</v>
      </c>
      <c r="W465" s="15" t="s">
        <v>8453</v>
      </c>
      <c r="X465" s="15" t="s">
        <v>8453</v>
      </c>
      <c r="Y465" s="18">
        <v>66.231404402779702</v>
      </c>
      <c r="Z465" s="17" t="s">
        <v>8453</v>
      </c>
      <c r="AA465" s="18">
        <v>0</v>
      </c>
      <c r="AB465" s="17" t="s">
        <v>8453</v>
      </c>
      <c r="AC465" s="15" t="s">
        <v>8453</v>
      </c>
      <c r="AD465" s="15" t="s">
        <v>8453</v>
      </c>
      <c r="AE465" s="18">
        <v>0</v>
      </c>
      <c r="AF465" s="17" t="s">
        <v>8453</v>
      </c>
      <c r="AG465" s="15">
        <v>0</v>
      </c>
      <c r="AH465" s="15" t="s">
        <v>8453</v>
      </c>
      <c r="AI465" s="18" t="s">
        <v>8453</v>
      </c>
      <c r="AJ465" s="17" t="s">
        <v>8453</v>
      </c>
      <c r="AK465" s="15">
        <v>0</v>
      </c>
      <c r="AL465" s="15" t="s">
        <v>8453</v>
      </c>
      <c r="AM465" s="16">
        <f>AVERAGE(C465:AL465)</f>
        <v>15.838981269435665</v>
      </c>
      <c r="AN465" s="15">
        <f>_xlfn.STDEV.P(C465:AL465)</f>
        <v>27.200642404720782</v>
      </c>
    </row>
    <row r="466" spans="1:40">
      <c r="A466" s="20" t="s">
        <v>10231</v>
      </c>
      <c r="B466" s="19">
        <v>10</v>
      </c>
      <c r="C466" s="15">
        <v>10.4188764956799</v>
      </c>
      <c r="D466" s="15" t="s">
        <v>8453</v>
      </c>
      <c r="E466" s="18" t="s">
        <v>8453</v>
      </c>
      <c r="F466" s="17" t="s">
        <v>8453</v>
      </c>
      <c r="G466" s="15">
        <v>7.5785283806227497</v>
      </c>
      <c r="H466" s="15" t="s">
        <v>8453</v>
      </c>
      <c r="I466" s="18">
        <v>6.5706394073252099</v>
      </c>
      <c r="J466" s="17" t="s">
        <v>8453</v>
      </c>
      <c r="K466" s="15" t="s">
        <v>8453</v>
      </c>
      <c r="L466" s="15" t="s">
        <v>8453</v>
      </c>
      <c r="M466" s="18">
        <v>4.4205597704300299</v>
      </c>
      <c r="N466" s="17" t="s">
        <v>8453</v>
      </c>
      <c r="O466" s="15">
        <v>15.303790935776</v>
      </c>
      <c r="P466" s="15" t="s">
        <v>8453</v>
      </c>
      <c r="Q466" s="18" t="s">
        <v>8453</v>
      </c>
      <c r="R466" s="17" t="s">
        <v>8453</v>
      </c>
      <c r="S466" s="15">
        <v>47.714200781000201</v>
      </c>
      <c r="T466" s="15" t="s">
        <v>8453</v>
      </c>
      <c r="U466" s="18">
        <v>60.2588072825775</v>
      </c>
      <c r="V466" s="17" t="s">
        <v>8453</v>
      </c>
      <c r="W466" s="15" t="s">
        <v>8453</v>
      </c>
      <c r="X466" s="15" t="s">
        <v>8453</v>
      </c>
      <c r="Y466" s="18">
        <v>60.2588072825775</v>
      </c>
      <c r="Z466" s="17" t="s">
        <v>8453</v>
      </c>
      <c r="AA466" s="18">
        <v>4.06829477878735</v>
      </c>
      <c r="AB466" s="17" t="s">
        <v>8453</v>
      </c>
      <c r="AC466" s="15" t="s">
        <v>8453</v>
      </c>
      <c r="AD466" s="15" t="s">
        <v>8453</v>
      </c>
      <c r="AE466" s="18">
        <v>0</v>
      </c>
      <c r="AF466" s="17" t="s">
        <v>8453</v>
      </c>
      <c r="AG466" s="15">
        <v>0.84553576133423503</v>
      </c>
      <c r="AH466" s="15" t="s">
        <v>8453</v>
      </c>
      <c r="AI466" s="18" t="s">
        <v>8453</v>
      </c>
      <c r="AJ466" s="17" t="s">
        <v>8453</v>
      </c>
      <c r="AK466" s="15">
        <v>0</v>
      </c>
      <c r="AL466" s="15" t="s">
        <v>8453</v>
      </c>
      <c r="AM466" s="16">
        <f>AVERAGE(C466:AL466)</f>
        <v>18.11983673967589</v>
      </c>
      <c r="AN466" s="15">
        <f>_xlfn.STDEV.P(C466:AL466)</f>
        <v>22.507636788482571</v>
      </c>
    </row>
    <row r="467" spans="1:40">
      <c r="A467" s="20" t="s">
        <v>10230</v>
      </c>
      <c r="B467" s="19">
        <v>11</v>
      </c>
      <c r="C467" s="15">
        <v>3.97570266323824</v>
      </c>
      <c r="D467" s="15" t="s">
        <v>8453</v>
      </c>
      <c r="E467" s="18" t="s">
        <v>8453</v>
      </c>
      <c r="F467" s="17" t="s">
        <v>8453</v>
      </c>
      <c r="G467" s="15">
        <v>4.5003310812173396</v>
      </c>
      <c r="H467" s="15" t="s">
        <v>8453</v>
      </c>
      <c r="I467" s="18">
        <v>2.8684568974736102</v>
      </c>
      <c r="J467" s="17" t="s">
        <v>8453</v>
      </c>
      <c r="K467" s="15" t="s">
        <v>8453</v>
      </c>
      <c r="L467" s="15" t="s">
        <v>8453</v>
      </c>
      <c r="M467" s="18">
        <v>3.1131806856067401</v>
      </c>
      <c r="N467" s="17" t="s">
        <v>8453</v>
      </c>
      <c r="O467" s="15">
        <v>6.10413607929679</v>
      </c>
      <c r="P467" s="15" t="s">
        <v>8453</v>
      </c>
      <c r="Q467" s="18" t="s">
        <v>8453</v>
      </c>
      <c r="R467" s="17" t="s">
        <v>8453</v>
      </c>
      <c r="S467" s="15">
        <v>52.762439026587302</v>
      </c>
      <c r="T467" s="15" t="s">
        <v>8453</v>
      </c>
      <c r="U467" s="18">
        <v>63.981808918911199</v>
      </c>
      <c r="V467" s="17" t="s">
        <v>8453</v>
      </c>
      <c r="W467" s="15" t="s">
        <v>8453</v>
      </c>
      <c r="X467" s="15" t="s">
        <v>8453</v>
      </c>
      <c r="Y467" s="18">
        <v>63.981808918911199</v>
      </c>
      <c r="Z467" s="17" t="s">
        <v>8453</v>
      </c>
      <c r="AA467" s="18">
        <v>1.4186114552090501</v>
      </c>
      <c r="AB467" s="17" t="s">
        <v>8453</v>
      </c>
      <c r="AC467" s="15" t="s">
        <v>8453</v>
      </c>
      <c r="AD467" s="15" t="s">
        <v>8453</v>
      </c>
      <c r="AE467" s="18">
        <v>0.62693696263045595</v>
      </c>
      <c r="AF467" s="17" t="s">
        <v>8453</v>
      </c>
      <c r="AG467" s="15">
        <v>0.91512657124074603</v>
      </c>
      <c r="AH467" s="15" t="s">
        <v>8453</v>
      </c>
      <c r="AI467" s="18" t="s">
        <v>8453</v>
      </c>
      <c r="AJ467" s="17" t="s">
        <v>8453</v>
      </c>
      <c r="AK467" s="15">
        <v>0</v>
      </c>
      <c r="AL467" s="15" t="s">
        <v>8453</v>
      </c>
      <c r="AM467" s="16">
        <f>AVERAGE(C467:AL467)</f>
        <v>17.020711605026889</v>
      </c>
      <c r="AN467" s="15">
        <f>_xlfn.STDEV.P(C467:AL467)</f>
        <v>25.148303135933087</v>
      </c>
    </row>
    <row r="468" spans="1:40">
      <c r="A468" s="20" t="s">
        <v>10229</v>
      </c>
      <c r="B468" s="19">
        <v>9</v>
      </c>
      <c r="C468" s="15">
        <v>1.3887449513996599</v>
      </c>
      <c r="D468" s="15" t="s">
        <v>8453</v>
      </c>
      <c r="E468" s="18" t="s">
        <v>8453</v>
      </c>
      <c r="F468" s="17" t="s">
        <v>8453</v>
      </c>
      <c r="G468" s="15">
        <v>1.70733600031109</v>
      </c>
      <c r="H468" s="15" t="s">
        <v>8453</v>
      </c>
      <c r="I468" s="18">
        <v>1.20350074450459</v>
      </c>
      <c r="J468" s="17" t="s">
        <v>8453</v>
      </c>
      <c r="K468" s="15" t="s">
        <v>8453</v>
      </c>
      <c r="L468" s="15" t="s">
        <v>8453</v>
      </c>
      <c r="M468" s="18">
        <v>1.08926435368352</v>
      </c>
      <c r="N468" s="17" t="s">
        <v>8453</v>
      </c>
      <c r="O468" s="15">
        <v>1.68785851988424</v>
      </c>
      <c r="P468" s="15" t="s">
        <v>8453</v>
      </c>
      <c r="Q468" s="18" t="s">
        <v>8453</v>
      </c>
      <c r="R468" s="17" t="s">
        <v>8453</v>
      </c>
      <c r="S468" s="15">
        <v>57.039248185998702</v>
      </c>
      <c r="T468" s="15" t="s">
        <v>8453</v>
      </c>
      <c r="U468" s="18">
        <v>67.135892922908795</v>
      </c>
      <c r="V468" s="17" t="s">
        <v>8453</v>
      </c>
      <c r="W468" s="15" t="s">
        <v>8453</v>
      </c>
      <c r="X468" s="15" t="s">
        <v>8453</v>
      </c>
      <c r="Y468" s="18">
        <v>67.135892922908795</v>
      </c>
      <c r="Z468" s="17" t="s">
        <v>8453</v>
      </c>
      <c r="AA468" s="18">
        <v>0</v>
      </c>
      <c r="AB468" s="17" t="s">
        <v>8453</v>
      </c>
      <c r="AC468" s="15" t="s">
        <v>8453</v>
      </c>
      <c r="AD468" s="15" t="s">
        <v>8453</v>
      </c>
      <c r="AE468" s="18">
        <v>0</v>
      </c>
      <c r="AF468" s="17" t="s">
        <v>8453</v>
      </c>
      <c r="AG468" s="15">
        <v>0</v>
      </c>
      <c r="AH468" s="15" t="s">
        <v>8453</v>
      </c>
      <c r="AI468" s="18" t="s">
        <v>8453</v>
      </c>
      <c r="AJ468" s="17" t="s">
        <v>8453</v>
      </c>
      <c r="AK468" s="15">
        <v>0.27086388837754599</v>
      </c>
      <c r="AL468" s="15" t="s">
        <v>8453</v>
      </c>
      <c r="AM468" s="16">
        <f>AVERAGE(C468:AL468)</f>
        <v>16.554883540831408</v>
      </c>
      <c r="AN468" s="15">
        <f>_xlfn.STDEV.P(C468:AL468)</f>
        <v>27.370243567592428</v>
      </c>
    </row>
    <row r="469" spans="1:40">
      <c r="A469" s="20" t="s">
        <v>10228</v>
      </c>
      <c r="B469" s="19">
        <v>9</v>
      </c>
      <c r="C469" s="15">
        <v>1.8570748679215101</v>
      </c>
      <c r="D469" s="15" t="s">
        <v>8453</v>
      </c>
      <c r="E469" s="18" t="s">
        <v>8453</v>
      </c>
      <c r="F469" s="17" t="s">
        <v>8453</v>
      </c>
      <c r="G469" s="15">
        <v>1.6924537899246901</v>
      </c>
      <c r="H469" s="15" t="s">
        <v>8453</v>
      </c>
      <c r="I469" s="18">
        <v>1.48955276775306</v>
      </c>
      <c r="J469" s="17" t="s">
        <v>8453</v>
      </c>
      <c r="K469" s="15" t="s">
        <v>8453</v>
      </c>
      <c r="L469" s="15" t="s">
        <v>8453</v>
      </c>
      <c r="M469" s="18">
        <v>1.17791430718143</v>
      </c>
      <c r="N469" s="17" t="s">
        <v>8453</v>
      </c>
      <c r="O469" s="15">
        <v>7.2754079085472396</v>
      </c>
      <c r="P469" s="15" t="s">
        <v>8453</v>
      </c>
      <c r="Q469" s="18" t="s">
        <v>8453</v>
      </c>
      <c r="R469" s="17" t="s">
        <v>8453</v>
      </c>
      <c r="S469" s="15">
        <v>60.1053719659675</v>
      </c>
      <c r="T469" s="15" t="s">
        <v>8453</v>
      </c>
      <c r="U469" s="18">
        <v>69.397114223231497</v>
      </c>
      <c r="V469" s="17" t="s">
        <v>8453</v>
      </c>
      <c r="W469" s="15" t="s">
        <v>8453</v>
      </c>
      <c r="X469" s="15" t="s">
        <v>8453</v>
      </c>
      <c r="Y469" s="18">
        <v>69.397114223231497</v>
      </c>
      <c r="Z469" s="17" t="s">
        <v>8453</v>
      </c>
      <c r="AA469" s="18">
        <v>0</v>
      </c>
      <c r="AB469" s="17" t="s">
        <v>8453</v>
      </c>
      <c r="AC469" s="15" t="s">
        <v>8453</v>
      </c>
      <c r="AD469" s="15" t="s">
        <v>8453</v>
      </c>
      <c r="AE469" s="18">
        <v>0</v>
      </c>
      <c r="AF469" s="17" t="s">
        <v>8453</v>
      </c>
      <c r="AG469" s="15">
        <v>0</v>
      </c>
      <c r="AH469" s="15" t="s">
        <v>8453</v>
      </c>
      <c r="AI469" s="18" t="s">
        <v>8453</v>
      </c>
      <c r="AJ469" s="17" t="s">
        <v>8453</v>
      </c>
      <c r="AK469" s="15">
        <v>0.68317916610507501</v>
      </c>
      <c r="AL469" s="15" t="s">
        <v>8453</v>
      </c>
      <c r="AM469" s="16">
        <f>AVERAGE(C469:AL469)</f>
        <v>17.756265268321958</v>
      </c>
      <c r="AN469" s="15">
        <f>_xlfn.STDEV.P(C469:AL469)</f>
        <v>28.172789560305972</v>
      </c>
    </row>
    <row r="470" spans="1:40">
      <c r="A470" s="20" t="s">
        <v>10227</v>
      </c>
      <c r="B470" s="19">
        <v>19</v>
      </c>
      <c r="C470" s="15">
        <v>4.7797104001247597</v>
      </c>
      <c r="D470" s="15">
        <v>5.8359388342681804</v>
      </c>
      <c r="E470" s="18" t="s">
        <v>8453</v>
      </c>
      <c r="F470" s="17" t="s">
        <v>8453</v>
      </c>
      <c r="G470" s="15">
        <v>5.37196662338566</v>
      </c>
      <c r="H470" s="15">
        <v>9.3881157545139402</v>
      </c>
      <c r="I470" s="18">
        <v>2.7804852641393101</v>
      </c>
      <c r="J470" s="17">
        <v>1.6045257731325999</v>
      </c>
      <c r="K470" s="15" t="s">
        <v>8453</v>
      </c>
      <c r="L470" s="15" t="s">
        <v>8453</v>
      </c>
      <c r="M470" s="18">
        <v>3.0091613599809999</v>
      </c>
      <c r="N470" s="17">
        <v>1.64799344948853</v>
      </c>
      <c r="O470" s="15">
        <v>2.2444588767239599</v>
      </c>
      <c r="P470" s="15">
        <v>2.0773738840304401</v>
      </c>
      <c r="Q470" s="18" t="s">
        <v>8453</v>
      </c>
      <c r="R470" s="17" t="s">
        <v>8453</v>
      </c>
      <c r="S470" s="15">
        <v>54.880406534458103</v>
      </c>
      <c r="T470" s="15">
        <v>56.183228394157197</v>
      </c>
      <c r="U470" s="18">
        <v>65.543778880292706</v>
      </c>
      <c r="V470" s="17">
        <v>65.543778880292706</v>
      </c>
      <c r="W470" s="15" t="s">
        <v>8453</v>
      </c>
      <c r="X470" s="15" t="s">
        <v>8453</v>
      </c>
      <c r="Y470" s="18">
        <v>65.543778880292706</v>
      </c>
      <c r="Z470" s="17">
        <v>65.543778880292706</v>
      </c>
      <c r="AA470" s="18">
        <v>0.75086409990027103</v>
      </c>
      <c r="AB470" s="17">
        <v>1.26126668504257</v>
      </c>
      <c r="AC470" s="15" t="s">
        <v>8453</v>
      </c>
      <c r="AD470" s="15" t="s">
        <v>8453</v>
      </c>
      <c r="AE470" s="18">
        <v>0</v>
      </c>
      <c r="AF470" s="17">
        <v>0.25800843945678398</v>
      </c>
      <c r="AG470" s="15">
        <v>0</v>
      </c>
      <c r="AH470" s="15">
        <v>0</v>
      </c>
      <c r="AI470" s="18" t="s">
        <v>8453</v>
      </c>
      <c r="AJ470" s="17" t="s">
        <v>8453</v>
      </c>
      <c r="AK470" s="15">
        <v>0</v>
      </c>
      <c r="AL470" s="15">
        <v>0</v>
      </c>
      <c r="AM470" s="16">
        <f>AVERAGE(C470:AL470)</f>
        <v>17.260359162248925</v>
      </c>
      <c r="AN470" s="15">
        <f>_xlfn.STDEV.P(C470:AL470)</f>
        <v>26.148479354250394</v>
      </c>
    </row>
    <row r="471" spans="1:40">
      <c r="A471" s="20" t="s">
        <v>10226</v>
      </c>
      <c r="B471" s="19">
        <v>8</v>
      </c>
      <c r="C471" s="15">
        <v>0.30058485246948602</v>
      </c>
      <c r="D471" s="15" t="s">
        <v>8453</v>
      </c>
      <c r="E471" s="18" t="s">
        <v>8453</v>
      </c>
      <c r="F471" s="17" t="s">
        <v>8453</v>
      </c>
      <c r="G471" s="15">
        <v>0.44727023628032397</v>
      </c>
      <c r="H471" s="15" t="s">
        <v>8453</v>
      </c>
      <c r="I471" s="18">
        <v>0.27219746533140399</v>
      </c>
      <c r="J471" s="17" t="s">
        <v>8453</v>
      </c>
      <c r="K471" s="15" t="s">
        <v>8453</v>
      </c>
      <c r="L471" s="15" t="s">
        <v>8453</v>
      </c>
      <c r="M471" s="18">
        <v>0.45725124969625702</v>
      </c>
      <c r="N471" s="17" t="s">
        <v>8453</v>
      </c>
      <c r="O471" s="15">
        <v>1.0915522942707401</v>
      </c>
      <c r="P471" s="15" t="s">
        <v>8453</v>
      </c>
      <c r="Q471" s="18" t="s">
        <v>8453</v>
      </c>
      <c r="R471" s="17" t="s">
        <v>8453</v>
      </c>
      <c r="S471" s="15">
        <v>55.513054953766002</v>
      </c>
      <c r="T471" s="15" t="s">
        <v>8453</v>
      </c>
      <c r="U471" s="18">
        <v>66.010347807059603</v>
      </c>
      <c r="V471" s="17" t="s">
        <v>8453</v>
      </c>
      <c r="W471" s="15" t="s">
        <v>8453</v>
      </c>
      <c r="X471" s="15" t="s">
        <v>8453</v>
      </c>
      <c r="Y471" s="18">
        <v>66.010347807059603</v>
      </c>
      <c r="Z471" s="17" t="s">
        <v>8453</v>
      </c>
      <c r="AA471" s="18">
        <v>0</v>
      </c>
      <c r="AB471" s="17" t="s">
        <v>8453</v>
      </c>
      <c r="AC471" s="15" t="s">
        <v>8453</v>
      </c>
      <c r="AD471" s="15" t="s">
        <v>8453</v>
      </c>
      <c r="AE471" s="18">
        <v>0</v>
      </c>
      <c r="AF471" s="17" t="s">
        <v>8453</v>
      </c>
      <c r="AG471" s="15">
        <v>0</v>
      </c>
      <c r="AH471" s="15" t="s">
        <v>8453</v>
      </c>
      <c r="AI471" s="18" t="s">
        <v>8453</v>
      </c>
      <c r="AJ471" s="17" t="s">
        <v>8453</v>
      </c>
      <c r="AK471" s="15">
        <v>0</v>
      </c>
      <c r="AL471" s="15" t="s">
        <v>8453</v>
      </c>
      <c r="AM471" s="16">
        <f>AVERAGE(C471:AL471)</f>
        <v>15.841883888827786</v>
      </c>
      <c r="AN471" s="15">
        <f>_xlfn.STDEV.P(C471:AL471)</f>
        <v>27.059522264579051</v>
      </c>
    </row>
    <row r="472" spans="1:40">
      <c r="A472" s="20" t="s">
        <v>10225</v>
      </c>
      <c r="B472" s="19">
        <v>8</v>
      </c>
      <c r="C472" s="15">
        <v>1.1122653456962499</v>
      </c>
      <c r="D472" s="15" t="s">
        <v>8453</v>
      </c>
      <c r="E472" s="18" t="s">
        <v>8453</v>
      </c>
      <c r="F472" s="17" t="s">
        <v>8453</v>
      </c>
      <c r="G472" s="15">
        <v>0.91741309113834002</v>
      </c>
      <c r="H472" s="15" t="s">
        <v>8453</v>
      </c>
      <c r="I472" s="18">
        <v>0.81368557529974495</v>
      </c>
      <c r="J472" s="17" t="s">
        <v>8453</v>
      </c>
      <c r="K472" s="15" t="s">
        <v>8453</v>
      </c>
      <c r="L472" s="15" t="s">
        <v>8453</v>
      </c>
      <c r="M472" s="18">
        <v>0.70853144851995598</v>
      </c>
      <c r="N472" s="17" t="s">
        <v>8453</v>
      </c>
      <c r="O472" s="15">
        <v>1.42818008612173</v>
      </c>
      <c r="P472" s="15" t="s">
        <v>8453</v>
      </c>
      <c r="Q472" s="18" t="s">
        <v>8453</v>
      </c>
      <c r="R472" s="17" t="s">
        <v>8453</v>
      </c>
      <c r="S472" s="15">
        <v>56.896751687888198</v>
      </c>
      <c r="T472" s="15" t="s">
        <v>8453</v>
      </c>
      <c r="U472" s="18">
        <v>67.030803846318307</v>
      </c>
      <c r="V472" s="17" t="s">
        <v>8453</v>
      </c>
      <c r="W472" s="15" t="s">
        <v>8453</v>
      </c>
      <c r="X472" s="15" t="s">
        <v>8453</v>
      </c>
      <c r="Y472" s="18">
        <v>67.030803846318307</v>
      </c>
      <c r="Z472" s="17" t="s">
        <v>8453</v>
      </c>
      <c r="AA472" s="18">
        <v>0</v>
      </c>
      <c r="AB472" s="17" t="s">
        <v>8453</v>
      </c>
      <c r="AC472" s="15" t="s">
        <v>8453</v>
      </c>
      <c r="AD472" s="15" t="s">
        <v>8453</v>
      </c>
      <c r="AE472" s="18">
        <v>0</v>
      </c>
      <c r="AF472" s="17" t="s">
        <v>8453</v>
      </c>
      <c r="AG472" s="15">
        <v>0</v>
      </c>
      <c r="AH472" s="15" t="s">
        <v>8453</v>
      </c>
      <c r="AI472" s="18" t="s">
        <v>8453</v>
      </c>
      <c r="AJ472" s="17" t="s">
        <v>8453</v>
      </c>
      <c r="AK472" s="15">
        <v>0</v>
      </c>
      <c r="AL472" s="15" t="s">
        <v>8453</v>
      </c>
      <c r="AM472" s="16">
        <f>AVERAGE(C472:AL472)</f>
        <v>16.3282029106084</v>
      </c>
      <c r="AN472" s="15">
        <f>_xlfn.STDEV.P(C472:AL472)</f>
        <v>27.430909782711087</v>
      </c>
    </row>
    <row r="473" spans="1:40">
      <c r="A473" s="20" t="s">
        <v>10224</v>
      </c>
      <c r="B473" s="19">
        <v>8</v>
      </c>
      <c r="C473" s="15">
        <v>0.44373147617898101</v>
      </c>
      <c r="D473" s="15" t="s">
        <v>8453</v>
      </c>
      <c r="E473" s="18" t="s">
        <v>8453</v>
      </c>
      <c r="F473" s="17" t="s">
        <v>8453</v>
      </c>
      <c r="G473" s="15">
        <v>0.52545681713169901</v>
      </c>
      <c r="H473" s="15" t="s">
        <v>8453</v>
      </c>
      <c r="I473" s="18">
        <v>0.16782152854990801</v>
      </c>
      <c r="J473" s="17" t="s">
        <v>8453</v>
      </c>
      <c r="K473" s="15" t="s">
        <v>8453</v>
      </c>
      <c r="L473" s="15" t="s">
        <v>8453</v>
      </c>
      <c r="M473" s="18">
        <v>0.32885671766899999</v>
      </c>
      <c r="N473" s="17" t="s">
        <v>8453</v>
      </c>
      <c r="O473" s="15">
        <v>0.35612162923330798</v>
      </c>
      <c r="P473" s="15" t="s">
        <v>8453</v>
      </c>
      <c r="Q473" s="18" t="s">
        <v>8453</v>
      </c>
      <c r="R473" s="17" t="s">
        <v>8453</v>
      </c>
      <c r="S473" s="15">
        <v>56.308468041599198</v>
      </c>
      <c r="T473" s="15" t="s">
        <v>8453</v>
      </c>
      <c r="U473" s="18">
        <v>66.596953288715099</v>
      </c>
      <c r="V473" s="17" t="s">
        <v>8453</v>
      </c>
      <c r="W473" s="15" t="s">
        <v>8453</v>
      </c>
      <c r="X473" s="15" t="s">
        <v>8453</v>
      </c>
      <c r="Y473" s="18">
        <v>66.596953288715099</v>
      </c>
      <c r="Z473" s="17" t="s">
        <v>8453</v>
      </c>
      <c r="AA473" s="18">
        <v>0</v>
      </c>
      <c r="AB473" s="17" t="s">
        <v>8453</v>
      </c>
      <c r="AC473" s="15" t="s">
        <v>8453</v>
      </c>
      <c r="AD473" s="15" t="s">
        <v>8453</v>
      </c>
      <c r="AE473" s="18">
        <v>0</v>
      </c>
      <c r="AF473" s="17" t="s">
        <v>8453</v>
      </c>
      <c r="AG473" s="15">
        <v>0</v>
      </c>
      <c r="AH473" s="15" t="s">
        <v>8453</v>
      </c>
      <c r="AI473" s="18" t="s">
        <v>8453</v>
      </c>
      <c r="AJ473" s="17" t="s">
        <v>8453</v>
      </c>
      <c r="AK473" s="15">
        <v>0</v>
      </c>
      <c r="AL473" s="15" t="s">
        <v>8453</v>
      </c>
      <c r="AM473" s="16">
        <f>AVERAGE(C473:AL473)</f>
        <v>15.943696898982692</v>
      </c>
      <c r="AN473" s="15">
        <f>_xlfn.STDEV.P(C473:AL473)</f>
        <v>27.372843041509633</v>
      </c>
    </row>
    <row r="474" spans="1:40">
      <c r="A474" s="20" t="s">
        <v>10223</v>
      </c>
      <c r="B474" s="19">
        <v>24</v>
      </c>
      <c r="C474" s="15">
        <v>12.3476558384196</v>
      </c>
      <c r="D474" s="15">
        <v>21.861051892757001</v>
      </c>
      <c r="E474" s="18" t="s">
        <v>8453</v>
      </c>
      <c r="F474" s="17" t="s">
        <v>8453</v>
      </c>
      <c r="G474" s="15">
        <v>10.3350906600292</v>
      </c>
      <c r="H474" s="15">
        <v>16.765357636689799</v>
      </c>
      <c r="I474" s="18">
        <v>9.0671757826393797</v>
      </c>
      <c r="J474" s="17">
        <v>6.4414181144997302</v>
      </c>
      <c r="K474" s="15" t="s">
        <v>8453</v>
      </c>
      <c r="L474" s="15" t="s">
        <v>8453</v>
      </c>
      <c r="M474" s="18">
        <v>8.1550913613023894</v>
      </c>
      <c r="N474" s="17">
        <v>3.7661502451784101</v>
      </c>
      <c r="O474" s="15">
        <v>39.3342546736475</v>
      </c>
      <c r="P474" s="15">
        <v>36.836680240188798</v>
      </c>
      <c r="Q474" s="18" t="s">
        <v>8453</v>
      </c>
      <c r="R474" s="17" t="s">
        <v>8453</v>
      </c>
      <c r="S474" s="15">
        <v>77.697411979839899</v>
      </c>
      <c r="T474" s="15">
        <v>78.341396044605901</v>
      </c>
      <c r="U474" s="18">
        <v>82.370985615958602</v>
      </c>
      <c r="V474" s="17">
        <v>82.370985615958602</v>
      </c>
      <c r="W474" s="15" t="s">
        <v>8453</v>
      </c>
      <c r="X474" s="15" t="s">
        <v>8453</v>
      </c>
      <c r="Y474" s="18">
        <v>82.370985615958602</v>
      </c>
      <c r="Z474" s="17">
        <v>82.370985615958602</v>
      </c>
      <c r="AA474" s="18">
        <v>3.0577966196524198</v>
      </c>
      <c r="AB474" s="17">
        <v>8.1573665614735305</v>
      </c>
      <c r="AC474" s="15" t="s">
        <v>8453</v>
      </c>
      <c r="AD474" s="15" t="s">
        <v>8453</v>
      </c>
      <c r="AE474" s="18">
        <v>1.49005447135651</v>
      </c>
      <c r="AF474" s="17">
        <v>4.6003508069173904</v>
      </c>
      <c r="AG474" s="15">
        <v>3.91701161618154</v>
      </c>
      <c r="AH474" s="15">
        <v>2.31302119123196</v>
      </c>
      <c r="AI474" s="18" t="s">
        <v>8453</v>
      </c>
      <c r="AJ474" s="17" t="s">
        <v>8453</v>
      </c>
      <c r="AK474" s="15">
        <v>0.58253155352070296</v>
      </c>
      <c r="AL474" s="15">
        <v>3.6232300777862299</v>
      </c>
      <c r="AM474" s="16">
        <f>AVERAGE(C474:AL474)</f>
        <v>28.257251659656347</v>
      </c>
      <c r="AN474" s="15">
        <f>_xlfn.STDEV.P(C474:AL474)</f>
        <v>31.892437857400932</v>
      </c>
    </row>
    <row r="475" spans="1:40">
      <c r="A475" s="20" t="s">
        <v>10222</v>
      </c>
      <c r="B475" s="19">
        <v>22</v>
      </c>
      <c r="C475" s="15">
        <v>8.9263773350112707</v>
      </c>
      <c r="D475" s="15">
        <v>14.9584506424059</v>
      </c>
      <c r="E475" s="18" t="s">
        <v>8453</v>
      </c>
      <c r="F475" s="17" t="s">
        <v>8453</v>
      </c>
      <c r="G475" s="15">
        <v>9.0356061088230799</v>
      </c>
      <c r="H475" s="15">
        <v>15.3063959114381</v>
      </c>
      <c r="I475" s="18">
        <v>6.30249000205536</v>
      </c>
      <c r="J475" s="17">
        <v>4.9626319339856</v>
      </c>
      <c r="K475" s="15" t="s">
        <v>8453</v>
      </c>
      <c r="L475" s="15" t="s">
        <v>8453</v>
      </c>
      <c r="M475" s="18">
        <v>6.8317538017122796</v>
      </c>
      <c r="N475" s="17">
        <v>3.81055664739015</v>
      </c>
      <c r="O475" s="15">
        <v>8.0996894323907593</v>
      </c>
      <c r="P475" s="15">
        <v>7.5646985860780802</v>
      </c>
      <c r="Q475" s="18" t="s">
        <v>8453</v>
      </c>
      <c r="R475" s="17" t="s">
        <v>8453</v>
      </c>
      <c r="S475" s="15">
        <v>60.5576899690573</v>
      </c>
      <c r="T475" s="15">
        <v>61.696581075081603</v>
      </c>
      <c r="U475" s="18">
        <v>69.730692113918096</v>
      </c>
      <c r="V475" s="17">
        <v>69.730692113918096</v>
      </c>
      <c r="W475" s="15" t="s">
        <v>8453</v>
      </c>
      <c r="X475" s="15" t="s">
        <v>8453</v>
      </c>
      <c r="Y475" s="18">
        <v>69.730692113918096</v>
      </c>
      <c r="Z475" s="17">
        <v>69.730692113918096</v>
      </c>
      <c r="AA475" s="18">
        <v>0.73818409892985604</v>
      </c>
      <c r="AB475" s="17">
        <v>6.8465736535414896</v>
      </c>
      <c r="AC475" s="15" t="s">
        <v>8453</v>
      </c>
      <c r="AD475" s="15" t="s">
        <v>8453</v>
      </c>
      <c r="AE475" s="18">
        <v>0</v>
      </c>
      <c r="AF475" s="17">
        <v>4.5833438313145702</v>
      </c>
      <c r="AG475" s="15">
        <v>0.47659765194438902</v>
      </c>
      <c r="AH475" s="15">
        <v>2.69891269876892</v>
      </c>
      <c r="AI475" s="18" t="s">
        <v>8453</v>
      </c>
      <c r="AJ475" s="17" t="s">
        <v>8453</v>
      </c>
      <c r="AK475" s="15">
        <v>0</v>
      </c>
      <c r="AL475" s="15">
        <v>1.48171805694213</v>
      </c>
      <c r="AM475" s="16">
        <f>AVERAGE(C475:AL475)</f>
        <v>20.991709162189306</v>
      </c>
      <c r="AN475" s="15">
        <f>_xlfn.STDEV.P(C475:AL475)</f>
        <v>26.843221327744544</v>
      </c>
    </row>
    <row r="476" spans="1:40">
      <c r="A476" s="20" t="s">
        <v>10221</v>
      </c>
      <c r="B476" s="19">
        <v>22</v>
      </c>
      <c r="C476" s="15">
        <v>7.4756444361647301</v>
      </c>
      <c r="D476" s="15">
        <v>8.1169575255136301</v>
      </c>
      <c r="E476" s="18" t="s">
        <v>8453</v>
      </c>
      <c r="F476" s="17" t="s">
        <v>8453</v>
      </c>
      <c r="G476" s="15">
        <v>6.8899647498053698</v>
      </c>
      <c r="H476" s="15">
        <v>9.1150029081751107</v>
      </c>
      <c r="I476" s="18">
        <v>6.38087300150882</v>
      </c>
      <c r="J476" s="17">
        <v>5.1701709446384401</v>
      </c>
      <c r="K476" s="15" t="s">
        <v>8453</v>
      </c>
      <c r="L476" s="15" t="s">
        <v>8453</v>
      </c>
      <c r="M476" s="18">
        <v>5.4814639962552096</v>
      </c>
      <c r="N476" s="17">
        <v>4.1499451434957804</v>
      </c>
      <c r="O476" s="15">
        <v>0.15677149221220299</v>
      </c>
      <c r="P476" s="15">
        <v>0.12086364138977899</v>
      </c>
      <c r="Q476" s="18" t="s">
        <v>8453</v>
      </c>
      <c r="R476" s="17" t="s">
        <v>8453</v>
      </c>
      <c r="S476" s="15">
        <v>56.026008566679998</v>
      </c>
      <c r="T476" s="15">
        <v>57.295751330237998</v>
      </c>
      <c r="U476" s="18">
        <v>66.388643570321406</v>
      </c>
      <c r="V476" s="17">
        <v>66.388643570321406</v>
      </c>
      <c r="W476" s="15" t="s">
        <v>8453</v>
      </c>
      <c r="X476" s="15" t="s">
        <v>8453</v>
      </c>
      <c r="Y476" s="18">
        <v>66.388643570321406</v>
      </c>
      <c r="Z476" s="17">
        <v>66.388643570321406</v>
      </c>
      <c r="AA476" s="18">
        <v>0</v>
      </c>
      <c r="AB476" s="17">
        <v>1.9604816084157599</v>
      </c>
      <c r="AC476" s="15" t="s">
        <v>8453</v>
      </c>
      <c r="AD476" s="15" t="s">
        <v>8453</v>
      </c>
      <c r="AE476" s="18">
        <v>1.66715618520793</v>
      </c>
      <c r="AF476" s="17">
        <v>6.19779769977099</v>
      </c>
      <c r="AG476" s="15">
        <v>0</v>
      </c>
      <c r="AH476" s="15">
        <v>3.1102088064333602</v>
      </c>
      <c r="AI476" s="18" t="s">
        <v>8453</v>
      </c>
      <c r="AJ476" s="17" t="s">
        <v>8453</v>
      </c>
      <c r="AK476" s="15">
        <v>1.23902864478337</v>
      </c>
      <c r="AL476" s="15">
        <v>3.57179971353959</v>
      </c>
      <c r="AM476" s="16">
        <f>AVERAGE(C476:AL476)</f>
        <v>18.736686028146405</v>
      </c>
      <c r="AN476" s="15">
        <f>_xlfn.STDEV.P(C476:AL476)</f>
        <v>25.869934312763149</v>
      </c>
    </row>
    <row r="477" spans="1:40">
      <c r="A477" s="20" t="s">
        <v>10220</v>
      </c>
      <c r="B477" s="19">
        <v>12</v>
      </c>
      <c r="C477" s="15">
        <v>1.90214464074335</v>
      </c>
      <c r="D477" s="15" t="s">
        <v>8453</v>
      </c>
      <c r="E477" s="18" t="s">
        <v>8453</v>
      </c>
      <c r="F477" s="17" t="s">
        <v>8453</v>
      </c>
      <c r="G477" s="15">
        <v>1.80984766758216</v>
      </c>
      <c r="H477" s="15" t="s">
        <v>8453</v>
      </c>
      <c r="I477" s="18">
        <v>1.18899568630609</v>
      </c>
      <c r="J477" s="17" t="s">
        <v>8453</v>
      </c>
      <c r="K477" s="15" t="s">
        <v>8453</v>
      </c>
      <c r="L477" s="15" t="s">
        <v>8453</v>
      </c>
      <c r="M477" s="18">
        <v>1.2157140067435801</v>
      </c>
      <c r="N477" s="17" t="s">
        <v>8453</v>
      </c>
      <c r="O477" s="15">
        <v>3.11419182141183</v>
      </c>
      <c r="P477" s="15" t="s">
        <v>8453</v>
      </c>
      <c r="Q477" s="18" t="s">
        <v>8453</v>
      </c>
      <c r="R477" s="17" t="s">
        <v>8453</v>
      </c>
      <c r="S477" s="15">
        <v>57.821937366849397</v>
      </c>
      <c r="T477" s="15" t="s">
        <v>8453</v>
      </c>
      <c r="U477" s="18">
        <v>67.713114709854906</v>
      </c>
      <c r="V477" s="17" t="s">
        <v>8453</v>
      </c>
      <c r="W477" s="15" t="s">
        <v>8453</v>
      </c>
      <c r="X477" s="15" t="s">
        <v>8453</v>
      </c>
      <c r="Y477" s="18">
        <v>67.713114709854906</v>
      </c>
      <c r="Z477" s="17" t="s">
        <v>8453</v>
      </c>
      <c r="AA477" s="18">
        <v>1.68817232359129</v>
      </c>
      <c r="AB477" s="17" t="s">
        <v>8453</v>
      </c>
      <c r="AC477" s="15" t="s">
        <v>8453</v>
      </c>
      <c r="AD477" s="15" t="s">
        <v>8453</v>
      </c>
      <c r="AE477" s="18">
        <v>1.0687562265125801</v>
      </c>
      <c r="AF477" s="17" t="s">
        <v>8453</v>
      </c>
      <c r="AG477" s="15">
        <v>0.39916006961192102</v>
      </c>
      <c r="AH477" s="15" t="s">
        <v>8453</v>
      </c>
      <c r="AI477" s="18" t="s">
        <v>8453</v>
      </c>
      <c r="AJ477" s="17" t="s">
        <v>8453</v>
      </c>
      <c r="AK477" s="15">
        <v>0.89604347569339604</v>
      </c>
      <c r="AL477" s="15" t="s">
        <v>8453</v>
      </c>
      <c r="AM477" s="16">
        <f>AVERAGE(C477:AL477)</f>
        <v>17.210932725396287</v>
      </c>
      <c r="AN477" s="15">
        <f>_xlfn.STDEV.P(C477:AL477)</f>
        <v>27.360786626847769</v>
      </c>
    </row>
    <row r="478" spans="1:40">
      <c r="A478" s="20" t="s">
        <v>10219</v>
      </c>
      <c r="B478" s="19">
        <v>8</v>
      </c>
      <c r="C478" s="15">
        <v>9.6931081919261794E-2</v>
      </c>
      <c r="D478" s="15" t="s">
        <v>8453</v>
      </c>
      <c r="E478" s="18" t="s">
        <v>8453</v>
      </c>
      <c r="F478" s="17" t="s">
        <v>8453</v>
      </c>
      <c r="G478" s="15">
        <v>0.27601931861142998</v>
      </c>
      <c r="H478" s="15" t="s">
        <v>8453</v>
      </c>
      <c r="I478" s="18">
        <v>0.104687984997237</v>
      </c>
      <c r="J478" s="17" t="s">
        <v>8453</v>
      </c>
      <c r="K478" s="15" t="s">
        <v>8453</v>
      </c>
      <c r="L478" s="15" t="s">
        <v>8453</v>
      </c>
      <c r="M478" s="18">
        <v>0.11868053905486201</v>
      </c>
      <c r="N478" s="17" t="s">
        <v>8453</v>
      </c>
      <c r="O478" s="15">
        <v>1.1870720974445701</v>
      </c>
      <c r="P478" s="15" t="s">
        <v>8453</v>
      </c>
      <c r="Q478" s="18" t="s">
        <v>8453</v>
      </c>
      <c r="R478" s="17" t="s">
        <v>8453</v>
      </c>
      <c r="S478" s="15">
        <v>55.460639213054499</v>
      </c>
      <c r="T478" s="15" t="s">
        <v>8453</v>
      </c>
      <c r="U478" s="18">
        <v>65.971691967349699</v>
      </c>
      <c r="V478" s="17" t="s">
        <v>8453</v>
      </c>
      <c r="W478" s="15" t="s">
        <v>8453</v>
      </c>
      <c r="X478" s="15" t="s">
        <v>8453</v>
      </c>
      <c r="Y478" s="18">
        <v>65.971691967349699</v>
      </c>
      <c r="Z478" s="17" t="s">
        <v>8453</v>
      </c>
      <c r="AA478" s="18">
        <v>0</v>
      </c>
      <c r="AB478" s="17" t="s">
        <v>8453</v>
      </c>
      <c r="AC478" s="15" t="s">
        <v>8453</v>
      </c>
      <c r="AD478" s="15" t="s">
        <v>8453</v>
      </c>
      <c r="AE478" s="18">
        <v>0</v>
      </c>
      <c r="AF478" s="17" t="s">
        <v>8453</v>
      </c>
      <c r="AG478" s="15">
        <v>0</v>
      </c>
      <c r="AH478" s="15" t="s">
        <v>8453</v>
      </c>
      <c r="AI478" s="18" t="s">
        <v>8453</v>
      </c>
      <c r="AJ478" s="17" t="s">
        <v>8453</v>
      </c>
      <c r="AK478" s="15">
        <v>0</v>
      </c>
      <c r="AL478" s="15" t="s">
        <v>8453</v>
      </c>
      <c r="AM478" s="16">
        <f>AVERAGE(C478:AL478)</f>
        <v>15.765617847481771</v>
      </c>
      <c r="AN478" s="15">
        <f>_xlfn.STDEV.P(C478:AL478)</f>
        <v>27.079011056758038</v>
      </c>
    </row>
    <row r="479" spans="1:40">
      <c r="A479" s="20" t="s">
        <v>10218</v>
      </c>
      <c r="B479" s="19">
        <v>8</v>
      </c>
      <c r="C479" s="15">
        <v>0.171065148942877</v>
      </c>
      <c r="D479" s="15" t="s">
        <v>8453</v>
      </c>
      <c r="E479" s="18" t="s">
        <v>8453</v>
      </c>
      <c r="F479" s="17" t="s">
        <v>8453</v>
      </c>
      <c r="G479" s="15">
        <v>0.238114568800433</v>
      </c>
      <c r="H479" s="15" t="s">
        <v>8453</v>
      </c>
      <c r="I479" s="18">
        <v>0.14209720505906401</v>
      </c>
      <c r="J479" s="17" t="s">
        <v>8453</v>
      </c>
      <c r="K479" s="15" t="s">
        <v>8453</v>
      </c>
      <c r="L479" s="15" t="s">
        <v>8453</v>
      </c>
      <c r="M479" s="18">
        <v>0.17841313670678999</v>
      </c>
      <c r="N479" s="17" t="s">
        <v>8453</v>
      </c>
      <c r="O479" s="15">
        <v>0.73543066503743104</v>
      </c>
      <c r="P479" s="15" t="s">
        <v>8453</v>
      </c>
      <c r="Q479" s="18" t="s">
        <v>8453</v>
      </c>
      <c r="R479" s="17" t="s">
        <v>8453</v>
      </c>
      <c r="S479" s="15">
        <v>55.708473896848503</v>
      </c>
      <c r="T479" s="15" t="s">
        <v>8453</v>
      </c>
      <c r="U479" s="18">
        <v>66.154466410317397</v>
      </c>
      <c r="V479" s="17" t="s">
        <v>8453</v>
      </c>
      <c r="W479" s="15" t="s">
        <v>8453</v>
      </c>
      <c r="X479" s="15" t="s">
        <v>8453</v>
      </c>
      <c r="Y479" s="18">
        <v>66.154466410317397</v>
      </c>
      <c r="Z479" s="17" t="s">
        <v>8453</v>
      </c>
      <c r="AA479" s="18">
        <v>0</v>
      </c>
      <c r="AB479" s="17" t="s">
        <v>8453</v>
      </c>
      <c r="AC479" s="15" t="s">
        <v>8453</v>
      </c>
      <c r="AD479" s="15" t="s">
        <v>8453</v>
      </c>
      <c r="AE479" s="18">
        <v>0</v>
      </c>
      <c r="AF479" s="17" t="s">
        <v>8453</v>
      </c>
      <c r="AG479" s="15">
        <v>0</v>
      </c>
      <c r="AH479" s="15" t="s">
        <v>8453</v>
      </c>
      <c r="AI479" s="18" t="s">
        <v>8453</v>
      </c>
      <c r="AJ479" s="17" t="s">
        <v>8453</v>
      </c>
      <c r="AK479" s="15">
        <v>0</v>
      </c>
      <c r="AL479" s="15" t="s">
        <v>8453</v>
      </c>
      <c r="AM479" s="16">
        <f>AVERAGE(C479:AL479)</f>
        <v>15.790210620169157</v>
      </c>
      <c r="AN479" s="15">
        <f>_xlfn.STDEV.P(C479:AL479)</f>
        <v>27.179910997203756</v>
      </c>
    </row>
    <row r="480" spans="1:40">
      <c r="A480" s="20" t="s">
        <v>10217</v>
      </c>
      <c r="B480" s="19">
        <v>9</v>
      </c>
      <c r="C480" s="15">
        <v>1.4009403456365599</v>
      </c>
      <c r="D480" s="15" t="s">
        <v>8453</v>
      </c>
      <c r="E480" s="18" t="s">
        <v>8453</v>
      </c>
      <c r="F480" s="17" t="s">
        <v>8453</v>
      </c>
      <c r="G480" s="15">
        <v>1.5820660457373299</v>
      </c>
      <c r="H480" s="15" t="s">
        <v>8453</v>
      </c>
      <c r="I480" s="18">
        <v>1.13421162383879</v>
      </c>
      <c r="J480" s="17" t="s">
        <v>8453</v>
      </c>
      <c r="K480" s="15" t="s">
        <v>8453</v>
      </c>
      <c r="L480" s="15" t="s">
        <v>8453</v>
      </c>
      <c r="M480" s="18">
        <v>1.43559259149642</v>
      </c>
      <c r="N480" s="17" t="s">
        <v>8453</v>
      </c>
      <c r="O480" s="15">
        <v>1.9456901690526101</v>
      </c>
      <c r="P480" s="15" t="s">
        <v>8453</v>
      </c>
      <c r="Q480" s="18" t="s">
        <v>8453</v>
      </c>
      <c r="R480" s="17" t="s">
        <v>8453</v>
      </c>
      <c r="S480" s="15">
        <v>55.044353512924303</v>
      </c>
      <c r="T480" s="15" t="s">
        <v>8453</v>
      </c>
      <c r="U480" s="18">
        <v>65.664687371415397</v>
      </c>
      <c r="V480" s="17" t="s">
        <v>8453</v>
      </c>
      <c r="W480" s="15" t="s">
        <v>8453</v>
      </c>
      <c r="X480" s="15" t="s">
        <v>8453</v>
      </c>
      <c r="Y480" s="18">
        <v>65.664687371415397</v>
      </c>
      <c r="Z480" s="17" t="s">
        <v>8453</v>
      </c>
      <c r="AA480" s="18">
        <v>0.20153898433339501</v>
      </c>
      <c r="AB480" s="17" t="s">
        <v>8453</v>
      </c>
      <c r="AC480" s="15" t="s">
        <v>8453</v>
      </c>
      <c r="AD480" s="15" t="s">
        <v>8453</v>
      </c>
      <c r="AE480" s="18">
        <v>0</v>
      </c>
      <c r="AF480" s="17" t="s">
        <v>8453</v>
      </c>
      <c r="AG480" s="15">
        <v>0</v>
      </c>
      <c r="AH480" s="15" t="s">
        <v>8453</v>
      </c>
      <c r="AI480" s="18" t="s">
        <v>8453</v>
      </c>
      <c r="AJ480" s="17" t="s">
        <v>8453</v>
      </c>
      <c r="AK480" s="15">
        <v>0</v>
      </c>
      <c r="AL480" s="15" t="s">
        <v>8453</v>
      </c>
      <c r="AM480" s="16">
        <f>AVERAGE(C480:AL480)</f>
        <v>16.172814001320848</v>
      </c>
      <c r="AN480" s="15">
        <f>_xlfn.STDEV.P(C480:AL480)</f>
        <v>26.655992905425382</v>
      </c>
    </row>
    <row r="481" spans="1:40">
      <c r="A481" s="20" t="s">
        <v>10216</v>
      </c>
      <c r="B481" s="19">
        <v>8</v>
      </c>
      <c r="C481" s="15">
        <v>1.2076640719734799</v>
      </c>
      <c r="D481" s="15" t="s">
        <v>8453</v>
      </c>
      <c r="E481" s="18" t="s">
        <v>8453</v>
      </c>
      <c r="F481" s="17" t="s">
        <v>8453</v>
      </c>
      <c r="G481" s="15">
        <v>0.97107769295949298</v>
      </c>
      <c r="H481" s="15" t="s">
        <v>8453</v>
      </c>
      <c r="I481" s="18">
        <v>1.0233816836623699</v>
      </c>
      <c r="J481" s="17" t="s">
        <v>8453</v>
      </c>
      <c r="K481" s="15" t="s">
        <v>8453</v>
      </c>
      <c r="L481" s="15" t="s">
        <v>8453</v>
      </c>
      <c r="M481" s="18">
        <v>0.713811751172442</v>
      </c>
      <c r="N481" s="17" t="s">
        <v>8453</v>
      </c>
      <c r="O481" s="15">
        <v>1.21025950401517</v>
      </c>
      <c r="P481" s="15" t="s">
        <v>8453</v>
      </c>
      <c r="Q481" s="18" t="s">
        <v>8453</v>
      </c>
      <c r="R481" s="17" t="s">
        <v>8453</v>
      </c>
      <c r="S481" s="15">
        <v>55.447915306071899</v>
      </c>
      <c r="T481" s="15" t="s">
        <v>8453</v>
      </c>
      <c r="U481" s="18">
        <v>65.9623082726403</v>
      </c>
      <c r="V481" s="17" t="s">
        <v>8453</v>
      </c>
      <c r="W481" s="15" t="s">
        <v>8453</v>
      </c>
      <c r="X481" s="15" t="s">
        <v>8453</v>
      </c>
      <c r="Y481" s="18">
        <v>65.9623082726403</v>
      </c>
      <c r="Z481" s="17" t="s">
        <v>8453</v>
      </c>
      <c r="AA481" s="18">
        <v>0</v>
      </c>
      <c r="AB481" s="17" t="s">
        <v>8453</v>
      </c>
      <c r="AC481" s="15" t="s">
        <v>8453</v>
      </c>
      <c r="AD481" s="15" t="s">
        <v>8453</v>
      </c>
      <c r="AE481" s="18">
        <v>0</v>
      </c>
      <c r="AF481" s="17" t="s">
        <v>8453</v>
      </c>
      <c r="AG481" s="15">
        <v>0</v>
      </c>
      <c r="AH481" s="15" t="s">
        <v>8453</v>
      </c>
      <c r="AI481" s="18" t="s">
        <v>8453</v>
      </c>
      <c r="AJ481" s="17" t="s">
        <v>8453</v>
      </c>
      <c r="AK481" s="15">
        <v>0</v>
      </c>
      <c r="AL481" s="15" t="s">
        <v>8453</v>
      </c>
      <c r="AM481" s="16">
        <f>AVERAGE(C481:AL481)</f>
        <v>16.041560546261291</v>
      </c>
      <c r="AN481" s="15">
        <f>_xlfn.STDEV.P(C481:AL481)</f>
        <v>26.916485917458203</v>
      </c>
    </row>
    <row r="482" spans="1:40">
      <c r="A482" s="20" t="s">
        <v>10215</v>
      </c>
      <c r="B482" s="19">
        <v>23</v>
      </c>
      <c r="C482" s="15">
        <v>19.8426555738105</v>
      </c>
      <c r="D482" s="15">
        <v>28.420339582900102</v>
      </c>
      <c r="E482" s="18" t="s">
        <v>8453</v>
      </c>
      <c r="F482" s="17" t="s">
        <v>8453</v>
      </c>
      <c r="G482" s="15">
        <v>12.2972294506983</v>
      </c>
      <c r="H482" s="15">
        <v>8.1089141230094892</v>
      </c>
      <c r="I482" s="18">
        <v>13.404519661643199</v>
      </c>
      <c r="J482" s="17">
        <v>15.391128656030901</v>
      </c>
      <c r="K482" s="15" t="s">
        <v>8453</v>
      </c>
      <c r="L482" s="15" t="s">
        <v>8453</v>
      </c>
      <c r="M482" s="18">
        <v>9.2527633444805808</v>
      </c>
      <c r="N482" s="17">
        <v>2.45239976584784</v>
      </c>
      <c r="O482" s="15">
        <v>13.682827057856599</v>
      </c>
      <c r="P482" s="15">
        <v>12.797026965957199</v>
      </c>
      <c r="Q482" s="18" t="s">
        <v>8453</v>
      </c>
      <c r="R482" s="17" t="s">
        <v>8453</v>
      </c>
      <c r="S482" s="15">
        <v>48.603691959842003</v>
      </c>
      <c r="T482" s="15">
        <v>50.0877530623358</v>
      </c>
      <c r="U482" s="18">
        <v>60.914793976000198</v>
      </c>
      <c r="V482" s="17">
        <v>60.914793976000198</v>
      </c>
      <c r="W482" s="15" t="s">
        <v>8453</v>
      </c>
      <c r="X482" s="15" t="s">
        <v>8453</v>
      </c>
      <c r="Y482" s="18">
        <v>60.914793976000198</v>
      </c>
      <c r="Z482" s="17">
        <v>60.914793976000198</v>
      </c>
      <c r="AA482" s="18">
        <v>8.4176727849614004</v>
      </c>
      <c r="AB482" s="17">
        <v>19.408315896768201</v>
      </c>
      <c r="AC482" s="15" t="s">
        <v>8453</v>
      </c>
      <c r="AD482" s="15" t="s">
        <v>8453</v>
      </c>
      <c r="AE482" s="18">
        <v>0</v>
      </c>
      <c r="AF482" s="17">
        <v>1.2715579600067</v>
      </c>
      <c r="AG482" s="15">
        <v>20.108037518019401</v>
      </c>
      <c r="AH482" s="15">
        <v>14.568988071375401</v>
      </c>
      <c r="AI482" s="18" t="s">
        <v>8453</v>
      </c>
      <c r="AJ482" s="17" t="s">
        <v>8453</v>
      </c>
      <c r="AK482" s="15">
        <v>0.84994801947961995</v>
      </c>
      <c r="AL482" s="15">
        <v>2.1523347384834999</v>
      </c>
      <c r="AM482" s="16">
        <f>AVERAGE(C482:AL482)</f>
        <v>22.699053337396148</v>
      </c>
      <c r="AN482" s="15">
        <f>_xlfn.STDEV.P(C482:AL482)</f>
        <v>21.111139186355363</v>
      </c>
    </row>
    <row r="483" spans="1:40">
      <c r="A483" s="20" t="s">
        <v>10214</v>
      </c>
      <c r="B483" s="19">
        <v>7</v>
      </c>
      <c r="C483" s="15">
        <v>0</v>
      </c>
      <c r="D483" s="15" t="s">
        <v>8453</v>
      </c>
      <c r="E483" s="18" t="s">
        <v>8453</v>
      </c>
      <c r="F483" s="17" t="s">
        <v>8453</v>
      </c>
      <c r="G483" s="15">
        <v>0.14184532107622899</v>
      </c>
      <c r="H483" s="15" t="s">
        <v>8453</v>
      </c>
      <c r="I483" s="18">
        <v>0.104857602891871</v>
      </c>
      <c r="J483" s="17" t="s">
        <v>8453</v>
      </c>
      <c r="K483" s="15" t="s">
        <v>8453</v>
      </c>
      <c r="L483" s="15" t="s">
        <v>8453</v>
      </c>
      <c r="M483" s="18">
        <v>0.102801684868098</v>
      </c>
      <c r="N483" s="17" t="s">
        <v>8453</v>
      </c>
      <c r="O483" s="15">
        <v>0.35612162923330798</v>
      </c>
      <c r="P483" s="15" t="s">
        <v>8453</v>
      </c>
      <c r="Q483" s="18" t="s">
        <v>8453</v>
      </c>
      <c r="R483" s="17" t="s">
        <v>8453</v>
      </c>
      <c r="S483" s="15">
        <v>56.308468041599198</v>
      </c>
      <c r="T483" s="15" t="s">
        <v>8453</v>
      </c>
      <c r="U483" s="18">
        <v>66.596953288715099</v>
      </c>
      <c r="V483" s="17" t="s">
        <v>8453</v>
      </c>
      <c r="W483" s="15" t="s">
        <v>8453</v>
      </c>
      <c r="X483" s="15" t="s">
        <v>8453</v>
      </c>
      <c r="Y483" s="18">
        <v>66.596953288715099</v>
      </c>
      <c r="Z483" s="17" t="s">
        <v>8453</v>
      </c>
      <c r="AA483" s="18">
        <v>0</v>
      </c>
      <c r="AB483" s="17" t="s">
        <v>8453</v>
      </c>
      <c r="AC483" s="15" t="s">
        <v>8453</v>
      </c>
      <c r="AD483" s="15" t="s">
        <v>8453</v>
      </c>
      <c r="AE483" s="18">
        <v>0</v>
      </c>
      <c r="AF483" s="17" t="s">
        <v>8453</v>
      </c>
      <c r="AG483" s="15">
        <v>0</v>
      </c>
      <c r="AH483" s="15" t="s">
        <v>8453</v>
      </c>
      <c r="AI483" s="18" t="s">
        <v>8453</v>
      </c>
      <c r="AJ483" s="17" t="s">
        <v>8453</v>
      </c>
      <c r="AK483" s="15">
        <v>0</v>
      </c>
      <c r="AL483" s="15" t="s">
        <v>8453</v>
      </c>
      <c r="AM483" s="16">
        <f>AVERAGE(C483:AL483)</f>
        <v>15.850666738091576</v>
      </c>
      <c r="AN483" s="15">
        <f>_xlfn.STDEV.P(C483:AL483)</f>
        <v>27.425956108188068</v>
      </c>
    </row>
    <row r="484" spans="1:40">
      <c r="A484" s="20" t="s">
        <v>10213</v>
      </c>
      <c r="B484" s="19">
        <v>8</v>
      </c>
      <c r="C484" s="15">
        <v>0.902946097219538</v>
      </c>
      <c r="D484" s="15" t="s">
        <v>8453</v>
      </c>
      <c r="E484" s="18" t="s">
        <v>8453</v>
      </c>
      <c r="F484" s="17" t="s">
        <v>8453</v>
      </c>
      <c r="G484" s="15">
        <v>0.79081192112507004</v>
      </c>
      <c r="H484" s="15" t="s">
        <v>8453</v>
      </c>
      <c r="I484" s="18">
        <v>0.96291550833983297</v>
      </c>
      <c r="J484" s="17" t="s">
        <v>8453</v>
      </c>
      <c r="K484" s="15" t="s">
        <v>8453</v>
      </c>
      <c r="L484" s="15" t="s">
        <v>8453</v>
      </c>
      <c r="M484" s="18">
        <v>0.82007668573097403</v>
      </c>
      <c r="N484" s="17" t="s">
        <v>8453</v>
      </c>
      <c r="O484" s="15">
        <v>1.56545774095152</v>
      </c>
      <c r="P484" s="15" t="s">
        <v>8453</v>
      </c>
      <c r="Q484" s="18" t="s">
        <v>8453</v>
      </c>
      <c r="R484" s="17" t="s">
        <v>8453</v>
      </c>
      <c r="S484" s="15">
        <v>55.2530030672498</v>
      </c>
      <c r="T484" s="15" t="s">
        <v>8453</v>
      </c>
      <c r="U484" s="18">
        <v>65.818563356339993</v>
      </c>
      <c r="V484" s="17" t="s">
        <v>8453</v>
      </c>
      <c r="W484" s="15" t="s">
        <v>8453</v>
      </c>
      <c r="X484" s="15" t="s">
        <v>8453</v>
      </c>
      <c r="Y484" s="18">
        <v>65.818563356339993</v>
      </c>
      <c r="Z484" s="17" t="s">
        <v>8453</v>
      </c>
      <c r="AA484" s="18">
        <v>0</v>
      </c>
      <c r="AB484" s="17" t="s">
        <v>8453</v>
      </c>
      <c r="AC484" s="15" t="s">
        <v>8453</v>
      </c>
      <c r="AD484" s="15" t="s">
        <v>8453</v>
      </c>
      <c r="AE484" s="18">
        <v>0</v>
      </c>
      <c r="AF484" s="17" t="s">
        <v>8453</v>
      </c>
      <c r="AG484" s="15">
        <v>0</v>
      </c>
      <c r="AH484" s="15" t="s">
        <v>8453</v>
      </c>
      <c r="AI484" s="18" t="s">
        <v>8453</v>
      </c>
      <c r="AJ484" s="17" t="s">
        <v>8453</v>
      </c>
      <c r="AK484" s="15">
        <v>0</v>
      </c>
      <c r="AL484" s="15" t="s">
        <v>8453</v>
      </c>
      <c r="AM484" s="16">
        <f>AVERAGE(C484:AL484)</f>
        <v>15.994361477774726</v>
      </c>
      <c r="AN484" s="15">
        <f>_xlfn.STDEV.P(C484:AL484)</f>
        <v>26.852555447431154</v>
      </c>
    </row>
    <row r="485" spans="1:40">
      <c r="A485" s="20" t="s">
        <v>10212</v>
      </c>
      <c r="B485" s="19">
        <v>8</v>
      </c>
      <c r="C485" s="15">
        <v>0.50810398517212896</v>
      </c>
      <c r="D485" s="15" t="s">
        <v>8453</v>
      </c>
      <c r="E485" s="18" t="s">
        <v>8453</v>
      </c>
      <c r="F485" s="17" t="s">
        <v>8453</v>
      </c>
      <c r="G485" s="15">
        <v>0.574423257706695</v>
      </c>
      <c r="H485" s="15" t="s">
        <v>8453</v>
      </c>
      <c r="I485" s="18">
        <v>0.41824564518475499</v>
      </c>
      <c r="J485" s="17" t="s">
        <v>8453</v>
      </c>
      <c r="K485" s="15" t="s">
        <v>8453</v>
      </c>
      <c r="L485" s="15" t="s">
        <v>8453</v>
      </c>
      <c r="M485" s="18">
        <v>0.29474031625198899</v>
      </c>
      <c r="N485" s="17" t="s">
        <v>8453</v>
      </c>
      <c r="O485" s="15">
        <v>0.35612162923330798</v>
      </c>
      <c r="P485" s="15" t="s">
        <v>8453</v>
      </c>
      <c r="Q485" s="18" t="s">
        <v>8453</v>
      </c>
      <c r="R485" s="17" t="s">
        <v>8453</v>
      </c>
      <c r="S485" s="15">
        <v>56.308468041599198</v>
      </c>
      <c r="T485" s="15" t="s">
        <v>8453</v>
      </c>
      <c r="U485" s="18">
        <v>66.596953288715099</v>
      </c>
      <c r="V485" s="17" t="s">
        <v>8453</v>
      </c>
      <c r="W485" s="15" t="s">
        <v>8453</v>
      </c>
      <c r="X485" s="15" t="s">
        <v>8453</v>
      </c>
      <c r="Y485" s="18">
        <v>66.596953288715099</v>
      </c>
      <c r="Z485" s="17" t="s">
        <v>8453</v>
      </c>
      <c r="AA485" s="18">
        <v>0</v>
      </c>
      <c r="AB485" s="17" t="s">
        <v>8453</v>
      </c>
      <c r="AC485" s="15" t="s">
        <v>8453</v>
      </c>
      <c r="AD485" s="15" t="s">
        <v>8453</v>
      </c>
      <c r="AE485" s="18">
        <v>0</v>
      </c>
      <c r="AF485" s="17" t="s">
        <v>8453</v>
      </c>
      <c r="AG485" s="15">
        <v>0</v>
      </c>
      <c r="AH485" s="15" t="s">
        <v>8453</v>
      </c>
      <c r="AI485" s="18" t="s">
        <v>8453</v>
      </c>
      <c r="AJ485" s="17" t="s">
        <v>8453</v>
      </c>
      <c r="AK485" s="15">
        <v>0</v>
      </c>
      <c r="AL485" s="15" t="s">
        <v>8453</v>
      </c>
      <c r="AM485" s="16">
        <f>AVERAGE(C485:AL485)</f>
        <v>15.971167454381522</v>
      </c>
      <c r="AN485" s="15">
        <f>_xlfn.STDEV.P(C485:AL485)</f>
        <v>27.357190439972307</v>
      </c>
    </row>
    <row r="486" spans="1:40">
      <c r="A486" s="20" t="s">
        <v>10211</v>
      </c>
      <c r="B486" s="19">
        <v>8</v>
      </c>
      <c r="C486" s="15">
        <v>2.01969981203613</v>
      </c>
      <c r="D486" s="15" t="s">
        <v>8453</v>
      </c>
      <c r="E486" s="18" t="s">
        <v>8453</v>
      </c>
      <c r="F486" s="17" t="s">
        <v>8453</v>
      </c>
      <c r="G486" s="15">
        <v>1.60275961899938</v>
      </c>
      <c r="H486" s="15" t="s">
        <v>8453</v>
      </c>
      <c r="I486" s="18">
        <v>0.96299126738087204</v>
      </c>
      <c r="J486" s="17" t="s">
        <v>8453</v>
      </c>
      <c r="K486" s="15" t="s">
        <v>8453</v>
      </c>
      <c r="L486" s="15" t="s">
        <v>8453</v>
      </c>
      <c r="M486" s="18">
        <v>0.99756443172831299</v>
      </c>
      <c r="N486" s="17" t="s">
        <v>8453</v>
      </c>
      <c r="O486" s="15">
        <v>1.0461008734265</v>
      </c>
      <c r="P486" s="15" t="s">
        <v>8453</v>
      </c>
      <c r="Q486" s="18" t="s">
        <v>8453</v>
      </c>
      <c r="R486" s="17" t="s">
        <v>8453</v>
      </c>
      <c r="S486" s="15">
        <v>56.687088725042003</v>
      </c>
      <c r="T486" s="15" t="s">
        <v>8453</v>
      </c>
      <c r="U486" s="18">
        <v>66.876180487478806</v>
      </c>
      <c r="V486" s="17" t="s">
        <v>8453</v>
      </c>
      <c r="W486" s="15" t="s">
        <v>8453</v>
      </c>
      <c r="X486" s="15" t="s">
        <v>8453</v>
      </c>
      <c r="Y486" s="18">
        <v>66.876180487478806</v>
      </c>
      <c r="Z486" s="17" t="s">
        <v>8453</v>
      </c>
      <c r="AA486" s="18">
        <v>0</v>
      </c>
      <c r="AB486" s="17" t="s">
        <v>8453</v>
      </c>
      <c r="AC486" s="15" t="s">
        <v>8453</v>
      </c>
      <c r="AD486" s="15" t="s">
        <v>8453</v>
      </c>
      <c r="AE486" s="18">
        <v>0</v>
      </c>
      <c r="AF486" s="17" t="s">
        <v>8453</v>
      </c>
      <c r="AG486" s="15">
        <v>0</v>
      </c>
      <c r="AH486" s="15" t="s">
        <v>8453</v>
      </c>
      <c r="AI486" s="18" t="s">
        <v>8453</v>
      </c>
      <c r="AJ486" s="17" t="s">
        <v>8453</v>
      </c>
      <c r="AK486" s="15">
        <v>0</v>
      </c>
      <c r="AL486" s="15" t="s">
        <v>8453</v>
      </c>
      <c r="AM486" s="16">
        <f>AVERAGE(C486:AL486)</f>
        <v>16.422380475297569</v>
      </c>
      <c r="AN486" s="15">
        <f>_xlfn.STDEV.P(C486:AL486)</f>
        <v>27.281866589586826</v>
      </c>
    </row>
    <row r="487" spans="1:40">
      <c r="A487" s="20" t="s">
        <v>10210</v>
      </c>
      <c r="B487" s="19">
        <v>8</v>
      </c>
      <c r="C487" s="15">
        <v>0.67862698425495704</v>
      </c>
      <c r="D487" s="15" t="s">
        <v>8453</v>
      </c>
      <c r="E487" s="18" t="s">
        <v>8453</v>
      </c>
      <c r="F487" s="17" t="s">
        <v>8453</v>
      </c>
      <c r="G487" s="15">
        <v>0.72444432000706105</v>
      </c>
      <c r="H487" s="15" t="s">
        <v>8453</v>
      </c>
      <c r="I487" s="18">
        <v>0.58561739794057199</v>
      </c>
      <c r="J487" s="17" t="s">
        <v>8453</v>
      </c>
      <c r="K487" s="15" t="s">
        <v>8453</v>
      </c>
      <c r="L487" s="15" t="s">
        <v>8453</v>
      </c>
      <c r="M487" s="18">
        <v>0.74093892311158305</v>
      </c>
      <c r="N487" s="17" t="s">
        <v>8453</v>
      </c>
      <c r="O487" s="15">
        <v>1.21025950401517</v>
      </c>
      <c r="P487" s="15" t="s">
        <v>8453</v>
      </c>
      <c r="Q487" s="18" t="s">
        <v>8453</v>
      </c>
      <c r="R487" s="17" t="s">
        <v>8453</v>
      </c>
      <c r="S487" s="15">
        <v>55.447915306071899</v>
      </c>
      <c r="T487" s="15" t="s">
        <v>8453</v>
      </c>
      <c r="U487" s="18">
        <v>65.9623082726403</v>
      </c>
      <c r="V487" s="17" t="s">
        <v>8453</v>
      </c>
      <c r="W487" s="15" t="s">
        <v>8453</v>
      </c>
      <c r="X487" s="15" t="s">
        <v>8453</v>
      </c>
      <c r="Y487" s="18">
        <v>65.9623082726403</v>
      </c>
      <c r="Z487" s="17" t="s">
        <v>8453</v>
      </c>
      <c r="AA487" s="18">
        <v>0</v>
      </c>
      <c r="AB487" s="17" t="s">
        <v>8453</v>
      </c>
      <c r="AC487" s="15" t="s">
        <v>8453</v>
      </c>
      <c r="AD487" s="15" t="s">
        <v>8453</v>
      </c>
      <c r="AE487" s="18">
        <v>0</v>
      </c>
      <c r="AF487" s="17" t="s">
        <v>8453</v>
      </c>
      <c r="AG487" s="15">
        <v>0</v>
      </c>
      <c r="AH487" s="15" t="s">
        <v>8453</v>
      </c>
      <c r="AI487" s="18" t="s">
        <v>8453</v>
      </c>
      <c r="AJ487" s="17" t="s">
        <v>8453</v>
      </c>
      <c r="AK487" s="15">
        <v>0</v>
      </c>
      <c r="AL487" s="15" t="s">
        <v>8453</v>
      </c>
      <c r="AM487" s="16">
        <f>AVERAGE(C487:AL487)</f>
        <v>15.942701581723489</v>
      </c>
      <c r="AN487" s="15">
        <f>_xlfn.STDEV.P(C487:AL487)</f>
        <v>26.971943374644702</v>
      </c>
    </row>
    <row r="488" spans="1:40">
      <c r="A488" s="20" t="s">
        <v>10209</v>
      </c>
      <c r="B488" s="19">
        <v>23</v>
      </c>
      <c r="C488" s="15">
        <v>8.9571547784386603</v>
      </c>
      <c r="D488" s="15">
        <v>14.5900117221543</v>
      </c>
      <c r="E488" s="18" t="s">
        <v>8453</v>
      </c>
      <c r="F488" s="17" t="s">
        <v>8453</v>
      </c>
      <c r="G488" s="15">
        <v>8.8791343647501701</v>
      </c>
      <c r="H488" s="15">
        <v>13.9464030853814</v>
      </c>
      <c r="I488" s="18">
        <v>7.42795943925905</v>
      </c>
      <c r="J488" s="17">
        <v>4.1630286518761004</v>
      </c>
      <c r="K488" s="15" t="s">
        <v>8453</v>
      </c>
      <c r="L488" s="15" t="s">
        <v>8453</v>
      </c>
      <c r="M488" s="18">
        <v>6.4491348896406704</v>
      </c>
      <c r="N488" s="17">
        <v>4.1266395855503699</v>
      </c>
      <c r="O488" s="15">
        <v>22.679643406414701</v>
      </c>
      <c r="P488" s="15">
        <v>21.228539972981199</v>
      </c>
      <c r="Q488" s="18" t="s">
        <v>8453</v>
      </c>
      <c r="R488" s="17" t="s">
        <v>8453</v>
      </c>
      <c r="S488" s="15">
        <v>68.558325038396902</v>
      </c>
      <c r="T488" s="15">
        <v>69.4661989419332</v>
      </c>
      <c r="U488" s="18">
        <v>75.631043089012707</v>
      </c>
      <c r="V488" s="17">
        <v>75.631043089012707</v>
      </c>
      <c r="W488" s="15" t="s">
        <v>8453</v>
      </c>
      <c r="X488" s="15" t="s">
        <v>8453</v>
      </c>
      <c r="Y488" s="18">
        <v>75.631043089012707</v>
      </c>
      <c r="Z488" s="17">
        <v>75.631043089012707</v>
      </c>
      <c r="AA488" s="18">
        <v>1.30381966141604</v>
      </c>
      <c r="AB488" s="17">
        <v>8.8778918286551693</v>
      </c>
      <c r="AC488" s="15" t="s">
        <v>8453</v>
      </c>
      <c r="AD488" s="15" t="s">
        <v>8453</v>
      </c>
      <c r="AE488" s="18">
        <v>1.7201379363118501</v>
      </c>
      <c r="AF488" s="17">
        <v>4.7253106227240496</v>
      </c>
      <c r="AG488" s="15">
        <v>1.9519869619744299</v>
      </c>
      <c r="AH488" s="15">
        <v>5.9587658147954796</v>
      </c>
      <c r="AI488" s="18" t="s">
        <v>8453</v>
      </c>
      <c r="AJ488" s="17" t="s">
        <v>8453</v>
      </c>
      <c r="AK488" s="15">
        <v>1.12687654446159</v>
      </c>
      <c r="AL488" s="15">
        <v>0</v>
      </c>
      <c r="AM488" s="16">
        <f>AVERAGE(C488:AL488)</f>
        <v>24.110880650131914</v>
      </c>
      <c r="AN488" s="15">
        <f>_xlfn.STDEV.P(C488:AL488)</f>
        <v>29.056669107773867</v>
      </c>
    </row>
    <row r="489" spans="1:40">
      <c r="A489" s="20" t="s">
        <v>10208</v>
      </c>
      <c r="B489" s="19">
        <v>9</v>
      </c>
      <c r="C489" s="15">
        <v>1.7484127201364601</v>
      </c>
      <c r="D489" s="15" t="s">
        <v>8453</v>
      </c>
      <c r="E489" s="18" t="s">
        <v>8453</v>
      </c>
      <c r="F489" s="17" t="s">
        <v>8453</v>
      </c>
      <c r="G489" s="15">
        <v>0.95990706372071599</v>
      </c>
      <c r="H489" s="15" t="s">
        <v>8453</v>
      </c>
      <c r="I489" s="18">
        <v>1.33074835316385</v>
      </c>
      <c r="J489" s="17" t="s">
        <v>8453</v>
      </c>
      <c r="K489" s="15" t="s">
        <v>8453</v>
      </c>
      <c r="L489" s="15" t="s">
        <v>8453</v>
      </c>
      <c r="M489" s="18">
        <v>0.62979040921392604</v>
      </c>
      <c r="N489" s="17" t="s">
        <v>8453</v>
      </c>
      <c r="O489" s="15">
        <v>0.85413787478186698</v>
      </c>
      <c r="P489" s="15" t="s">
        <v>8453</v>
      </c>
      <c r="Q489" s="18" t="s">
        <v>8453</v>
      </c>
      <c r="R489" s="17" t="s">
        <v>8453</v>
      </c>
      <c r="S489" s="15">
        <v>55.6433342491544</v>
      </c>
      <c r="T489" s="15" t="s">
        <v>8453</v>
      </c>
      <c r="U489" s="18">
        <v>66.106426875898194</v>
      </c>
      <c r="V489" s="17" t="s">
        <v>8453</v>
      </c>
      <c r="W489" s="15" t="s">
        <v>8453</v>
      </c>
      <c r="X489" s="15" t="s">
        <v>8453</v>
      </c>
      <c r="Y489" s="18">
        <v>66.106426875898194</v>
      </c>
      <c r="Z489" s="17" t="s">
        <v>8453</v>
      </c>
      <c r="AA489" s="18">
        <v>0.51350431261434004</v>
      </c>
      <c r="AB489" s="17" t="s">
        <v>8453</v>
      </c>
      <c r="AC489" s="15" t="s">
        <v>8453</v>
      </c>
      <c r="AD489" s="15" t="s">
        <v>8453</v>
      </c>
      <c r="AE489" s="18">
        <v>0</v>
      </c>
      <c r="AF489" s="17" t="s">
        <v>8453</v>
      </c>
      <c r="AG489" s="15">
        <v>0</v>
      </c>
      <c r="AH489" s="15" t="s">
        <v>8453</v>
      </c>
      <c r="AI489" s="18" t="s">
        <v>8453</v>
      </c>
      <c r="AJ489" s="17" t="s">
        <v>8453</v>
      </c>
      <c r="AK489" s="15">
        <v>0</v>
      </c>
      <c r="AL489" s="15" t="s">
        <v>8453</v>
      </c>
      <c r="AM489" s="16">
        <f>AVERAGE(C489:AL489)</f>
        <v>16.157724061215163</v>
      </c>
      <c r="AN489" s="15">
        <f>_xlfn.STDEV.P(C489:AL489)</f>
        <v>26.942182797671457</v>
      </c>
    </row>
    <row r="490" spans="1:40">
      <c r="A490" s="20" t="s">
        <v>10207</v>
      </c>
      <c r="B490" s="19">
        <v>8</v>
      </c>
      <c r="C490" s="15">
        <v>2.6400784773964001</v>
      </c>
      <c r="D490" s="15" t="s">
        <v>8453</v>
      </c>
      <c r="E490" s="18" t="s">
        <v>8453</v>
      </c>
      <c r="F490" s="17" t="s">
        <v>8453</v>
      </c>
      <c r="G490" s="15">
        <v>2.2058121905119301</v>
      </c>
      <c r="H490" s="15" t="s">
        <v>8453</v>
      </c>
      <c r="I490" s="18">
        <v>1.8012293411254201</v>
      </c>
      <c r="J490" s="17" t="s">
        <v>8453</v>
      </c>
      <c r="K490" s="15" t="s">
        <v>8453</v>
      </c>
      <c r="L490" s="15" t="s">
        <v>8453</v>
      </c>
      <c r="M490" s="18">
        <v>2.1554291316660201</v>
      </c>
      <c r="N490" s="17" t="s">
        <v>8453</v>
      </c>
      <c r="O490" s="15">
        <v>3.25793322232101</v>
      </c>
      <c r="P490" s="15" t="s">
        <v>8453</v>
      </c>
      <c r="Q490" s="18" t="s">
        <v>8453</v>
      </c>
      <c r="R490" s="17" t="s">
        <v>8453</v>
      </c>
      <c r="S490" s="15">
        <v>57.900814330046899</v>
      </c>
      <c r="T490" s="15" t="s">
        <v>8453</v>
      </c>
      <c r="U490" s="18">
        <v>67.771285312898499</v>
      </c>
      <c r="V490" s="17" t="s">
        <v>8453</v>
      </c>
      <c r="W490" s="15" t="s">
        <v>8453</v>
      </c>
      <c r="X490" s="15" t="s">
        <v>8453</v>
      </c>
      <c r="Y490" s="18">
        <v>67.771285312898499</v>
      </c>
      <c r="Z490" s="17" t="s">
        <v>8453</v>
      </c>
      <c r="AA490" s="18">
        <v>0</v>
      </c>
      <c r="AB490" s="17" t="s">
        <v>8453</v>
      </c>
      <c r="AC490" s="15" t="s">
        <v>8453</v>
      </c>
      <c r="AD490" s="15" t="s">
        <v>8453</v>
      </c>
      <c r="AE490" s="18">
        <v>0</v>
      </c>
      <c r="AF490" s="17" t="s">
        <v>8453</v>
      </c>
      <c r="AG490" s="15">
        <v>0</v>
      </c>
      <c r="AH490" s="15" t="s">
        <v>8453</v>
      </c>
      <c r="AI490" s="18" t="s">
        <v>8453</v>
      </c>
      <c r="AJ490" s="17" t="s">
        <v>8453</v>
      </c>
      <c r="AK490" s="15">
        <v>0</v>
      </c>
      <c r="AL490" s="15" t="s">
        <v>8453</v>
      </c>
      <c r="AM490" s="16">
        <f>AVERAGE(C490:AL490)</f>
        <v>17.125322276572057</v>
      </c>
      <c r="AN490" s="15">
        <f>_xlfn.STDEV.P(C490:AL490)</f>
        <v>27.461212982493414</v>
      </c>
    </row>
    <row r="491" spans="1:40">
      <c r="A491" s="20" t="s">
        <v>10206</v>
      </c>
      <c r="B491" s="19">
        <v>8</v>
      </c>
      <c r="C491" s="15">
        <v>0.57583364564916895</v>
      </c>
      <c r="D491" s="15" t="s">
        <v>8453</v>
      </c>
      <c r="E491" s="18" t="s">
        <v>8453</v>
      </c>
      <c r="F491" s="17" t="s">
        <v>8453</v>
      </c>
      <c r="G491" s="15">
        <v>0.59862518167952905</v>
      </c>
      <c r="H491" s="15" t="s">
        <v>8453</v>
      </c>
      <c r="I491" s="18">
        <v>0.44149584559880001</v>
      </c>
      <c r="J491" s="17" t="s">
        <v>8453</v>
      </c>
      <c r="K491" s="15" t="s">
        <v>8453</v>
      </c>
      <c r="L491" s="15" t="s">
        <v>8453</v>
      </c>
      <c r="M491" s="18">
        <v>0.34740151467054198</v>
      </c>
      <c r="N491" s="17" t="s">
        <v>8453</v>
      </c>
      <c r="O491" s="15">
        <v>0.40249644237461701</v>
      </c>
      <c r="P491" s="15" t="s">
        <v>8453</v>
      </c>
      <c r="Q491" s="18" t="s">
        <v>8453</v>
      </c>
      <c r="R491" s="17" t="s">
        <v>8453</v>
      </c>
      <c r="S491" s="15">
        <v>55.891168932948403</v>
      </c>
      <c r="T491" s="15" t="s">
        <v>8453</v>
      </c>
      <c r="U491" s="18">
        <v>66.289201318865807</v>
      </c>
      <c r="V491" s="17" t="s">
        <v>8453</v>
      </c>
      <c r="W491" s="15" t="s">
        <v>8453</v>
      </c>
      <c r="X491" s="15" t="s">
        <v>8453</v>
      </c>
      <c r="Y491" s="18">
        <v>66.289201318865807</v>
      </c>
      <c r="Z491" s="17" t="s">
        <v>8453</v>
      </c>
      <c r="AA491" s="18">
        <v>0</v>
      </c>
      <c r="AB491" s="17" t="s">
        <v>8453</v>
      </c>
      <c r="AC491" s="15" t="s">
        <v>8453</v>
      </c>
      <c r="AD491" s="15" t="s">
        <v>8453</v>
      </c>
      <c r="AE491" s="18">
        <v>0</v>
      </c>
      <c r="AF491" s="17" t="s">
        <v>8453</v>
      </c>
      <c r="AG491" s="15">
        <v>0</v>
      </c>
      <c r="AH491" s="15" t="s">
        <v>8453</v>
      </c>
      <c r="AI491" s="18" t="s">
        <v>8453</v>
      </c>
      <c r="AJ491" s="17" t="s">
        <v>8453</v>
      </c>
      <c r="AK491" s="15">
        <v>0</v>
      </c>
      <c r="AL491" s="15" t="s">
        <v>8453</v>
      </c>
      <c r="AM491" s="16">
        <f>AVERAGE(C491:AL491)</f>
        <v>15.902952016721054</v>
      </c>
      <c r="AN491" s="15">
        <f>_xlfn.STDEV.P(C491:AL491)</f>
        <v>27.200888680028811</v>
      </c>
    </row>
    <row r="492" spans="1:40">
      <c r="A492" s="20" t="s">
        <v>10205</v>
      </c>
      <c r="B492" s="19">
        <v>12</v>
      </c>
      <c r="C492" s="15">
        <v>3.6098805496698199</v>
      </c>
      <c r="D492" s="15" t="s">
        <v>8453</v>
      </c>
      <c r="E492" s="18" t="s">
        <v>8453</v>
      </c>
      <c r="F492" s="17" t="s">
        <v>8453</v>
      </c>
      <c r="G492" s="15">
        <v>3.62872072553998</v>
      </c>
      <c r="H492" s="15" t="s">
        <v>8453</v>
      </c>
      <c r="I492" s="18">
        <v>2.5433659883341702</v>
      </c>
      <c r="J492" s="17" t="s">
        <v>8453</v>
      </c>
      <c r="K492" s="15" t="s">
        <v>8453</v>
      </c>
      <c r="L492" s="15" t="s">
        <v>8453</v>
      </c>
      <c r="M492" s="18">
        <v>2.6727711431110599</v>
      </c>
      <c r="N492" s="17" t="s">
        <v>8453</v>
      </c>
      <c r="O492" s="15">
        <v>2.8239388427021499</v>
      </c>
      <c r="P492" s="15" t="s">
        <v>8453</v>
      </c>
      <c r="Q492" s="18" t="s">
        <v>8453</v>
      </c>
      <c r="R492" s="17" t="s">
        <v>8453</v>
      </c>
      <c r="S492" s="15">
        <v>54.562421460839602</v>
      </c>
      <c r="T492" s="15" t="s">
        <v>8453</v>
      </c>
      <c r="U492" s="18">
        <v>65.309269554104304</v>
      </c>
      <c r="V492" s="17" t="s">
        <v>8453</v>
      </c>
      <c r="W492" s="15" t="s">
        <v>8453</v>
      </c>
      <c r="X492" s="15" t="s">
        <v>8453</v>
      </c>
      <c r="Y492" s="18">
        <v>65.309269554104304</v>
      </c>
      <c r="Z492" s="17" t="s">
        <v>8453</v>
      </c>
      <c r="AA492" s="18">
        <v>1.2278331231016399</v>
      </c>
      <c r="AB492" s="17" t="s">
        <v>8453</v>
      </c>
      <c r="AC492" s="15" t="s">
        <v>8453</v>
      </c>
      <c r="AD492" s="15" t="s">
        <v>8453</v>
      </c>
      <c r="AE492" s="18">
        <v>1.4091176206595299</v>
      </c>
      <c r="AF492" s="17" t="s">
        <v>8453</v>
      </c>
      <c r="AG492" s="15">
        <v>0.55615719048168699</v>
      </c>
      <c r="AH492" s="15" t="s">
        <v>8453</v>
      </c>
      <c r="AI492" s="18" t="s">
        <v>8453</v>
      </c>
      <c r="AJ492" s="17" t="s">
        <v>8453</v>
      </c>
      <c r="AK492" s="15">
        <v>0.80799965298953702</v>
      </c>
      <c r="AL492" s="15" t="s">
        <v>8453</v>
      </c>
      <c r="AM492" s="16">
        <f>AVERAGE(C492:AL492)</f>
        <v>17.038395450469817</v>
      </c>
      <c r="AN492" s="15">
        <f>_xlfn.STDEV.P(C492:AL492)</f>
        <v>25.942592777206404</v>
      </c>
    </row>
    <row r="493" spans="1:40">
      <c r="A493" s="20" t="s">
        <v>10204</v>
      </c>
      <c r="B493" s="19">
        <v>9</v>
      </c>
      <c r="C493" s="15">
        <v>3.9589987910209898</v>
      </c>
      <c r="D493" s="15" t="s">
        <v>8453</v>
      </c>
      <c r="E493" s="18" t="s">
        <v>8453</v>
      </c>
      <c r="F493" s="17" t="s">
        <v>8453</v>
      </c>
      <c r="G493" s="15">
        <v>2.3528108525582101</v>
      </c>
      <c r="H493" s="15" t="s">
        <v>8453</v>
      </c>
      <c r="I493" s="18">
        <v>2.0365713740340601</v>
      </c>
      <c r="J493" s="17" t="s">
        <v>8453</v>
      </c>
      <c r="K493" s="15" t="s">
        <v>8453</v>
      </c>
      <c r="L493" s="15" t="s">
        <v>8453</v>
      </c>
      <c r="M493" s="18">
        <v>1.61105193827355</v>
      </c>
      <c r="N493" s="17" t="s">
        <v>8453</v>
      </c>
      <c r="O493" s="15">
        <v>4.7334115138811299</v>
      </c>
      <c r="P493" s="15" t="s">
        <v>8453</v>
      </c>
      <c r="Q493" s="18" t="s">
        <v>8453</v>
      </c>
      <c r="R493" s="17" t="s">
        <v>8453</v>
      </c>
      <c r="S493" s="15">
        <v>58.710471437643797</v>
      </c>
      <c r="T493" s="15" t="s">
        <v>8453</v>
      </c>
      <c r="U493" s="18">
        <v>68.368395550135702</v>
      </c>
      <c r="V493" s="17" t="s">
        <v>8453</v>
      </c>
      <c r="W493" s="15" t="s">
        <v>8453</v>
      </c>
      <c r="X493" s="15" t="s">
        <v>8453</v>
      </c>
      <c r="Y493" s="18">
        <v>68.368395550135702</v>
      </c>
      <c r="Z493" s="17" t="s">
        <v>8453</v>
      </c>
      <c r="AA493" s="18">
        <v>0.36955121659023199</v>
      </c>
      <c r="AB493" s="17" t="s">
        <v>8453</v>
      </c>
      <c r="AC493" s="15" t="s">
        <v>8453</v>
      </c>
      <c r="AD493" s="15" t="s">
        <v>8453</v>
      </c>
      <c r="AE493" s="18">
        <v>0</v>
      </c>
      <c r="AF493" s="17" t="s">
        <v>8453</v>
      </c>
      <c r="AG493" s="15">
        <v>0</v>
      </c>
      <c r="AH493" s="15" t="s">
        <v>8453</v>
      </c>
      <c r="AI493" s="18" t="s">
        <v>8453</v>
      </c>
      <c r="AJ493" s="17" t="s">
        <v>8453</v>
      </c>
      <c r="AK493" s="15">
        <v>0</v>
      </c>
      <c r="AL493" s="15" t="s">
        <v>8453</v>
      </c>
      <c r="AM493" s="16">
        <f>AVERAGE(C493:AL493)</f>
        <v>17.542471518689446</v>
      </c>
      <c r="AN493" s="15">
        <f>_xlfn.STDEV.P(C493:AL493)</f>
        <v>27.617972782120898</v>
      </c>
    </row>
    <row r="494" spans="1:40">
      <c r="A494" s="20" t="s">
        <v>10203</v>
      </c>
      <c r="B494" s="19">
        <v>20</v>
      </c>
      <c r="C494" s="15">
        <v>7.8834639198248304</v>
      </c>
      <c r="D494" s="15">
        <v>3.47339657741083</v>
      </c>
      <c r="E494" s="18" t="s">
        <v>8453</v>
      </c>
      <c r="F494" s="17" t="s">
        <v>8453</v>
      </c>
      <c r="G494" s="15">
        <v>4.7355475440697301</v>
      </c>
      <c r="H494" s="15">
        <v>2.2684469201446702</v>
      </c>
      <c r="I494" s="18">
        <v>5.3211823913483096</v>
      </c>
      <c r="J494" s="17">
        <v>0.92151245134135695</v>
      </c>
      <c r="K494" s="15" t="s">
        <v>8453</v>
      </c>
      <c r="L494" s="15" t="s">
        <v>8453</v>
      </c>
      <c r="M494" s="18">
        <v>3.6143597830638101</v>
      </c>
      <c r="N494" s="17">
        <v>0.61471089746075003</v>
      </c>
      <c r="O494" s="15">
        <v>13.9193180850485</v>
      </c>
      <c r="P494" s="15">
        <v>13.018658384734801</v>
      </c>
      <c r="Q494" s="18" t="s">
        <v>8453</v>
      </c>
      <c r="R494" s="17" t="s">
        <v>8453</v>
      </c>
      <c r="S494" s="15">
        <v>48.473919368714</v>
      </c>
      <c r="T494" s="15">
        <v>49.961727636364401</v>
      </c>
      <c r="U494" s="18">
        <v>60.819088594119101</v>
      </c>
      <c r="V494" s="17">
        <v>60.819088594119101</v>
      </c>
      <c r="W494" s="15" t="s">
        <v>8453</v>
      </c>
      <c r="X494" s="15" t="s">
        <v>8453</v>
      </c>
      <c r="Y494" s="18">
        <v>60.819088594119101</v>
      </c>
      <c r="Z494" s="17">
        <v>60.819088594119101</v>
      </c>
      <c r="AA494" s="18">
        <v>0</v>
      </c>
      <c r="AB494" s="17">
        <v>0.85490749585961301</v>
      </c>
      <c r="AC494" s="15" t="s">
        <v>8453</v>
      </c>
      <c r="AD494" s="15" t="s">
        <v>8453</v>
      </c>
      <c r="AE494" s="18">
        <v>0</v>
      </c>
      <c r="AF494" s="17">
        <v>1.02962381947844</v>
      </c>
      <c r="AG494" s="15">
        <v>0</v>
      </c>
      <c r="AH494" s="15">
        <v>0</v>
      </c>
      <c r="AI494" s="18" t="s">
        <v>8453</v>
      </c>
      <c r="AJ494" s="17" t="s">
        <v>8453</v>
      </c>
      <c r="AK494" s="15">
        <v>0.36569572363367803</v>
      </c>
      <c r="AL494" s="15">
        <v>1.0135290107564701</v>
      </c>
      <c r="AM494" s="16">
        <f>AVERAGE(C494:AL494)</f>
        <v>16.697764766072108</v>
      </c>
      <c r="AN494" s="15">
        <f>_xlfn.STDEV.P(C494:AL494)</f>
        <v>23.682578082934608</v>
      </c>
    </row>
    <row r="495" spans="1:40">
      <c r="A495" s="20" t="s">
        <v>10202</v>
      </c>
      <c r="B495" s="19">
        <v>10</v>
      </c>
      <c r="C495" s="15">
        <v>1.3131015406487001</v>
      </c>
      <c r="D495" s="15" t="s">
        <v>8453</v>
      </c>
      <c r="E495" s="18" t="s">
        <v>8453</v>
      </c>
      <c r="F495" s="17" t="s">
        <v>8453</v>
      </c>
      <c r="G495" s="15">
        <v>1.22681072004951</v>
      </c>
      <c r="H495" s="15" t="s">
        <v>8453</v>
      </c>
      <c r="I495" s="18">
        <v>1.1215484316725099</v>
      </c>
      <c r="J495" s="17" t="s">
        <v>8453</v>
      </c>
      <c r="K495" s="15" t="s">
        <v>8453</v>
      </c>
      <c r="L495" s="15" t="s">
        <v>8453</v>
      </c>
      <c r="M495" s="18">
        <v>0.70753990412603995</v>
      </c>
      <c r="N495" s="17" t="s">
        <v>8453</v>
      </c>
      <c r="O495" s="15">
        <v>1.66374772101646</v>
      </c>
      <c r="P495" s="15" t="s">
        <v>8453</v>
      </c>
      <c r="Q495" s="18" t="s">
        <v>8453</v>
      </c>
      <c r="R495" s="17" t="s">
        <v>8453</v>
      </c>
      <c r="S495" s="15">
        <v>57.026017574755699</v>
      </c>
      <c r="T495" s="15" t="s">
        <v>8453</v>
      </c>
      <c r="U495" s="18">
        <v>67.126135541241894</v>
      </c>
      <c r="V495" s="17" t="s">
        <v>8453</v>
      </c>
      <c r="W495" s="15" t="s">
        <v>8453</v>
      </c>
      <c r="X495" s="15" t="s">
        <v>8453</v>
      </c>
      <c r="Y495" s="18">
        <v>67.126135541241894</v>
      </c>
      <c r="Z495" s="17" t="s">
        <v>8453</v>
      </c>
      <c r="AA495" s="18">
        <v>0.41548225826006302</v>
      </c>
      <c r="AB495" s="17" t="s">
        <v>8453</v>
      </c>
      <c r="AC495" s="15" t="s">
        <v>8453</v>
      </c>
      <c r="AD495" s="15" t="s">
        <v>8453</v>
      </c>
      <c r="AE495" s="18">
        <v>0</v>
      </c>
      <c r="AF495" s="17" t="s">
        <v>8453</v>
      </c>
      <c r="AG495" s="15">
        <v>0.79101499329958003</v>
      </c>
      <c r="AH495" s="15" t="s">
        <v>8453</v>
      </c>
      <c r="AI495" s="18" t="s">
        <v>8453</v>
      </c>
      <c r="AJ495" s="17" t="s">
        <v>8453</v>
      </c>
      <c r="AK495" s="15">
        <v>0</v>
      </c>
      <c r="AL495" s="15" t="s">
        <v>8453</v>
      </c>
      <c r="AM495" s="16">
        <f>AVERAGE(C495:AL495)</f>
        <v>16.543127852192693</v>
      </c>
      <c r="AN495" s="15">
        <f>_xlfn.STDEV.P(C495:AL495)</f>
        <v>27.36825418670313</v>
      </c>
    </row>
    <row r="496" spans="1:40">
      <c r="A496" s="20" t="s">
        <v>10201</v>
      </c>
      <c r="B496" s="19">
        <v>10</v>
      </c>
      <c r="C496" s="15">
        <v>0.75603290347643404</v>
      </c>
      <c r="D496" s="15" t="s">
        <v>8453</v>
      </c>
      <c r="E496" s="18" t="s">
        <v>8453</v>
      </c>
      <c r="F496" s="17" t="s">
        <v>8453</v>
      </c>
      <c r="G496" s="15">
        <v>0.43722782454871201</v>
      </c>
      <c r="H496" s="15" t="s">
        <v>8453</v>
      </c>
      <c r="I496" s="18">
        <v>0.34726103633555899</v>
      </c>
      <c r="J496" s="17" t="s">
        <v>8453</v>
      </c>
      <c r="K496" s="15" t="s">
        <v>8453</v>
      </c>
      <c r="L496" s="15" t="s">
        <v>8453</v>
      </c>
      <c r="M496" s="18">
        <v>0.37915554683319802</v>
      </c>
      <c r="N496" s="17" t="s">
        <v>8453</v>
      </c>
      <c r="O496" s="15">
        <v>0.473905446680779</v>
      </c>
      <c r="P496" s="15" t="s">
        <v>8453</v>
      </c>
      <c r="Q496" s="18" t="s">
        <v>8453</v>
      </c>
      <c r="R496" s="17" t="s">
        <v>8453</v>
      </c>
      <c r="S496" s="15">
        <v>55.851983803479797</v>
      </c>
      <c r="T496" s="15" t="s">
        <v>8453</v>
      </c>
      <c r="U496" s="18">
        <v>66.260302860822804</v>
      </c>
      <c r="V496" s="17" t="s">
        <v>8453</v>
      </c>
      <c r="W496" s="15" t="s">
        <v>8453</v>
      </c>
      <c r="X496" s="15" t="s">
        <v>8453</v>
      </c>
      <c r="Y496" s="18">
        <v>66.260302860822804</v>
      </c>
      <c r="Z496" s="17" t="s">
        <v>8453</v>
      </c>
      <c r="AA496" s="18">
        <v>0.33713667136465197</v>
      </c>
      <c r="AB496" s="17" t="s">
        <v>8453</v>
      </c>
      <c r="AC496" s="15" t="s">
        <v>8453</v>
      </c>
      <c r="AD496" s="15" t="s">
        <v>8453</v>
      </c>
      <c r="AE496" s="18">
        <v>0</v>
      </c>
      <c r="AF496" s="17" t="s">
        <v>8453</v>
      </c>
      <c r="AG496" s="15">
        <v>0</v>
      </c>
      <c r="AH496" s="15" t="s">
        <v>8453</v>
      </c>
      <c r="AI496" s="18" t="s">
        <v>8453</v>
      </c>
      <c r="AJ496" s="17" t="s">
        <v>8453</v>
      </c>
      <c r="AK496" s="15">
        <v>0.58826160984751896</v>
      </c>
      <c r="AL496" s="15" t="s">
        <v>8453</v>
      </c>
      <c r="AM496" s="16">
        <f>AVERAGE(C496:AL496)</f>
        <v>15.974297547017686</v>
      </c>
      <c r="AN496" s="15">
        <f>_xlfn.STDEV.P(C496:AL496)</f>
        <v>27.141408680678271</v>
      </c>
    </row>
    <row r="497" spans="1:40">
      <c r="A497" s="20" t="s">
        <v>10200</v>
      </c>
      <c r="B497" s="19">
        <v>8</v>
      </c>
      <c r="C497" s="15">
        <v>0.33602544168276599</v>
      </c>
      <c r="D497" s="15" t="s">
        <v>8453</v>
      </c>
      <c r="E497" s="18" t="s">
        <v>8453</v>
      </c>
      <c r="F497" s="17" t="s">
        <v>8453</v>
      </c>
      <c r="G497" s="15">
        <v>0.33886956553125802</v>
      </c>
      <c r="H497" s="15" t="s">
        <v>8453</v>
      </c>
      <c r="I497" s="18">
        <v>0.27942049395419299</v>
      </c>
      <c r="J497" s="17" t="s">
        <v>8453</v>
      </c>
      <c r="K497" s="15" t="s">
        <v>8453</v>
      </c>
      <c r="L497" s="15" t="s">
        <v>8453</v>
      </c>
      <c r="M497" s="18">
        <v>0.151758861455837</v>
      </c>
      <c r="N497" s="17" t="s">
        <v>8453</v>
      </c>
      <c r="O497" s="15">
        <v>2.3046845743212501</v>
      </c>
      <c r="P497" s="15" t="s">
        <v>8453</v>
      </c>
      <c r="Q497" s="18" t="s">
        <v>8453</v>
      </c>
      <c r="R497" s="17" t="s">
        <v>8453</v>
      </c>
      <c r="S497" s="15">
        <v>54.847358156587397</v>
      </c>
      <c r="T497" s="15" t="s">
        <v>8453</v>
      </c>
      <c r="U497" s="18">
        <v>65.519406186512199</v>
      </c>
      <c r="V497" s="17" t="s">
        <v>8453</v>
      </c>
      <c r="W497" s="15" t="s">
        <v>8453</v>
      </c>
      <c r="X497" s="15" t="s">
        <v>8453</v>
      </c>
      <c r="Y497" s="18">
        <v>65.519406186512199</v>
      </c>
      <c r="Z497" s="17" t="s">
        <v>8453</v>
      </c>
      <c r="AA497" s="18">
        <v>0</v>
      </c>
      <c r="AB497" s="17" t="s">
        <v>8453</v>
      </c>
      <c r="AC497" s="15" t="s">
        <v>8453</v>
      </c>
      <c r="AD497" s="15" t="s">
        <v>8453</v>
      </c>
      <c r="AE497" s="18">
        <v>0</v>
      </c>
      <c r="AF497" s="17" t="s">
        <v>8453</v>
      </c>
      <c r="AG497" s="15">
        <v>0</v>
      </c>
      <c r="AH497" s="15" t="s">
        <v>8453</v>
      </c>
      <c r="AI497" s="18" t="s">
        <v>8453</v>
      </c>
      <c r="AJ497" s="17" t="s">
        <v>8453</v>
      </c>
      <c r="AK497" s="15">
        <v>0</v>
      </c>
      <c r="AL497" s="15" t="s">
        <v>8453</v>
      </c>
      <c r="AM497" s="16">
        <f>AVERAGE(C497:AL497)</f>
        <v>15.774744122213093</v>
      </c>
      <c r="AN497" s="15">
        <f>_xlfn.STDEV.P(C497:AL497)</f>
        <v>26.791397357795109</v>
      </c>
    </row>
    <row r="498" spans="1:40">
      <c r="A498" s="20" t="s">
        <v>10199</v>
      </c>
      <c r="B498" s="19">
        <v>18</v>
      </c>
      <c r="C498" s="15">
        <v>2.3936946633329201</v>
      </c>
      <c r="D498" s="15">
        <v>1.81229533026697</v>
      </c>
      <c r="E498" s="18" t="s">
        <v>8453</v>
      </c>
      <c r="F498" s="17" t="s">
        <v>8453</v>
      </c>
      <c r="G498" s="15">
        <v>2.1894046229215598</v>
      </c>
      <c r="H498" s="15">
        <v>1.5947772545060199</v>
      </c>
      <c r="I498" s="18">
        <v>1.81830917561288</v>
      </c>
      <c r="J498" s="17">
        <v>0.39574193632493598</v>
      </c>
      <c r="K498" s="15" t="s">
        <v>8453</v>
      </c>
      <c r="L498" s="15" t="s">
        <v>8453</v>
      </c>
      <c r="M498" s="18">
        <v>1.62295770947289</v>
      </c>
      <c r="N498" s="17">
        <v>0.49562626031450202</v>
      </c>
      <c r="O498" s="15">
        <v>4.0573857532880302</v>
      </c>
      <c r="P498" s="15">
        <v>3.7763878405599698</v>
      </c>
      <c r="Q498" s="18" t="s">
        <v>8453</v>
      </c>
      <c r="R498" s="17" t="s">
        <v>8453</v>
      </c>
      <c r="S498" s="15">
        <v>53.885577169932802</v>
      </c>
      <c r="T498" s="15">
        <v>55.217124586385097</v>
      </c>
      <c r="U498" s="18">
        <v>64.810106820492805</v>
      </c>
      <c r="V498" s="17">
        <v>64.810106820492805</v>
      </c>
      <c r="W498" s="15" t="s">
        <v>8453</v>
      </c>
      <c r="X498" s="15" t="s">
        <v>8453</v>
      </c>
      <c r="Y498" s="18">
        <v>64.810106820492805</v>
      </c>
      <c r="Z498" s="17">
        <v>64.810106820492805</v>
      </c>
      <c r="AA498" s="18">
        <v>0</v>
      </c>
      <c r="AB498" s="17">
        <v>0</v>
      </c>
      <c r="AC498" s="15" t="s">
        <v>8453</v>
      </c>
      <c r="AD498" s="15" t="s">
        <v>8453</v>
      </c>
      <c r="AE498" s="18">
        <v>0</v>
      </c>
      <c r="AF498" s="17">
        <v>1.12301977301115</v>
      </c>
      <c r="AG498" s="15">
        <v>0</v>
      </c>
      <c r="AH498" s="15">
        <v>0</v>
      </c>
      <c r="AI498" s="18" t="s">
        <v>8453</v>
      </c>
      <c r="AJ498" s="17" t="s">
        <v>8453</v>
      </c>
      <c r="AK498" s="15">
        <v>0</v>
      </c>
      <c r="AL498" s="15">
        <v>0.943563722915576</v>
      </c>
      <c r="AM498" s="16">
        <f>AVERAGE(C498:AL498)</f>
        <v>16.273595545034024</v>
      </c>
      <c r="AN498" s="15">
        <f>_xlfn.STDEV.P(C498:AL498)</f>
        <v>26.183357177936237</v>
      </c>
    </row>
    <row r="499" spans="1:40">
      <c r="A499" s="20" t="s">
        <v>10198</v>
      </c>
      <c r="B499" s="19">
        <v>8</v>
      </c>
      <c r="C499" s="15">
        <v>0.609892631706907</v>
      </c>
      <c r="D499" s="15" t="s">
        <v>8453</v>
      </c>
      <c r="E499" s="18" t="s">
        <v>8453</v>
      </c>
      <c r="F499" s="17" t="s">
        <v>8453</v>
      </c>
      <c r="G499" s="15">
        <v>0.77183889428598595</v>
      </c>
      <c r="H499" s="15" t="s">
        <v>8453</v>
      </c>
      <c r="I499" s="18">
        <v>0.58858190510475505</v>
      </c>
      <c r="J499" s="17" t="s">
        <v>8453</v>
      </c>
      <c r="K499" s="15" t="s">
        <v>8453</v>
      </c>
      <c r="L499" s="15" t="s">
        <v>8453</v>
      </c>
      <c r="M499" s="18">
        <v>0.62077621441320197</v>
      </c>
      <c r="N499" s="17" t="s">
        <v>8453</v>
      </c>
      <c r="O499" s="15">
        <v>1.2594044940477001</v>
      </c>
      <c r="P499" s="15" t="s">
        <v>8453</v>
      </c>
      <c r="Q499" s="18" t="s">
        <v>8453</v>
      </c>
      <c r="R499" s="17" t="s">
        <v>8453</v>
      </c>
      <c r="S499" s="15">
        <v>56.804137409187298</v>
      </c>
      <c r="T499" s="15" t="s">
        <v>8453</v>
      </c>
      <c r="U499" s="18">
        <v>66.962502174650496</v>
      </c>
      <c r="V499" s="17" t="s">
        <v>8453</v>
      </c>
      <c r="W499" s="15" t="s">
        <v>8453</v>
      </c>
      <c r="X499" s="15" t="s">
        <v>8453</v>
      </c>
      <c r="Y499" s="18">
        <v>66.962502174650496</v>
      </c>
      <c r="Z499" s="17" t="s">
        <v>8453</v>
      </c>
      <c r="AA499" s="18">
        <v>0</v>
      </c>
      <c r="AB499" s="17" t="s">
        <v>8453</v>
      </c>
      <c r="AC499" s="15" t="s">
        <v>8453</v>
      </c>
      <c r="AD499" s="15" t="s">
        <v>8453</v>
      </c>
      <c r="AE499" s="18">
        <v>0</v>
      </c>
      <c r="AF499" s="17" t="s">
        <v>8453</v>
      </c>
      <c r="AG499" s="15">
        <v>0</v>
      </c>
      <c r="AH499" s="15" t="s">
        <v>8453</v>
      </c>
      <c r="AI499" s="18" t="s">
        <v>8453</v>
      </c>
      <c r="AJ499" s="17" t="s">
        <v>8453</v>
      </c>
      <c r="AK499" s="15">
        <v>0</v>
      </c>
      <c r="AL499" s="15" t="s">
        <v>8453</v>
      </c>
      <c r="AM499" s="16">
        <f>AVERAGE(C499:AL499)</f>
        <v>16.21496965817057</v>
      </c>
      <c r="AN499" s="15">
        <f>_xlfn.STDEV.P(C499:AL499)</f>
        <v>27.451238777975693</v>
      </c>
    </row>
    <row r="500" spans="1:40">
      <c r="A500" s="20" t="s">
        <v>10197</v>
      </c>
      <c r="B500" s="19">
        <v>8</v>
      </c>
      <c r="C500" s="15">
        <v>9.6176138705876504E-2</v>
      </c>
      <c r="D500" s="15" t="s">
        <v>8453</v>
      </c>
      <c r="E500" s="18" t="s">
        <v>8453</v>
      </c>
      <c r="F500" s="17" t="s">
        <v>8453</v>
      </c>
      <c r="G500" s="15">
        <v>0.25654101314758998</v>
      </c>
      <c r="H500" s="15" t="s">
        <v>8453</v>
      </c>
      <c r="I500" s="18">
        <v>0.158909973753736</v>
      </c>
      <c r="J500" s="17" t="s">
        <v>8453</v>
      </c>
      <c r="K500" s="15" t="s">
        <v>8453</v>
      </c>
      <c r="L500" s="15" t="s">
        <v>8453</v>
      </c>
      <c r="M500" s="18">
        <v>0.219911370856124</v>
      </c>
      <c r="N500" s="17" t="s">
        <v>8453</v>
      </c>
      <c r="O500" s="15">
        <v>1.1870720974445701</v>
      </c>
      <c r="P500" s="15" t="s">
        <v>8453</v>
      </c>
      <c r="Q500" s="18" t="s">
        <v>8453</v>
      </c>
      <c r="R500" s="17" t="s">
        <v>8453</v>
      </c>
      <c r="S500" s="15">
        <v>55.460639213054499</v>
      </c>
      <c r="T500" s="15" t="s">
        <v>8453</v>
      </c>
      <c r="U500" s="18">
        <v>65.971691967349699</v>
      </c>
      <c r="V500" s="17" t="s">
        <v>8453</v>
      </c>
      <c r="W500" s="15" t="s">
        <v>8453</v>
      </c>
      <c r="X500" s="15" t="s">
        <v>8453</v>
      </c>
      <c r="Y500" s="18">
        <v>65.971691967349699</v>
      </c>
      <c r="Z500" s="17" t="s">
        <v>8453</v>
      </c>
      <c r="AA500" s="18">
        <v>0</v>
      </c>
      <c r="AB500" s="17" t="s">
        <v>8453</v>
      </c>
      <c r="AC500" s="15" t="s">
        <v>8453</v>
      </c>
      <c r="AD500" s="15" t="s">
        <v>8453</v>
      </c>
      <c r="AE500" s="18">
        <v>0</v>
      </c>
      <c r="AF500" s="17" t="s">
        <v>8453</v>
      </c>
      <c r="AG500" s="15">
        <v>0</v>
      </c>
      <c r="AH500" s="15" t="s">
        <v>8453</v>
      </c>
      <c r="AI500" s="18" t="s">
        <v>8453</v>
      </c>
      <c r="AJ500" s="17" t="s">
        <v>8453</v>
      </c>
      <c r="AK500" s="15">
        <v>0</v>
      </c>
      <c r="AL500" s="15" t="s">
        <v>8453</v>
      </c>
      <c r="AM500" s="16">
        <f>AVERAGE(C500:AL500)</f>
        <v>15.776886145138484</v>
      </c>
      <c r="AN500" s="15">
        <f>_xlfn.STDEV.P(C500:AL500)</f>
        <v>27.072505984619031</v>
      </c>
    </row>
    <row r="501" spans="1:40">
      <c r="A501" s="20" t="s">
        <v>10196</v>
      </c>
      <c r="B501" s="19">
        <v>8</v>
      </c>
      <c r="C501" s="15">
        <v>0.31552106817612202</v>
      </c>
      <c r="D501" s="15" t="s">
        <v>8453</v>
      </c>
      <c r="E501" s="18" t="s">
        <v>8453</v>
      </c>
      <c r="F501" s="17" t="s">
        <v>8453</v>
      </c>
      <c r="G501" s="15">
        <v>0.45287159889315798</v>
      </c>
      <c r="H501" s="15" t="s">
        <v>8453</v>
      </c>
      <c r="I501" s="18">
        <v>0.24221183065060201</v>
      </c>
      <c r="J501" s="17" t="s">
        <v>8453</v>
      </c>
      <c r="K501" s="15" t="s">
        <v>8453</v>
      </c>
      <c r="L501" s="15" t="s">
        <v>8453</v>
      </c>
      <c r="M501" s="18">
        <v>0.17323736691604</v>
      </c>
      <c r="N501" s="17" t="s">
        <v>8453</v>
      </c>
      <c r="O501" s="15">
        <v>0.331087438068562</v>
      </c>
      <c r="P501" s="15" t="s">
        <v>8453</v>
      </c>
      <c r="Q501" s="18" t="s">
        <v>8453</v>
      </c>
      <c r="R501" s="17" t="s">
        <v>8453</v>
      </c>
      <c r="S501" s="15">
        <v>55.930354062417003</v>
      </c>
      <c r="T501" s="15" t="s">
        <v>8453</v>
      </c>
      <c r="U501" s="18">
        <v>66.318099776908895</v>
      </c>
      <c r="V501" s="17" t="s">
        <v>8453</v>
      </c>
      <c r="W501" s="15" t="s">
        <v>8453</v>
      </c>
      <c r="X501" s="15" t="s">
        <v>8453</v>
      </c>
      <c r="Y501" s="18">
        <v>66.318099776908895</v>
      </c>
      <c r="Z501" s="17" t="s">
        <v>8453</v>
      </c>
      <c r="AA501" s="18">
        <v>0</v>
      </c>
      <c r="AB501" s="17" t="s">
        <v>8453</v>
      </c>
      <c r="AC501" s="15" t="s">
        <v>8453</v>
      </c>
      <c r="AD501" s="15" t="s">
        <v>8453</v>
      </c>
      <c r="AE501" s="18">
        <v>0</v>
      </c>
      <c r="AF501" s="17" t="s">
        <v>8453</v>
      </c>
      <c r="AG501" s="15">
        <v>0</v>
      </c>
      <c r="AH501" s="15" t="s">
        <v>8453</v>
      </c>
      <c r="AI501" s="18" t="s">
        <v>8453</v>
      </c>
      <c r="AJ501" s="17" t="s">
        <v>8453</v>
      </c>
      <c r="AK501" s="15">
        <v>0</v>
      </c>
      <c r="AL501" s="15" t="s">
        <v>8453</v>
      </c>
      <c r="AM501" s="16">
        <f>AVERAGE(C501:AL501)</f>
        <v>15.840123576578273</v>
      </c>
      <c r="AN501" s="15">
        <f>_xlfn.STDEV.P(C501:AL501)</f>
        <v>27.254929195483093</v>
      </c>
    </row>
    <row r="502" spans="1:40">
      <c r="A502" s="20" t="s">
        <v>10195</v>
      </c>
      <c r="B502" s="19">
        <v>11</v>
      </c>
      <c r="C502" s="15">
        <v>5.91945682010582</v>
      </c>
      <c r="D502" s="15" t="s">
        <v>8453</v>
      </c>
      <c r="E502" s="18" t="s">
        <v>8453</v>
      </c>
      <c r="F502" s="17" t="s">
        <v>8453</v>
      </c>
      <c r="G502" s="15">
        <v>4.5717936380696704</v>
      </c>
      <c r="H502" s="15" t="s">
        <v>8453</v>
      </c>
      <c r="I502" s="18">
        <v>2.8920619585386098</v>
      </c>
      <c r="J502" s="17" t="s">
        <v>8453</v>
      </c>
      <c r="K502" s="15" t="s">
        <v>8453</v>
      </c>
      <c r="L502" s="15" t="s">
        <v>8453</v>
      </c>
      <c r="M502" s="18">
        <v>2.1314162205695601</v>
      </c>
      <c r="N502" s="17" t="s">
        <v>8453</v>
      </c>
      <c r="O502" s="15">
        <v>11.4524242638768</v>
      </c>
      <c r="P502" s="15" t="s">
        <v>8453</v>
      </c>
      <c r="Q502" s="18" t="s">
        <v>8453</v>
      </c>
      <c r="R502" s="17" t="s">
        <v>8453</v>
      </c>
      <c r="S502" s="15">
        <v>49.8276079505276</v>
      </c>
      <c r="T502" s="15" t="s">
        <v>8453</v>
      </c>
      <c r="U502" s="18">
        <v>61.817414061341999</v>
      </c>
      <c r="V502" s="17" t="s">
        <v>8453</v>
      </c>
      <c r="W502" s="15" t="s">
        <v>8453</v>
      </c>
      <c r="X502" s="15" t="s">
        <v>8453</v>
      </c>
      <c r="Y502" s="18">
        <v>61.817414061341999</v>
      </c>
      <c r="Z502" s="17" t="s">
        <v>8453</v>
      </c>
      <c r="AA502" s="18">
        <v>1.62133508332698</v>
      </c>
      <c r="AB502" s="17" t="s">
        <v>8453</v>
      </c>
      <c r="AC502" s="15" t="s">
        <v>8453</v>
      </c>
      <c r="AD502" s="15" t="s">
        <v>8453</v>
      </c>
      <c r="AE502" s="18">
        <v>0.61544402137375598</v>
      </c>
      <c r="AF502" s="17" t="s">
        <v>8453</v>
      </c>
      <c r="AG502" s="15">
        <v>0.83702449493048003</v>
      </c>
      <c r="AH502" s="15" t="s">
        <v>8453</v>
      </c>
      <c r="AI502" s="18" t="s">
        <v>8453</v>
      </c>
      <c r="AJ502" s="17" t="s">
        <v>8453</v>
      </c>
      <c r="AK502" s="15">
        <v>0</v>
      </c>
      <c r="AL502" s="15" t="s">
        <v>8453</v>
      </c>
      <c r="AM502" s="16">
        <f>AVERAGE(C502:AL502)</f>
        <v>16.958616047833605</v>
      </c>
      <c r="AN502" s="15">
        <f>_xlfn.STDEV.P(C502:AL502)</f>
        <v>23.941168050300163</v>
      </c>
    </row>
    <row r="503" spans="1:40">
      <c r="A503" s="20" t="s">
        <v>10194</v>
      </c>
      <c r="B503" s="19">
        <v>8</v>
      </c>
      <c r="C503" s="15">
        <v>0.63806212422610797</v>
      </c>
      <c r="D503" s="15" t="s">
        <v>8453</v>
      </c>
      <c r="E503" s="18" t="s">
        <v>8453</v>
      </c>
      <c r="F503" s="17" t="s">
        <v>8453</v>
      </c>
      <c r="G503" s="15">
        <v>0.582207010861306</v>
      </c>
      <c r="H503" s="15" t="s">
        <v>8453</v>
      </c>
      <c r="I503" s="18">
        <v>0.52693120086369905</v>
      </c>
      <c r="J503" s="17" t="s">
        <v>8453</v>
      </c>
      <c r="K503" s="15" t="s">
        <v>8453</v>
      </c>
      <c r="L503" s="15" t="s">
        <v>8453</v>
      </c>
      <c r="M503" s="18">
        <v>0.51850033201000501</v>
      </c>
      <c r="N503" s="17" t="s">
        <v>8453</v>
      </c>
      <c r="O503" s="15">
        <v>1.5209297124043499</v>
      </c>
      <c r="P503" s="15" t="s">
        <v>8453</v>
      </c>
      <c r="Q503" s="18" t="s">
        <v>8453</v>
      </c>
      <c r="R503" s="17" t="s">
        <v>8453</v>
      </c>
      <c r="S503" s="15">
        <v>56.9476473158186</v>
      </c>
      <c r="T503" s="15" t="s">
        <v>8453</v>
      </c>
      <c r="U503" s="18">
        <v>67.068338625155903</v>
      </c>
      <c r="V503" s="17" t="s">
        <v>8453</v>
      </c>
      <c r="W503" s="15" t="s">
        <v>8453</v>
      </c>
      <c r="X503" s="15" t="s">
        <v>8453</v>
      </c>
      <c r="Y503" s="18">
        <v>67.068338625155903</v>
      </c>
      <c r="Z503" s="17" t="s">
        <v>8453</v>
      </c>
      <c r="AA503" s="18">
        <v>0</v>
      </c>
      <c r="AB503" s="17" t="s">
        <v>8453</v>
      </c>
      <c r="AC503" s="15" t="s">
        <v>8453</v>
      </c>
      <c r="AD503" s="15" t="s">
        <v>8453</v>
      </c>
      <c r="AE503" s="18">
        <v>0</v>
      </c>
      <c r="AF503" s="17" t="s">
        <v>8453</v>
      </c>
      <c r="AG503" s="15">
        <v>0</v>
      </c>
      <c r="AH503" s="15" t="s">
        <v>8453</v>
      </c>
      <c r="AI503" s="18" t="s">
        <v>8453</v>
      </c>
      <c r="AJ503" s="17" t="s">
        <v>8453</v>
      </c>
      <c r="AK503" s="15">
        <v>0</v>
      </c>
      <c r="AL503" s="15" t="s">
        <v>8453</v>
      </c>
      <c r="AM503" s="16">
        <f>AVERAGE(C503:AL503)</f>
        <v>16.239246245541324</v>
      </c>
      <c r="AN503" s="15">
        <f>_xlfn.STDEV.P(C503:AL503)</f>
        <v>27.505161663702271</v>
      </c>
    </row>
    <row r="504" spans="1:40">
      <c r="A504" s="20" t="s">
        <v>10193</v>
      </c>
      <c r="B504" s="19">
        <v>8</v>
      </c>
      <c r="C504" s="15">
        <v>0.56127490258193302</v>
      </c>
      <c r="D504" s="15" t="s">
        <v>8453</v>
      </c>
      <c r="E504" s="18" t="s">
        <v>8453</v>
      </c>
      <c r="F504" s="17" t="s">
        <v>8453</v>
      </c>
      <c r="G504" s="15">
        <v>1.1322785937448001</v>
      </c>
      <c r="H504" s="15" t="s">
        <v>8453</v>
      </c>
      <c r="I504" s="18">
        <v>0.69687435268860198</v>
      </c>
      <c r="J504" s="17" t="s">
        <v>8453</v>
      </c>
      <c r="K504" s="15" t="s">
        <v>8453</v>
      </c>
      <c r="L504" s="15" t="s">
        <v>8453</v>
      </c>
      <c r="M504" s="18">
        <v>0.90350694109221097</v>
      </c>
      <c r="N504" s="17" t="s">
        <v>8453</v>
      </c>
      <c r="O504" s="15">
        <v>1.3308134983537501</v>
      </c>
      <c r="P504" s="15" t="s">
        <v>8453</v>
      </c>
      <c r="Q504" s="18" t="s">
        <v>8453</v>
      </c>
      <c r="R504" s="17" t="s">
        <v>8453</v>
      </c>
      <c r="S504" s="15">
        <v>56.843322538655897</v>
      </c>
      <c r="T504" s="15" t="s">
        <v>8453</v>
      </c>
      <c r="U504" s="18">
        <v>66.991400632693498</v>
      </c>
      <c r="V504" s="17" t="s">
        <v>8453</v>
      </c>
      <c r="W504" s="15" t="s">
        <v>8453</v>
      </c>
      <c r="X504" s="15" t="s">
        <v>8453</v>
      </c>
      <c r="Y504" s="18">
        <v>66.991400632693498</v>
      </c>
      <c r="Z504" s="17" t="s">
        <v>8453</v>
      </c>
      <c r="AA504" s="18">
        <v>0</v>
      </c>
      <c r="AB504" s="17" t="s">
        <v>8453</v>
      </c>
      <c r="AC504" s="15" t="s">
        <v>8453</v>
      </c>
      <c r="AD504" s="15" t="s">
        <v>8453</v>
      </c>
      <c r="AE504" s="18">
        <v>0</v>
      </c>
      <c r="AF504" s="17" t="s">
        <v>8453</v>
      </c>
      <c r="AG504" s="15">
        <v>0</v>
      </c>
      <c r="AH504" s="15" t="s">
        <v>8453</v>
      </c>
      <c r="AI504" s="18" t="s">
        <v>8453</v>
      </c>
      <c r="AJ504" s="17" t="s">
        <v>8453</v>
      </c>
      <c r="AK504" s="15">
        <v>0</v>
      </c>
      <c r="AL504" s="15" t="s">
        <v>8453</v>
      </c>
      <c r="AM504" s="16">
        <f>AVERAGE(C504:AL504)</f>
        <v>16.287572674375351</v>
      </c>
      <c r="AN504" s="15">
        <f>_xlfn.STDEV.P(C504:AL504)</f>
        <v>27.428860498221297</v>
      </c>
    </row>
    <row r="505" spans="1:40">
      <c r="A505" s="20" t="s">
        <v>10192</v>
      </c>
      <c r="B505" s="19">
        <v>9</v>
      </c>
      <c r="C505" s="15">
        <v>4.2018978304842696</v>
      </c>
      <c r="D505" s="15" t="s">
        <v>8453</v>
      </c>
      <c r="E505" s="18" t="s">
        <v>8453</v>
      </c>
      <c r="F505" s="17" t="s">
        <v>8453</v>
      </c>
      <c r="G505" s="15">
        <v>4.3567631583700397</v>
      </c>
      <c r="H505" s="15" t="s">
        <v>8453</v>
      </c>
      <c r="I505" s="18">
        <v>3.6632139141479199</v>
      </c>
      <c r="J505" s="17" t="s">
        <v>8453</v>
      </c>
      <c r="K505" s="15" t="s">
        <v>8453</v>
      </c>
      <c r="L505" s="15" t="s">
        <v>8453</v>
      </c>
      <c r="M505" s="18">
        <v>3.2956683966831202</v>
      </c>
      <c r="N505" s="17" t="s">
        <v>8453</v>
      </c>
      <c r="O505" s="15">
        <v>9.4789297267682109</v>
      </c>
      <c r="P505" s="15" t="s">
        <v>8453</v>
      </c>
      <c r="Q505" s="18" t="s">
        <v>8453</v>
      </c>
      <c r="R505" s="17" t="s">
        <v>8453</v>
      </c>
      <c r="S505" s="15">
        <v>50.910547555883802</v>
      </c>
      <c r="T505" s="15" t="s">
        <v>8453</v>
      </c>
      <c r="U505" s="18">
        <v>62.616066130965699</v>
      </c>
      <c r="V505" s="17" t="s">
        <v>8453</v>
      </c>
      <c r="W505" s="15" t="s">
        <v>8453</v>
      </c>
      <c r="X505" s="15" t="s">
        <v>8453</v>
      </c>
      <c r="Y505" s="18">
        <v>62.616066130965699</v>
      </c>
      <c r="Z505" s="17" t="s">
        <v>8453</v>
      </c>
      <c r="AA505" s="18">
        <v>0</v>
      </c>
      <c r="AB505" s="17" t="s">
        <v>8453</v>
      </c>
      <c r="AC505" s="15" t="s">
        <v>8453</v>
      </c>
      <c r="AD505" s="15" t="s">
        <v>8453</v>
      </c>
      <c r="AE505" s="18">
        <v>0</v>
      </c>
      <c r="AF505" s="17" t="s">
        <v>8453</v>
      </c>
      <c r="AG505" s="15">
        <v>0.57130608001132799</v>
      </c>
      <c r="AH505" s="15" t="s">
        <v>8453</v>
      </c>
      <c r="AI505" s="18" t="s">
        <v>8453</v>
      </c>
      <c r="AJ505" s="17" t="s">
        <v>8453</v>
      </c>
      <c r="AK505" s="15">
        <v>0</v>
      </c>
      <c r="AL505" s="15" t="s">
        <v>8453</v>
      </c>
      <c r="AM505" s="16">
        <f>AVERAGE(C505:AL505)</f>
        <v>16.809204910356673</v>
      </c>
      <c r="AN505" s="15">
        <f>_xlfn.STDEV.P(C505:AL505)</f>
        <v>24.484568758734323</v>
      </c>
    </row>
    <row r="506" spans="1:40">
      <c r="A506" s="20" t="s">
        <v>10191</v>
      </c>
      <c r="B506" s="19">
        <v>8</v>
      </c>
      <c r="C506" s="15">
        <v>0.66199068392057803</v>
      </c>
      <c r="D506" s="15" t="s">
        <v>8453</v>
      </c>
      <c r="E506" s="18" t="s">
        <v>8453</v>
      </c>
      <c r="F506" s="17" t="s">
        <v>8453</v>
      </c>
      <c r="G506" s="15">
        <v>0.84380159932785403</v>
      </c>
      <c r="H506" s="15" t="s">
        <v>8453</v>
      </c>
      <c r="I506" s="18">
        <v>0.50155461946854296</v>
      </c>
      <c r="J506" s="17" t="s">
        <v>8453</v>
      </c>
      <c r="K506" s="15" t="s">
        <v>8453</v>
      </c>
      <c r="L506" s="15" t="s">
        <v>8453</v>
      </c>
      <c r="M506" s="18">
        <v>0.46565461658468699</v>
      </c>
      <c r="N506" s="17" t="s">
        <v>8453</v>
      </c>
      <c r="O506" s="15">
        <v>1.44859731580123</v>
      </c>
      <c r="P506" s="15" t="s">
        <v>8453</v>
      </c>
      <c r="Q506" s="18" t="s">
        <v>8453</v>
      </c>
      <c r="R506" s="17" t="s">
        <v>8453</v>
      </c>
      <c r="S506" s="15">
        <v>55.317129306423197</v>
      </c>
      <c r="T506" s="15" t="s">
        <v>8453</v>
      </c>
      <c r="U506" s="18">
        <v>65.865855516844306</v>
      </c>
      <c r="V506" s="17" t="s">
        <v>8453</v>
      </c>
      <c r="W506" s="15" t="s">
        <v>8453</v>
      </c>
      <c r="X506" s="15" t="s">
        <v>8453</v>
      </c>
      <c r="Y506" s="18">
        <v>65.865855516844306</v>
      </c>
      <c r="Z506" s="17" t="s">
        <v>8453</v>
      </c>
      <c r="AA506" s="18">
        <v>0</v>
      </c>
      <c r="AB506" s="17" t="s">
        <v>8453</v>
      </c>
      <c r="AC506" s="15" t="s">
        <v>8453</v>
      </c>
      <c r="AD506" s="15" t="s">
        <v>8453</v>
      </c>
      <c r="AE506" s="18">
        <v>0</v>
      </c>
      <c r="AF506" s="17" t="s">
        <v>8453</v>
      </c>
      <c r="AG506" s="15">
        <v>0</v>
      </c>
      <c r="AH506" s="15" t="s">
        <v>8453</v>
      </c>
      <c r="AI506" s="18" t="s">
        <v>8453</v>
      </c>
      <c r="AJ506" s="17" t="s">
        <v>8453</v>
      </c>
      <c r="AK506" s="15">
        <v>0</v>
      </c>
      <c r="AL506" s="15" t="s">
        <v>8453</v>
      </c>
      <c r="AM506" s="16">
        <f>AVERAGE(C506:AL506)</f>
        <v>15.914203264601225</v>
      </c>
      <c r="AN506" s="15">
        <f>_xlfn.STDEV.P(C506:AL506)</f>
        <v>26.927652008540807</v>
      </c>
    </row>
    <row r="507" spans="1:40">
      <c r="A507" s="20" t="s">
        <v>10190</v>
      </c>
      <c r="B507" s="19">
        <v>8</v>
      </c>
      <c r="C507" s="15">
        <v>1.2788033718326299</v>
      </c>
      <c r="D507" s="15" t="s">
        <v>8453</v>
      </c>
      <c r="E507" s="18" t="s">
        <v>8453</v>
      </c>
      <c r="F507" s="17" t="s">
        <v>8453</v>
      </c>
      <c r="G507" s="15">
        <v>1.11754441706301</v>
      </c>
      <c r="H507" s="15" t="s">
        <v>8453</v>
      </c>
      <c r="I507" s="18">
        <v>0.66380146723627698</v>
      </c>
      <c r="J507" s="17" t="s">
        <v>8453</v>
      </c>
      <c r="K507" s="15" t="s">
        <v>8453</v>
      </c>
      <c r="L507" s="15" t="s">
        <v>8453</v>
      </c>
      <c r="M507" s="18">
        <v>0.61762707009239504</v>
      </c>
      <c r="N507" s="17" t="s">
        <v>8453</v>
      </c>
      <c r="O507" s="15">
        <v>0.35612162923330798</v>
      </c>
      <c r="P507" s="15" t="s">
        <v>8453</v>
      </c>
      <c r="Q507" s="18" t="s">
        <v>8453</v>
      </c>
      <c r="R507" s="17" t="s">
        <v>8453</v>
      </c>
      <c r="S507" s="15">
        <v>56.308468041599198</v>
      </c>
      <c r="T507" s="15" t="s">
        <v>8453</v>
      </c>
      <c r="U507" s="18">
        <v>66.596953288715099</v>
      </c>
      <c r="V507" s="17" t="s">
        <v>8453</v>
      </c>
      <c r="W507" s="15" t="s">
        <v>8453</v>
      </c>
      <c r="X507" s="15" t="s">
        <v>8453</v>
      </c>
      <c r="Y507" s="18">
        <v>66.596953288715099</v>
      </c>
      <c r="Z507" s="17" t="s">
        <v>8453</v>
      </c>
      <c r="AA507" s="18">
        <v>0</v>
      </c>
      <c r="AB507" s="17" t="s">
        <v>8453</v>
      </c>
      <c r="AC507" s="15" t="s">
        <v>8453</v>
      </c>
      <c r="AD507" s="15" t="s">
        <v>8453</v>
      </c>
      <c r="AE507" s="18">
        <v>0</v>
      </c>
      <c r="AF507" s="17" t="s">
        <v>8453</v>
      </c>
      <c r="AG507" s="15">
        <v>0</v>
      </c>
      <c r="AH507" s="15" t="s">
        <v>8453</v>
      </c>
      <c r="AI507" s="18" t="s">
        <v>8453</v>
      </c>
      <c r="AJ507" s="17" t="s">
        <v>8453</v>
      </c>
      <c r="AK507" s="15">
        <v>0</v>
      </c>
      <c r="AL507" s="15" t="s">
        <v>8453</v>
      </c>
      <c r="AM507" s="16">
        <f>AVERAGE(C507:AL507)</f>
        <v>16.128022714540585</v>
      </c>
      <c r="AN507" s="15">
        <f>_xlfn.STDEV.P(C507:AL507)</f>
        <v>27.269377986870641</v>
      </c>
    </row>
    <row r="508" spans="1:40">
      <c r="A508" s="20" t="s">
        <v>10189</v>
      </c>
      <c r="B508" s="19">
        <v>24</v>
      </c>
      <c r="C508" s="15">
        <v>13.1303266980301</v>
      </c>
      <c r="D508" s="15">
        <v>19.2759666540477</v>
      </c>
      <c r="E508" s="18" t="s">
        <v>8453</v>
      </c>
      <c r="F508" s="17" t="s">
        <v>8453</v>
      </c>
      <c r="G508" s="15">
        <v>13.3912806929258</v>
      </c>
      <c r="H508" s="15">
        <v>31.918424248942699</v>
      </c>
      <c r="I508" s="18">
        <v>8.2746093807478704</v>
      </c>
      <c r="J508" s="17">
        <v>10.833811208137</v>
      </c>
      <c r="K508" s="15" t="s">
        <v>8453</v>
      </c>
      <c r="L508" s="15" t="s">
        <v>8453</v>
      </c>
      <c r="M508" s="18">
        <v>9.6170972524488505</v>
      </c>
      <c r="N508" s="17">
        <v>13.260766273095699</v>
      </c>
      <c r="O508" s="15">
        <v>5.9121730806521597</v>
      </c>
      <c r="P508" s="15">
        <v>5.51463200049999</v>
      </c>
      <c r="Q508" s="18" t="s">
        <v>8453</v>
      </c>
      <c r="R508" s="17" t="s">
        <v>8453</v>
      </c>
      <c r="S508" s="15">
        <v>52.867777212270802</v>
      </c>
      <c r="T508" s="15">
        <v>54.2287134580939</v>
      </c>
      <c r="U508" s="18">
        <v>64.059494285288395</v>
      </c>
      <c r="V508" s="17">
        <v>64.059494285288395</v>
      </c>
      <c r="W508" s="15" t="s">
        <v>8453</v>
      </c>
      <c r="X508" s="15" t="s">
        <v>8453</v>
      </c>
      <c r="Y508" s="18">
        <v>64.059494285288395</v>
      </c>
      <c r="Z508" s="17">
        <v>64.059494285288395</v>
      </c>
      <c r="AA508" s="18">
        <v>4.3705950789895196</v>
      </c>
      <c r="AB508" s="17">
        <v>8.4011465263428793</v>
      </c>
      <c r="AC508" s="15" t="s">
        <v>8453</v>
      </c>
      <c r="AD508" s="15" t="s">
        <v>8453</v>
      </c>
      <c r="AE508" s="18">
        <v>8.2298223049777803</v>
      </c>
      <c r="AF508" s="17">
        <v>11.992383549244501</v>
      </c>
      <c r="AG508" s="15">
        <v>5.8817167506812904</v>
      </c>
      <c r="AH508" s="15">
        <v>5.0791820674458101</v>
      </c>
      <c r="AI508" s="18" t="s">
        <v>8453</v>
      </c>
      <c r="AJ508" s="17" t="s">
        <v>8453</v>
      </c>
      <c r="AK508" s="15">
        <v>4.7003341260335398</v>
      </c>
      <c r="AL508" s="15">
        <v>6.9891138129667096</v>
      </c>
      <c r="AM508" s="16">
        <f>AVERAGE(C508:AL508)</f>
        <v>22.921160396572009</v>
      </c>
      <c r="AN508" s="15">
        <f>_xlfn.STDEV.P(C508:AL508)</f>
        <v>22.578847942184076</v>
      </c>
    </row>
    <row r="509" spans="1:40">
      <c r="A509" s="20" t="s">
        <v>10188</v>
      </c>
      <c r="B509" s="19">
        <v>12</v>
      </c>
      <c r="C509" s="15">
        <v>1.24515181058048</v>
      </c>
      <c r="D509" s="15" t="s">
        <v>8453</v>
      </c>
      <c r="E509" s="18" t="s">
        <v>8453</v>
      </c>
      <c r="F509" s="17" t="s">
        <v>8453</v>
      </c>
      <c r="G509" s="15">
        <v>1.25266993534708</v>
      </c>
      <c r="H509" s="15" t="s">
        <v>8453</v>
      </c>
      <c r="I509" s="18">
        <v>0.877797964900773</v>
      </c>
      <c r="J509" s="17" t="s">
        <v>8453</v>
      </c>
      <c r="K509" s="15" t="s">
        <v>8453</v>
      </c>
      <c r="L509" s="15" t="s">
        <v>8453</v>
      </c>
      <c r="M509" s="18">
        <v>0.764112864558539</v>
      </c>
      <c r="N509" s="17" t="s">
        <v>8453</v>
      </c>
      <c r="O509" s="15">
        <v>0.42568384894532502</v>
      </c>
      <c r="P509" s="15" t="s">
        <v>8453</v>
      </c>
      <c r="Q509" s="18" t="s">
        <v>8453</v>
      </c>
      <c r="R509" s="17" t="s">
        <v>8453</v>
      </c>
      <c r="S509" s="15">
        <v>55.878445025965803</v>
      </c>
      <c r="T509" s="15" t="s">
        <v>8453</v>
      </c>
      <c r="U509" s="18">
        <v>66.279817624156493</v>
      </c>
      <c r="V509" s="17" t="s">
        <v>8453</v>
      </c>
      <c r="W509" s="15" t="s">
        <v>8453</v>
      </c>
      <c r="X509" s="15" t="s">
        <v>8453</v>
      </c>
      <c r="Y509" s="18">
        <v>66.279817624156493</v>
      </c>
      <c r="Z509" s="17" t="s">
        <v>8453</v>
      </c>
      <c r="AA509" s="18">
        <v>1.1123839933526301</v>
      </c>
      <c r="AB509" s="17" t="s">
        <v>8453</v>
      </c>
      <c r="AC509" s="15" t="s">
        <v>8453</v>
      </c>
      <c r="AD509" s="15" t="s">
        <v>8453</v>
      </c>
      <c r="AE509" s="18">
        <v>1.38113509546566</v>
      </c>
      <c r="AF509" s="17" t="s">
        <v>8453</v>
      </c>
      <c r="AG509" s="15">
        <v>1.8424801626129701</v>
      </c>
      <c r="AH509" s="15" t="s">
        <v>8453</v>
      </c>
      <c r="AI509" s="18" t="s">
        <v>8453</v>
      </c>
      <c r="AJ509" s="17" t="s">
        <v>8453</v>
      </c>
      <c r="AK509" s="15">
        <v>0.86298761006254499</v>
      </c>
      <c r="AL509" s="15" t="s">
        <v>8453</v>
      </c>
      <c r="AM509" s="16">
        <f>AVERAGE(C509:AL509)</f>
        <v>16.516873630008732</v>
      </c>
      <c r="AN509" s="15">
        <f>_xlfn.STDEV.P(C509:AL509)</f>
        <v>26.843191712124625</v>
      </c>
    </row>
    <row r="510" spans="1:40">
      <c r="A510" s="20" t="s">
        <v>10187</v>
      </c>
      <c r="B510" s="19">
        <v>11</v>
      </c>
      <c r="C510" s="15">
        <v>1.7731968547050501</v>
      </c>
      <c r="D510" s="15" t="s">
        <v>8453</v>
      </c>
      <c r="E510" s="18" t="s">
        <v>8453</v>
      </c>
      <c r="F510" s="17" t="s">
        <v>8453</v>
      </c>
      <c r="G510" s="15">
        <v>1.9933601712075599</v>
      </c>
      <c r="H510" s="15" t="s">
        <v>8453</v>
      </c>
      <c r="I510" s="18">
        <v>1.5214530030276601</v>
      </c>
      <c r="J510" s="17" t="s">
        <v>8453</v>
      </c>
      <c r="K510" s="15" t="s">
        <v>8453</v>
      </c>
      <c r="L510" s="15" t="s">
        <v>8453</v>
      </c>
      <c r="M510" s="18">
        <v>1.8009248056273</v>
      </c>
      <c r="N510" s="17" t="s">
        <v>8453</v>
      </c>
      <c r="O510" s="15">
        <v>3.8041710656049199</v>
      </c>
      <c r="P510" s="15" t="s">
        <v>8453</v>
      </c>
      <c r="Q510" s="18" t="s">
        <v>8453</v>
      </c>
      <c r="R510" s="17" t="s">
        <v>8453</v>
      </c>
      <c r="S510" s="15">
        <v>58.200558050292102</v>
      </c>
      <c r="T510" s="15" t="s">
        <v>8453</v>
      </c>
      <c r="U510" s="18">
        <v>67.992341908618599</v>
      </c>
      <c r="V510" s="17" t="s">
        <v>8453</v>
      </c>
      <c r="W510" s="15" t="s">
        <v>8453</v>
      </c>
      <c r="X510" s="15" t="s">
        <v>8453</v>
      </c>
      <c r="Y510" s="18">
        <v>67.992341908618599</v>
      </c>
      <c r="Z510" s="17" t="s">
        <v>8453</v>
      </c>
      <c r="AA510" s="18">
        <v>0</v>
      </c>
      <c r="AB510" s="17" t="s">
        <v>8453</v>
      </c>
      <c r="AC510" s="15" t="s">
        <v>8453</v>
      </c>
      <c r="AD510" s="15" t="s">
        <v>8453</v>
      </c>
      <c r="AE510" s="18">
        <v>0.77208297367811096</v>
      </c>
      <c r="AF510" s="17" t="s">
        <v>8453</v>
      </c>
      <c r="AG510" s="15">
        <v>0.54671396342024103</v>
      </c>
      <c r="AH510" s="15" t="s">
        <v>8453</v>
      </c>
      <c r="AI510" s="18" t="s">
        <v>8453</v>
      </c>
      <c r="AJ510" s="17" t="s">
        <v>8453</v>
      </c>
      <c r="AK510" s="15">
        <v>0.78965475415513198</v>
      </c>
      <c r="AL510" s="15" t="s">
        <v>8453</v>
      </c>
      <c r="AM510" s="16">
        <f>AVERAGE(C510:AL510)</f>
        <v>17.265566621579605</v>
      </c>
      <c r="AN510" s="15">
        <f>_xlfn.STDEV.P(C510:AL510)</f>
        <v>27.514679000927227</v>
      </c>
    </row>
    <row r="511" spans="1:40">
      <c r="A511" s="20" t="s">
        <v>10186</v>
      </c>
      <c r="B511" s="19">
        <v>9</v>
      </c>
      <c r="C511" s="15">
        <v>3.8072619364068898</v>
      </c>
      <c r="D511" s="15" t="s">
        <v>8453</v>
      </c>
      <c r="E511" s="18" t="s">
        <v>8453</v>
      </c>
      <c r="F511" s="17" t="s">
        <v>8453</v>
      </c>
      <c r="G511" s="15">
        <v>3.33096004476874</v>
      </c>
      <c r="H511" s="15" t="s">
        <v>8453</v>
      </c>
      <c r="I511" s="18">
        <v>2.10129868427425</v>
      </c>
      <c r="J511" s="17" t="s">
        <v>8453</v>
      </c>
      <c r="K511" s="15" t="s">
        <v>8453</v>
      </c>
      <c r="L511" s="15" t="s">
        <v>8453</v>
      </c>
      <c r="M511" s="18">
        <v>2.1633672939156501</v>
      </c>
      <c r="N511" s="17" t="s">
        <v>8453</v>
      </c>
      <c r="O511" s="15">
        <v>4.9162431886993696</v>
      </c>
      <c r="P511" s="15" t="s">
        <v>8453</v>
      </c>
      <c r="Q511" s="18" t="s">
        <v>8453</v>
      </c>
      <c r="R511" s="17" t="s">
        <v>8453</v>
      </c>
      <c r="S511" s="15">
        <v>53.4142859073159</v>
      </c>
      <c r="T511" s="15" t="s">
        <v>8453</v>
      </c>
      <c r="U511" s="18">
        <v>64.462536429288207</v>
      </c>
      <c r="V511" s="17" t="s">
        <v>8453</v>
      </c>
      <c r="W511" s="15" t="s">
        <v>8453</v>
      </c>
      <c r="X511" s="15" t="s">
        <v>8453</v>
      </c>
      <c r="Y511" s="18">
        <v>64.462536429288207</v>
      </c>
      <c r="Z511" s="17" t="s">
        <v>8453</v>
      </c>
      <c r="AA511" s="18">
        <v>0</v>
      </c>
      <c r="AB511" s="17" t="s">
        <v>8453</v>
      </c>
      <c r="AC511" s="15" t="s">
        <v>8453</v>
      </c>
      <c r="AD511" s="15" t="s">
        <v>8453</v>
      </c>
      <c r="AE511" s="18">
        <v>0</v>
      </c>
      <c r="AF511" s="17" t="s">
        <v>8453</v>
      </c>
      <c r="AG511" s="15">
        <v>0</v>
      </c>
      <c r="AH511" s="15" t="s">
        <v>8453</v>
      </c>
      <c r="AI511" s="18" t="s">
        <v>8453</v>
      </c>
      <c r="AJ511" s="17" t="s">
        <v>8453</v>
      </c>
      <c r="AK511" s="15">
        <v>0.47321841896461297</v>
      </c>
      <c r="AL511" s="15" t="s">
        <v>8453</v>
      </c>
      <c r="AM511" s="16">
        <f>AVERAGE(C511:AL511)</f>
        <v>16.594309027743488</v>
      </c>
      <c r="AN511" s="15">
        <f>_xlfn.STDEV.P(C511:AL511)</f>
        <v>25.688112644320803</v>
      </c>
    </row>
    <row r="512" spans="1:40">
      <c r="A512" s="20" t="s">
        <v>10185</v>
      </c>
      <c r="B512" s="19">
        <v>8</v>
      </c>
      <c r="C512" s="15">
        <v>2.4290806393361599</v>
      </c>
      <c r="D512" s="15" t="s">
        <v>8453</v>
      </c>
      <c r="E512" s="18" t="s">
        <v>8453</v>
      </c>
      <c r="F512" s="17" t="s">
        <v>8453</v>
      </c>
      <c r="G512" s="15">
        <v>1.9963517857748001</v>
      </c>
      <c r="H512" s="15" t="s">
        <v>8453</v>
      </c>
      <c r="I512" s="18">
        <v>2.4561845872505699</v>
      </c>
      <c r="J512" s="17" t="s">
        <v>8453</v>
      </c>
      <c r="K512" s="15" t="s">
        <v>8453</v>
      </c>
      <c r="L512" s="15" t="s">
        <v>8453</v>
      </c>
      <c r="M512" s="18">
        <v>1.9256618004931101</v>
      </c>
      <c r="N512" s="17" t="s">
        <v>8453</v>
      </c>
      <c r="O512" s="15">
        <v>4.3930901528419497</v>
      </c>
      <c r="P512" s="15" t="s">
        <v>8453</v>
      </c>
      <c r="Q512" s="18" t="s">
        <v>8453</v>
      </c>
      <c r="R512" s="17" t="s">
        <v>8453</v>
      </c>
      <c r="S512" s="15">
        <v>53.7013620210518</v>
      </c>
      <c r="T512" s="15" t="s">
        <v>8453</v>
      </c>
      <c r="U512" s="18">
        <v>64.674250851072003</v>
      </c>
      <c r="V512" s="17" t="s">
        <v>8453</v>
      </c>
      <c r="W512" s="15" t="s">
        <v>8453</v>
      </c>
      <c r="X512" s="15" t="s">
        <v>8453</v>
      </c>
      <c r="Y512" s="18">
        <v>64.674250851072003</v>
      </c>
      <c r="Z512" s="17" t="s">
        <v>8453</v>
      </c>
      <c r="AA512" s="18">
        <v>0</v>
      </c>
      <c r="AB512" s="17" t="s">
        <v>8453</v>
      </c>
      <c r="AC512" s="15" t="s">
        <v>8453</v>
      </c>
      <c r="AD512" s="15" t="s">
        <v>8453</v>
      </c>
      <c r="AE512" s="18">
        <v>0</v>
      </c>
      <c r="AF512" s="17" t="s">
        <v>8453</v>
      </c>
      <c r="AG512" s="15">
        <v>0</v>
      </c>
      <c r="AH512" s="15" t="s">
        <v>8453</v>
      </c>
      <c r="AI512" s="18" t="s">
        <v>8453</v>
      </c>
      <c r="AJ512" s="17" t="s">
        <v>8453</v>
      </c>
      <c r="AK512" s="15">
        <v>0</v>
      </c>
      <c r="AL512" s="15" t="s">
        <v>8453</v>
      </c>
      <c r="AM512" s="16">
        <f>AVERAGE(C512:AL512)</f>
        <v>16.354186057407698</v>
      </c>
      <c r="AN512" s="15">
        <f>_xlfn.STDEV.P(C512:AL512)</f>
        <v>25.946687361459116</v>
      </c>
    </row>
    <row r="513" spans="1:40">
      <c r="A513" s="20" t="s">
        <v>10184</v>
      </c>
      <c r="B513" s="19">
        <v>8</v>
      </c>
      <c r="C513" s="15">
        <v>1.25619261081842</v>
      </c>
      <c r="D513" s="15" t="s">
        <v>8453</v>
      </c>
      <c r="E513" s="18" t="s">
        <v>8453</v>
      </c>
      <c r="F513" s="17" t="s">
        <v>8453</v>
      </c>
      <c r="G513" s="15">
        <v>0.99378476851361697</v>
      </c>
      <c r="H513" s="15" t="s">
        <v>8453</v>
      </c>
      <c r="I513" s="18">
        <v>0.84818168092194102</v>
      </c>
      <c r="J513" s="17" t="s">
        <v>8453</v>
      </c>
      <c r="K513" s="15" t="s">
        <v>8453</v>
      </c>
      <c r="L513" s="15" t="s">
        <v>8453</v>
      </c>
      <c r="M513" s="18">
        <v>0.53524896980969605</v>
      </c>
      <c r="N513" s="17" t="s">
        <v>8453</v>
      </c>
      <c r="O513" s="15">
        <v>0.78272887047581297</v>
      </c>
      <c r="P513" s="15" t="s">
        <v>8453</v>
      </c>
      <c r="Q513" s="18" t="s">
        <v>8453</v>
      </c>
      <c r="R513" s="17" t="s">
        <v>8453</v>
      </c>
      <c r="S513" s="15">
        <v>55.682519378622899</v>
      </c>
      <c r="T513" s="15" t="s">
        <v>8453</v>
      </c>
      <c r="U513" s="18">
        <v>66.135325333941196</v>
      </c>
      <c r="V513" s="17" t="s">
        <v>8453</v>
      </c>
      <c r="W513" s="15" t="s">
        <v>8453</v>
      </c>
      <c r="X513" s="15" t="s">
        <v>8453</v>
      </c>
      <c r="Y513" s="18">
        <v>66.135325333941196</v>
      </c>
      <c r="Z513" s="17" t="s">
        <v>8453</v>
      </c>
      <c r="AA513" s="18">
        <v>0</v>
      </c>
      <c r="AB513" s="17" t="s">
        <v>8453</v>
      </c>
      <c r="AC513" s="15" t="s">
        <v>8453</v>
      </c>
      <c r="AD513" s="15" t="s">
        <v>8453</v>
      </c>
      <c r="AE513" s="18">
        <v>0</v>
      </c>
      <c r="AF513" s="17" t="s">
        <v>8453</v>
      </c>
      <c r="AG513" s="15">
        <v>0</v>
      </c>
      <c r="AH513" s="15" t="s">
        <v>8453</v>
      </c>
      <c r="AI513" s="18" t="s">
        <v>8453</v>
      </c>
      <c r="AJ513" s="17" t="s">
        <v>8453</v>
      </c>
      <c r="AK513" s="15">
        <v>0</v>
      </c>
      <c r="AL513" s="15" t="s">
        <v>8453</v>
      </c>
      <c r="AM513" s="16">
        <f>AVERAGE(C513:AL513)</f>
        <v>16.030775578920398</v>
      </c>
      <c r="AN513" s="15">
        <f>_xlfn.STDEV.P(C513:AL513)</f>
        <v>27.031864664090556</v>
      </c>
    </row>
    <row r="514" spans="1:40">
      <c r="A514" s="20" t="s">
        <v>10183</v>
      </c>
      <c r="B514" s="19">
        <v>9</v>
      </c>
      <c r="C514" s="15">
        <v>1.39403992953957</v>
      </c>
      <c r="D514" s="15" t="s">
        <v>8453</v>
      </c>
      <c r="E514" s="18" t="s">
        <v>8453</v>
      </c>
      <c r="F514" s="17" t="s">
        <v>8453</v>
      </c>
      <c r="G514" s="15">
        <v>1.4470045412330901</v>
      </c>
      <c r="H514" s="15" t="s">
        <v>8453</v>
      </c>
      <c r="I514" s="18">
        <v>1.0566860551313499</v>
      </c>
      <c r="J514" s="17" t="s">
        <v>8453</v>
      </c>
      <c r="K514" s="15" t="s">
        <v>8453</v>
      </c>
      <c r="L514" s="15" t="s">
        <v>8453</v>
      </c>
      <c r="M514" s="18">
        <v>0.86136140135358996</v>
      </c>
      <c r="N514" s="17" t="s">
        <v>8453</v>
      </c>
      <c r="O514" s="15">
        <v>2.02171613484402</v>
      </c>
      <c r="P514" s="15" t="s">
        <v>8453</v>
      </c>
      <c r="Q514" s="18" t="s">
        <v>8453</v>
      </c>
      <c r="R514" s="17" t="s">
        <v>8453</v>
      </c>
      <c r="S514" s="15">
        <v>57.222449926358998</v>
      </c>
      <c r="T514" s="15" t="s">
        <v>8453</v>
      </c>
      <c r="U514" s="18">
        <v>67.271001518414707</v>
      </c>
      <c r="V514" s="17" t="s">
        <v>8453</v>
      </c>
      <c r="W514" s="15" t="s">
        <v>8453</v>
      </c>
      <c r="X514" s="15" t="s">
        <v>8453</v>
      </c>
      <c r="Y514" s="18">
        <v>67.271001518414707</v>
      </c>
      <c r="Z514" s="17" t="s">
        <v>8453</v>
      </c>
      <c r="AA514" s="18">
        <v>0.60279883273619195</v>
      </c>
      <c r="AB514" s="17" t="s">
        <v>8453</v>
      </c>
      <c r="AC514" s="15" t="s">
        <v>8453</v>
      </c>
      <c r="AD514" s="15" t="s">
        <v>8453</v>
      </c>
      <c r="AE514" s="18">
        <v>0</v>
      </c>
      <c r="AF514" s="17" t="s">
        <v>8453</v>
      </c>
      <c r="AG514" s="15">
        <v>0</v>
      </c>
      <c r="AH514" s="15" t="s">
        <v>8453</v>
      </c>
      <c r="AI514" s="18" t="s">
        <v>8453</v>
      </c>
      <c r="AJ514" s="17" t="s">
        <v>8453</v>
      </c>
      <c r="AK514" s="15">
        <v>0</v>
      </c>
      <c r="AL514" s="15" t="s">
        <v>8453</v>
      </c>
      <c r="AM514" s="16">
        <f>AVERAGE(C514:AL514)</f>
        <v>16.595671654835517</v>
      </c>
      <c r="AN514" s="15">
        <f>_xlfn.STDEV.P(C514:AL514)</f>
        <v>27.432545535925364</v>
      </c>
    </row>
    <row r="515" spans="1:40">
      <c r="A515" s="20" t="s">
        <v>10182</v>
      </c>
      <c r="B515" s="19">
        <v>9</v>
      </c>
      <c r="C515" s="15">
        <v>3.4417537295568299</v>
      </c>
      <c r="D515" s="15" t="s">
        <v>8453</v>
      </c>
      <c r="E515" s="18" t="s">
        <v>8453</v>
      </c>
      <c r="F515" s="17" t="s">
        <v>8453</v>
      </c>
      <c r="G515" s="15">
        <v>3.5744655222221602</v>
      </c>
      <c r="H515" s="15" t="s">
        <v>8453</v>
      </c>
      <c r="I515" s="18">
        <v>2.27734415215826</v>
      </c>
      <c r="J515" s="17" t="s">
        <v>8453</v>
      </c>
      <c r="K515" s="15" t="s">
        <v>8453</v>
      </c>
      <c r="L515" s="15" t="s">
        <v>8453</v>
      </c>
      <c r="M515" s="18">
        <v>2.2909232857376001</v>
      </c>
      <c r="N515" s="17" t="s">
        <v>8453</v>
      </c>
      <c r="O515" s="15">
        <v>3.1883710026091001</v>
      </c>
      <c r="P515" s="15" t="s">
        <v>8453</v>
      </c>
      <c r="Q515" s="18" t="s">
        <v>8453</v>
      </c>
      <c r="R515" s="17" t="s">
        <v>8453</v>
      </c>
      <c r="S515" s="15">
        <v>57.862642609098998</v>
      </c>
      <c r="T515" s="15" t="s">
        <v>8453</v>
      </c>
      <c r="U515" s="18">
        <v>67.743134228770302</v>
      </c>
      <c r="V515" s="17" t="s">
        <v>8453</v>
      </c>
      <c r="W515" s="15" t="s">
        <v>8453</v>
      </c>
      <c r="X515" s="15" t="s">
        <v>8453</v>
      </c>
      <c r="Y515" s="18">
        <v>67.743134228770302</v>
      </c>
      <c r="Z515" s="17" t="s">
        <v>8453</v>
      </c>
      <c r="AA515" s="18">
        <v>0.39865858376402702</v>
      </c>
      <c r="AB515" s="17" t="s">
        <v>8453</v>
      </c>
      <c r="AC515" s="15" t="s">
        <v>8453</v>
      </c>
      <c r="AD515" s="15" t="s">
        <v>8453</v>
      </c>
      <c r="AE515" s="18">
        <v>0</v>
      </c>
      <c r="AF515" s="17" t="s">
        <v>8453</v>
      </c>
      <c r="AG515" s="15">
        <v>0</v>
      </c>
      <c r="AH515" s="15" t="s">
        <v>8453</v>
      </c>
      <c r="AI515" s="18" t="s">
        <v>8453</v>
      </c>
      <c r="AJ515" s="17" t="s">
        <v>8453</v>
      </c>
      <c r="AK515" s="15">
        <v>0</v>
      </c>
      <c r="AL515" s="15" t="s">
        <v>8453</v>
      </c>
      <c r="AM515" s="16">
        <f>AVERAGE(C515:AL515)</f>
        <v>17.3767022785573</v>
      </c>
      <c r="AN515" s="15">
        <f>_xlfn.STDEV.P(C515:AL515)</f>
        <v>27.30740777359528</v>
      </c>
    </row>
    <row r="516" spans="1:40">
      <c r="A516" s="20" t="s">
        <v>10181</v>
      </c>
      <c r="B516" s="19">
        <v>9</v>
      </c>
      <c r="C516" s="15">
        <v>1.9074312983293999</v>
      </c>
      <c r="D516" s="15" t="s">
        <v>8453</v>
      </c>
      <c r="E516" s="18" t="s">
        <v>8453</v>
      </c>
      <c r="F516" s="17" t="s">
        <v>8453</v>
      </c>
      <c r="G516" s="15">
        <v>1.4387260806367801</v>
      </c>
      <c r="H516" s="15" t="s">
        <v>8453</v>
      </c>
      <c r="I516" s="18">
        <v>2.2202050292586701</v>
      </c>
      <c r="J516" s="17" t="s">
        <v>8453</v>
      </c>
      <c r="K516" s="15" t="s">
        <v>8453</v>
      </c>
      <c r="L516" s="15" t="s">
        <v>8453</v>
      </c>
      <c r="M516" s="18">
        <v>2.05453219875591</v>
      </c>
      <c r="N516" s="17" t="s">
        <v>8453</v>
      </c>
      <c r="O516" s="15">
        <v>3.3302656189242499</v>
      </c>
      <c r="P516" s="15" t="s">
        <v>8453</v>
      </c>
      <c r="Q516" s="18" t="s">
        <v>8453</v>
      </c>
      <c r="R516" s="17" t="s">
        <v>8453</v>
      </c>
      <c r="S516" s="15">
        <v>57.940506163775801</v>
      </c>
      <c r="T516" s="15" t="s">
        <v>8453</v>
      </c>
      <c r="U516" s="18">
        <v>67.800557457899004</v>
      </c>
      <c r="V516" s="17" t="s">
        <v>8453</v>
      </c>
      <c r="W516" s="15" t="s">
        <v>8453</v>
      </c>
      <c r="X516" s="15" t="s">
        <v>8453</v>
      </c>
      <c r="Y516" s="18">
        <v>67.800557457899004</v>
      </c>
      <c r="Z516" s="17" t="s">
        <v>8453</v>
      </c>
      <c r="AA516" s="18">
        <v>0.52241396697341802</v>
      </c>
      <c r="AB516" s="17" t="s">
        <v>8453</v>
      </c>
      <c r="AC516" s="15" t="s">
        <v>8453</v>
      </c>
      <c r="AD516" s="15" t="s">
        <v>8453</v>
      </c>
      <c r="AE516" s="18">
        <v>0</v>
      </c>
      <c r="AF516" s="17" t="s">
        <v>8453</v>
      </c>
      <c r="AG516" s="15">
        <v>0</v>
      </c>
      <c r="AH516" s="15" t="s">
        <v>8453</v>
      </c>
      <c r="AI516" s="18" t="s">
        <v>8453</v>
      </c>
      <c r="AJ516" s="17" t="s">
        <v>8453</v>
      </c>
      <c r="AK516" s="15">
        <v>0</v>
      </c>
      <c r="AL516" s="15" t="s">
        <v>8453</v>
      </c>
      <c r="AM516" s="16">
        <f>AVERAGE(C516:AL516)</f>
        <v>17.084599606037688</v>
      </c>
      <c r="AN516" s="15">
        <f>_xlfn.STDEV.P(C516:AL516)</f>
        <v>27.499322928939076</v>
      </c>
    </row>
    <row r="517" spans="1:40">
      <c r="A517" s="20" t="s">
        <v>10180</v>
      </c>
      <c r="B517" s="19">
        <v>8</v>
      </c>
      <c r="C517" s="15">
        <v>1.40145400143489</v>
      </c>
      <c r="D517" s="15" t="s">
        <v>8453</v>
      </c>
      <c r="E517" s="18" t="s">
        <v>8453</v>
      </c>
      <c r="F517" s="17" t="s">
        <v>8453</v>
      </c>
      <c r="G517" s="15">
        <v>1.26367139972381</v>
      </c>
      <c r="H517" s="15" t="s">
        <v>8453</v>
      </c>
      <c r="I517" s="18">
        <v>0.84313388223671903</v>
      </c>
      <c r="J517" s="17" t="s">
        <v>8453</v>
      </c>
      <c r="K517" s="15" t="s">
        <v>8453</v>
      </c>
      <c r="L517" s="15" t="s">
        <v>8453</v>
      </c>
      <c r="M517" s="18">
        <v>0.82421803296196505</v>
      </c>
      <c r="N517" s="17" t="s">
        <v>8453</v>
      </c>
      <c r="O517" s="15">
        <v>0.56850185755743399</v>
      </c>
      <c r="P517" s="15" t="s">
        <v>8453</v>
      </c>
      <c r="Q517" s="18" t="s">
        <v>8453</v>
      </c>
      <c r="R517" s="17" t="s">
        <v>8453</v>
      </c>
      <c r="S517" s="15">
        <v>55.800074767028597</v>
      </c>
      <c r="T517" s="15" t="s">
        <v>8453</v>
      </c>
      <c r="U517" s="18">
        <v>66.222020708070303</v>
      </c>
      <c r="V517" s="17" t="s">
        <v>8453</v>
      </c>
      <c r="W517" s="15" t="s">
        <v>8453</v>
      </c>
      <c r="X517" s="15" t="s">
        <v>8453</v>
      </c>
      <c r="Y517" s="18">
        <v>66.222020708070303</v>
      </c>
      <c r="Z517" s="17" t="s">
        <v>8453</v>
      </c>
      <c r="AA517" s="18">
        <v>0</v>
      </c>
      <c r="AB517" s="17" t="s">
        <v>8453</v>
      </c>
      <c r="AC517" s="15" t="s">
        <v>8453</v>
      </c>
      <c r="AD517" s="15" t="s">
        <v>8453</v>
      </c>
      <c r="AE517" s="18">
        <v>0</v>
      </c>
      <c r="AF517" s="17" t="s">
        <v>8453</v>
      </c>
      <c r="AG517" s="15">
        <v>0</v>
      </c>
      <c r="AH517" s="15" t="s">
        <v>8453</v>
      </c>
      <c r="AI517" s="18" t="s">
        <v>8453</v>
      </c>
      <c r="AJ517" s="17" t="s">
        <v>8453</v>
      </c>
      <c r="AK517" s="15">
        <v>0</v>
      </c>
      <c r="AL517" s="15" t="s">
        <v>8453</v>
      </c>
      <c r="AM517" s="16">
        <f>AVERAGE(C517:AL517)</f>
        <v>16.095424613090334</v>
      </c>
      <c r="AN517" s="15">
        <f>_xlfn.STDEV.P(C517:AL517)</f>
        <v>27.050696877674543</v>
      </c>
    </row>
    <row r="518" spans="1:40">
      <c r="A518" s="20" t="s">
        <v>10179</v>
      </c>
      <c r="B518" s="19">
        <v>12</v>
      </c>
      <c r="C518" s="15">
        <v>1.8542960764395899</v>
      </c>
      <c r="D518" s="15" t="s">
        <v>8453</v>
      </c>
      <c r="E518" s="18" t="s">
        <v>8453</v>
      </c>
      <c r="F518" s="17" t="s">
        <v>8453</v>
      </c>
      <c r="G518" s="15">
        <v>1.80317876165818</v>
      </c>
      <c r="H518" s="15" t="s">
        <v>8453</v>
      </c>
      <c r="I518" s="18">
        <v>1.4928228638555401</v>
      </c>
      <c r="J518" s="17" t="s">
        <v>8453</v>
      </c>
      <c r="K518" s="15" t="s">
        <v>8453</v>
      </c>
      <c r="L518" s="15" t="s">
        <v>8453</v>
      </c>
      <c r="M518" s="18">
        <v>1.4195278806745699</v>
      </c>
      <c r="N518" s="17" t="s">
        <v>8453</v>
      </c>
      <c r="O518" s="15">
        <v>0.23833781178594399</v>
      </c>
      <c r="P518" s="15" t="s">
        <v>8453</v>
      </c>
      <c r="Q518" s="18" t="s">
        <v>8453</v>
      </c>
      <c r="R518" s="17" t="s">
        <v>8453</v>
      </c>
      <c r="S518" s="15">
        <v>56.243835098165498</v>
      </c>
      <c r="T518" s="15" t="s">
        <v>8453</v>
      </c>
      <c r="U518" s="18">
        <v>66.549287441253298</v>
      </c>
      <c r="V518" s="17" t="s">
        <v>8453</v>
      </c>
      <c r="W518" s="15" t="s">
        <v>8453</v>
      </c>
      <c r="X518" s="15" t="s">
        <v>8453</v>
      </c>
      <c r="Y518" s="18">
        <v>66.549287441253298</v>
      </c>
      <c r="Z518" s="17" t="s">
        <v>8453</v>
      </c>
      <c r="AA518" s="18">
        <v>1.9118393748421401</v>
      </c>
      <c r="AB518" s="17" t="s">
        <v>8453</v>
      </c>
      <c r="AC518" s="15" t="s">
        <v>8453</v>
      </c>
      <c r="AD518" s="15" t="s">
        <v>8453</v>
      </c>
      <c r="AE518" s="18">
        <v>3.7527066795739699</v>
      </c>
      <c r="AF518" s="17" t="s">
        <v>8453</v>
      </c>
      <c r="AG518" s="15">
        <v>2.2097366530718601</v>
      </c>
      <c r="AH518" s="15" t="s">
        <v>8453</v>
      </c>
      <c r="AI518" s="18" t="s">
        <v>8453</v>
      </c>
      <c r="AJ518" s="17" t="s">
        <v>8453</v>
      </c>
      <c r="AK518" s="15">
        <v>1.13007893520554</v>
      </c>
      <c r="AL518" s="15" t="s">
        <v>8453</v>
      </c>
      <c r="AM518" s="16">
        <f>AVERAGE(C518:AL518)</f>
        <v>17.096244584814954</v>
      </c>
      <c r="AN518" s="15">
        <f>_xlfn.STDEV.P(C518:AL518)</f>
        <v>26.690344011270859</v>
      </c>
    </row>
    <row r="519" spans="1:40">
      <c r="A519" s="20" t="s">
        <v>10178</v>
      </c>
      <c r="B519" s="19">
        <v>20</v>
      </c>
      <c r="C519" s="15">
        <v>6.2906789432311196</v>
      </c>
      <c r="D519" s="15">
        <v>7.2356926041011898</v>
      </c>
      <c r="E519" s="18" t="s">
        <v>8453</v>
      </c>
      <c r="F519" s="17" t="s">
        <v>8453</v>
      </c>
      <c r="G519" s="15">
        <v>5.7282614388211597</v>
      </c>
      <c r="H519" s="15">
        <v>7.77065433091368</v>
      </c>
      <c r="I519" s="18">
        <v>5.1598548178214303</v>
      </c>
      <c r="J519" s="17">
        <v>2.51756693062402</v>
      </c>
      <c r="K519" s="15" t="s">
        <v>8453</v>
      </c>
      <c r="L519" s="15" t="s">
        <v>8453</v>
      </c>
      <c r="M519" s="18">
        <v>4.4758663378616204</v>
      </c>
      <c r="N519" s="17">
        <v>2.4911727023911401</v>
      </c>
      <c r="O519" s="15">
        <v>3.71213963333124</v>
      </c>
      <c r="P519" s="15">
        <v>3.4528348148825301</v>
      </c>
      <c r="Q519" s="18" t="s">
        <v>8453</v>
      </c>
      <c r="R519" s="17" t="s">
        <v>8453</v>
      </c>
      <c r="S519" s="15">
        <v>54.075028262837598</v>
      </c>
      <c r="T519" s="15">
        <v>55.401105305861797</v>
      </c>
      <c r="U519" s="18">
        <v>64.949824221807305</v>
      </c>
      <c r="V519" s="17">
        <v>64.949824221807305</v>
      </c>
      <c r="W519" s="15" t="s">
        <v>8453</v>
      </c>
      <c r="X519" s="15" t="s">
        <v>8453</v>
      </c>
      <c r="Y519" s="18">
        <v>64.949824221807305</v>
      </c>
      <c r="Z519" s="17">
        <v>64.949824221807305</v>
      </c>
      <c r="AA519" s="18">
        <v>0</v>
      </c>
      <c r="AB519" s="17">
        <v>3.58086637588434</v>
      </c>
      <c r="AC519" s="15" t="s">
        <v>8453</v>
      </c>
      <c r="AD519" s="15" t="s">
        <v>8453</v>
      </c>
      <c r="AE519" s="18">
        <v>0</v>
      </c>
      <c r="AF519" s="17">
        <v>1.2278552281450601</v>
      </c>
      <c r="AG519" s="15">
        <v>0</v>
      </c>
      <c r="AH519" s="15">
        <v>0.98290456083344802</v>
      </c>
      <c r="AI519" s="18" t="s">
        <v>8453</v>
      </c>
      <c r="AJ519" s="17" t="s">
        <v>8453</v>
      </c>
      <c r="AK519" s="15">
        <v>0</v>
      </c>
      <c r="AL519" s="15">
        <v>1.77323484183124</v>
      </c>
      <c r="AM519" s="16">
        <f>AVERAGE(C519:AL519)</f>
        <v>17.736458917358412</v>
      </c>
      <c r="AN519" s="15">
        <f>_xlfn.STDEV.P(C519:AL519)</f>
        <v>25.499845314554641</v>
      </c>
    </row>
    <row r="520" spans="1:40">
      <c r="A520" s="20" t="s">
        <v>10177</v>
      </c>
      <c r="B520" s="19">
        <v>8</v>
      </c>
      <c r="C520" s="15">
        <v>1.3918642115577999</v>
      </c>
      <c r="D520" s="15" t="s">
        <v>8453</v>
      </c>
      <c r="E520" s="18" t="s">
        <v>8453</v>
      </c>
      <c r="F520" s="17" t="s">
        <v>8453</v>
      </c>
      <c r="G520" s="15">
        <v>1.47081742823439</v>
      </c>
      <c r="H520" s="15" t="s">
        <v>8453</v>
      </c>
      <c r="I520" s="18">
        <v>1.2225546519272901</v>
      </c>
      <c r="J520" s="17" t="s">
        <v>8453</v>
      </c>
      <c r="K520" s="15" t="s">
        <v>8453</v>
      </c>
      <c r="L520" s="15" t="s">
        <v>8453</v>
      </c>
      <c r="M520" s="18">
        <v>1.0263799978458401</v>
      </c>
      <c r="N520" s="17" t="s">
        <v>8453</v>
      </c>
      <c r="O520" s="15">
        <v>0.42753063353947002</v>
      </c>
      <c r="P520" s="15" t="s">
        <v>8453</v>
      </c>
      <c r="Q520" s="18" t="s">
        <v>8453</v>
      </c>
      <c r="R520" s="17" t="s">
        <v>8453</v>
      </c>
      <c r="S520" s="15">
        <v>56.347653171067897</v>
      </c>
      <c r="T520" s="15" t="s">
        <v>8453</v>
      </c>
      <c r="U520" s="18">
        <v>66.625851746758201</v>
      </c>
      <c r="V520" s="17" t="s">
        <v>8453</v>
      </c>
      <c r="W520" s="15" t="s">
        <v>8453</v>
      </c>
      <c r="X520" s="15" t="s">
        <v>8453</v>
      </c>
      <c r="Y520" s="18">
        <v>66.625851746758201</v>
      </c>
      <c r="Z520" s="17" t="s">
        <v>8453</v>
      </c>
      <c r="AA520" s="18">
        <v>0</v>
      </c>
      <c r="AB520" s="17" t="s">
        <v>8453</v>
      </c>
      <c r="AC520" s="15" t="s">
        <v>8453</v>
      </c>
      <c r="AD520" s="15" t="s">
        <v>8453</v>
      </c>
      <c r="AE520" s="18">
        <v>0</v>
      </c>
      <c r="AF520" s="17" t="s">
        <v>8453</v>
      </c>
      <c r="AG520" s="15">
        <v>0</v>
      </c>
      <c r="AH520" s="15" t="s">
        <v>8453</v>
      </c>
      <c r="AI520" s="18" t="s">
        <v>8453</v>
      </c>
      <c r="AJ520" s="17" t="s">
        <v>8453</v>
      </c>
      <c r="AK520" s="15">
        <v>0</v>
      </c>
      <c r="AL520" s="15" t="s">
        <v>8453</v>
      </c>
      <c r="AM520" s="16">
        <f>AVERAGE(C520:AL520)</f>
        <v>16.261541965640756</v>
      </c>
      <c r="AN520" s="15">
        <f>_xlfn.STDEV.P(C520:AL520)</f>
        <v>27.213116878256173</v>
      </c>
    </row>
    <row r="521" spans="1:40">
      <c r="A521" s="20" t="s">
        <v>10176</v>
      </c>
      <c r="B521" s="19">
        <v>8</v>
      </c>
      <c r="C521" s="15">
        <v>1.7397708290562599</v>
      </c>
      <c r="D521" s="15" t="s">
        <v>8453</v>
      </c>
      <c r="E521" s="18" t="s">
        <v>8453</v>
      </c>
      <c r="F521" s="17" t="s">
        <v>8453</v>
      </c>
      <c r="G521" s="15">
        <v>1.0719194860597501</v>
      </c>
      <c r="H521" s="15" t="s">
        <v>8453</v>
      </c>
      <c r="I521" s="18">
        <v>1.28924335660097</v>
      </c>
      <c r="J521" s="17" t="s">
        <v>8453</v>
      </c>
      <c r="K521" s="15" t="s">
        <v>8453</v>
      </c>
      <c r="L521" s="15" t="s">
        <v>8453</v>
      </c>
      <c r="M521" s="18">
        <v>0.87856188191748696</v>
      </c>
      <c r="N521" s="17" t="s">
        <v>8453</v>
      </c>
      <c r="O521" s="15">
        <v>1.1657314754680099</v>
      </c>
      <c r="P521" s="15" t="s">
        <v>8453</v>
      </c>
      <c r="Q521" s="18" t="s">
        <v>8453</v>
      </c>
      <c r="R521" s="17" t="s">
        <v>8453</v>
      </c>
      <c r="S521" s="15">
        <v>56.752735076996501</v>
      </c>
      <c r="T521" s="15" t="s">
        <v>8453</v>
      </c>
      <c r="U521" s="18">
        <v>66.924593708855497</v>
      </c>
      <c r="V521" s="17" t="s">
        <v>8453</v>
      </c>
      <c r="W521" s="15" t="s">
        <v>8453</v>
      </c>
      <c r="X521" s="15" t="s">
        <v>8453</v>
      </c>
      <c r="Y521" s="18">
        <v>66.924593708855497</v>
      </c>
      <c r="Z521" s="17" t="s">
        <v>8453</v>
      </c>
      <c r="AA521" s="18">
        <v>0</v>
      </c>
      <c r="AB521" s="17" t="s">
        <v>8453</v>
      </c>
      <c r="AC521" s="15" t="s">
        <v>8453</v>
      </c>
      <c r="AD521" s="15" t="s">
        <v>8453</v>
      </c>
      <c r="AE521" s="18">
        <v>0</v>
      </c>
      <c r="AF521" s="17" t="s">
        <v>8453</v>
      </c>
      <c r="AG521" s="15">
        <v>0</v>
      </c>
      <c r="AH521" s="15" t="s">
        <v>8453</v>
      </c>
      <c r="AI521" s="18" t="s">
        <v>8453</v>
      </c>
      <c r="AJ521" s="17" t="s">
        <v>8453</v>
      </c>
      <c r="AK521" s="15">
        <v>0</v>
      </c>
      <c r="AL521" s="15" t="s">
        <v>8453</v>
      </c>
      <c r="AM521" s="16">
        <f>AVERAGE(C521:AL521)</f>
        <v>16.395595793650831</v>
      </c>
      <c r="AN521" s="15">
        <f>_xlfn.STDEV.P(C521:AL521)</f>
        <v>27.326509490134857</v>
      </c>
    </row>
    <row r="522" spans="1:40">
      <c r="A522" s="20" t="s">
        <v>10175</v>
      </c>
      <c r="B522" s="19">
        <v>17</v>
      </c>
      <c r="C522" s="15">
        <v>6.21545827464137</v>
      </c>
      <c r="D522" s="15">
        <v>6.1086783182728697</v>
      </c>
      <c r="E522" s="18" t="s">
        <v>8453</v>
      </c>
      <c r="F522" s="17" t="s">
        <v>8453</v>
      </c>
      <c r="G522" s="15">
        <v>6.5498743687081902</v>
      </c>
      <c r="H522" s="15">
        <v>6.6050603254432803</v>
      </c>
      <c r="I522" s="18">
        <v>4.0458442277685602</v>
      </c>
      <c r="J522" s="17">
        <v>2.7202634141014999</v>
      </c>
      <c r="K522" s="15" t="s">
        <v>8453</v>
      </c>
      <c r="L522" s="15" t="s">
        <v>8453</v>
      </c>
      <c r="M522" s="18">
        <v>4.1920013857823903</v>
      </c>
      <c r="N522" s="17">
        <v>2.1877304794120001</v>
      </c>
      <c r="O522" s="15">
        <v>2.6397733790104598</v>
      </c>
      <c r="P522" s="15">
        <v>2.4478493098657101</v>
      </c>
      <c r="Q522" s="18" t="s">
        <v>8453</v>
      </c>
      <c r="R522" s="17" t="s">
        <v>8453</v>
      </c>
      <c r="S522" s="15">
        <v>57.5616039779662</v>
      </c>
      <c r="T522" s="15">
        <v>58.787006641895303</v>
      </c>
      <c r="U522" s="18">
        <v>67.521122655270005</v>
      </c>
      <c r="V522" s="17">
        <v>67.521122655270005</v>
      </c>
      <c r="W522" s="15" t="s">
        <v>8453</v>
      </c>
      <c r="X522" s="15" t="s">
        <v>8453</v>
      </c>
      <c r="Y522" s="18">
        <v>67.521122655270005</v>
      </c>
      <c r="Z522" s="17">
        <v>67.521122655270005</v>
      </c>
      <c r="AA522" s="18">
        <v>0</v>
      </c>
      <c r="AB522" s="17">
        <v>0</v>
      </c>
      <c r="AC522" s="15" t="s">
        <v>8453</v>
      </c>
      <c r="AD522" s="15" t="s">
        <v>8453</v>
      </c>
      <c r="AE522" s="18">
        <v>0</v>
      </c>
      <c r="AF522" s="17">
        <v>0</v>
      </c>
      <c r="AG522" s="15">
        <v>0.34888673825827698</v>
      </c>
      <c r="AH522" s="15">
        <v>0</v>
      </c>
      <c r="AI522" s="18" t="s">
        <v>8453</v>
      </c>
      <c r="AJ522" s="17" t="s">
        <v>8453</v>
      </c>
      <c r="AK522" s="15">
        <v>0</v>
      </c>
      <c r="AL522" s="15">
        <v>0</v>
      </c>
      <c r="AM522" s="16">
        <f>AVERAGE(C522:AL522)</f>
        <v>17.937271727591924</v>
      </c>
      <c r="AN522" s="15">
        <f>_xlfn.STDEV.P(C522:AL522)</f>
        <v>27.007288045129847</v>
      </c>
    </row>
    <row r="523" spans="1:40">
      <c r="A523" s="20" t="s">
        <v>10174</v>
      </c>
      <c r="B523" s="19">
        <v>8</v>
      </c>
      <c r="C523" s="15">
        <v>0.39899806541277799</v>
      </c>
      <c r="D523" s="15" t="s">
        <v>8453</v>
      </c>
      <c r="E523" s="18" t="s">
        <v>8453</v>
      </c>
      <c r="F523" s="17" t="s">
        <v>8453</v>
      </c>
      <c r="G523" s="15">
        <v>0.36949382594241897</v>
      </c>
      <c r="H523" s="15" t="s">
        <v>8453</v>
      </c>
      <c r="I523" s="18">
        <v>0.32387635470945098</v>
      </c>
      <c r="J523" s="17" t="s">
        <v>8453</v>
      </c>
      <c r="K523" s="15" t="s">
        <v>8453</v>
      </c>
      <c r="L523" s="15" t="s">
        <v>8453</v>
      </c>
      <c r="M523" s="18">
        <v>0.45765478768020201</v>
      </c>
      <c r="N523" s="17" t="s">
        <v>8453</v>
      </c>
      <c r="O523" s="15">
        <v>0.49893963784552398</v>
      </c>
      <c r="P523" s="15" t="s">
        <v>8453</v>
      </c>
      <c r="Q523" s="18" t="s">
        <v>8453</v>
      </c>
      <c r="R523" s="17" t="s">
        <v>8453</v>
      </c>
      <c r="S523" s="15">
        <v>56.386838300536397</v>
      </c>
      <c r="T523" s="15" t="s">
        <v>8453</v>
      </c>
      <c r="U523" s="18">
        <v>66.654750204801203</v>
      </c>
      <c r="V523" s="17" t="s">
        <v>8453</v>
      </c>
      <c r="W523" s="15" t="s">
        <v>8453</v>
      </c>
      <c r="X523" s="15" t="s">
        <v>8453</v>
      </c>
      <c r="Y523" s="18">
        <v>66.654750204801203</v>
      </c>
      <c r="Z523" s="17" t="s">
        <v>8453</v>
      </c>
      <c r="AA523" s="18">
        <v>0</v>
      </c>
      <c r="AB523" s="17" t="s">
        <v>8453</v>
      </c>
      <c r="AC523" s="15" t="s">
        <v>8453</v>
      </c>
      <c r="AD523" s="15" t="s">
        <v>8453</v>
      </c>
      <c r="AE523" s="18">
        <v>0</v>
      </c>
      <c r="AF523" s="17" t="s">
        <v>8453</v>
      </c>
      <c r="AG523" s="15">
        <v>0</v>
      </c>
      <c r="AH523" s="15" t="s">
        <v>8453</v>
      </c>
      <c r="AI523" s="18" t="s">
        <v>8453</v>
      </c>
      <c r="AJ523" s="17" t="s">
        <v>8453</v>
      </c>
      <c r="AK523" s="15">
        <v>0</v>
      </c>
      <c r="AL523" s="15" t="s">
        <v>8453</v>
      </c>
      <c r="AM523" s="16">
        <f>AVERAGE(C523:AL523)</f>
        <v>15.978775115144098</v>
      </c>
      <c r="AN523" s="15">
        <f>_xlfn.STDEV.P(C523:AL523)</f>
        <v>27.389461085727852</v>
      </c>
    </row>
    <row r="524" spans="1:40">
      <c r="A524" s="20" t="s">
        <v>10173</v>
      </c>
      <c r="B524" s="19">
        <v>24</v>
      </c>
      <c r="C524" s="15">
        <v>9.0682434021545095</v>
      </c>
      <c r="D524" s="15">
        <v>4.4848828369565297</v>
      </c>
      <c r="E524" s="18" t="s">
        <v>8453</v>
      </c>
      <c r="F524" s="17" t="s">
        <v>8453</v>
      </c>
      <c r="G524" s="15">
        <v>8.64328667966433</v>
      </c>
      <c r="H524" s="15">
        <v>4.5435339961101704</v>
      </c>
      <c r="I524" s="18">
        <v>5.2275372297300704</v>
      </c>
      <c r="J524" s="17">
        <v>1.7736221234629901</v>
      </c>
      <c r="K524" s="15" t="s">
        <v>8453</v>
      </c>
      <c r="L524" s="15" t="s">
        <v>8453</v>
      </c>
      <c r="M524" s="18">
        <v>4.5325068262120496</v>
      </c>
      <c r="N524" s="17">
        <v>1.3866460809355801</v>
      </c>
      <c r="O524" s="15">
        <v>17.7012251363799</v>
      </c>
      <c r="P524" s="15">
        <v>16.562934188449201</v>
      </c>
      <c r="Q524" s="18" t="s">
        <v>8453</v>
      </c>
      <c r="R524" s="17" t="s">
        <v>8453</v>
      </c>
      <c r="S524" s="15">
        <v>46.398627619660999</v>
      </c>
      <c r="T524" s="15">
        <v>47.946359642120598</v>
      </c>
      <c r="U524" s="18">
        <v>59.288591378709697</v>
      </c>
      <c r="V524" s="17">
        <v>59.288591378709697</v>
      </c>
      <c r="W524" s="15" t="s">
        <v>8453</v>
      </c>
      <c r="X524" s="15" t="s">
        <v>8453</v>
      </c>
      <c r="Y524" s="18">
        <v>59.288591378709697</v>
      </c>
      <c r="Z524" s="17">
        <v>59.288591378709697</v>
      </c>
      <c r="AA524" s="18">
        <v>2.4625338613049599</v>
      </c>
      <c r="AB524" s="17">
        <v>4.6869272984124004</v>
      </c>
      <c r="AC524" s="15" t="s">
        <v>8453</v>
      </c>
      <c r="AD524" s="15" t="s">
        <v>8453</v>
      </c>
      <c r="AE524" s="18">
        <v>3.18933106120654</v>
      </c>
      <c r="AF524" s="17">
        <v>3.6984621384654601</v>
      </c>
      <c r="AG524" s="15">
        <v>2.5153725634628401</v>
      </c>
      <c r="AH524" s="15">
        <v>2.31476327516198</v>
      </c>
      <c r="AI524" s="18" t="s">
        <v>8453</v>
      </c>
      <c r="AJ524" s="17" t="s">
        <v>8453</v>
      </c>
      <c r="AK524" s="15">
        <v>1.2126859082417201</v>
      </c>
      <c r="AL524" s="15">
        <v>1.9024940928993399</v>
      </c>
      <c r="AM524" s="16">
        <f>AVERAGE(C524:AL524)</f>
        <v>17.808597561492959</v>
      </c>
      <c r="AN524" s="15">
        <f>_xlfn.STDEV.P(C524:AL524)</f>
        <v>22.180776856819644</v>
      </c>
    </row>
    <row r="525" spans="1:40">
      <c r="A525" s="20" t="s">
        <v>10172</v>
      </c>
      <c r="B525" s="19">
        <v>8</v>
      </c>
      <c r="C525" s="15">
        <v>0.96679651631236496</v>
      </c>
      <c r="D525" s="15" t="s">
        <v>8453</v>
      </c>
      <c r="E525" s="18" t="s">
        <v>8453</v>
      </c>
      <c r="F525" s="17" t="s">
        <v>8453</v>
      </c>
      <c r="G525" s="15">
        <v>0.79844332300267795</v>
      </c>
      <c r="H525" s="15" t="s">
        <v>8453</v>
      </c>
      <c r="I525" s="18">
        <v>1.01201236606413</v>
      </c>
      <c r="J525" s="17" t="s">
        <v>8453</v>
      </c>
      <c r="K525" s="15" t="s">
        <v>8453</v>
      </c>
      <c r="L525" s="15" t="s">
        <v>8453</v>
      </c>
      <c r="M525" s="18">
        <v>0.63963662257785903</v>
      </c>
      <c r="N525" s="17" t="s">
        <v>8453</v>
      </c>
      <c r="O525" s="15">
        <v>1.4958955212396099</v>
      </c>
      <c r="P525" s="15" t="s">
        <v>8453</v>
      </c>
      <c r="Q525" s="18" t="s">
        <v>8453</v>
      </c>
      <c r="R525" s="17" t="s">
        <v>8453</v>
      </c>
      <c r="S525" s="15">
        <v>55.291174788197601</v>
      </c>
      <c r="T525" s="15" t="s">
        <v>8453</v>
      </c>
      <c r="U525" s="18">
        <v>65.846714440468105</v>
      </c>
      <c r="V525" s="17" t="s">
        <v>8453</v>
      </c>
      <c r="W525" s="15" t="s">
        <v>8453</v>
      </c>
      <c r="X525" s="15" t="s">
        <v>8453</v>
      </c>
      <c r="Y525" s="18">
        <v>65.846714440468105</v>
      </c>
      <c r="Z525" s="17" t="s">
        <v>8453</v>
      </c>
      <c r="AA525" s="18">
        <v>0</v>
      </c>
      <c r="AB525" s="17" t="s">
        <v>8453</v>
      </c>
      <c r="AC525" s="15" t="s">
        <v>8453</v>
      </c>
      <c r="AD525" s="15" t="s">
        <v>8453</v>
      </c>
      <c r="AE525" s="18">
        <v>0</v>
      </c>
      <c r="AF525" s="17" t="s">
        <v>8453</v>
      </c>
      <c r="AG525" s="15">
        <v>0</v>
      </c>
      <c r="AH525" s="15" t="s">
        <v>8453</v>
      </c>
      <c r="AI525" s="18" t="s">
        <v>8453</v>
      </c>
      <c r="AJ525" s="17" t="s">
        <v>8453</v>
      </c>
      <c r="AK525" s="15">
        <v>0</v>
      </c>
      <c r="AL525" s="15" t="s">
        <v>8453</v>
      </c>
      <c r="AM525" s="16">
        <f>AVERAGE(C525:AL525)</f>
        <v>15.991449001527537</v>
      </c>
      <c r="AN525" s="15">
        <f>_xlfn.STDEV.P(C525:AL525)</f>
        <v>26.871948718783436</v>
      </c>
    </row>
    <row r="526" spans="1:40">
      <c r="A526" s="20" t="s">
        <v>10171</v>
      </c>
      <c r="B526" s="19">
        <v>9</v>
      </c>
      <c r="C526" s="15">
        <v>0.75118750707403503</v>
      </c>
      <c r="D526" s="15" t="s">
        <v>8453</v>
      </c>
      <c r="E526" s="18" t="s">
        <v>8453</v>
      </c>
      <c r="F526" s="17" t="s">
        <v>8453</v>
      </c>
      <c r="G526" s="15">
        <v>0.45508460548975099</v>
      </c>
      <c r="H526" s="15" t="s">
        <v>8453</v>
      </c>
      <c r="I526" s="18">
        <v>0.458520034186855</v>
      </c>
      <c r="J526" s="17" t="s">
        <v>8453</v>
      </c>
      <c r="K526" s="15" t="s">
        <v>8453</v>
      </c>
      <c r="L526" s="15" t="s">
        <v>8453</v>
      </c>
      <c r="M526" s="18">
        <v>0.40429263558326001</v>
      </c>
      <c r="N526" s="17" t="s">
        <v>8453</v>
      </c>
      <c r="O526" s="15">
        <v>4.4932269175010404</v>
      </c>
      <c r="P526" s="15" t="s">
        <v>8453</v>
      </c>
      <c r="Q526" s="18" t="s">
        <v>8453</v>
      </c>
      <c r="R526" s="17" t="s">
        <v>8453</v>
      </c>
      <c r="S526" s="15">
        <v>58.578672029474397</v>
      </c>
      <c r="T526" s="15" t="s">
        <v>8453</v>
      </c>
      <c r="U526" s="18">
        <v>68.271195420424803</v>
      </c>
      <c r="V526" s="17" t="s">
        <v>8453</v>
      </c>
      <c r="W526" s="15" t="s">
        <v>8453</v>
      </c>
      <c r="X526" s="15" t="s">
        <v>8453</v>
      </c>
      <c r="Y526" s="18">
        <v>68.271195420424803</v>
      </c>
      <c r="Z526" s="17" t="s">
        <v>8453</v>
      </c>
      <c r="AA526" s="18">
        <v>0</v>
      </c>
      <c r="AB526" s="17" t="s">
        <v>8453</v>
      </c>
      <c r="AC526" s="15" t="s">
        <v>8453</v>
      </c>
      <c r="AD526" s="15" t="s">
        <v>8453</v>
      </c>
      <c r="AE526" s="18">
        <v>0</v>
      </c>
      <c r="AF526" s="17" t="s">
        <v>8453</v>
      </c>
      <c r="AG526" s="15">
        <v>0.36547478615434498</v>
      </c>
      <c r="AH526" s="15" t="s">
        <v>8453</v>
      </c>
      <c r="AI526" s="18" t="s">
        <v>8453</v>
      </c>
      <c r="AJ526" s="17" t="s">
        <v>8453</v>
      </c>
      <c r="AK526" s="15">
        <v>0</v>
      </c>
      <c r="AL526" s="15" t="s">
        <v>8453</v>
      </c>
      <c r="AM526" s="16">
        <f>AVERAGE(C526:AL526)</f>
        <v>16.837404113026107</v>
      </c>
      <c r="AN526" s="15">
        <f>_xlfn.STDEV.P(C526:AL526)</f>
        <v>27.947663402029328</v>
      </c>
    </row>
    <row r="527" spans="1:40">
      <c r="A527" s="20" t="s">
        <v>10170</v>
      </c>
      <c r="B527" s="19">
        <v>8</v>
      </c>
      <c r="C527" s="15">
        <v>0.38568965837477598</v>
      </c>
      <c r="D527" s="15" t="s">
        <v>8453</v>
      </c>
      <c r="E527" s="18" t="s">
        <v>8453</v>
      </c>
      <c r="F527" s="17" t="s">
        <v>8453</v>
      </c>
      <c r="G527" s="15">
        <v>0.50355838870443803</v>
      </c>
      <c r="H527" s="15" t="s">
        <v>8453</v>
      </c>
      <c r="I527" s="18">
        <v>0.31085066718742999</v>
      </c>
      <c r="J527" s="17" t="s">
        <v>8453</v>
      </c>
      <c r="K527" s="15" t="s">
        <v>8453</v>
      </c>
      <c r="L527" s="15" t="s">
        <v>8453</v>
      </c>
      <c r="M527" s="18">
        <v>0.39797358059523102</v>
      </c>
      <c r="N527" s="17" t="s">
        <v>8453</v>
      </c>
      <c r="O527" s="15">
        <v>1.09339907886488</v>
      </c>
      <c r="P527" s="15" t="s">
        <v>8453</v>
      </c>
      <c r="Q527" s="18" t="s">
        <v>8453</v>
      </c>
      <c r="R527" s="17" t="s">
        <v>8453</v>
      </c>
      <c r="S527" s="15">
        <v>56.713043243267599</v>
      </c>
      <c r="T527" s="15" t="s">
        <v>8453</v>
      </c>
      <c r="U527" s="18">
        <v>66.895321563855006</v>
      </c>
      <c r="V527" s="17" t="s">
        <v>8453</v>
      </c>
      <c r="W527" s="15" t="s">
        <v>8453</v>
      </c>
      <c r="X527" s="15" t="s">
        <v>8453</v>
      </c>
      <c r="Y527" s="18">
        <v>66.895321563855006</v>
      </c>
      <c r="Z527" s="17" t="s">
        <v>8453</v>
      </c>
      <c r="AA527" s="18">
        <v>0</v>
      </c>
      <c r="AB527" s="17" t="s">
        <v>8453</v>
      </c>
      <c r="AC527" s="15" t="s">
        <v>8453</v>
      </c>
      <c r="AD527" s="15" t="s">
        <v>8453</v>
      </c>
      <c r="AE527" s="18">
        <v>0</v>
      </c>
      <c r="AF527" s="17" t="s">
        <v>8453</v>
      </c>
      <c r="AG527" s="15">
        <v>0</v>
      </c>
      <c r="AH527" s="15" t="s">
        <v>8453</v>
      </c>
      <c r="AI527" s="18" t="s">
        <v>8453</v>
      </c>
      <c r="AJ527" s="17" t="s">
        <v>8453</v>
      </c>
      <c r="AK527" s="15">
        <v>0</v>
      </c>
      <c r="AL527" s="15" t="s">
        <v>8453</v>
      </c>
      <c r="AM527" s="16">
        <f>AVERAGE(C527:AL527)</f>
        <v>16.099596478725363</v>
      </c>
      <c r="AN527" s="15">
        <f>_xlfn.STDEV.P(C527:AL527)</f>
        <v>27.473966688272455</v>
      </c>
    </row>
    <row r="528" spans="1:40">
      <c r="A528" s="20" t="s">
        <v>10169</v>
      </c>
      <c r="B528" s="19">
        <v>8</v>
      </c>
      <c r="C528" s="15">
        <v>0.21322053128209401</v>
      </c>
      <c r="D528" s="15" t="s">
        <v>8453</v>
      </c>
      <c r="E528" s="18" t="s">
        <v>8453</v>
      </c>
      <c r="F528" s="17" t="s">
        <v>8453</v>
      </c>
      <c r="G528" s="15">
        <v>0.26331387779428</v>
      </c>
      <c r="H528" s="15" t="s">
        <v>8453</v>
      </c>
      <c r="I528" s="18">
        <v>0.201446198442015</v>
      </c>
      <c r="J528" s="17" t="s">
        <v>8453</v>
      </c>
      <c r="K528" s="15" t="s">
        <v>8453</v>
      </c>
      <c r="L528" s="15" t="s">
        <v>8453</v>
      </c>
      <c r="M528" s="18">
        <v>0.355590940731286</v>
      </c>
      <c r="N528" s="17" t="s">
        <v>8453</v>
      </c>
      <c r="O528" s="15">
        <v>1.5673045255456599</v>
      </c>
      <c r="P528" s="15" t="s">
        <v>8453</v>
      </c>
      <c r="Q528" s="18" t="s">
        <v>8453</v>
      </c>
      <c r="R528" s="17" t="s">
        <v>8453</v>
      </c>
      <c r="S528" s="15">
        <v>55.251989658729002</v>
      </c>
      <c r="T528" s="15" t="s">
        <v>8453</v>
      </c>
      <c r="U528" s="18">
        <v>65.817815982425103</v>
      </c>
      <c r="V528" s="17" t="s">
        <v>8453</v>
      </c>
      <c r="W528" s="15" t="s">
        <v>8453</v>
      </c>
      <c r="X528" s="15" t="s">
        <v>8453</v>
      </c>
      <c r="Y528" s="18">
        <v>65.817815982425103</v>
      </c>
      <c r="Z528" s="17" t="s">
        <v>8453</v>
      </c>
      <c r="AA528" s="18">
        <v>0</v>
      </c>
      <c r="AB528" s="17" t="s">
        <v>8453</v>
      </c>
      <c r="AC528" s="15" t="s">
        <v>8453</v>
      </c>
      <c r="AD528" s="15" t="s">
        <v>8453</v>
      </c>
      <c r="AE528" s="18">
        <v>0</v>
      </c>
      <c r="AF528" s="17" t="s">
        <v>8453</v>
      </c>
      <c r="AG528" s="15">
        <v>0</v>
      </c>
      <c r="AH528" s="15" t="s">
        <v>8453</v>
      </c>
      <c r="AI528" s="18" t="s">
        <v>8453</v>
      </c>
      <c r="AJ528" s="17" t="s">
        <v>8453</v>
      </c>
      <c r="AK528" s="15">
        <v>0</v>
      </c>
      <c r="AL528" s="15" t="s">
        <v>8453</v>
      </c>
      <c r="AM528" s="16">
        <f>AVERAGE(C528:AL528)</f>
        <v>15.79070814144788</v>
      </c>
      <c r="AN528" s="15">
        <f>_xlfn.STDEV.P(C528:AL528)</f>
        <v>26.968087414413503</v>
      </c>
    </row>
    <row r="529" spans="1:40">
      <c r="A529" s="20" t="s">
        <v>10168</v>
      </c>
      <c r="B529" s="19">
        <v>8</v>
      </c>
      <c r="C529" s="15">
        <v>1.02645457265647</v>
      </c>
      <c r="D529" s="15" t="s">
        <v>8453</v>
      </c>
      <c r="E529" s="18" t="s">
        <v>8453</v>
      </c>
      <c r="F529" s="17" t="s">
        <v>8453</v>
      </c>
      <c r="G529" s="15">
        <v>1.4034900354897499</v>
      </c>
      <c r="H529" s="15" t="s">
        <v>8453</v>
      </c>
      <c r="I529" s="18">
        <v>0.73797340771165099</v>
      </c>
      <c r="J529" s="17" t="s">
        <v>8453</v>
      </c>
      <c r="K529" s="15" t="s">
        <v>8453</v>
      </c>
      <c r="L529" s="15" t="s">
        <v>8453</v>
      </c>
      <c r="M529" s="18">
        <v>1.0023665898160601</v>
      </c>
      <c r="N529" s="17" t="s">
        <v>8453</v>
      </c>
      <c r="O529" s="15">
        <v>0.94873428565863005</v>
      </c>
      <c r="P529" s="15" t="s">
        <v>8453</v>
      </c>
      <c r="Q529" s="18" t="s">
        <v>8453</v>
      </c>
      <c r="R529" s="17" t="s">
        <v>8453</v>
      </c>
      <c r="S529" s="15">
        <v>55.5914252127032</v>
      </c>
      <c r="T529" s="15" t="s">
        <v>8453</v>
      </c>
      <c r="U529" s="18">
        <v>66.068144723145707</v>
      </c>
      <c r="V529" s="17" t="s">
        <v>8453</v>
      </c>
      <c r="W529" s="15" t="s">
        <v>8453</v>
      </c>
      <c r="X529" s="15" t="s">
        <v>8453</v>
      </c>
      <c r="Y529" s="18">
        <v>66.068144723145707</v>
      </c>
      <c r="Z529" s="17" t="s">
        <v>8453</v>
      </c>
      <c r="AA529" s="18">
        <v>0</v>
      </c>
      <c r="AB529" s="17" t="s">
        <v>8453</v>
      </c>
      <c r="AC529" s="15" t="s">
        <v>8453</v>
      </c>
      <c r="AD529" s="15" t="s">
        <v>8453</v>
      </c>
      <c r="AE529" s="18">
        <v>0</v>
      </c>
      <c r="AF529" s="17" t="s">
        <v>8453</v>
      </c>
      <c r="AG529" s="15">
        <v>0</v>
      </c>
      <c r="AH529" s="15" t="s">
        <v>8453</v>
      </c>
      <c r="AI529" s="18" t="s">
        <v>8453</v>
      </c>
      <c r="AJ529" s="17" t="s">
        <v>8453</v>
      </c>
      <c r="AK529" s="15">
        <v>0</v>
      </c>
      <c r="AL529" s="15" t="s">
        <v>8453</v>
      </c>
      <c r="AM529" s="16">
        <f>AVERAGE(C529:AL529)</f>
        <v>16.07056112919393</v>
      </c>
      <c r="AN529" s="15">
        <f>_xlfn.STDEV.P(C529:AL529)</f>
        <v>26.967146161202361</v>
      </c>
    </row>
    <row r="530" spans="1:40">
      <c r="A530" s="20" t="s">
        <v>10167</v>
      </c>
      <c r="B530" s="19">
        <v>20</v>
      </c>
      <c r="C530" s="15">
        <v>5.9657725581367398</v>
      </c>
      <c r="D530" s="15">
        <v>12.239984240052699</v>
      </c>
      <c r="E530" s="18" t="s">
        <v>8453</v>
      </c>
      <c r="F530" s="17" t="s">
        <v>8453</v>
      </c>
      <c r="G530" s="15">
        <v>5.0462152400546598</v>
      </c>
      <c r="H530" s="15">
        <v>10.926103999778199</v>
      </c>
      <c r="I530" s="18">
        <v>4.1166464704115802</v>
      </c>
      <c r="J530" s="17">
        <v>5.3735003069037601</v>
      </c>
      <c r="K530" s="15" t="s">
        <v>8453</v>
      </c>
      <c r="L530" s="15" t="s">
        <v>8453</v>
      </c>
      <c r="M530" s="18">
        <v>4.0220985111242697</v>
      </c>
      <c r="N530" s="17">
        <v>3.2157257056620101</v>
      </c>
      <c r="O530" s="15">
        <v>3.2063258528297398</v>
      </c>
      <c r="P530" s="15">
        <v>2.9788031903386001</v>
      </c>
      <c r="Q530" s="18" t="s">
        <v>8453</v>
      </c>
      <c r="R530" s="17" t="s">
        <v>8453</v>
      </c>
      <c r="S530" s="15">
        <v>57.872495191939599</v>
      </c>
      <c r="T530" s="15">
        <v>59.0889209161748</v>
      </c>
      <c r="U530" s="18">
        <v>67.750400364054101</v>
      </c>
      <c r="V530" s="17">
        <v>67.750400364054101</v>
      </c>
      <c r="W530" s="15" t="s">
        <v>8453</v>
      </c>
      <c r="X530" s="15" t="s">
        <v>8453</v>
      </c>
      <c r="Y530" s="18">
        <v>67.750400364054101</v>
      </c>
      <c r="Z530" s="17">
        <v>67.750400364054101</v>
      </c>
      <c r="AA530" s="18">
        <v>0</v>
      </c>
      <c r="AB530" s="17">
        <v>1.73281712612252</v>
      </c>
      <c r="AC530" s="15" t="s">
        <v>8453</v>
      </c>
      <c r="AD530" s="15" t="s">
        <v>8453</v>
      </c>
      <c r="AE530" s="18">
        <v>0</v>
      </c>
      <c r="AF530" s="17">
        <v>2.3382823315837098</v>
      </c>
      <c r="AG530" s="15">
        <v>0</v>
      </c>
      <c r="AH530" s="15">
        <v>0.24052443769908999</v>
      </c>
      <c r="AI530" s="18" t="s">
        <v>8453</v>
      </c>
      <c r="AJ530" s="17" t="s">
        <v>8453</v>
      </c>
      <c r="AK530" s="15">
        <v>0</v>
      </c>
      <c r="AL530" s="15">
        <v>1.28955554166471</v>
      </c>
      <c r="AM530" s="16">
        <f>AVERAGE(C530:AL530)</f>
        <v>18.777307211528875</v>
      </c>
      <c r="AN530" s="15">
        <f>_xlfn.STDEV.P(C530:AL530)</f>
        <v>26.748080032390106</v>
      </c>
    </row>
    <row r="531" spans="1:40">
      <c r="A531" s="20" t="s">
        <v>10166</v>
      </c>
      <c r="B531" s="19">
        <v>8</v>
      </c>
      <c r="C531" s="15">
        <v>0.82756307845936306</v>
      </c>
      <c r="D531" s="15" t="s">
        <v>8453</v>
      </c>
      <c r="E531" s="18" t="s">
        <v>8453</v>
      </c>
      <c r="F531" s="17" t="s">
        <v>8453</v>
      </c>
      <c r="G531" s="15">
        <v>1.0099638044694399</v>
      </c>
      <c r="H531" s="15" t="s">
        <v>8453</v>
      </c>
      <c r="I531" s="18">
        <v>0.24230198487794399</v>
      </c>
      <c r="J531" s="17" t="s">
        <v>8453</v>
      </c>
      <c r="K531" s="15" t="s">
        <v>8453</v>
      </c>
      <c r="L531" s="15" t="s">
        <v>8453</v>
      </c>
      <c r="M531" s="18">
        <v>0.33152585531679701</v>
      </c>
      <c r="N531" s="17" t="s">
        <v>8453</v>
      </c>
      <c r="O531" s="15">
        <v>0.28378923263018102</v>
      </c>
      <c r="P531" s="15" t="s">
        <v>8453</v>
      </c>
      <c r="Q531" s="18" t="s">
        <v>8453</v>
      </c>
      <c r="R531" s="17" t="s">
        <v>8453</v>
      </c>
      <c r="S531" s="15">
        <v>55.956308580642499</v>
      </c>
      <c r="T531" s="15" t="s">
        <v>8453</v>
      </c>
      <c r="U531" s="18">
        <v>66.337240853285095</v>
      </c>
      <c r="V531" s="17" t="s">
        <v>8453</v>
      </c>
      <c r="W531" s="15" t="s">
        <v>8453</v>
      </c>
      <c r="X531" s="15" t="s">
        <v>8453</v>
      </c>
      <c r="Y531" s="18">
        <v>66.337240853285095</v>
      </c>
      <c r="Z531" s="17" t="s">
        <v>8453</v>
      </c>
      <c r="AA531" s="18">
        <v>0</v>
      </c>
      <c r="AB531" s="17" t="s">
        <v>8453</v>
      </c>
      <c r="AC531" s="15" t="s">
        <v>8453</v>
      </c>
      <c r="AD531" s="15" t="s">
        <v>8453</v>
      </c>
      <c r="AE531" s="18">
        <v>0</v>
      </c>
      <c r="AF531" s="17" t="s">
        <v>8453</v>
      </c>
      <c r="AG531" s="15">
        <v>0</v>
      </c>
      <c r="AH531" s="15" t="s">
        <v>8453</v>
      </c>
      <c r="AI531" s="18" t="s">
        <v>8453</v>
      </c>
      <c r="AJ531" s="17" t="s">
        <v>8453</v>
      </c>
      <c r="AK531" s="15">
        <v>0</v>
      </c>
      <c r="AL531" s="15" t="s">
        <v>8453</v>
      </c>
      <c r="AM531" s="16">
        <f>AVERAGE(C531:AL531)</f>
        <v>15.943827853580535</v>
      </c>
      <c r="AN531" s="15">
        <f>_xlfn.STDEV.P(C531:AL531)</f>
        <v>27.208843234689063</v>
      </c>
    </row>
    <row r="532" spans="1:40">
      <c r="A532" s="20" t="s">
        <v>10165</v>
      </c>
      <c r="B532" s="19">
        <v>8</v>
      </c>
      <c r="C532" s="15">
        <v>1.14780077862885</v>
      </c>
      <c r="D532" s="15" t="s">
        <v>8453</v>
      </c>
      <c r="E532" s="18" t="s">
        <v>8453</v>
      </c>
      <c r="F532" s="17" t="s">
        <v>8453</v>
      </c>
      <c r="G532" s="15">
        <v>1.1632578329829499</v>
      </c>
      <c r="H532" s="15" t="s">
        <v>8453</v>
      </c>
      <c r="I532" s="18">
        <v>0.96690015470655499</v>
      </c>
      <c r="J532" s="17" t="s">
        <v>8453</v>
      </c>
      <c r="K532" s="15" t="s">
        <v>8453</v>
      </c>
      <c r="L532" s="15" t="s">
        <v>8453</v>
      </c>
      <c r="M532" s="18">
        <v>0.92657163957709099</v>
      </c>
      <c r="N532" s="17" t="s">
        <v>8453</v>
      </c>
      <c r="O532" s="15">
        <v>5.4688421789185604</v>
      </c>
      <c r="P532" s="15" t="s">
        <v>8453</v>
      </c>
      <c r="Q532" s="18" t="s">
        <v>8453</v>
      </c>
      <c r="R532" s="17" t="s">
        <v>8453</v>
      </c>
      <c r="S532" s="15">
        <v>59.114033230791399</v>
      </c>
      <c r="T532" s="15" t="s">
        <v>8453</v>
      </c>
      <c r="U532" s="18">
        <v>68.666016451360704</v>
      </c>
      <c r="V532" s="17" t="s">
        <v>8453</v>
      </c>
      <c r="W532" s="15" t="s">
        <v>8453</v>
      </c>
      <c r="X532" s="15" t="s">
        <v>8453</v>
      </c>
      <c r="Y532" s="18">
        <v>68.666016451360704</v>
      </c>
      <c r="Z532" s="17" t="s">
        <v>8453</v>
      </c>
      <c r="AA532" s="18">
        <v>0</v>
      </c>
      <c r="AB532" s="17" t="s">
        <v>8453</v>
      </c>
      <c r="AC532" s="15" t="s">
        <v>8453</v>
      </c>
      <c r="AD532" s="15" t="s">
        <v>8453</v>
      </c>
      <c r="AE532" s="18">
        <v>0</v>
      </c>
      <c r="AF532" s="17" t="s">
        <v>8453</v>
      </c>
      <c r="AG532" s="15">
        <v>0</v>
      </c>
      <c r="AH532" s="15" t="s">
        <v>8453</v>
      </c>
      <c r="AI532" s="18" t="s">
        <v>8453</v>
      </c>
      <c r="AJ532" s="17" t="s">
        <v>8453</v>
      </c>
      <c r="AK532" s="15">
        <v>0</v>
      </c>
      <c r="AL532" s="15" t="s">
        <v>8453</v>
      </c>
      <c r="AM532" s="16">
        <f>AVERAGE(C532:AL532)</f>
        <v>17.176619893193902</v>
      </c>
      <c r="AN532" s="15">
        <f>_xlfn.STDEV.P(C532:AL532)</f>
        <v>28.015545662258049</v>
      </c>
    </row>
    <row r="533" spans="1:40">
      <c r="A533" s="20" t="s">
        <v>10164</v>
      </c>
      <c r="B533" s="19">
        <v>8</v>
      </c>
      <c r="C533" s="15">
        <v>0.816916348779407</v>
      </c>
      <c r="D533" s="15" t="s">
        <v>8453</v>
      </c>
      <c r="E533" s="18" t="s">
        <v>8453</v>
      </c>
      <c r="F533" s="17" t="s">
        <v>8453</v>
      </c>
      <c r="G533" s="15">
        <v>0.75502628872339606</v>
      </c>
      <c r="H533" s="15" t="s">
        <v>8453</v>
      </c>
      <c r="I533" s="18">
        <v>0.69273688871795902</v>
      </c>
      <c r="J533" s="17" t="s">
        <v>8453</v>
      </c>
      <c r="K533" s="15" t="s">
        <v>8453</v>
      </c>
      <c r="L533" s="15" t="s">
        <v>8453</v>
      </c>
      <c r="M533" s="18">
        <v>0.55792343013689105</v>
      </c>
      <c r="N533" s="17" t="s">
        <v>8453</v>
      </c>
      <c r="O533" s="15">
        <v>4.0656962839615698</v>
      </c>
      <c r="P533" s="15" t="s">
        <v>8453</v>
      </c>
      <c r="Q533" s="18" t="s">
        <v>8453</v>
      </c>
      <c r="R533" s="17" t="s">
        <v>8453</v>
      </c>
      <c r="S533" s="15">
        <v>58.344067956923404</v>
      </c>
      <c r="T533" s="15" t="s">
        <v>8453</v>
      </c>
      <c r="U533" s="18">
        <v>68.098178359123906</v>
      </c>
      <c r="V533" s="17" t="s">
        <v>8453</v>
      </c>
      <c r="W533" s="15" t="s">
        <v>8453</v>
      </c>
      <c r="X533" s="15" t="s">
        <v>8453</v>
      </c>
      <c r="Y533" s="18">
        <v>68.098178359123906</v>
      </c>
      <c r="Z533" s="17" t="s">
        <v>8453</v>
      </c>
      <c r="AA533" s="18">
        <v>0</v>
      </c>
      <c r="AB533" s="17" t="s">
        <v>8453</v>
      </c>
      <c r="AC533" s="15" t="s">
        <v>8453</v>
      </c>
      <c r="AD533" s="15" t="s">
        <v>8453</v>
      </c>
      <c r="AE533" s="18">
        <v>0</v>
      </c>
      <c r="AF533" s="17" t="s">
        <v>8453</v>
      </c>
      <c r="AG533" s="15">
        <v>0</v>
      </c>
      <c r="AH533" s="15" t="s">
        <v>8453</v>
      </c>
      <c r="AI533" s="18" t="s">
        <v>8453</v>
      </c>
      <c r="AJ533" s="17" t="s">
        <v>8453</v>
      </c>
      <c r="AK533" s="15">
        <v>0</v>
      </c>
      <c r="AL533" s="15" t="s">
        <v>8453</v>
      </c>
      <c r="AM533" s="16">
        <f>AVERAGE(C533:AL533)</f>
        <v>16.785726992957535</v>
      </c>
      <c r="AN533" s="15">
        <f>_xlfn.STDEV.P(C533:AL533)</f>
        <v>27.86303548233877</v>
      </c>
    </row>
    <row r="534" spans="1:40">
      <c r="A534" s="20" t="s">
        <v>10163</v>
      </c>
      <c r="B534" s="19">
        <v>8</v>
      </c>
      <c r="C534" s="15">
        <v>1.4996142042573699</v>
      </c>
      <c r="D534" s="15" t="s">
        <v>8453</v>
      </c>
      <c r="E534" s="18" t="s">
        <v>8453</v>
      </c>
      <c r="F534" s="17" t="s">
        <v>8453</v>
      </c>
      <c r="G534" s="15">
        <v>1.7308326767161999</v>
      </c>
      <c r="H534" s="15" t="s">
        <v>8453</v>
      </c>
      <c r="I534" s="18">
        <v>0.76614599775432801</v>
      </c>
      <c r="J534" s="17" t="s">
        <v>8453</v>
      </c>
      <c r="K534" s="15" t="s">
        <v>8453</v>
      </c>
      <c r="L534" s="15" t="s">
        <v>8453</v>
      </c>
      <c r="M534" s="18">
        <v>1.12779134786936</v>
      </c>
      <c r="N534" s="17" t="s">
        <v>8453</v>
      </c>
      <c r="O534" s="15">
        <v>9.2339229707217999E-4</v>
      </c>
      <c r="P534" s="15" t="s">
        <v>8453</v>
      </c>
      <c r="Q534" s="18" t="s">
        <v>8453</v>
      </c>
      <c r="R534" s="17" t="s">
        <v>8453</v>
      </c>
      <c r="S534" s="15">
        <v>56.113555802777199</v>
      </c>
      <c r="T534" s="15" t="s">
        <v>8453</v>
      </c>
      <c r="U534" s="18">
        <v>66.453208372414807</v>
      </c>
      <c r="V534" s="17" t="s">
        <v>8453</v>
      </c>
      <c r="W534" s="15" t="s">
        <v>8453</v>
      </c>
      <c r="X534" s="15" t="s">
        <v>8453</v>
      </c>
      <c r="Y534" s="18">
        <v>66.453208372414807</v>
      </c>
      <c r="Z534" s="17" t="s">
        <v>8453</v>
      </c>
      <c r="AA534" s="18">
        <v>0</v>
      </c>
      <c r="AB534" s="17" t="s">
        <v>8453</v>
      </c>
      <c r="AC534" s="15" t="s">
        <v>8453</v>
      </c>
      <c r="AD534" s="15" t="s">
        <v>8453</v>
      </c>
      <c r="AE534" s="18">
        <v>0</v>
      </c>
      <c r="AF534" s="17" t="s">
        <v>8453</v>
      </c>
      <c r="AG534" s="15">
        <v>0</v>
      </c>
      <c r="AH534" s="15" t="s">
        <v>8453</v>
      </c>
      <c r="AI534" s="18" t="s">
        <v>8453</v>
      </c>
      <c r="AJ534" s="17" t="s">
        <v>8453</v>
      </c>
      <c r="AK534" s="15">
        <v>0</v>
      </c>
      <c r="AL534" s="15" t="s">
        <v>8453</v>
      </c>
      <c r="AM534" s="16">
        <f>AVERAGE(C534:AL534)</f>
        <v>16.178773347208431</v>
      </c>
      <c r="AN534" s="15">
        <f>_xlfn.STDEV.P(C534:AL534)</f>
        <v>27.15213310365889</v>
      </c>
    </row>
    <row r="535" spans="1:40">
      <c r="A535" s="20" t="s">
        <v>10162</v>
      </c>
      <c r="B535" s="19">
        <v>8</v>
      </c>
      <c r="C535" s="15">
        <v>0.73407842178425198</v>
      </c>
      <c r="D535" s="15" t="s">
        <v>8453</v>
      </c>
      <c r="E535" s="18" t="s">
        <v>8453</v>
      </c>
      <c r="F535" s="17" t="s">
        <v>8453</v>
      </c>
      <c r="G535" s="15">
        <v>0.59755518432993004</v>
      </c>
      <c r="H535" s="15" t="s">
        <v>8453</v>
      </c>
      <c r="I535" s="18">
        <v>0.35269357382910299</v>
      </c>
      <c r="J535" s="17" t="s">
        <v>8453</v>
      </c>
      <c r="K535" s="15" t="s">
        <v>8453</v>
      </c>
      <c r="L535" s="15" t="s">
        <v>8453</v>
      </c>
      <c r="M535" s="18">
        <v>0.27083457393694299</v>
      </c>
      <c r="N535" s="17" t="s">
        <v>8453</v>
      </c>
      <c r="O535" s="15">
        <v>0.332934222662707</v>
      </c>
      <c r="P535" s="15" t="s">
        <v>8453</v>
      </c>
      <c r="Q535" s="18" t="s">
        <v>8453</v>
      </c>
      <c r="R535" s="17" t="s">
        <v>8453</v>
      </c>
      <c r="S535" s="15">
        <v>56.295744134616697</v>
      </c>
      <c r="T535" s="15" t="s">
        <v>8453</v>
      </c>
      <c r="U535" s="18">
        <v>66.5875695940057</v>
      </c>
      <c r="V535" s="17" t="s">
        <v>8453</v>
      </c>
      <c r="W535" s="15" t="s">
        <v>8453</v>
      </c>
      <c r="X535" s="15" t="s">
        <v>8453</v>
      </c>
      <c r="Y535" s="18">
        <v>66.5875695940057</v>
      </c>
      <c r="Z535" s="17" t="s">
        <v>8453</v>
      </c>
      <c r="AA535" s="18">
        <v>0</v>
      </c>
      <c r="AB535" s="17" t="s">
        <v>8453</v>
      </c>
      <c r="AC535" s="15" t="s">
        <v>8453</v>
      </c>
      <c r="AD535" s="15" t="s">
        <v>8453</v>
      </c>
      <c r="AE535" s="18">
        <v>0</v>
      </c>
      <c r="AF535" s="17" t="s">
        <v>8453</v>
      </c>
      <c r="AG535" s="15">
        <v>0</v>
      </c>
      <c r="AH535" s="15" t="s">
        <v>8453</v>
      </c>
      <c r="AI535" s="18" t="s">
        <v>8453</v>
      </c>
      <c r="AJ535" s="17" t="s">
        <v>8453</v>
      </c>
      <c r="AK535" s="15">
        <v>0</v>
      </c>
      <c r="AL535" s="15" t="s">
        <v>8453</v>
      </c>
      <c r="AM535" s="16">
        <f>AVERAGE(C535:AL535)</f>
        <v>15.979914941597585</v>
      </c>
      <c r="AN535" s="15">
        <f>_xlfn.STDEV.P(C535:AL535)</f>
        <v>27.346437931814108</v>
      </c>
    </row>
    <row r="536" spans="1:40">
      <c r="A536" s="20" t="s">
        <v>10161</v>
      </c>
      <c r="B536" s="19">
        <v>8</v>
      </c>
      <c r="C536" s="15">
        <v>0.72881678247041704</v>
      </c>
      <c r="D536" s="15" t="s">
        <v>8453</v>
      </c>
      <c r="E536" s="18" t="s">
        <v>8453</v>
      </c>
      <c r="F536" s="17" t="s">
        <v>8453</v>
      </c>
      <c r="G536" s="15">
        <v>0.67382654631527905</v>
      </c>
      <c r="H536" s="15" t="s">
        <v>8453</v>
      </c>
      <c r="I536" s="18">
        <v>0.65154885134750196</v>
      </c>
      <c r="J536" s="17" t="s">
        <v>8453</v>
      </c>
      <c r="K536" s="15" t="s">
        <v>8453</v>
      </c>
      <c r="L536" s="15" t="s">
        <v>8453</v>
      </c>
      <c r="M536" s="18">
        <v>0.51578666306986598</v>
      </c>
      <c r="N536" s="17" t="s">
        <v>8453</v>
      </c>
      <c r="O536" s="15">
        <v>2.6124820066750898</v>
      </c>
      <c r="P536" s="15" t="s">
        <v>8453</v>
      </c>
      <c r="Q536" s="18" t="s">
        <v>8453</v>
      </c>
      <c r="R536" s="17" t="s">
        <v>8453</v>
      </c>
      <c r="S536" s="15">
        <v>54.678456736464199</v>
      </c>
      <c r="T536" s="15" t="s">
        <v>8453</v>
      </c>
      <c r="U536" s="18">
        <v>65.394843867361004</v>
      </c>
      <c r="V536" s="17" t="s">
        <v>8453</v>
      </c>
      <c r="W536" s="15" t="s">
        <v>8453</v>
      </c>
      <c r="X536" s="15" t="s">
        <v>8453</v>
      </c>
      <c r="Y536" s="18">
        <v>65.394843867361004</v>
      </c>
      <c r="Z536" s="17" t="s">
        <v>8453</v>
      </c>
      <c r="AA536" s="18">
        <v>0</v>
      </c>
      <c r="AB536" s="17" t="s">
        <v>8453</v>
      </c>
      <c r="AC536" s="15" t="s">
        <v>8453</v>
      </c>
      <c r="AD536" s="15" t="s">
        <v>8453</v>
      </c>
      <c r="AE536" s="18">
        <v>0</v>
      </c>
      <c r="AF536" s="17" t="s">
        <v>8453</v>
      </c>
      <c r="AG536" s="15">
        <v>0</v>
      </c>
      <c r="AH536" s="15" t="s">
        <v>8453</v>
      </c>
      <c r="AI536" s="18" t="s">
        <v>8453</v>
      </c>
      <c r="AJ536" s="17" t="s">
        <v>8453</v>
      </c>
      <c r="AK536" s="15">
        <v>0</v>
      </c>
      <c r="AL536" s="15" t="s">
        <v>8453</v>
      </c>
      <c r="AM536" s="16">
        <f>AVERAGE(C536:AL536)</f>
        <v>15.887550443422029</v>
      </c>
      <c r="AN536" s="15">
        <f>_xlfn.STDEV.P(C536:AL536)</f>
        <v>26.649319192346333</v>
      </c>
    </row>
    <row r="537" spans="1:40">
      <c r="A537" s="20" t="s">
        <v>10160</v>
      </c>
      <c r="B537" s="19">
        <v>8</v>
      </c>
      <c r="C537" s="15">
        <v>0.58168997250019605</v>
      </c>
      <c r="D537" s="15" t="s">
        <v>8453</v>
      </c>
      <c r="E537" s="18" t="s">
        <v>8453</v>
      </c>
      <c r="F537" s="17" t="s">
        <v>8453</v>
      </c>
      <c r="G537" s="15">
        <v>0.68992949480533805</v>
      </c>
      <c r="H537" s="15" t="s">
        <v>8453</v>
      </c>
      <c r="I537" s="18">
        <v>0.29483930671949199</v>
      </c>
      <c r="J537" s="17" t="s">
        <v>8453</v>
      </c>
      <c r="K537" s="15" t="s">
        <v>8453</v>
      </c>
      <c r="L537" s="15" t="s">
        <v>8453</v>
      </c>
      <c r="M537" s="18">
        <v>0.31324390534964902</v>
      </c>
      <c r="N537" s="17" t="s">
        <v>8453</v>
      </c>
      <c r="O537" s="15">
        <v>0.116860425150399</v>
      </c>
      <c r="P537" s="15" t="s">
        <v>8453</v>
      </c>
      <c r="Q537" s="18" t="s">
        <v>8453</v>
      </c>
      <c r="R537" s="17" t="s">
        <v>8453</v>
      </c>
      <c r="S537" s="15">
        <v>56.047909450822601</v>
      </c>
      <c r="T537" s="15" t="s">
        <v>8453</v>
      </c>
      <c r="U537" s="18">
        <v>66.404795151038002</v>
      </c>
      <c r="V537" s="17" t="s">
        <v>8453</v>
      </c>
      <c r="W537" s="15" t="s">
        <v>8453</v>
      </c>
      <c r="X537" s="15" t="s">
        <v>8453</v>
      </c>
      <c r="Y537" s="18">
        <v>66.404795151038002</v>
      </c>
      <c r="Z537" s="17" t="s">
        <v>8453</v>
      </c>
      <c r="AA537" s="18">
        <v>0</v>
      </c>
      <c r="AB537" s="17" t="s">
        <v>8453</v>
      </c>
      <c r="AC537" s="15" t="s">
        <v>8453</v>
      </c>
      <c r="AD537" s="15" t="s">
        <v>8453</v>
      </c>
      <c r="AE537" s="18">
        <v>0</v>
      </c>
      <c r="AF537" s="17" t="s">
        <v>8453</v>
      </c>
      <c r="AG537" s="15">
        <v>0</v>
      </c>
      <c r="AH537" s="15" t="s">
        <v>8453</v>
      </c>
      <c r="AI537" s="18" t="s">
        <v>8453</v>
      </c>
      <c r="AJ537" s="17" t="s">
        <v>8453</v>
      </c>
      <c r="AK537" s="15">
        <v>0</v>
      </c>
      <c r="AL537" s="15" t="s">
        <v>8453</v>
      </c>
      <c r="AM537" s="16">
        <f>AVERAGE(C537:AL537)</f>
        <v>15.90450523811864</v>
      </c>
      <c r="AN537" s="15">
        <f>_xlfn.STDEV.P(C537:AL537)</f>
        <v>27.273514966798274</v>
      </c>
    </row>
    <row r="538" spans="1:40">
      <c r="A538" s="20" t="s">
        <v>10159</v>
      </c>
      <c r="B538" s="19">
        <v>8</v>
      </c>
      <c r="C538" s="15">
        <v>0.202995429668369</v>
      </c>
      <c r="D538" s="15" t="s">
        <v>8453</v>
      </c>
      <c r="E538" s="18" t="s">
        <v>8453</v>
      </c>
      <c r="F538" s="17" t="s">
        <v>8453</v>
      </c>
      <c r="G538" s="15">
        <v>0.14291408615658399</v>
      </c>
      <c r="H538" s="15" t="s">
        <v>8453</v>
      </c>
      <c r="I538" s="18">
        <v>8.1502588902003695E-2</v>
      </c>
      <c r="J538" s="17" t="s">
        <v>8453</v>
      </c>
      <c r="K538" s="15" t="s">
        <v>8453</v>
      </c>
      <c r="L538" s="15" t="s">
        <v>8453</v>
      </c>
      <c r="M538" s="18">
        <v>6.3376718285869105E-2</v>
      </c>
      <c r="N538" s="17" t="s">
        <v>8453</v>
      </c>
      <c r="O538" s="15">
        <v>1.1156630931384099</v>
      </c>
      <c r="P538" s="15" t="s">
        <v>8453</v>
      </c>
      <c r="Q538" s="18" t="s">
        <v>8453</v>
      </c>
      <c r="R538" s="17" t="s">
        <v>8453</v>
      </c>
      <c r="S538" s="15">
        <v>55.499824342523098</v>
      </c>
      <c r="T538" s="15" t="s">
        <v>8453</v>
      </c>
      <c r="U538" s="18">
        <v>66.000590425392801</v>
      </c>
      <c r="V538" s="17" t="s">
        <v>8453</v>
      </c>
      <c r="W538" s="15" t="s">
        <v>8453</v>
      </c>
      <c r="X538" s="15" t="s">
        <v>8453</v>
      </c>
      <c r="Y538" s="18">
        <v>66.000590425392801</v>
      </c>
      <c r="Z538" s="17" t="s">
        <v>8453</v>
      </c>
      <c r="AA538" s="18">
        <v>0</v>
      </c>
      <c r="AB538" s="17" t="s">
        <v>8453</v>
      </c>
      <c r="AC538" s="15" t="s">
        <v>8453</v>
      </c>
      <c r="AD538" s="15" t="s">
        <v>8453</v>
      </c>
      <c r="AE538" s="18">
        <v>0</v>
      </c>
      <c r="AF538" s="17" t="s">
        <v>8453</v>
      </c>
      <c r="AG538" s="15">
        <v>0</v>
      </c>
      <c r="AH538" s="15" t="s">
        <v>8453</v>
      </c>
      <c r="AI538" s="18" t="s">
        <v>8453</v>
      </c>
      <c r="AJ538" s="17" t="s">
        <v>8453</v>
      </c>
      <c r="AK538" s="15">
        <v>0</v>
      </c>
      <c r="AL538" s="15" t="s">
        <v>8453</v>
      </c>
      <c r="AM538" s="16">
        <f>AVERAGE(C538:AL538)</f>
        <v>15.758954759121663</v>
      </c>
      <c r="AN538" s="15">
        <f>_xlfn.STDEV.P(C538:AL538)</f>
        <v>27.100995536525961</v>
      </c>
    </row>
    <row r="539" spans="1:40">
      <c r="A539" s="20" t="s">
        <v>10158</v>
      </c>
      <c r="B539" s="19">
        <v>11</v>
      </c>
      <c r="C539" s="15">
        <v>2.4382522182042199</v>
      </c>
      <c r="D539" s="15" t="s">
        <v>8453</v>
      </c>
      <c r="E539" s="18" t="s">
        <v>8453</v>
      </c>
      <c r="F539" s="17" t="s">
        <v>8453</v>
      </c>
      <c r="G539" s="15">
        <v>2.2482320211638398</v>
      </c>
      <c r="H539" s="15" t="s">
        <v>8453</v>
      </c>
      <c r="I539" s="18">
        <v>1.86940363993451</v>
      </c>
      <c r="J539" s="17" t="s">
        <v>8453</v>
      </c>
      <c r="K539" s="15" t="s">
        <v>8453</v>
      </c>
      <c r="L539" s="15" t="s">
        <v>8453</v>
      </c>
      <c r="M539" s="18">
        <v>1.84251137058613</v>
      </c>
      <c r="N539" s="17" t="s">
        <v>8453</v>
      </c>
      <c r="O539" s="15">
        <v>5.7802305813164603</v>
      </c>
      <c r="P539" s="15" t="s">
        <v>8453</v>
      </c>
      <c r="Q539" s="18" t="s">
        <v>8453</v>
      </c>
      <c r="R539" s="17" t="s">
        <v>8453</v>
      </c>
      <c r="S539" s="15">
        <v>52.940179621030197</v>
      </c>
      <c r="T539" s="15" t="s">
        <v>8453</v>
      </c>
      <c r="U539" s="18">
        <v>64.112889999431204</v>
      </c>
      <c r="V539" s="17" t="s">
        <v>8453</v>
      </c>
      <c r="W539" s="15" t="s">
        <v>8453</v>
      </c>
      <c r="X539" s="15" t="s">
        <v>8453</v>
      </c>
      <c r="Y539" s="18">
        <v>64.112889999431204</v>
      </c>
      <c r="Z539" s="17" t="s">
        <v>8453</v>
      </c>
      <c r="AA539" s="18">
        <v>0</v>
      </c>
      <c r="AB539" s="17" t="s">
        <v>8453</v>
      </c>
      <c r="AC539" s="15" t="s">
        <v>8453</v>
      </c>
      <c r="AD539" s="15" t="s">
        <v>8453</v>
      </c>
      <c r="AE539" s="18">
        <v>0.69614305289133904</v>
      </c>
      <c r="AF539" s="17" t="s">
        <v>8453</v>
      </c>
      <c r="AG539" s="15">
        <v>0.51383785707831797</v>
      </c>
      <c r="AH539" s="15" t="s">
        <v>8453</v>
      </c>
      <c r="AI539" s="18" t="s">
        <v>8453</v>
      </c>
      <c r="AJ539" s="17" t="s">
        <v>8453</v>
      </c>
      <c r="AK539" s="15">
        <v>0.29164526169622801</v>
      </c>
      <c r="AL539" s="15" t="s">
        <v>8453</v>
      </c>
      <c r="AM539" s="16">
        <f>AVERAGE(C539:AL539)</f>
        <v>16.403851301896971</v>
      </c>
      <c r="AN539" s="15">
        <f>_xlfn.STDEV.P(C539:AL539)</f>
        <v>25.571282398903925</v>
      </c>
    </row>
    <row r="540" spans="1:40">
      <c r="A540" s="20" t="s">
        <v>10157</v>
      </c>
      <c r="B540" s="19">
        <v>8</v>
      </c>
      <c r="C540" s="15">
        <v>0.41751073016971202</v>
      </c>
      <c r="D540" s="15" t="s">
        <v>8453</v>
      </c>
      <c r="E540" s="18" t="s">
        <v>8453</v>
      </c>
      <c r="F540" s="17" t="s">
        <v>8453</v>
      </c>
      <c r="G540" s="15">
        <v>0.43221638101850102</v>
      </c>
      <c r="H540" s="15" t="s">
        <v>8453</v>
      </c>
      <c r="I540" s="18">
        <v>0.22767865715201099</v>
      </c>
      <c r="J540" s="17" t="s">
        <v>8453</v>
      </c>
      <c r="K540" s="15" t="s">
        <v>8453</v>
      </c>
      <c r="L540" s="15" t="s">
        <v>8453</v>
      </c>
      <c r="M540" s="18">
        <v>0.35804532051856802</v>
      </c>
      <c r="N540" s="17" t="s">
        <v>8453</v>
      </c>
      <c r="O540" s="15">
        <v>3.2328990311562702</v>
      </c>
      <c r="P540" s="15" t="s">
        <v>8453</v>
      </c>
      <c r="Q540" s="18" t="s">
        <v>8453</v>
      </c>
      <c r="R540" s="17" t="s">
        <v>8453</v>
      </c>
      <c r="S540" s="15">
        <v>57.8870770145435</v>
      </c>
      <c r="T540" s="15" t="s">
        <v>8453</v>
      </c>
      <c r="U540" s="18">
        <v>67.761154244274195</v>
      </c>
      <c r="V540" s="17" t="s">
        <v>8453</v>
      </c>
      <c r="W540" s="15" t="s">
        <v>8453</v>
      </c>
      <c r="X540" s="15" t="s">
        <v>8453</v>
      </c>
      <c r="Y540" s="18">
        <v>67.761154244274195</v>
      </c>
      <c r="Z540" s="17" t="s">
        <v>8453</v>
      </c>
      <c r="AA540" s="18">
        <v>0</v>
      </c>
      <c r="AB540" s="17" t="s">
        <v>8453</v>
      </c>
      <c r="AC540" s="15" t="s">
        <v>8453</v>
      </c>
      <c r="AD540" s="15" t="s">
        <v>8453</v>
      </c>
      <c r="AE540" s="18">
        <v>0</v>
      </c>
      <c r="AF540" s="17" t="s">
        <v>8453</v>
      </c>
      <c r="AG540" s="15">
        <v>0</v>
      </c>
      <c r="AH540" s="15" t="s">
        <v>8453</v>
      </c>
      <c r="AI540" s="18" t="s">
        <v>8453</v>
      </c>
      <c r="AJ540" s="17" t="s">
        <v>8453</v>
      </c>
      <c r="AK540" s="15">
        <v>0</v>
      </c>
      <c r="AL540" s="15" t="s">
        <v>8453</v>
      </c>
      <c r="AM540" s="16">
        <f>AVERAGE(C540:AL540)</f>
        <v>16.506477968592247</v>
      </c>
      <c r="AN540" s="15">
        <f>_xlfn.STDEV.P(C540:AL540)</f>
        <v>27.802111358022824</v>
      </c>
    </row>
    <row r="541" spans="1:40">
      <c r="A541" s="20" t="s">
        <v>10156</v>
      </c>
      <c r="B541" s="19">
        <v>8</v>
      </c>
      <c r="C541" s="15">
        <v>3.7927704136515597E-2</v>
      </c>
      <c r="D541" s="15" t="s">
        <v>8453</v>
      </c>
      <c r="E541" s="18" t="s">
        <v>8453</v>
      </c>
      <c r="F541" s="17" t="s">
        <v>8453</v>
      </c>
      <c r="G541" s="15">
        <v>0.24306376852339301</v>
      </c>
      <c r="H541" s="15" t="s">
        <v>8453</v>
      </c>
      <c r="I541" s="18">
        <v>4.3654557904140502E-2</v>
      </c>
      <c r="J541" s="17" t="s">
        <v>8453</v>
      </c>
      <c r="K541" s="15" t="s">
        <v>8453</v>
      </c>
      <c r="L541" s="15" t="s">
        <v>8453</v>
      </c>
      <c r="M541" s="18">
        <v>9.0776933037006194E-2</v>
      </c>
      <c r="N541" s="17" t="s">
        <v>8453</v>
      </c>
      <c r="O541" s="15">
        <v>0.28378923263018102</v>
      </c>
      <c r="P541" s="15" t="s">
        <v>8453</v>
      </c>
      <c r="Q541" s="18" t="s">
        <v>8453</v>
      </c>
      <c r="R541" s="17" t="s">
        <v>8453</v>
      </c>
      <c r="S541" s="15">
        <v>55.956308580642499</v>
      </c>
      <c r="T541" s="15" t="s">
        <v>8453</v>
      </c>
      <c r="U541" s="18">
        <v>66.337240853285095</v>
      </c>
      <c r="V541" s="17" t="s">
        <v>8453</v>
      </c>
      <c r="W541" s="15" t="s">
        <v>8453</v>
      </c>
      <c r="X541" s="15" t="s">
        <v>8453</v>
      </c>
      <c r="Y541" s="18">
        <v>66.337240853285095</v>
      </c>
      <c r="Z541" s="17" t="s">
        <v>8453</v>
      </c>
      <c r="AA541" s="18">
        <v>0</v>
      </c>
      <c r="AB541" s="17" t="s">
        <v>8453</v>
      </c>
      <c r="AC541" s="15" t="s">
        <v>8453</v>
      </c>
      <c r="AD541" s="15" t="s">
        <v>8453</v>
      </c>
      <c r="AE541" s="18">
        <v>0</v>
      </c>
      <c r="AF541" s="17" t="s">
        <v>8453</v>
      </c>
      <c r="AG541" s="15">
        <v>0</v>
      </c>
      <c r="AH541" s="15" t="s">
        <v>8453</v>
      </c>
      <c r="AI541" s="18" t="s">
        <v>8453</v>
      </c>
      <c r="AJ541" s="17" t="s">
        <v>8453</v>
      </c>
      <c r="AK541" s="15">
        <v>0</v>
      </c>
      <c r="AL541" s="15" t="s">
        <v>8453</v>
      </c>
      <c r="AM541" s="16">
        <f>AVERAGE(C541:AL541)</f>
        <v>15.777500206953661</v>
      </c>
      <c r="AN541" s="15">
        <f>_xlfn.STDEV.P(C541:AL541)</f>
        <v>27.302876169717894</v>
      </c>
    </row>
    <row r="542" spans="1:40">
      <c r="A542" s="20" t="s">
        <v>10155</v>
      </c>
      <c r="B542" s="19">
        <v>8</v>
      </c>
      <c r="C542" s="15">
        <v>0.225771077726696</v>
      </c>
      <c r="D542" s="15" t="s">
        <v>8453</v>
      </c>
      <c r="E542" s="18" t="s">
        <v>8453</v>
      </c>
      <c r="F542" s="17" t="s">
        <v>8453</v>
      </c>
      <c r="G542" s="15">
        <v>0.45107181564298898</v>
      </c>
      <c r="H542" s="15" t="s">
        <v>8453</v>
      </c>
      <c r="I542" s="18">
        <v>0.138873666598407</v>
      </c>
      <c r="J542" s="17" t="s">
        <v>8453</v>
      </c>
      <c r="K542" s="15" t="s">
        <v>8453</v>
      </c>
      <c r="L542" s="15" t="s">
        <v>8453</v>
      </c>
      <c r="M542" s="18">
        <v>0.23121763485327301</v>
      </c>
      <c r="N542" s="17" t="s">
        <v>8453</v>
      </c>
      <c r="O542" s="15">
        <v>2.2264014273636199E-2</v>
      </c>
      <c r="P542" s="15" t="s">
        <v>8453</v>
      </c>
      <c r="Q542" s="18" t="s">
        <v>8453</v>
      </c>
      <c r="R542" s="17" t="s">
        <v>8453</v>
      </c>
      <c r="S542" s="15">
        <v>56.099818487273801</v>
      </c>
      <c r="T542" s="15" t="s">
        <v>8453</v>
      </c>
      <c r="U542" s="18">
        <v>66.443077303790503</v>
      </c>
      <c r="V542" s="17" t="s">
        <v>8453</v>
      </c>
      <c r="W542" s="15" t="s">
        <v>8453</v>
      </c>
      <c r="X542" s="15" t="s">
        <v>8453</v>
      </c>
      <c r="Y542" s="18">
        <v>66.443077303790503</v>
      </c>
      <c r="Z542" s="17" t="s">
        <v>8453</v>
      </c>
      <c r="AA542" s="18">
        <v>0</v>
      </c>
      <c r="AB542" s="17" t="s">
        <v>8453</v>
      </c>
      <c r="AC542" s="15" t="s">
        <v>8453</v>
      </c>
      <c r="AD542" s="15" t="s">
        <v>8453</v>
      </c>
      <c r="AE542" s="18">
        <v>0</v>
      </c>
      <c r="AF542" s="17" t="s">
        <v>8453</v>
      </c>
      <c r="AG542" s="15">
        <v>0</v>
      </c>
      <c r="AH542" s="15" t="s">
        <v>8453</v>
      </c>
      <c r="AI542" s="18" t="s">
        <v>8453</v>
      </c>
      <c r="AJ542" s="17" t="s">
        <v>8453</v>
      </c>
      <c r="AK542" s="15">
        <v>0</v>
      </c>
      <c r="AL542" s="15" t="s">
        <v>8453</v>
      </c>
      <c r="AM542" s="16">
        <f>AVERAGE(C542:AL542)</f>
        <v>15.837930941995817</v>
      </c>
      <c r="AN542" s="15">
        <f>_xlfn.STDEV.P(C542:AL542)</f>
        <v>27.335571576180072</v>
      </c>
    </row>
    <row r="543" spans="1:40">
      <c r="A543" s="20" t="s">
        <v>10154</v>
      </c>
      <c r="B543" s="19">
        <v>8</v>
      </c>
      <c r="C543" s="15">
        <v>0.75681829825643798</v>
      </c>
      <c r="D543" s="15" t="s">
        <v>8453</v>
      </c>
      <c r="E543" s="18" t="s">
        <v>8453</v>
      </c>
      <c r="F543" s="17" t="s">
        <v>8453</v>
      </c>
      <c r="G543" s="15">
        <v>0.55563440470933301</v>
      </c>
      <c r="H543" s="15" t="s">
        <v>8453</v>
      </c>
      <c r="I543" s="18">
        <v>0.39819939016336697</v>
      </c>
      <c r="J543" s="17" t="s">
        <v>8453</v>
      </c>
      <c r="K543" s="15" t="s">
        <v>8453</v>
      </c>
      <c r="L543" s="15" t="s">
        <v>8453</v>
      </c>
      <c r="M543" s="18">
        <v>0.24621706475793201</v>
      </c>
      <c r="N543" s="17" t="s">
        <v>8453</v>
      </c>
      <c r="O543" s="15">
        <v>0.42753063353947002</v>
      </c>
      <c r="P543" s="15" t="s">
        <v>8453</v>
      </c>
      <c r="Q543" s="18" t="s">
        <v>8453</v>
      </c>
      <c r="R543" s="17" t="s">
        <v>8453</v>
      </c>
      <c r="S543" s="15">
        <v>56.347653171067897</v>
      </c>
      <c r="T543" s="15" t="s">
        <v>8453</v>
      </c>
      <c r="U543" s="18">
        <v>66.625851746758201</v>
      </c>
      <c r="V543" s="17" t="s">
        <v>8453</v>
      </c>
      <c r="W543" s="15" t="s">
        <v>8453</v>
      </c>
      <c r="X543" s="15" t="s">
        <v>8453</v>
      </c>
      <c r="Y543" s="18">
        <v>66.625851746758201</v>
      </c>
      <c r="Z543" s="17" t="s">
        <v>8453</v>
      </c>
      <c r="AA543" s="18">
        <v>0</v>
      </c>
      <c r="AB543" s="17" t="s">
        <v>8453</v>
      </c>
      <c r="AC543" s="15" t="s">
        <v>8453</v>
      </c>
      <c r="AD543" s="15" t="s">
        <v>8453</v>
      </c>
      <c r="AE543" s="18">
        <v>0</v>
      </c>
      <c r="AF543" s="17" t="s">
        <v>8453</v>
      </c>
      <c r="AG543" s="15">
        <v>0</v>
      </c>
      <c r="AH543" s="15" t="s">
        <v>8453</v>
      </c>
      <c r="AI543" s="18" t="s">
        <v>8453</v>
      </c>
      <c r="AJ543" s="17" t="s">
        <v>8453</v>
      </c>
      <c r="AK543" s="15">
        <v>0</v>
      </c>
      <c r="AL543" s="15" t="s">
        <v>8453</v>
      </c>
      <c r="AM543" s="16">
        <f>AVERAGE(C543:AL543)</f>
        <v>15.998646371334237</v>
      </c>
      <c r="AN543" s="15">
        <f>_xlfn.STDEV.P(C543:AL543)</f>
        <v>27.360052239894511</v>
      </c>
    </row>
    <row r="544" spans="1:40">
      <c r="A544" s="20" t="s">
        <v>10153</v>
      </c>
      <c r="B544" s="19">
        <v>9</v>
      </c>
      <c r="C544" s="15">
        <v>1.0066883597785301</v>
      </c>
      <c r="D544" s="15" t="s">
        <v>8453</v>
      </c>
      <c r="E544" s="18" t="s">
        <v>8453</v>
      </c>
      <c r="F544" s="17" t="s">
        <v>8453</v>
      </c>
      <c r="G544" s="15">
        <v>0.86187415761624897</v>
      </c>
      <c r="H544" s="15" t="s">
        <v>8453</v>
      </c>
      <c r="I544" s="18">
        <v>0.59566333032841201</v>
      </c>
      <c r="J544" s="17" t="s">
        <v>8453</v>
      </c>
      <c r="K544" s="15" t="s">
        <v>8453</v>
      </c>
      <c r="L544" s="15" t="s">
        <v>8453</v>
      </c>
      <c r="M544" s="18">
        <v>0.62051209839255606</v>
      </c>
      <c r="N544" s="17" t="s">
        <v>8453</v>
      </c>
      <c r="O544" s="15">
        <v>1.2334469105858801</v>
      </c>
      <c r="P544" s="15" t="s">
        <v>8453</v>
      </c>
      <c r="Q544" s="18" t="s">
        <v>8453</v>
      </c>
      <c r="R544" s="17" t="s">
        <v>8453</v>
      </c>
      <c r="S544" s="15">
        <v>55.435191399089298</v>
      </c>
      <c r="T544" s="15" t="s">
        <v>8453</v>
      </c>
      <c r="U544" s="18">
        <v>65.952924577930901</v>
      </c>
      <c r="V544" s="17" t="s">
        <v>8453</v>
      </c>
      <c r="W544" s="15" t="s">
        <v>8453</v>
      </c>
      <c r="X544" s="15" t="s">
        <v>8453</v>
      </c>
      <c r="Y544" s="18">
        <v>65.952924577930901</v>
      </c>
      <c r="Z544" s="17" t="s">
        <v>8453</v>
      </c>
      <c r="AA544" s="18">
        <v>0.70561578640349198</v>
      </c>
      <c r="AB544" s="17" t="s">
        <v>8453</v>
      </c>
      <c r="AC544" s="15" t="s">
        <v>8453</v>
      </c>
      <c r="AD544" s="15" t="s">
        <v>8453</v>
      </c>
      <c r="AE544" s="18">
        <v>0</v>
      </c>
      <c r="AF544" s="17" t="s">
        <v>8453</v>
      </c>
      <c r="AG544" s="15">
        <v>0</v>
      </c>
      <c r="AH544" s="15" t="s">
        <v>8453</v>
      </c>
      <c r="AI544" s="18" t="s">
        <v>8453</v>
      </c>
      <c r="AJ544" s="17" t="s">
        <v>8453</v>
      </c>
      <c r="AK544" s="15">
        <v>0</v>
      </c>
      <c r="AL544" s="15" t="s">
        <v>8453</v>
      </c>
      <c r="AM544" s="16">
        <f>AVERAGE(C544:AL544)</f>
        <v>16.030403433171351</v>
      </c>
      <c r="AN544" s="15">
        <f>_xlfn.STDEV.P(C544:AL544)</f>
        <v>26.915711550070604</v>
      </c>
    </row>
    <row r="545" spans="1:40">
      <c r="A545" s="20" t="s">
        <v>10152</v>
      </c>
      <c r="B545" s="19">
        <v>8</v>
      </c>
      <c r="C545" s="15">
        <v>0.30502909993940103</v>
      </c>
      <c r="D545" s="15" t="s">
        <v>8453</v>
      </c>
      <c r="E545" s="18" t="s">
        <v>8453</v>
      </c>
      <c r="F545" s="17" t="s">
        <v>8453</v>
      </c>
      <c r="G545" s="15">
        <v>0.55190956672111602</v>
      </c>
      <c r="H545" s="15" t="s">
        <v>8453</v>
      </c>
      <c r="I545" s="18">
        <v>0.27605435955948099</v>
      </c>
      <c r="J545" s="17" t="s">
        <v>8453</v>
      </c>
      <c r="K545" s="15" t="s">
        <v>8453</v>
      </c>
      <c r="L545" s="15" t="s">
        <v>8453</v>
      </c>
      <c r="M545" s="18">
        <v>0.24462259442252399</v>
      </c>
      <c r="N545" s="17" t="s">
        <v>8453</v>
      </c>
      <c r="O545" s="15">
        <v>2.4242125772186398</v>
      </c>
      <c r="P545" s="15" t="s">
        <v>8453</v>
      </c>
      <c r="Q545" s="18" t="s">
        <v>8453</v>
      </c>
      <c r="R545" s="17" t="s">
        <v>8453</v>
      </c>
      <c r="S545" s="15">
        <v>57.4433166834066</v>
      </c>
      <c r="T545" s="15" t="s">
        <v>8453</v>
      </c>
      <c r="U545" s="18">
        <v>67.4338875110912</v>
      </c>
      <c r="V545" s="17" t="s">
        <v>8453</v>
      </c>
      <c r="W545" s="15" t="s">
        <v>8453</v>
      </c>
      <c r="X545" s="15" t="s">
        <v>8453</v>
      </c>
      <c r="Y545" s="18">
        <v>67.4338875110912</v>
      </c>
      <c r="Z545" s="17" t="s">
        <v>8453</v>
      </c>
      <c r="AA545" s="18">
        <v>0</v>
      </c>
      <c r="AB545" s="17" t="s">
        <v>8453</v>
      </c>
      <c r="AC545" s="15" t="s">
        <v>8453</v>
      </c>
      <c r="AD545" s="15" t="s">
        <v>8453</v>
      </c>
      <c r="AE545" s="18">
        <v>0</v>
      </c>
      <c r="AF545" s="17" t="s">
        <v>8453</v>
      </c>
      <c r="AG545" s="15">
        <v>0</v>
      </c>
      <c r="AH545" s="15" t="s">
        <v>8453</v>
      </c>
      <c r="AI545" s="18" t="s">
        <v>8453</v>
      </c>
      <c r="AJ545" s="17" t="s">
        <v>8453</v>
      </c>
      <c r="AK545" s="15">
        <v>0</v>
      </c>
      <c r="AL545" s="15" t="s">
        <v>8453</v>
      </c>
      <c r="AM545" s="16">
        <f>AVERAGE(C545:AL545)</f>
        <v>16.342743325287515</v>
      </c>
      <c r="AN545" s="15">
        <f>_xlfn.STDEV.P(C545:AL545)</f>
        <v>27.68239571207171</v>
      </c>
    </row>
    <row r="546" spans="1:40">
      <c r="A546" s="20" t="s">
        <v>10151</v>
      </c>
      <c r="B546" s="19">
        <v>8</v>
      </c>
      <c r="C546" s="15">
        <v>0.39332719950390899</v>
      </c>
      <c r="D546" s="15" t="s">
        <v>8453</v>
      </c>
      <c r="E546" s="18" t="s">
        <v>8453</v>
      </c>
      <c r="F546" s="17" t="s">
        <v>8453</v>
      </c>
      <c r="G546" s="15">
        <v>0.34000693657025199</v>
      </c>
      <c r="H546" s="15" t="s">
        <v>8453</v>
      </c>
      <c r="I546" s="18">
        <v>0.40849712462332599</v>
      </c>
      <c r="J546" s="17" t="s">
        <v>8453</v>
      </c>
      <c r="K546" s="15" t="s">
        <v>8453</v>
      </c>
      <c r="L546" s="15" t="s">
        <v>8453</v>
      </c>
      <c r="M546" s="18">
        <v>0.24245239508789099</v>
      </c>
      <c r="N546" s="17" t="s">
        <v>8453</v>
      </c>
      <c r="O546" s="15">
        <v>0.85413787478186698</v>
      </c>
      <c r="P546" s="15" t="s">
        <v>8453</v>
      </c>
      <c r="Q546" s="18" t="s">
        <v>8453</v>
      </c>
      <c r="R546" s="17" t="s">
        <v>8453</v>
      </c>
      <c r="S546" s="15">
        <v>55.6433342491544</v>
      </c>
      <c r="T546" s="15" t="s">
        <v>8453</v>
      </c>
      <c r="U546" s="18">
        <v>66.106426875898194</v>
      </c>
      <c r="V546" s="17" t="s">
        <v>8453</v>
      </c>
      <c r="W546" s="15" t="s">
        <v>8453</v>
      </c>
      <c r="X546" s="15" t="s">
        <v>8453</v>
      </c>
      <c r="Y546" s="18">
        <v>66.106426875898194</v>
      </c>
      <c r="Z546" s="17" t="s">
        <v>8453</v>
      </c>
      <c r="AA546" s="18">
        <v>0</v>
      </c>
      <c r="AB546" s="17" t="s">
        <v>8453</v>
      </c>
      <c r="AC546" s="15" t="s">
        <v>8453</v>
      </c>
      <c r="AD546" s="15" t="s">
        <v>8453</v>
      </c>
      <c r="AE546" s="18">
        <v>0</v>
      </c>
      <c r="AF546" s="17" t="s">
        <v>8453</v>
      </c>
      <c r="AG546" s="15">
        <v>0</v>
      </c>
      <c r="AH546" s="15" t="s">
        <v>8453</v>
      </c>
      <c r="AI546" s="18" t="s">
        <v>8453</v>
      </c>
      <c r="AJ546" s="17" t="s">
        <v>8453</v>
      </c>
      <c r="AK546" s="15">
        <v>0</v>
      </c>
      <c r="AL546" s="15" t="s">
        <v>8453</v>
      </c>
      <c r="AM546" s="16">
        <f>AVERAGE(C546:AL546)</f>
        <v>15.841217460959834</v>
      </c>
      <c r="AN546" s="15">
        <f>_xlfn.STDEV.P(C546:AL546)</f>
        <v>27.120403547255211</v>
      </c>
    </row>
    <row r="547" spans="1:40">
      <c r="A547" s="20" t="s">
        <v>10150</v>
      </c>
      <c r="B547" s="19">
        <v>8</v>
      </c>
      <c r="C547" s="15">
        <v>1.0403374854256999</v>
      </c>
      <c r="D547" s="15" t="s">
        <v>8453</v>
      </c>
      <c r="E547" s="18" t="s">
        <v>8453</v>
      </c>
      <c r="F547" s="17" t="s">
        <v>8453</v>
      </c>
      <c r="G547" s="15">
        <v>1.32232090117322</v>
      </c>
      <c r="H547" s="15" t="s">
        <v>8453</v>
      </c>
      <c r="I547" s="18">
        <v>0.87520132923090899</v>
      </c>
      <c r="J547" s="17" t="s">
        <v>8453</v>
      </c>
      <c r="K547" s="15" t="s">
        <v>8453</v>
      </c>
      <c r="L547" s="15" t="s">
        <v>8453</v>
      </c>
      <c r="M547" s="18">
        <v>0.79333908116414598</v>
      </c>
      <c r="N547" s="17" t="s">
        <v>8453</v>
      </c>
      <c r="O547" s="15">
        <v>0.236901423768276</v>
      </c>
      <c r="P547" s="15" t="s">
        <v>8453</v>
      </c>
      <c r="Q547" s="18" t="s">
        <v>8453</v>
      </c>
      <c r="R547" s="17" t="s">
        <v>8453</v>
      </c>
      <c r="S547" s="15">
        <v>56.243046891538199</v>
      </c>
      <c r="T547" s="15" t="s">
        <v>8453</v>
      </c>
      <c r="U547" s="18">
        <v>66.548706150430604</v>
      </c>
      <c r="V547" s="17" t="s">
        <v>8453</v>
      </c>
      <c r="W547" s="15" t="s">
        <v>8453</v>
      </c>
      <c r="X547" s="15" t="s">
        <v>8453</v>
      </c>
      <c r="Y547" s="18">
        <v>66.548706150430604</v>
      </c>
      <c r="Z547" s="17" t="s">
        <v>8453</v>
      </c>
      <c r="AA547" s="18">
        <v>0</v>
      </c>
      <c r="AB547" s="17" t="s">
        <v>8453</v>
      </c>
      <c r="AC547" s="15" t="s">
        <v>8453</v>
      </c>
      <c r="AD547" s="15" t="s">
        <v>8453</v>
      </c>
      <c r="AE547" s="18">
        <v>0</v>
      </c>
      <c r="AF547" s="17" t="s">
        <v>8453</v>
      </c>
      <c r="AG547" s="15">
        <v>0</v>
      </c>
      <c r="AH547" s="15" t="s">
        <v>8453</v>
      </c>
      <c r="AI547" s="18" t="s">
        <v>8453</v>
      </c>
      <c r="AJ547" s="17" t="s">
        <v>8453</v>
      </c>
      <c r="AK547" s="15">
        <v>0</v>
      </c>
      <c r="AL547" s="15" t="s">
        <v>8453</v>
      </c>
      <c r="AM547" s="16">
        <f>AVERAGE(C547:AL547)</f>
        <v>16.13404661776347</v>
      </c>
      <c r="AN547" s="15">
        <f>_xlfn.STDEV.P(C547:AL547)</f>
        <v>27.235598185500937</v>
      </c>
    </row>
    <row r="548" spans="1:40">
      <c r="A548" s="20" t="s">
        <v>10149</v>
      </c>
      <c r="B548" s="19">
        <v>8</v>
      </c>
      <c r="C548" s="15">
        <v>0.42098733404128802</v>
      </c>
      <c r="D548" s="15" t="s">
        <v>8453</v>
      </c>
      <c r="E548" s="18" t="s">
        <v>8453</v>
      </c>
      <c r="F548" s="17" t="s">
        <v>8453</v>
      </c>
      <c r="G548" s="15">
        <v>0.54034561486389698</v>
      </c>
      <c r="H548" s="15" t="s">
        <v>8453</v>
      </c>
      <c r="I548" s="18">
        <v>0.42745269662060498</v>
      </c>
      <c r="J548" s="17" t="s">
        <v>8453</v>
      </c>
      <c r="K548" s="15" t="s">
        <v>8453</v>
      </c>
      <c r="L548" s="15" t="s">
        <v>8453</v>
      </c>
      <c r="M548" s="18">
        <v>0.27009104838610298</v>
      </c>
      <c r="N548" s="17" t="s">
        <v>8453</v>
      </c>
      <c r="O548" s="15">
        <v>0.83187386050823098</v>
      </c>
      <c r="P548" s="15" t="s">
        <v>8453</v>
      </c>
      <c r="Q548" s="18" t="s">
        <v>8453</v>
      </c>
      <c r="R548" s="17" t="s">
        <v>8453</v>
      </c>
      <c r="S548" s="15">
        <v>56.569533336636297</v>
      </c>
      <c r="T548" s="15" t="s">
        <v>8453</v>
      </c>
      <c r="U548" s="18">
        <v>66.789485113349599</v>
      </c>
      <c r="V548" s="17" t="s">
        <v>8453</v>
      </c>
      <c r="W548" s="15" t="s">
        <v>8453</v>
      </c>
      <c r="X548" s="15" t="s">
        <v>8453</v>
      </c>
      <c r="Y548" s="18">
        <v>66.789485113349599</v>
      </c>
      <c r="Z548" s="17" t="s">
        <v>8453</v>
      </c>
      <c r="AA548" s="18">
        <v>0</v>
      </c>
      <c r="AB548" s="17" t="s">
        <v>8453</v>
      </c>
      <c r="AC548" s="15" t="s">
        <v>8453</v>
      </c>
      <c r="AD548" s="15" t="s">
        <v>8453</v>
      </c>
      <c r="AE548" s="18">
        <v>0</v>
      </c>
      <c r="AF548" s="17" t="s">
        <v>8453</v>
      </c>
      <c r="AG548" s="15">
        <v>0</v>
      </c>
      <c r="AH548" s="15" t="s">
        <v>8453</v>
      </c>
      <c r="AI548" s="18" t="s">
        <v>8453</v>
      </c>
      <c r="AJ548" s="17" t="s">
        <v>8453</v>
      </c>
      <c r="AK548" s="15">
        <v>0</v>
      </c>
      <c r="AL548" s="15" t="s">
        <v>8453</v>
      </c>
      <c r="AM548" s="16">
        <f>AVERAGE(C548:AL548)</f>
        <v>16.053271176479637</v>
      </c>
      <c r="AN548" s="15">
        <f>_xlfn.STDEV.P(C548:AL548)</f>
        <v>27.432811015539084</v>
      </c>
    </row>
    <row r="549" spans="1:40">
      <c r="A549" s="20" t="s">
        <v>10148</v>
      </c>
      <c r="B549" s="19">
        <v>8</v>
      </c>
      <c r="C549" s="15">
        <v>1.1574319661563599</v>
      </c>
      <c r="D549" s="15" t="s">
        <v>8453</v>
      </c>
      <c r="E549" s="18" t="s">
        <v>8453</v>
      </c>
      <c r="F549" s="17" t="s">
        <v>8453</v>
      </c>
      <c r="G549" s="15">
        <v>1.32032570761879</v>
      </c>
      <c r="H549" s="15" t="s">
        <v>8453</v>
      </c>
      <c r="I549" s="18">
        <v>0.66752108778367203</v>
      </c>
      <c r="J549" s="17" t="s">
        <v>8453</v>
      </c>
      <c r="K549" s="15" t="s">
        <v>8453</v>
      </c>
      <c r="L549" s="15" t="s">
        <v>8453</v>
      </c>
      <c r="M549" s="18">
        <v>0.94794486616832396</v>
      </c>
      <c r="N549" s="17" t="s">
        <v>8453</v>
      </c>
      <c r="O549" s="15">
        <v>1.1406972843032599</v>
      </c>
      <c r="P549" s="15" t="s">
        <v>8453</v>
      </c>
      <c r="Q549" s="18" t="s">
        <v>8453</v>
      </c>
      <c r="R549" s="17" t="s">
        <v>8453</v>
      </c>
      <c r="S549" s="15">
        <v>56.738997761493202</v>
      </c>
      <c r="T549" s="15" t="s">
        <v>8453</v>
      </c>
      <c r="U549" s="18">
        <v>66.914462640231207</v>
      </c>
      <c r="V549" s="17" t="s">
        <v>8453</v>
      </c>
      <c r="W549" s="15" t="s">
        <v>8453</v>
      </c>
      <c r="X549" s="15" t="s">
        <v>8453</v>
      </c>
      <c r="Y549" s="18">
        <v>66.914462640231207</v>
      </c>
      <c r="Z549" s="17" t="s">
        <v>8453</v>
      </c>
      <c r="AA549" s="18">
        <v>0</v>
      </c>
      <c r="AB549" s="17" t="s">
        <v>8453</v>
      </c>
      <c r="AC549" s="15" t="s">
        <v>8453</v>
      </c>
      <c r="AD549" s="15" t="s">
        <v>8453</v>
      </c>
      <c r="AE549" s="18">
        <v>0</v>
      </c>
      <c r="AF549" s="17" t="s">
        <v>8453</v>
      </c>
      <c r="AG549" s="15">
        <v>0</v>
      </c>
      <c r="AH549" s="15" t="s">
        <v>8453</v>
      </c>
      <c r="AI549" s="18" t="s">
        <v>8453</v>
      </c>
      <c r="AJ549" s="17" t="s">
        <v>8453</v>
      </c>
      <c r="AK549" s="15">
        <v>0</v>
      </c>
      <c r="AL549" s="15" t="s">
        <v>8453</v>
      </c>
      <c r="AM549" s="16">
        <f>AVERAGE(C549:AL549)</f>
        <v>16.316820329498835</v>
      </c>
      <c r="AN549" s="15">
        <f>_xlfn.STDEV.P(C549:AL549)</f>
        <v>27.363706594008171</v>
      </c>
    </row>
    <row r="550" spans="1:40">
      <c r="A550" s="20" t="s">
        <v>10147</v>
      </c>
      <c r="B550" s="19">
        <v>8</v>
      </c>
      <c r="C550" s="15">
        <v>2.1906270779577799</v>
      </c>
      <c r="D550" s="15" t="s">
        <v>8453</v>
      </c>
      <c r="E550" s="18" t="s">
        <v>8453</v>
      </c>
      <c r="F550" s="17" t="s">
        <v>8453</v>
      </c>
      <c r="G550" s="15">
        <v>2.2819080709989401</v>
      </c>
      <c r="H550" s="15" t="s">
        <v>8453</v>
      </c>
      <c r="I550" s="18">
        <v>1.43457372536992</v>
      </c>
      <c r="J550" s="17" t="s">
        <v>8453</v>
      </c>
      <c r="K550" s="15" t="s">
        <v>8453</v>
      </c>
      <c r="L550" s="15" t="s">
        <v>8453</v>
      </c>
      <c r="M550" s="18">
        <v>1.64301933494137</v>
      </c>
      <c r="N550" s="17" t="s">
        <v>8453</v>
      </c>
      <c r="O550" s="15">
        <v>0.49709285325137997</v>
      </c>
      <c r="P550" s="15" t="s">
        <v>8453</v>
      </c>
      <c r="Q550" s="18" t="s">
        <v>8453</v>
      </c>
      <c r="R550" s="17" t="s">
        <v>8453</v>
      </c>
      <c r="S550" s="15">
        <v>55.839259896497197</v>
      </c>
      <c r="T550" s="15" t="s">
        <v>8453</v>
      </c>
      <c r="U550" s="18">
        <v>66.250919166113405</v>
      </c>
      <c r="V550" s="17" t="s">
        <v>8453</v>
      </c>
      <c r="W550" s="15" t="s">
        <v>8453</v>
      </c>
      <c r="X550" s="15" t="s">
        <v>8453</v>
      </c>
      <c r="Y550" s="18">
        <v>66.250919166113405</v>
      </c>
      <c r="Z550" s="17" t="s">
        <v>8453</v>
      </c>
      <c r="AA550" s="18">
        <v>0</v>
      </c>
      <c r="AB550" s="17" t="s">
        <v>8453</v>
      </c>
      <c r="AC550" s="15" t="s">
        <v>8453</v>
      </c>
      <c r="AD550" s="15" t="s">
        <v>8453</v>
      </c>
      <c r="AE550" s="18">
        <v>0</v>
      </c>
      <c r="AF550" s="17" t="s">
        <v>8453</v>
      </c>
      <c r="AG550" s="15">
        <v>0</v>
      </c>
      <c r="AH550" s="15" t="s">
        <v>8453</v>
      </c>
      <c r="AI550" s="18" t="s">
        <v>8453</v>
      </c>
      <c r="AJ550" s="17" t="s">
        <v>8453</v>
      </c>
      <c r="AK550" s="15">
        <v>0</v>
      </c>
      <c r="AL550" s="15" t="s">
        <v>8453</v>
      </c>
      <c r="AM550" s="16">
        <f>AVERAGE(C550:AL550)</f>
        <v>16.365693274270285</v>
      </c>
      <c r="AN550" s="15">
        <f>_xlfn.STDEV.P(C550:AL550)</f>
        <v>26.921755603632839</v>
      </c>
    </row>
    <row r="551" spans="1:40">
      <c r="A551" s="20" t="s">
        <v>10146</v>
      </c>
      <c r="B551" s="19">
        <v>8</v>
      </c>
      <c r="C551" s="15">
        <v>0.51702469365623105</v>
      </c>
      <c r="D551" s="15" t="s">
        <v>8453</v>
      </c>
      <c r="E551" s="18" t="s">
        <v>8453</v>
      </c>
      <c r="F551" s="17" t="s">
        <v>8453</v>
      </c>
      <c r="G551" s="15">
        <v>0.46663908145620597</v>
      </c>
      <c r="H551" s="15" t="s">
        <v>8453</v>
      </c>
      <c r="I551" s="18">
        <v>0.299461401278315</v>
      </c>
      <c r="J551" s="17" t="s">
        <v>8453</v>
      </c>
      <c r="K551" s="15" t="s">
        <v>8453</v>
      </c>
      <c r="L551" s="15" t="s">
        <v>8453</v>
      </c>
      <c r="M551" s="18">
        <v>0.30246920616019102</v>
      </c>
      <c r="N551" s="17" t="s">
        <v>8453</v>
      </c>
      <c r="O551" s="15">
        <v>0.87917206594661201</v>
      </c>
      <c r="P551" s="15" t="s">
        <v>8453</v>
      </c>
      <c r="Q551" s="18" t="s">
        <v>8453</v>
      </c>
      <c r="R551" s="17" t="s">
        <v>8453</v>
      </c>
      <c r="S551" s="15">
        <v>56.595487854861901</v>
      </c>
      <c r="T551" s="15" t="s">
        <v>8453</v>
      </c>
      <c r="U551" s="18">
        <v>66.8086261897258</v>
      </c>
      <c r="V551" s="17" t="s">
        <v>8453</v>
      </c>
      <c r="W551" s="15" t="s">
        <v>8453</v>
      </c>
      <c r="X551" s="15" t="s">
        <v>8453</v>
      </c>
      <c r="Y551" s="18">
        <v>66.8086261897258</v>
      </c>
      <c r="Z551" s="17" t="s">
        <v>8453</v>
      </c>
      <c r="AA551" s="18">
        <v>0</v>
      </c>
      <c r="AB551" s="17" t="s">
        <v>8453</v>
      </c>
      <c r="AC551" s="15" t="s">
        <v>8453</v>
      </c>
      <c r="AD551" s="15" t="s">
        <v>8453</v>
      </c>
      <c r="AE551" s="18">
        <v>0</v>
      </c>
      <c r="AF551" s="17" t="s">
        <v>8453</v>
      </c>
      <c r="AG551" s="15">
        <v>0</v>
      </c>
      <c r="AH551" s="15" t="s">
        <v>8453</v>
      </c>
      <c r="AI551" s="18" t="s">
        <v>8453</v>
      </c>
      <c r="AJ551" s="17" t="s">
        <v>8453</v>
      </c>
      <c r="AK551" s="15">
        <v>0</v>
      </c>
      <c r="AL551" s="15" t="s">
        <v>8453</v>
      </c>
      <c r="AM551" s="16">
        <f>AVERAGE(C551:AL551)</f>
        <v>16.056458890234254</v>
      </c>
      <c r="AN551" s="15">
        <f>_xlfn.STDEV.P(C551:AL551)</f>
        <v>27.443206539385912</v>
      </c>
    </row>
    <row r="552" spans="1:40">
      <c r="A552" s="20" t="s">
        <v>10145</v>
      </c>
      <c r="B552" s="19">
        <v>8</v>
      </c>
      <c r="C552" s="15">
        <v>2.0481569771725101</v>
      </c>
      <c r="D552" s="15" t="s">
        <v>8453</v>
      </c>
      <c r="E552" s="18" t="s">
        <v>8453</v>
      </c>
      <c r="F552" s="17" t="s">
        <v>8453</v>
      </c>
      <c r="G552" s="15">
        <v>1.3645603329368601</v>
      </c>
      <c r="H552" s="15" t="s">
        <v>8453</v>
      </c>
      <c r="I552" s="18">
        <v>1.65872058068261</v>
      </c>
      <c r="J552" s="17" t="s">
        <v>8453</v>
      </c>
      <c r="K552" s="15" t="s">
        <v>8453</v>
      </c>
      <c r="L552" s="15" t="s">
        <v>8453</v>
      </c>
      <c r="M552" s="18">
        <v>1.4075018226956999</v>
      </c>
      <c r="N552" s="17" t="s">
        <v>8453</v>
      </c>
      <c r="O552" s="15">
        <v>2.7348827856078199</v>
      </c>
      <c r="P552" s="15" t="s">
        <v>8453</v>
      </c>
      <c r="Q552" s="18" t="s">
        <v>8453</v>
      </c>
      <c r="R552" s="17" t="s">
        <v>8453</v>
      </c>
      <c r="S552" s="15">
        <v>57.613794516784303</v>
      </c>
      <c r="T552" s="15" t="s">
        <v>8453</v>
      </c>
      <c r="U552" s="18">
        <v>67.559612411887699</v>
      </c>
      <c r="V552" s="17" t="s">
        <v>8453</v>
      </c>
      <c r="W552" s="15" t="s">
        <v>8453</v>
      </c>
      <c r="X552" s="15" t="s">
        <v>8453</v>
      </c>
      <c r="Y552" s="18">
        <v>67.559612411887699</v>
      </c>
      <c r="Z552" s="17" t="s">
        <v>8453</v>
      </c>
      <c r="AA552" s="18">
        <v>0</v>
      </c>
      <c r="AB552" s="17" t="s">
        <v>8453</v>
      </c>
      <c r="AC552" s="15" t="s">
        <v>8453</v>
      </c>
      <c r="AD552" s="15" t="s">
        <v>8453</v>
      </c>
      <c r="AE552" s="18">
        <v>0</v>
      </c>
      <c r="AF552" s="17" t="s">
        <v>8453</v>
      </c>
      <c r="AG552" s="15">
        <v>0</v>
      </c>
      <c r="AH552" s="15" t="s">
        <v>8453</v>
      </c>
      <c r="AI552" s="18" t="s">
        <v>8453</v>
      </c>
      <c r="AJ552" s="17" t="s">
        <v>8453</v>
      </c>
      <c r="AK552" s="15">
        <v>0</v>
      </c>
      <c r="AL552" s="15" t="s">
        <v>8453</v>
      </c>
      <c r="AM552" s="16">
        <f>AVERAGE(C552:AL552)</f>
        <v>16.828903486637937</v>
      </c>
      <c r="AN552" s="15">
        <f>_xlfn.STDEV.P(C552:AL552)</f>
        <v>27.488902059834956</v>
      </c>
    </row>
    <row r="553" spans="1:40">
      <c r="A553" s="20" t="s">
        <v>10144</v>
      </c>
      <c r="B553" s="19">
        <v>10</v>
      </c>
      <c r="C553" s="15">
        <v>1.72511746374853</v>
      </c>
      <c r="D553" s="15" t="s">
        <v>8453</v>
      </c>
      <c r="E553" s="18" t="s">
        <v>8453</v>
      </c>
      <c r="F553" s="17" t="s">
        <v>8453</v>
      </c>
      <c r="G553" s="15">
        <v>1.5383698379092301</v>
      </c>
      <c r="H553" s="15" t="s">
        <v>8453</v>
      </c>
      <c r="I553" s="18">
        <v>0.64441683312929798</v>
      </c>
      <c r="J553" s="17" t="s">
        <v>8453</v>
      </c>
      <c r="K553" s="15" t="s">
        <v>8453</v>
      </c>
      <c r="L553" s="15" t="s">
        <v>8453</v>
      </c>
      <c r="M553" s="18">
        <v>0.54696268519271196</v>
      </c>
      <c r="N553" s="17" t="s">
        <v>8453</v>
      </c>
      <c r="O553" s="15">
        <v>6.1773918681971001</v>
      </c>
      <c r="P553" s="15" t="s">
        <v>8453</v>
      </c>
      <c r="Q553" s="18" t="s">
        <v>8453</v>
      </c>
      <c r="R553" s="17" t="s">
        <v>8453</v>
      </c>
      <c r="S553" s="15">
        <v>52.722240488597997</v>
      </c>
      <c r="T553" s="15" t="s">
        <v>8453</v>
      </c>
      <c r="U553" s="18">
        <v>63.952163086953199</v>
      </c>
      <c r="V553" s="17" t="s">
        <v>8453</v>
      </c>
      <c r="W553" s="15" t="s">
        <v>8453</v>
      </c>
      <c r="X553" s="15" t="s">
        <v>8453</v>
      </c>
      <c r="Y553" s="18">
        <v>63.952163086953199</v>
      </c>
      <c r="Z553" s="17" t="s">
        <v>8453</v>
      </c>
      <c r="AA553" s="18">
        <v>0.92197049204099701</v>
      </c>
      <c r="AB553" s="17" t="s">
        <v>8453</v>
      </c>
      <c r="AC553" s="15" t="s">
        <v>8453</v>
      </c>
      <c r="AD553" s="15" t="s">
        <v>8453</v>
      </c>
      <c r="AE553" s="18">
        <v>1.24640237618147</v>
      </c>
      <c r="AF553" s="17" t="s">
        <v>8453</v>
      </c>
      <c r="AG553" s="15">
        <v>0</v>
      </c>
      <c r="AH553" s="15" t="s">
        <v>8453</v>
      </c>
      <c r="AI553" s="18" t="s">
        <v>8453</v>
      </c>
      <c r="AJ553" s="17" t="s">
        <v>8453</v>
      </c>
      <c r="AK553" s="15">
        <v>0</v>
      </c>
      <c r="AL553" s="15" t="s">
        <v>8453</v>
      </c>
      <c r="AM553" s="16">
        <f>AVERAGE(C553:AL553)</f>
        <v>16.118933184908645</v>
      </c>
      <c r="AN553" s="15">
        <f>_xlfn.STDEV.P(C553:AL553)</f>
        <v>25.638794915979766</v>
      </c>
    </row>
    <row r="554" spans="1:40">
      <c r="A554" s="20" t="s">
        <v>10143</v>
      </c>
      <c r="B554" s="19">
        <v>8</v>
      </c>
      <c r="C554" s="15">
        <v>0.89284396296059299</v>
      </c>
      <c r="D554" s="15" t="s">
        <v>8453</v>
      </c>
      <c r="E554" s="18" t="s">
        <v>8453</v>
      </c>
      <c r="F554" s="17" t="s">
        <v>8453</v>
      </c>
      <c r="G554" s="15">
        <v>0.69055411667816102</v>
      </c>
      <c r="H554" s="15" t="s">
        <v>8453</v>
      </c>
      <c r="I554" s="18">
        <v>0.61830537971940303</v>
      </c>
      <c r="J554" s="17" t="s">
        <v>8453</v>
      </c>
      <c r="K554" s="15" t="s">
        <v>8453</v>
      </c>
      <c r="L554" s="15" t="s">
        <v>8453</v>
      </c>
      <c r="M554" s="18">
        <v>0.45846844035811102</v>
      </c>
      <c r="N554" s="17" t="s">
        <v>8453</v>
      </c>
      <c r="O554" s="15">
        <v>1.0442540888323599</v>
      </c>
      <c r="P554" s="15" t="s">
        <v>8453</v>
      </c>
      <c r="Q554" s="18" t="s">
        <v>8453</v>
      </c>
      <c r="R554" s="17" t="s">
        <v>8453</v>
      </c>
      <c r="S554" s="15">
        <v>55.539009471991598</v>
      </c>
      <c r="T554" s="15" t="s">
        <v>8453</v>
      </c>
      <c r="U554" s="18">
        <v>66.029488883435803</v>
      </c>
      <c r="V554" s="17" t="s">
        <v>8453</v>
      </c>
      <c r="W554" s="15" t="s">
        <v>8453</v>
      </c>
      <c r="X554" s="15" t="s">
        <v>8453</v>
      </c>
      <c r="Y554" s="18">
        <v>66.029488883435803</v>
      </c>
      <c r="Z554" s="17" t="s">
        <v>8453</v>
      </c>
      <c r="AA554" s="18">
        <v>0</v>
      </c>
      <c r="AB554" s="17" t="s">
        <v>8453</v>
      </c>
      <c r="AC554" s="15" t="s">
        <v>8453</v>
      </c>
      <c r="AD554" s="15" t="s">
        <v>8453</v>
      </c>
      <c r="AE554" s="18">
        <v>0</v>
      </c>
      <c r="AF554" s="17" t="s">
        <v>8453</v>
      </c>
      <c r="AG554" s="15">
        <v>0</v>
      </c>
      <c r="AH554" s="15" t="s">
        <v>8453</v>
      </c>
      <c r="AI554" s="18" t="s">
        <v>8453</v>
      </c>
      <c r="AJ554" s="17" t="s">
        <v>8453</v>
      </c>
      <c r="AK554" s="15">
        <v>0</v>
      </c>
      <c r="AL554" s="15" t="s">
        <v>8453</v>
      </c>
      <c r="AM554" s="16">
        <f>AVERAGE(C554:AL554)</f>
        <v>15.941867768950985</v>
      </c>
      <c r="AN554" s="15">
        <f>_xlfn.STDEV.P(C554:AL554)</f>
        <v>27.01482247270097</v>
      </c>
    </row>
    <row r="555" spans="1:40">
      <c r="A555" s="20" t="s">
        <v>10142</v>
      </c>
      <c r="B555" s="19">
        <v>8</v>
      </c>
      <c r="C555" s="15">
        <v>0.71781060704234401</v>
      </c>
      <c r="D555" s="15" t="s">
        <v>8453</v>
      </c>
      <c r="E555" s="18" t="s">
        <v>8453</v>
      </c>
      <c r="F555" s="17" t="s">
        <v>8453</v>
      </c>
      <c r="G555" s="15">
        <v>0.68513865688749898</v>
      </c>
      <c r="H555" s="15" t="s">
        <v>8453</v>
      </c>
      <c r="I555" s="18">
        <v>0.60880171910163805</v>
      </c>
      <c r="J555" s="17" t="s">
        <v>8453</v>
      </c>
      <c r="K555" s="15" t="s">
        <v>8453</v>
      </c>
      <c r="L555" s="15" t="s">
        <v>8453</v>
      </c>
      <c r="M555" s="18">
        <v>0.50241429826180095</v>
      </c>
      <c r="N555" s="17" t="s">
        <v>8453</v>
      </c>
      <c r="O555" s="15">
        <v>3.1587198499590001</v>
      </c>
      <c r="P555" s="15" t="s">
        <v>8453</v>
      </c>
      <c r="Q555" s="18" t="s">
        <v>8453</v>
      </c>
      <c r="R555" s="17" t="s">
        <v>8453</v>
      </c>
      <c r="S555" s="15">
        <v>54.378713016219002</v>
      </c>
      <c r="T555" s="15" t="s">
        <v>8453</v>
      </c>
      <c r="U555" s="18">
        <v>65.173787271640904</v>
      </c>
      <c r="V555" s="17" t="s">
        <v>8453</v>
      </c>
      <c r="W555" s="15" t="s">
        <v>8453</v>
      </c>
      <c r="X555" s="15" t="s">
        <v>8453</v>
      </c>
      <c r="Y555" s="18">
        <v>65.173787271640904</v>
      </c>
      <c r="Z555" s="17" t="s">
        <v>8453</v>
      </c>
      <c r="AA555" s="18">
        <v>0</v>
      </c>
      <c r="AB555" s="17" t="s">
        <v>8453</v>
      </c>
      <c r="AC555" s="15" t="s">
        <v>8453</v>
      </c>
      <c r="AD555" s="15" t="s">
        <v>8453</v>
      </c>
      <c r="AE555" s="18">
        <v>0</v>
      </c>
      <c r="AF555" s="17" t="s">
        <v>8453</v>
      </c>
      <c r="AG555" s="15">
        <v>0</v>
      </c>
      <c r="AH555" s="15" t="s">
        <v>8453</v>
      </c>
      <c r="AI555" s="18" t="s">
        <v>8453</v>
      </c>
      <c r="AJ555" s="17" t="s">
        <v>8453</v>
      </c>
      <c r="AK555" s="15">
        <v>0</v>
      </c>
      <c r="AL555" s="15" t="s">
        <v>8453</v>
      </c>
      <c r="AM555" s="16">
        <f>AVERAGE(C555:AL555)</f>
        <v>15.866597724229424</v>
      </c>
      <c r="AN555" s="15">
        <f>_xlfn.STDEV.P(C555:AL555)</f>
        <v>26.524968868416835</v>
      </c>
    </row>
    <row r="556" spans="1:40">
      <c r="A556" s="20" t="s">
        <v>10141</v>
      </c>
      <c r="B556" s="19">
        <v>10</v>
      </c>
      <c r="C556" s="15">
        <v>0.76215434955337902</v>
      </c>
      <c r="D556" s="15" t="s">
        <v>8453</v>
      </c>
      <c r="E556" s="18" t="s">
        <v>8453</v>
      </c>
      <c r="F556" s="17" t="s">
        <v>8453</v>
      </c>
      <c r="G556" s="15">
        <v>0.60583314560291202</v>
      </c>
      <c r="H556" s="15" t="s">
        <v>8453</v>
      </c>
      <c r="I556" s="18">
        <v>0.398857175104882</v>
      </c>
      <c r="J556" s="17" t="s">
        <v>8453</v>
      </c>
      <c r="K556" s="15" t="s">
        <v>8453</v>
      </c>
      <c r="L556" s="15" t="s">
        <v>8453</v>
      </c>
      <c r="M556" s="18">
        <v>0.45166472538489399</v>
      </c>
      <c r="N556" s="17" t="s">
        <v>8453</v>
      </c>
      <c r="O556" s="15">
        <v>1.94753695364664</v>
      </c>
      <c r="P556" s="15" t="s">
        <v>8453</v>
      </c>
      <c r="Q556" s="18" t="s">
        <v>8453</v>
      </c>
      <c r="R556" s="17" t="s">
        <v>8453</v>
      </c>
      <c r="S556" s="15">
        <v>55.043340104403597</v>
      </c>
      <c r="T556" s="15" t="s">
        <v>8453</v>
      </c>
      <c r="U556" s="18">
        <v>65.663939997500407</v>
      </c>
      <c r="V556" s="17" t="s">
        <v>8453</v>
      </c>
      <c r="W556" s="15" t="s">
        <v>8453</v>
      </c>
      <c r="X556" s="15" t="s">
        <v>8453</v>
      </c>
      <c r="Y556" s="18">
        <v>65.663939997500407</v>
      </c>
      <c r="Z556" s="17" t="s">
        <v>8453</v>
      </c>
      <c r="AA556" s="18">
        <v>0.41910217945265199</v>
      </c>
      <c r="AB556" s="17" t="s">
        <v>8453</v>
      </c>
      <c r="AC556" s="15" t="s">
        <v>8453</v>
      </c>
      <c r="AD556" s="15" t="s">
        <v>8453</v>
      </c>
      <c r="AE556" s="18">
        <v>0</v>
      </c>
      <c r="AF556" s="17" t="s">
        <v>8453</v>
      </c>
      <c r="AG556" s="15">
        <v>0.56461974395400805</v>
      </c>
      <c r="AH556" s="15" t="s">
        <v>8453</v>
      </c>
      <c r="AI556" s="18" t="s">
        <v>8453</v>
      </c>
      <c r="AJ556" s="17" t="s">
        <v>8453</v>
      </c>
      <c r="AK556" s="15">
        <v>0</v>
      </c>
      <c r="AL556" s="15" t="s">
        <v>8453</v>
      </c>
      <c r="AM556" s="16">
        <f>AVERAGE(C556:AL556)</f>
        <v>15.96008236434198</v>
      </c>
      <c r="AN556" s="15">
        <f>_xlfn.STDEV.P(C556:AL556)</f>
        <v>26.774028018961779</v>
      </c>
    </row>
    <row r="557" spans="1:40">
      <c r="A557" s="20" t="s">
        <v>10140</v>
      </c>
      <c r="B557" s="19">
        <v>8</v>
      </c>
      <c r="C557" s="15">
        <v>1.10138416134238</v>
      </c>
      <c r="D557" s="15" t="s">
        <v>8453</v>
      </c>
      <c r="E557" s="18" t="s">
        <v>8453</v>
      </c>
      <c r="F557" s="17" t="s">
        <v>8453</v>
      </c>
      <c r="G557" s="15">
        <v>1.15821288546697</v>
      </c>
      <c r="H557" s="15" t="s">
        <v>8453</v>
      </c>
      <c r="I557" s="18">
        <v>0.58453909579442498</v>
      </c>
      <c r="J557" s="17" t="s">
        <v>8453</v>
      </c>
      <c r="K557" s="15" t="s">
        <v>8453</v>
      </c>
      <c r="L557" s="15" t="s">
        <v>8453</v>
      </c>
      <c r="M557" s="18">
        <v>0.71673142735969797</v>
      </c>
      <c r="N557" s="17" t="s">
        <v>8453</v>
      </c>
      <c r="O557" s="15">
        <v>2.54107300236904</v>
      </c>
      <c r="P557" s="15" t="s">
        <v>8453</v>
      </c>
      <c r="Q557" s="18" t="s">
        <v>8453</v>
      </c>
      <c r="R557" s="17" t="s">
        <v>8453</v>
      </c>
      <c r="S557" s="15">
        <v>54.717641865932798</v>
      </c>
      <c r="T557" s="15" t="s">
        <v>8453</v>
      </c>
      <c r="U557" s="18">
        <v>65.423742325404106</v>
      </c>
      <c r="V557" s="17" t="s">
        <v>8453</v>
      </c>
      <c r="W557" s="15" t="s">
        <v>8453</v>
      </c>
      <c r="X557" s="15" t="s">
        <v>8453</v>
      </c>
      <c r="Y557" s="18">
        <v>65.423742325404106</v>
      </c>
      <c r="Z557" s="17" t="s">
        <v>8453</v>
      </c>
      <c r="AA557" s="18">
        <v>0</v>
      </c>
      <c r="AB557" s="17" t="s">
        <v>8453</v>
      </c>
      <c r="AC557" s="15" t="s">
        <v>8453</v>
      </c>
      <c r="AD557" s="15" t="s">
        <v>8453</v>
      </c>
      <c r="AE557" s="18">
        <v>0</v>
      </c>
      <c r="AF557" s="17" t="s">
        <v>8453</v>
      </c>
      <c r="AG557" s="15">
        <v>0</v>
      </c>
      <c r="AH557" s="15" t="s">
        <v>8453</v>
      </c>
      <c r="AI557" s="18" t="s">
        <v>8453</v>
      </c>
      <c r="AJ557" s="17" t="s">
        <v>8453</v>
      </c>
      <c r="AK557" s="15">
        <v>0</v>
      </c>
      <c r="AL557" s="15" t="s">
        <v>8453</v>
      </c>
      <c r="AM557" s="16">
        <f>AVERAGE(C557:AL557)</f>
        <v>15.972255590756127</v>
      </c>
      <c r="AN557" s="15">
        <f>_xlfn.STDEV.P(C557:AL557)</f>
        <v>26.61932883775232</v>
      </c>
    </row>
    <row r="558" spans="1:40">
      <c r="A558" s="20" t="s">
        <v>10139</v>
      </c>
      <c r="B558" s="19">
        <v>8</v>
      </c>
      <c r="C558" s="15">
        <v>1.09647477943222</v>
      </c>
      <c r="D558" s="15" t="s">
        <v>8453</v>
      </c>
      <c r="E558" s="18" t="s">
        <v>8453</v>
      </c>
      <c r="F558" s="17" t="s">
        <v>8453</v>
      </c>
      <c r="G558" s="15">
        <v>1.8040671256434</v>
      </c>
      <c r="H558" s="15" t="s">
        <v>8453</v>
      </c>
      <c r="I558" s="18">
        <v>1.18020035854119</v>
      </c>
      <c r="J558" s="17" t="s">
        <v>8453</v>
      </c>
      <c r="K558" s="15" t="s">
        <v>8453</v>
      </c>
      <c r="L558" s="15" t="s">
        <v>8453</v>
      </c>
      <c r="M558" s="18">
        <v>1.3589478237886801</v>
      </c>
      <c r="N558" s="17" t="s">
        <v>8453</v>
      </c>
      <c r="O558" s="15">
        <v>0.68905585189612195</v>
      </c>
      <c r="P558" s="15" t="s">
        <v>8453</v>
      </c>
      <c r="Q558" s="18" t="s">
        <v>8453</v>
      </c>
      <c r="R558" s="17" t="s">
        <v>8453</v>
      </c>
      <c r="S558" s="15">
        <v>56.491163077699198</v>
      </c>
      <c r="T558" s="15" t="s">
        <v>8453</v>
      </c>
      <c r="U558" s="18">
        <v>66.731688197263594</v>
      </c>
      <c r="V558" s="17" t="s">
        <v>8453</v>
      </c>
      <c r="W558" s="15" t="s">
        <v>8453</v>
      </c>
      <c r="X558" s="15" t="s">
        <v>8453</v>
      </c>
      <c r="Y558" s="18">
        <v>66.731688197263594</v>
      </c>
      <c r="Z558" s="17" t="s">
        <v>8453</v>
      </c>
      <c r="AA558" s="18">
        <v>0</v>
      </c>
      <c r="AB558" s="17" t="s">
        <v>8453</v>
      </c>
      <c r="AC558" s="15" t="s">
        <v>8453</v>
      </c>
      <c r="AD558" s="15" t="s">
        <v>8453</v>
      </c>
      <c r="AE558" s="18">
        <v>0</v>
      </c>
      <c r="AF558" s="17" t="s">
        <v>8453</v>
      </c>
      <c r="AG558" s="15">
        <v>0</v>
      </c>
      <c r="AH558" s="15" t="s">
        <v>8453</v>
      </c>
      <c r="AI558" s="18" t="s">
        <v>8453</v>
      </c>
      <c r="AJ558" s="17" t="s">
        <v>8453</v>
      </c>
      <c r="AK558" s="15">
        <v>0</v>
      </c>
      <c r="AL558" s="15" t="s">
        <v>8453</v>
      </c>
      <c r="AM558" s="16">
        <f>AVERAGE(C558:AL558)</f>
        <v>16.340273784294002</v>
      </c>
      <c r="AN558" s="15">
        <f>_xlfn.STDEV.P(C558:AL558)</f>
        <v>27.23601274387379</v>
      </c>
    </row>
    <row r="559" spans="1:40">
      <c r="A559" s="20" t="s">
        <v>10138</v>
      </c>
      <c r="B559" s="19">
        <v>8</v>
      </c>
      <c r="C559" s="15">
        <v>0.59782549884046099</v>
      </c>
      <c r="D559" s="15" t="s">
        <v>8453</v>
      </c>
      <c r="E559" s="18" t="s">
        <v>8453</v>
      </c>
      <c r="F559" s="17" t="s">
        <v>8453</v>
      </c>
      <c r="G559" s="15">
        <v>0.39157195669245998</v>
      </c>
      <c r="H559" s="15" t="s">
        <v>8453</v>
      </c>
      <c r="I559" s="18">
        <v>0.50504091903591397</v>
      </c>
      <c r="J559" s="17" t="s">
        <v>8453</v>
      </c>
      <c r="K559" s="15" t="s">
        <v>8453</v>
      </c>
      <c r="L559" s="15" t="s">
        <v>8453</v>
      </c>
      <c r="M559" s="18">
        <v>0.343437916477834</v>
      </c>
      <c r="N559" s="17" t="s">
        <v>8453</v>
      </c>
      <c r="O559" s="15">
        <v>0.90328286481428499</v>
      </c>
      <c r="P559" s="15" t="s">
        <v>8453</v>
      </c>
      <c r="Q559" s="18" t="s">
        <v>8453</v>
      </c>
      <c r="R559" s="17" t="s">
        <v>8453</v>
      </c>
      <c r="S559" s="15">
        <v>56.608718466104797</v>
      </c>
      <c r="T559" s="15" t="s">
        <v>8453</v>
      </c>
      <c r="U559" s="18">
        <v>66.818383571392701</v>
      </c>
      <c r="V559" s="17" t="s">
        <v>8453</v>
      </c>
      <c r="W559" s="15" t="s">
        <v>8453</v>
      </c>
      <c r="X559" s="15" t="s">
        <v>8453</v>
      </c>
      <c r="Y559" s="18">
        <v>66.818383571392701</v>
      </c>
      <c r="Z559" s="17" t="s">
        <v>8453</v>
      </c>
      <c r="AA559" s="18">
        <v>0</v>
      </c>
      <c r="AB559" s="17" t="s">
        <v>8453</v>
      </c>
      <c r="AC559" s="15" t="s">
        <v>8453</v>
      </c>
      <c r="AD559" s="15" t="s">
        <v>8453</v>
      </c>
      <c r="AE559" s="18">
        <v>0</v>
      </c>
      <c r="AF559" s="17" t="s">
        <v>8453</v>
      </c>
      <c r="AG559" s="15">
        <v>0</v>
      </c>
      <c r="AH559" s="15" t="s">
        <v>8453</v>
      </c>
      <c r="AI559" s="18" t="s">
        <v>8453</v>
      </c>
      <c r="AJ559" s="17" t="s">
        <v>8453</v>
      </c>
      <c r="AK559" s="15">
        <v>0</v>
      </c>
      <c r="AL559" s="15" t="s">
        <v>8453</v>
      </c>
      <c r="AM559" s="16">
        <f>AVERAGE(C559:AL559)</f>
        <v>16.082220397062596</v>
      </c>
      <c r="AN559" s="15">
        <f>_xlfn.STDEV.P(C559:AL559)</f>
        <v>27.434749372460189</v>
      </c>
    </row>
    <row r="560" spans="1:40">
      <c r="A560" s="20" t="s">
        <v>10137</v>
      </c>
      <c r="B560" s="19">
        <v>19</v>
      </c>
      <c r="C560" s="15">
        <v>2.8168462912281802</v>
      </c>
      <c r="D560" s="15">
        <v>5.9459281295835202</v>
      </c>
      <c r="E560" s="18" t="s">
        <v>8453</v>
      </c>
      <c r="F560" s="17" t="s">
        <v>8453</v>
      </c>
      <c r="G560" s="15">
        <v>2.1845756284989299</v>
      </c>
      <c r="H560" s="15">
        <v>2.3152386703917101</v>
      </c>
      <c r="I560" s="18">
        <v>2.14432908888306</v>
      </c>
      <c r="J560" s="17">
        <v>1.5817287268507001</v>
      </c>
      <c r="K560" s="15" t="s">
        <v>8453</v>
      </c>
      <c r="L560" s="15" t="s">
        <v>8453</v>
      </c>
      <c r="M560" s="18">
        <v>1.62994178580889</v>
      </c>
      <c r="N560" s="17">
        <v>0.78032948329370699</v>
      </c>
      <c r="O560" s="15">
        <v>0.432147595024723</v>
      </c>
      <c r="P560" s="15">
        <v>0.37893684225704599</v>
      </c>
      <c r="Q560" s="18" t="s">
        <v>8453</v>
      </c>
      <c r="R560" s="17" t="s">
        <v>8453</v>
      </c>
      <c r="S560" s="15">
        <v>56.350186692369697</v>
      </c>
      <c r="T560" s="15">
        <v>57.610568858543097</v>
      </c>
      <c r="U560" s="18">
        <v>66.627720181545399</v>
      </c>
      <c r="V560" s="17">
        <v>66.627720181545399</v>
      </c>
      <c r="W560" s="15" t="s">
        <v>8453</v>
      </c>
      <c r="X560" s="15" t="s">
        <v>8453</v>
      </c>
      <c r="Y560" s="18">
        <v>66.627720181545399</v>
      </c>
      <c r="Z560" s="17">
        <v>66.627720181545399</v>
      </c>
      <c r="AA560" s="18">
        <v>0</v>
      </c>
      <c r="AB560" s="17">
        <v>1.1672277549779</v>
      </c>
      <c r="AC560" s="15" t="s">
        <v>8453</v>
      </c>
      <c r="AD560" s="15" t="s">
        <v>8453</v>
      </c>
      <c r="AE560" s="18">
        <v>0</v>
      </c>
      <c r="AF560" s="17">
        <v>0.73575362861264604</v>
      </c>
      <c r="AG560" s="15">
        <v>0</v>
      </c>
      <c r="AH560" s="15">
        <v>1.6085639537816301</v>
      </c>
      <c r="AI560" s="18" t="s">
        <v>8453</v>
      </c>
      <c r="AJ560" s="17" t="s">
        <v>8453</v>
      </c>
      <c r="AK560" s="15">
        <v>0</v>
      </c>
      <c r="AL560" s="15">
        <v>0</v>
      </c>
      <c r="AM560" s="16">
        <f>AVERAGE(C560:AL560)</f>
        <v>16.841382660678626</v>
      </c>
      <c r="AN560" s="15">
        <f>_xlfn.STDEV.P(C560:AL560)</f>
        <v>27.012936786406581</v>
      </c>
    </row>
    <row r="561" spans="1:40">
      <c r="A561" s="20" t="s">
        <v>10136</v>
      </c>
      <c r="B561" s="19">
        <v>12</v>
      </c>
      <c r="C561" s="15">
        <v>4.8934230730552901</v>
      </c>
      <c r="D561" s="15" t="s">
        <v>8453</v>
      </c>
      <c r="E561" s="18" t="s">
        <v>8453</v>
      </c>
      <c r="F561" s="17" t="s">
        <v>8453</v>
      </c>
      <c r="G561" s="15">
        <v>3.8971166928219301</v>
      </c>
      <c r="H561" s="15" t="s">
        <v>8453</v>
      </c>
      <c r="I561" s="18">
        <v>2.8213675003550098</v>
      </c>
      <c r="J561" s="17" t="s">
        <v>8453</v>
      </c>
      <c r="K561" s="15" t="s">
        <v>8453</v>
      </c>
      <c r="L561" s="15" t="s">
        <v>8453</v>
      </c>
      <c r="M561" s="18">
        <v>2.4857239140739198</v>
      </c>
      <c r="N561" s="17" t="s">
        <v>8453</v>
      </c>
      <c r="O561" s="15">
        <v>3.15276909960019</v>
      </c>
      <c r="P561" s="15" t="s">
        <v>8453</v>
      </c>
      <c r="Q561" s="18" t="s">
        <v>8453</v>
      </c>
      <c r="R561" s="17" t="s">
        <v>8453</v>
      </c>
      <c r="S561" s="15">
        <v>54.381978443674697</v>
      </c>
      <c r="T561" s="15" t="s">
        <v>8453</v>
      </c>
      <c r="U561" s="18">
        <v>65.176195476477901</v>
      </c>
      <c r="V561" s="17" t="s">
        <v>8453</v>
      </c>
      <c r="W561" s="15" t="s">
        <v>8453</v>
      </c>
      <c r="X561" s="15" t="s">
        <v>8453</v>
      </c>
      <c r="Y561" s="18">
        <v>65.176195476477901</v>
      </c>
      <c r="Z561" s="17" t="s">
        <v>8453</v>
      </c>
      <c r="AA561" s="18">
        <v>1.6689590246919701</v>
      </c>
      <c r="AB561" s="17" t="s">
        <v>8453</v>
      </c>
      <c r="AC561" s="15" t="s">
        <v>8453</v>
      </c>
      <c r="AD561" s="15" t="s">
        <v>8453</v>
      </c>
      <c r="AE561" s="18">
        <v>3.3457958722391301</v>
      </c>
      <c r="AF561" s="17" t="s">
        <v>8453</v>
      </c>
      <c r="AG561" s="15">
        <v>2.2911726334884599</v>
      </c>
      <c r="AH561" s="15" t="s">
        <v>8453</v>
      </c>
      <c r="AI561" s="18" t="s">
        <v>8453</v>
      </c>
      <c r="AJ561" s="17" t="s">
        <v>8453</v>
      </c>
      <c r="AK561" s="15">
        <v>1.54509651588982</v>
      </c>
      <c r="AL561" s="15" t="s">
        <v>8453</v>
      </c>
      <c r="AM561" s="16">
        <f>AVERAGE(C561:AL561)</f>
        <v>17.569649476903852</v>
      </c>
      <c r="AN561" s="15">
        <f>_xlfn.STDEV.P(C561:AL561)</f>
        <v>25.55026103664385</v>
      </c>
    </row>
    <row r="562" spans="1:40">
      <c r="A562" s="20" t="s">
        <v>10135</v>
      </c>
      <c r="B562" s="19">
        <v>8</v>
      </c>
      <c r="C562" s="15">
        <v>0.100554568704563</v>
      </c>
      <c r="D562" s="15" t="s">
        <v>8453</v>
      </c>
      <c r="E562" s="18" t="s">
        <v>8453</v>
      </c>
      <c r="F562" s="17" t="s">
        <v>8453</v>
      </c>
      <c r="G562" s="15">
        <v>0.19926974041128401</v>
      </c>
      <c r="H562" s="15" t="s">
        <v>8453</v>
      </c>
      <c r="I562" s="18">
        <v>0.179891553506768</v>
      </c>
      <c r="J562" s="17" t="s">
        <v>8453</v>
      </c>
      <c r="K562" s="15" t="s">
        <v>8453</v>
      </c>
      <c r="L562" s="15" t="s">
        <v>8453</v>
      </c>
      <c r="M562" s="18">
        <v>0.19072538276560499</v>
      </c>
      <c r="N562" s="17" t="s">
        <v>8453</v>
      </c>
      <c r="O562" s="15">
        <v>0.28378923263018102</v>
      </c>
      <c r="P562" s="15" t="s">
        <v>8453</v>
      </c>
      <c r="Q562" s="18" t="s">
        <v>8453</v>
      </c>
      <c r="R562" s="17" t="s">
        <v>8453</v>
      </c>
      <c r="S562" s="15">
        <v>55.956308580642499</v>
      </c>
      <c r="T562" s="15" t="s">
        <v>8453</v>
      </c>
      <c r="U562" s="18">
        <v>66.337240853285095</v>
      </c>
      <c r="V562" s="17" t="s">
        <v>8453</v>
      </c>
      <c r="W562" s="15" t="s">
        <v>8453</v>
      </c>
      <c r="X562" s="15" t="s">
        <v>8453</v>
      </c>
      <c r="Y562" s="18">
        <v>66.337240853285095</v>
      </c>
      <c r="Z562" s="17" t="s">
        <v>8453</v>
      </c>
      <c r="AA562" s="18">
        <v>0</v>
      </c>
      <c r="AB562" s="17" t="s">
        <v>8453</v>
      </c>
      <c r="AC562" s="15" t="s">
        <v>8453</v>
      </c>
      <c r="AD562" s="15" t="s">
        <v>8453</v>
      </c>
      <c r="AE562" s="18">
        <v>0</v>
      </c>
      <c r="AF562" s="17" t="s">
        <v>8453</v>
      </c>
      <c r="AG562" s="15">
        <v>0</v>
      </c>
      <c r="AH562" s="15" t="s">
        <v>8453</v>
      </c>
      <c r="AI562" s="18" t="s">
        <v>8453</v>
      </c>
      <c r="AJ562" s="17" t="s">
        <v>8453</v>
      </c>
      <c r="AK562" s="15">
        <v>0</v>
      </c>
      <c r="AL562" s="15" t="s">
        <v>8453</v>
      </c>
      <c r="AM562" s="16">
        <f>AVERAGE(C562:AL562)</f>
        <v>15.798751730435924</v>
      </c>
      <c r="AN562" s="15">
        <f>_xlfn.STDEV.P(C562:AL562)</f>
        <v>27.290657644860993</v>
      </c>
    </row>
    <row r="563" spans="1:40">
      <c r="A563" s="20" t="s">
        <v>10134</v>
      </c>
      <c r="B563" s="19">
        <v>22</v>
      </c>
      <c r="C563" s="15">
        <v>6.4500788874705801</v>
      </c>
      <c r="D563" s="15">
        <v>11.5509956431122</v>
      </c>
      <c r="E563" s="18" t="s">
        <v>8453</v>
      </c>
      <c r="F563" s="17" t="s">
        <v>8453</v>
      </c>
      <c r="G563" s="15">
        <v>6.2768838832189298</v>
      </c>
      <c r="H563" s="15">
        <v>8.5070417568760792</v>
      </c>
      <c r="I563" s="18">
        <v>4.49395040645277</v>
      </c>
      <c r="J563" s="17">
        <v>3.5827635560751099</v>
      </c>
      <c r="K563" s="15" t="s">
        <v>8453</v>
      </c>
      <c r="L563" s="15" t="s">
        <v>8453</v>
      </c>
      <c r="M563" s="18">
        <v>4.6194856641786002</v>
      </c>
      <c r="N563" s="17">
        <v>2.33482578846146</v>
      </c>
      <c r="O563" s="15">
        <v>8.4262625081181906</v>
      </c>
      <c r="P563" s="15">
        <v>7.8707518641558298</v>
      </c>
      <c r="Q563" s="18" t="s">
        <v>8453</v>
      </c>
      <c r="R563" s="17" t="s">
        <v>8453</v>
      </c>
      <c r="S563" s="15">
        <v>60.7368943758079</v>
      </c>
      <c r="T563" s="15">
        <v>61.870610980013097</v>
      </c>
      <c r="U563" s="18">
        <v>69.862852734537398</v>
      </c>
      <c r="V563" s="17">
        <v>69.862852734537398</v>
      </c>
      <c r="W563" s="15" t="s">
        <v>8453</v>
      </c>
      <c r="X563" s="15" t="s">
        <v>8453</v>
      </c>
      <c r="Y563" s="18">
        <v>69.862852734537398</v>
      </c>
      <c r="Z563" s="17">
        <v>69.862852734537398</v>
      </c>
      <c r="AA563" s="18">
        <v>0</v>
      </c>
      <c r="AB563" s="17">
        <v>3.8166926226327198</v>
      </c>
      <c r="AC563" s="15" t="s">
        <v>8453</v>
      </c>
      <c r="AD563" s="15" t="s">
        <v>8453</v>
      </c>
      <c r="AE563" s="18">
        <v>0.92961915160694597</v>
      </c>
      <c r="AF563" s="17">
        <v>1.1191905920248499</v>
      </c>
      <c r="AG563" s="15">
        <v>0</v>
      </c>
      <c r="AH563" s="15">
        <v>1.23032235772634</v>
      </c>
      <c r="AI563" s="18" t="s">
        <v>8453</v>
      </c>
      <c r="AJ563" s="17" t="s">
        <v>8453</v>
      </c>
      <c r="AK563" s="15">
        <v>1.9078305982333901</v>
      </c>
      <c r="AL563" s="15">
        <v>0.92272368255343096</v>
      </c>
      <c r="AM563" s="16">
        <f>AVERAGE(C563:AL563)</f>
        <v>19.837430635702834</v>
      </c>
      <c r="AN563" s="15">
        <f>_xlfn.STDEV.P(C563:AL563)</f>
        <v>27.460508225594442</v>
      </c>
    </row>
    <row r="564" spans="1:40">
      <c r="A564" s="20" t="s">
        <v>10133</v>
      </c>
      <c r="B564" s="19">
        <v>8</v>
      </c>
      <c r="C564" s="15">
        <v>0.14700431896098501</v>
      </c>
      <c r="D564" s="15" t="s">
        <v>8453</v>
      </c>
      <c r="E564" s="18" t="s">
        <v>8453</v>
      </c>
      <c r="F564" s="17" t="s">
        <v>8453</v>
      </c>
      <c r="G564" s="15">
        <v>0.23757442820710301</v>
      </c>
      <c r="H564" s="15" t="s">
        <v>8453</v>
      </c>
      <c r="I564" s="18">
        <v>8.9960353230443296E-2</v>
      </c>
      <c r="J564" s="17" t="s">
        <v>8453</v>
      </c>
      <c r="K564" s="15" t="s">
        <v>8453</v>
      </c>
      <c r="L564" s="15" t="s">
        <v>8453</v>
      </c>
      <c r="M564" s="18">
        <v>0.104918407730706</v>
      </c>
      <c r="N564" s="17" t="s">
        <v>8453</v>
      </c>
      <c r="O564" s="15">
        <v>2.0189459579528002</v>
      </c>
      <c r="P564" s="15" t="s">
        <v>8453</v>
      </c>
      <c r="Q564" s="18" t="s">
        <v>8453</v>
      </c>
      <c r="R564" s="17" t="s">
        <v>8453</v>
      </c>
      <c r="S564" s="15">
        <v>55.004154974934998</v>
      </c>
      <c r="T564" s="15" t="s">
        <v>8453</v>
      </c>
      <c r="U564" s="18">
        <v>65.635041539457404</v>
      </c>
      <c r="V564" s="17" t="s">
        <v>8453</v>
      </c>
      <c r="W564" s="15" t="s">
        <v>8453</v>
      </c>
      <c r="X564" s="15" t="s">
        <v>8453</v>
      </c>
      <c r="Y564" s="18">
        <v>65.635041539457404</v>
      </c>
      <c r="Z564" s="17" t="s">
        <v>8453</v>
      </c>
      <c r="AA564" s="18">
        <v>0</v>
      </c>
      <c r="AB564" s="17" t="s">
        <v>8453</v>
      </c>
      <c r="AC564" s="15" t="s">
        <v>8453</v>
      </c>
      <c r="AD564" s="15" t="s">
        <v>8453</v>
      </c>
      <c r="AE564" s="18">
        <v>0</v>
      </c>
      <c r="AF564" s="17" t="s">
        <v>8453</v>
      </c>
      <c r="AG564" s="15">
        <v>0</v>
      </c>
      <c r="AH564" s="15" t="s">
        <v>8453</v>
      </c>
      <c r="AI564" s="18" t="s">
        <v>8453</v>
      </c>
      <c r="AJ564" s="17" t="s">
        <v>8453</v>
      </c>
      <c r="AK564" s="15">
        <v>0</v>
      </c>
      <c r="AL564" s="15" t="s">
        <v>8453</v>
      </c>
      <c r="AM564" s="16">
        <f>AVERAGE(C564:AL564)</f>
        <v>15.739386793327654</v>
      </c>
      <c r="AN564" s="15">
        <f>_xlfn.STDEV.P(C564:AL564)</f>
        <v>26.883712783202707</v>
      </c>
    </row>
    <row r="565" spans="1:40">
      <c r="A565" s="20" t="s">
        <v>10132</v>
      </c>
      <c r="B565" s="19">
        <v>8</v>
      </c>
      <c r="C565" s="15">
        <v>0.53486564341262199</v>
      </c>
      <c r="D565" s="15" t="s">
        <v>8453</v>
      </c>
      <c r="E565" s="18" t="s">
        <v>8453</v>
      </c>
      <c r="F565" s="17" t="s">
        <v>8453</v>
      </c>
      <c r="G565" s="15">
        <v>0.94646062562800704</v>
      </c>
      <c r="H565" s="15" t="s">
        <v>8453</v>
      </c>
      <c r="I565" s="18">
        <v>0.38654084071635297</v>
      </c>
      <c r="J565" s="17" t="s">
        <v>8453</v>
      </c>
      <c r="K565" s="15" t="s">
        <v>8453</v>
      </c>
      <c r="L565" s="15" t="s">
        <v>8453</v>
      </c>
      <c r="M565" s="18">
        <v>0.45117032364864001</v>
      </c>
      <c r="N565" s="17" t="s">
        <v>8453</v>
      </c>
      <c r="O565" s="15">
        <v>1.5209297124043499</v>
      </c>
      <c r="P565" s="15" t="s">
        <v>8453</v>
      </c>
      <c r="Q565" s="18" t="s">
        <v>8453</v>
      </c>
      <c r="R565" s="17" t="s">
        <v>8453</v>
      </c>
      <c r="S565" s="15">
        <v>56.9476473158186</v>
      </c>
      <c r="T565" s="15" t="s">
        <v>8453</v>
      </c>
      <c r="U565" s="18">
        <v>67.068338625155903</v>
      </c>
      <c r="V565" s="17" t="s">
        <v>8453</v>
      </c>
      <c r="W565" s="15" t="s">
        <v>8453</v>
      </c>
      <c r="X565" s="15" t="s">
        <v>8453</v>
      </c>
      <c r="Y565" s="18">
        <v>67.068338625155903</v>
      </c>
      <c r="Z565" s="17" t="s">
        <v>8453</v>
      </c>
      <c r="AA565" s="18">
        <v>0</v>
      </c>
      <c r="AB565" s="17" t="s">
        <v>8453</v>
      </c>
      <c r="AC565" s="15" t="s">
        <v>8453</v>
      </c>
      <c r="AD565" s="15" t="s">
        <v>8453</v>
      </c>
      <c r="AE565" s="18">
        <v>0</v>
      </c>
      <c r="AF565" s="17" t="s">
        <v>8453</v>
      </c>
      <c r="AG565" s="15">
        <v>0</v>
      </c>
      <c r="AH565" s="15" t="s">
        <v>8453</v>
      </c>
      <c r="AI565" s="18" t="s">
        <v>8453</v>
      </c>
      <c r="AJ565" s="17" t="s">
        <v>8453</v>
      </c>
      <c r="AK565" s="15">
        <v>0</v>
      </c>
      <c r="AL565" s="15" t="s">
        <v>8453</v>
      </c>
      <c r="AM565" s="16">
        <f>AVERAGE(C565:AL565)</f>
        <v>16.243690975995033</v>
      </c>
      <c r="AN565" s="15">
        <f>_xlfn.STDEV.P(C565:AL565)</f>
        <v>27.502903987648097</v>
      </c>
    </row>
    <row r="566" spans="1:40">
      <c r="A566" s="20" t="s">
        <v>10131</v>
      </c>
      <c r="B566" s="19">
        <v>12</v>
      </c>
      <c r="C566" s="15">
        <v>2.77235665735392</v>
      </c>
      <c r="D566" s="15" t="s">
        <v>8453</v>
      </c>
      <c r="E566" s="18" t="s">
        <v>8453</v>
      </c>
      <c r="F566" s="17" t="s">
        <v>8453</v>
      </c>
      <c r="G566" s="15">
        <v>1.7169904823481199</v>
      </c>
      <c r="H566" s="15" t="s">
        <v>8453</v>
      </c>
      <c r="I566" s="18">
        <v>0.84068978429784502</v>
      </c>
      <c r="J566" s="17" t="s">
        <v>8453</v>
      </c>
      <c r="K566" s="15" t="s">
        <v>8453</v>
      </c>
      <c r="L566" s="15" t="s">
        <v>8453</v>
      </c>
      <c r="M566" s="18">
        <v>0.78269673199108103</v>
      </c>
      <c r="N566" s="17" t="s">
        <v>8453</v>
      </c>
      <c r="O566" s="15">
        <v>3.0882342379500098</v>
      </c>
      <c r="P566" s="15" t="s">
        <v>8453</v>
      </c>
      <c r="Q566" s="18" t="s">
        <v>8453</v>
      </c>
      <c r="R566" s="17" t="s">
        <v>8453</v>
      </c>
      <c r="S566" s="15">
        <v>54.417391441427199</v>
      </c>
      <c r="T566" s="15" t="s">
        <v>8453</v>
      </c>
      <c r="U566" s="18">
        <v>65.202312042726504</v>
      </c>
      <c r="V566" s="17" t="s">
        <v>8453</v>
      </c>
      <c r="W566" s="15" t="s">
        <v>8453</v>
      </c>
      <c r="X566" s="15" t="s">
        <v>8453</v>
      </c>
      <c r="Y566" s="18">
        <v>65.202312042726504</v>
      </c>
      <c r="Z566" s="17" t="s">
        <v>8453</v>
      </c>
      <c r="AA566" s="18">
        <v>1.78895717088009</v>
      </c>
      <c r="AB566" s="17" t="s">
        <v>8453</v>
      </c>
      <c r="AC566" s="15" t="s">
        <v>8453</v>
      </c>
      <c r="AD566" s="15" t="s">
        <v>8453</v>
      </c>
      <c r="AE566" s="18">
        <v>1.33011142132723</v>
      </c>
      <c r="AF566" s="17" t="s">
        <v>8453</v>
      </c>
      <c r="AG566" s="15">
        <v>1.4269366677147799</v>
      </c>
      <c r="AH566" s="15" t="s">
        <v>8453</v>
      </c>
      <c r="AI566" s="18" t="s">
        <v>8453</v>
      </c>
      <c r="AJ566" s="17" t="s">
        <v>8453</v>
      </c>
      <c r="AK566" s="15">
        <v>0.96867323591193699</v>
      </c>
      <c r="AL566" s="15" t="s">
        <v>8453</v>
      </c>
      <c r="AM566" s="16">
        <f>AVERAGE(C566:AL566)</f>
        <v>16.628138493054603</v>
      </c>
      <c r="AN566" s="15">
        <f>_xlfn.STDEV.P(C566:AL566)</f>
        <v>26.101453069362243</v>
      </c>
    </row>
    <row r="567" spans="1:40">
      <c r="A567" s="20" t="s">
        <v>10130</v>
      </c>
      <c r="B567" s="19">
        <v>8</v>
      </c>
      <c r="C567" s="15">
        <v>1.50900287751053</v>
      </c>
      <c r="D567" s="15" t="s">
        <v>8453</v>
      </c>
      <c r="E567" s="18" t="s">
        <v>8453</v>
      </c>
      <c r="F567" s="17" t="s">
        <v>8453</v>
      </c>
      <c r="G567" s="15">
        <v>1.3572091049264501</v>
      </c>
      <c r="H567" s="15" t="s">
        <v>8453</v>
      </c>
      <c r="I567" s="18">
        <v>0.94330030686607702</v>
      </c>
      <c r="J567" s="17" t="s">
        <v>8453</v>
      </c>
      <c r="K567" s="15" t="s">
        <v>8453</v>
      </c>
      <c r="L567" s="15" t="s">
        <v>8453</v>
      </c>
      <c r="M567" s="18">
        <v>0.814278718769327</v>
      </c>
      <c r="N567" s="17" t="s">
        <v>8453</v>
      </c>
      <c r="O567" s="15">
        <v>1.0943224711619599</v>
      </c>
      <c r="P567" s="15" t="s">
        <v>8453</v>
      </c>
      <c r="Q567" s="18" t="s">
        <v>8453</v>
      </c>
      <c r="R567" s="17" t="s">
        <v>8453</v>
      </c>
      <c r="S567" s="15">
        <v>56.713549947528001</v>
      </c>
      <c r="T567" s="15" t="s">
        <v>8453</v>
      </c>
      <c r="U567" s="18">
        <v>66.895695250812494</v>
      </c>
      <c r="V567" s="17" t="s">
        <v>8453</v>
      </c>
      <c r="W567" s="15" t="s">
        <v>8453</v>
      </c>
      <c r="X567" s="15" t="s">
        <v>8453</v>
      </c>
      <c r="Y567" s="18">
        <v>66.895695250812494</v>
      </c>
      <c r="Z567" s="17" t="s">
        <v>8453</v>
      </c>
      <c r="AA567" s="18">
        <v>0</v>
      </c>
      <c r="AB567" s="17" t="s">
        <v>8453</v>
      </c>
      <c r="AC567" s="15" t="s">
        <v>8453</v>
      </c>
      <c r="AD567" s="15" t="s">
        <v>8453</v>
      </c>
      <c r="AE567" s="18">
        <v>0</v>
      </c>
      <c r="AF567" s="17" t="s">
        <v>8453</v>
      </c>
      <c r="AG567" s="15">
        <v>0</v>
      </c>
      <c r="AH567" s="15" t="s">
        <v>8453</v>
      </c>
      <c r="AI567" s="18" t="s">
        <v>8453</v>
      </c>
      <c r="AJ567" s="17" t="s">
        <v>8453</v>
      </c>
      <c r="AK567" s="15">
        <v>0</v>
      </c>
      <c r="AL567" s="15" t="s">
        <v>8453</v>
      </c>
      <c r="AM567" s="16">
        <f>AVERAGE(C567:AL567)</f>
        <v>16.351921160698947</v>
      </c>
      <c r="AN567" s="15">
        <f>_xlfn.STDEV.P(C567:AL567)</f>
        <v>27.332429516497786</v>
      </c>
    </row>
    <row r="568" spans="1:40">
      <c r="A568" s="20" t="s">
        <v>10129</v>
      </c>
      <c r="B568" s="19">
        <v>9</v>
      </c>
      <c r="C568" s="15">
        <v>1.2219346416816601</v>
      </c>
      <c r="D568" s="15" t="s">
        <v>8453</v>
      </c>
      <c r="E568" s="18" t="s">
        <v>8453</v>
      </c>
      <c r="F568" s="17" t="s">
        <v>8453</v>
      </c>
      <c r="G568" s="15">
        <v>0.83874163110611999</v>
      </c>
      <c r="H568" s="15" t="s">
        <v>8453</v>
      </c>
      <c r="I568" s="18">
        <v>0.56626251276920303</v>
      </c>
      <c r="J568" s="17" t="s">
        <v>8453</v>
      </c>
      <c r="K568" s="15" t="s">
        <v>8453</v>
      </c>
      <c r="L568" s="15" t="s">
        <v>8453</v>
      </c>
      <c r="M568" s="18">
        <v>0.40161368670027298</v>
      </c>
      <c r="N568" s="17" t="s">
        <v>8453</v>
      </c>
      <c r="O568" s="15">
        <v>3.5630630769277598</v>
      </c>
      <c r="P568" s="15" t="s">
        <v>8453</v>
      </c>
      <c r="Q568" s="18" t="s">
        <v>8453</v>
      </c>
      <c r="R568" s="17" t="s">
        <v>8453</v>
      </c>
      <c r="S568" s="15">
        <v>54.156832850650602</v>
      </c>
      <c r="T568" s="15" t="s">
        <v>8453</v>
      </c>
      <c r="U568" s="18">
        <v>65.010153905049506</v>
      </c>
      <c r="V568" s="17" t="s">
        <v>8453</v>
      </c>
      <c r="W568" s="15" t="s">
        <v>8453</v>
      </c>
      <c r="X568" s="15" t="s">
        <v>8453</v>
      </c>
      <c r="Y568" s="18">
        <v>65.010153905049506</v>
      </c>
      <c r="Z568" s="17" t="s">
        <v>8453</v>
      </c>
      <c r="AA568" s="18">
        <v>0.36973422366188202</v>
      </c>
      <c r="AB568" s="17" t="s">
        <v>8453</v>
      </c>
      <c r="AC568" s="15" t="s">
        <v>8453</v>
      </c>
      <c r="AD568" s="15" t="s">
        <v>8453</v>
      </c>
      <c r="AE568" s="18">
        <v>0</v>
      </c>
      <c r="AF568" s="17" t="s">
        <v>8453</v>
      </c>
      <c r="AG568" s="15">
        <v>0</v>
      </c>
      <c r="AH568" s="15" t="s">
        <v>8453</v>
      </c>
      <c r="AI568" s="18" t="s">
        <v>8453</v>
      </c>
      <c r="AJ568" s="17" t="s">
        <v>8453</v>
      </c>
      <c r="AK568" s="15">
        <v>0</v>
      </c>
      <c r="AL568" s="15" t="s">
        <v>8453</v>
      </c>
      <c r="AM568" s="16">
        <f>AVERAGE(C568:AL568)</f>
        <v>15.928207536133042</v>
      </c>
      <c r="AN568" s="15">
        <f>_xlfn.STDEV.P(C568:AL568)</f>
        <v>26.389107447685003</v>
      </c>
    </row>
    <row r="569" spans="1:40">
      <c r="A569" s="20" t="s">
        <v>10128</v>
      </c>
      <c r="B569" s="19">
        <v>18</v>
      </c>
      <c r="C569" s="15">
        <v>13.134269426285</v>
      </c>
      <c r="D569" s="15">
        <v>6.8007636134594103</v>
      </c>
      <c r="E569" s="18" t="s">
        <v>8453</v>
      </c>
      <c r="F569" s="17" t="s">
        <v>8453</v>
      </c>
      <c r="G569" s="15">
        <v>10.304786814886</v>
      </c>
      <c r="H569" s="15">
        <v>6.7957210471974001</v>
      </c>
      <c r="I569" s="18">
        <v>7.8748596340528696</v>
      </c>
      <c r="J569" s="17">
        <v>1.6879214019648201</v>
      </c>
      <c r="K569" s="15" t="s">
        <v>8453</v>
      </c>
      <c r="L569" s="15" t="s">
        <v>8453</v>
      </c>
      <c r="M569" s="18">
        <v>7.7907949656202504</v>
      </c>
      <c r="N569" s="17">
        <v>1.3910117867602201</v>
      </c>
      <c r="O569" s="15">
        <v>31.559701928966501</v>
      </c>
      <c r="P569" s="15">
        <v>29.550631481276699</v>
      </c>
      <c r="Q569" s="18" t="s">
        <v>8453</v>
      </c>
      <c r="R569" s="17" t="s">
        <v>8453</v>
      </c>
      <c r="S569" s="15">
        <v>73.431187309422896</v>
      </c>
      <c r="T569" s="15">
        <v>74.198358006250402</v>
      </c>
      <c r="U569" s="18">
        <v>79.224707517294405</v>
      </c>
      <c r="V569" s="17">
        <v>79.224707517294405</v>
      </c>
      <c r="W569" s="15" t="s">
        <v>8453</v>
      </c>
      <c r="X569" s="15" t="s">
        <v>8453</v>
      </c>
      <c r="Y569" s="18">
        <v>79.224707517294405</v>
      </c>
      <c r="Z569" s="17">
        <v>79.224707517294405</v>
      </c>
      <c r="AA569" s="18">
        <v>0</v>
      </c>
      <c r="AB569" s="17">
        <v>0.32381511123580797</v>
      </c>
      <c r="AC569" s="15" t="s">
        <v>8453</v>
      </c>
      <c r="AD569" s="15" t="s">
        <v>8453</v>
      </c>
      <c r="AE569" s="18">
        <v>0</v>
      </c>
      <c r="AF569" s="17">
        <v>0.51456967343376803</v>
      </c>
      <c r="AG569" s="15">
        <v>0</v>
      </c>
      <c r="AH569" s="15">
        <v>0</v>
      </c>
      <c r="AI569" s="18" t="s">
        <v>8453</v>
      </c>
      <c r="AJ569" s="17" t="s">
        <v>8453</v>
      </c>
      <c r="AK569" s="15">
        <v>0</v>
      </c>
      <c r="AL569" s="15">
        <v>0</v>
      </c>
      <c r="AM569" s="16">
        <f>AVERAGE(C569:AL569)</f>
        <v>24.260717594582903</v>
      </c>
      <c r="AN569" s="15">
        <f>_xlfn.STDEV.P(C569:AL569)</f>
        <v>31.784445030290293</v>
      </c>
    </row>
    <row r="570" spans="1:40">
      <c r="A570" s="20" t="s">
        <v>10127</v>
      </c>
      <c r="B570" s="19">
        <v>8</v>
      </c>
      <c r="C570" s="15">
        <v>5.07334680811719</v>
      </c>
      <c r="D570" s="15" t="s">
        <v>8453</v>
      </c>
      <c r="E570" s="18" t="s">
        <v>8453</v>
      </c>
      <c r="F570" s="17" t="s">
        <v>8453</v>
      </c>
      <c r="G570" s="15">
        <v>3.7756296008555901</v>
      </c>
      <c r="H570" s="15" t="s">
        <v>8453</v>
      </c>
      <c r="I570" s="18">
        <v>2.6013547198136502</v>
      </c>
      <c r="J570" s="17" t="s">
        <v>8453</v>
      </c>
      <c r="K570" s="15" t="s">
        <v>8453</v>
      </c>
      <c r="L570" s="15" t="s">
        <v>8453</v>
      </c>
      <c r="M570" s="18">
        <v>2.6878971703327998</v>
      </c>
      <c r="N570" s="17" t="s">
        <v>8453</v>
      </c>
      <c r="O570" s="15">
        <v>1.61737290787515</v>
      </c>
      <c r="P570" s="15" t="s">
        <v>8453</v>
      </c>
      <c r="Q570" s="18" t="s">
        <v>8453</v>
      </c>
      <c r="R570" s="17" t="s">
        <v>8453</v>
      </c>
      <c r="S570" s="15">
        <v>57.000569760790498</v>
      </c>
      <c r="T570" s="15" t="s">
        <v>8453</v>
      </c>
      <c r="U570" s="18">
        <v>67.107368151823195</v>
      </c>
      <c r="V570" s="17" t="s">
        <v>8453</v>
      </c>
      <c r="W570" s="15" t="s">
        <v>8453</v>
      </c>
      <c r="X570" s="15" t="s">
        <v>8453</v>
      </c>
      <c r="Y570" s="18">
        <v>67.107368151823195</v>
      </c>
      <c r="Z570" s="17" t="s">
        <v>8453</v>
      </c>
      <c r="AA570" s="18">
        <v>0</v>
      </c>
      <c r="AB570" s="17" t="s">
        <v>8453</v>
      </c>
      <c r="AC570" s="15" t="s">
        <v>8453</v>
      </c>
      <c r="AD570" s="15" t="s">
        <v>8453</v>
      </c>
      <c r="AE570" s="18">
        <v>0</v>
      </c>
      <c r="AF570" s="17" t="s">
        <v>8453</v>
      </c>
      <c r="AG570" s="15">
        <v>0</v>
      </c>
      <c r="AH570" s="15" t="s">
        <v>8453</v>
      </c>
      <c r="AI570" s="18" t="s">
        <v>8453</v>
      </c>
      <c r="AJ570" s="17" t="s">
        <v>8453</v>
      </c>
      <c r="AK570" s="15">
        <v>0</v>
      </c>
      <c r="AL570" s="15" t="s">
        <v>8453</v>
      </c>
      <c r="AM570" s="16">
        <f>AVERAGE(C570:AL570)</f>
        <v>17.247575605952605</v>
      </c>
      <c r="AN570" s="15">
        <f>_xlfn.STDEV.P(C570:AL570)</f>
        <v>26.991847938474553</v>
      </c>
    </row>
    <row r="571" spans="1:40">
      <c r="A571" s="20" t="s">
        <v>10126</v>
      </c>
      <c r="B571" s="19">
        <v>12</v>
      </c>
      <c r="C571" s="15">
        <v>1.4686519271719201</v>
      </c>
      <c r="D571" s="15" t="s">
        <v>8453</v>
      </c>
      <c r="E571" s="18" t="s">
        <v>8453</v>
      </c>
      <c r="F571" s="17" t="s">
        <v>8453</v>
      </c>
      <c r="G571" s="15">
        <v>1.04419785331893</v>
      </c>
      <c r="H571" s="15" t="s">
        <v>8453</v>
      </c>
      <c r="I571" s="18">
        <v>0.99688575773835097</v>
      </c>
      <c r="J571" s="17" t="s">
        <v>8453</v>
      </c>
      <c r="K571" s="15" t="s">
        <v>8453</v>
      </c>
      <c r="L571" s="15" t="s">
        <v>8453</v>
      </c>
      <c r="M571" s="18">
        <v>0.89838038433506595</v>
      </c>
      <c r="N571" s="17" t="s">
        <v>8453</v>
      </c>
      <c r="O571" s="15">
        <v>4.0174746862261204</v>
      </c>
      <c r="P571" s="15" t="s">
        <v>8453</v>
      </c>
      <c r="Q571" s="18" t="s">
        <v>8453</v>
      </c>
      <c r="R571" s="17" t="s">
        <v>8453</v>
      </c>
      <c r="S571" s="15">
        <v>58.317606734437398</v>
      </c>
      <c r="T571" s="15" t="s">
        <v>8453</v>
      </c>
      <c r="U571" s="18">
        <v>68.078663595790303</v>
      </c>
      <c r="V571" s="17" t="s">
        <v>8453</v>
      </c>
      <c r="W571" s="15" t="s">
        <v>8453</v>
      </c>
      <c r="X571" s="15" t="s">
        <v>8453</v>
      </c>
      <c r="Y571" s="18">
        <v>68.078663595790303</v>
      </c>
      <c r="Z571" s="17" t="s">
        <v>8453</v>
      </c>
      <c r="AA571" s="18">
        <v>2.7223523923602002</v>
      </c>
      <c r="AB571" s="17" t="s">
        <v>8453</v>
      </c>
      <c r="AC571" s="15" t="s">
        <v>8453</v>
      </c>
      <c r="AD571" s="15" t="s">
        <v>8453</v>
      </c>
      <c r="AE571" s="18">
        <v>1.8854800710841499</v>
      </c>
      <c r="AF571" s="17" t="s">
        <v>8453</v>
      </c>
      <c r="AG571" s="15">
        <v>1.8715057554935499</v>
      </c>
      <c r="AH571" s="15" t="s">
        <v>8453</v>
      </c>
      <c r="AI571" s="18" t="s">
        <v>8453</v>
      </c>
      <c r="AJ571" s="17" t="s">
        <v>8453</v>
      </c>
      <c r="AK571" s="15">
        <v>1.3610221799106199</v>
      </c>
      <c r="AL571" s="15" t="s">
        <v>8453</v>
      </c>
      <c r="AM571" s="16">
        <f>AVERAGE(C571:AL571)</f>
        <v>17.561740411138079</v>
      </c>
      <c r="AN571" s="15">
        <f>_xlfn.STDEV.P(C571:AL571)</f>
        <v>27.396600801663986</v>
      </c>
    </row>
    <row r="572" spans="1:40">
      <c r="A572" s="20" t="s">
        <v>10125</v>
      </c>
      <c r="B572" s="19">
        <v>8</v>
      </c>
      <c r="C572" s="15">
        <v>0.69818580467458302</v>
      </c>
      <c r="D572" s="15" t="s">
        <v>8453</v>
      </c>
      <c r="E572" s="18" t="s">
        <v>8453</v>
      </c>
      <c r="F572" s="17" t="s">
        <v>8453</v>
      </c>
      <c r="G572" s="15">
        <v>0.73728606496212001</v>
      </c>
      <c r="H572" s="15" t="s">
        <v>8453</v>
      </c>
      <c r="I572" s="18">
        <v>0.54292912375483404</v>
      </c>
      <c r="J572" s="17" t="s">
        <v>8453</v>
      </c>
      <c r="K572" s="15" t="s">
        <v>8453</v>
      </c>
      <c r="L572" s="15" t="s">
        <v>8453</v>
      </c>
      <c r="M572" s="18">
        <v>0.54935011420528002</v>
      </c>
      <c r="N572" s="17" t="s">
        <v>8453</v>
      </c>
      <c r="O572" s="15">
        <v>3.7779056847107402</v>
      </c>
      <c r="P572" s="15" t="s">
        <v>8453</v>
      </c>
      <c r="Q572" s="18" t="s">
        <v>8453</v>
      </c>
      <c r="R572" s="17" t="s">
        <v>8453</v>
      </c>
      <c r="S572" s="15">
        <v>58.186145129108198</v>
      </c>
      <c r="T572" s="15" t="s">
        <v>8453</v>
      </c>
      <c r="U572" s="18">
        <v>67.981712590717706</v>
      </c>
      <c r="V572" s="17" t="s">
        <v>8453</v>
      </c>
      <c r="W572" s="15" t="s">
        <v>8453</v>
      </c>
      <c r="X572" s="15" t="s">
        <v>8453</v>
      </c>
      <c r="Y572" s="18">
        <v>67.981712590717706</v>
      </c>
      <c r="Z572" s="17" t="s">
        <v>8453</v>
      </c>
      <c r="AA572" s="18">
        <v>0</v>
      </c>
      <c r="AB572" s="17" t="s">
        <v>8453</v>
      </c>
      <c r="AC572" s="15" t="s">
        <v>8453</v>
      </c>
      <c r="AD572" s="15" t="s">
        <v>8453</v>
      </c>
      <c r="AE572" s="18">
        <v>0</v>
      </c>
      <c r="AF572" s="17" t="s">
        <v>8453</v>
      </c>
      <c r="AG572" s="15">
        <v>0</v>
      </c>
      <c r="AH572" s="15" t="s">
        <v>8453</v>
      </c>
      <c r="AI572" s="18" t="s">
        <v>8453</v>
      </c>
      <c r="AJ572" s="17" t="s">
        <v>8453</v>
      </c>
      <c r="AK572" s="15">
        <v>0</v>
      </c>
      <c r="AL572" s="15" t="s">
        <v>8453</v>
      </c>
      <c r="AM572" s="16">
        <f>AVERAGE(C572:AL572)</f>
        <v>16.704602258570933</v>
      </c>
      <c r="AN572" s="15">
        <f>_xlfn.STDEV.P(C572:AL572)</f>
        <v>27.832878223152893</v>
      </c>
    </row>
    <row r="573" spans="1:40">
      <c r="A573" s="20" t="s">
        <v>10124</v>
      </c>
      <c r="B573" s="19">
        <v>9</v>
      </c>
      <c r="C573" s="15">
        <v>1.5229998646076499</v>
      </c>
      <c r="D573" s="15" t="s">
        <v>8453</v>
      </c>
      <c r="E573" s="18" t="s">
        <v>8453</v>
      </c>
      <c r="F573" s="17" t="s">
        <v>8453</v>
      </c>
      <c r="G573" s="15">
        <v>1.91359673736724</v>
      </c>
      <c r="H573" s="15" t="s">
        <v>8453</v>
      </c>
      <c r="I573" s="18">
        <v>1.08604310500789</v>
      </c>
      <c r="J573" s="17" t="s">
        <v>8453</v>
      </c>
      <c r="K573" s="15" t="s">
        <v>8453</v>
      </c>
      <c r="L573" s="15" t="s">
        <v>8453</v>
      </c>
      <c r="M573" s="18">
        <v>1.3643539360587</v>
      </c>
      <c r="N573" s="17" t="s">
        <v>8453</v>
      </c>
      <c r="O573" s="15">
        <v>7.1409004306054402E-2</v>
      </c>
      <c r="P573" s="15" t="s">
        <v>8453</v>
      </c>
      <c r="Q573" s="18" t="s">
        <v>8453</v>
      </c>
      <c r="R573" s="17" t="s">
        <v>8453</v>
      </c>
      <c r="S573" s="15">
        <v>56.152234227985403</v>
      </c>
      <c r="T573" s="15" t="s">
        <v>8453</v>
      </c>
      <c r="U573" s="18">
        <v>66.481733143500307</v>
      </c>
      <c r="V573" s="17" t="s">
        <v>8453</v>
      </c>
      <c r="W573" s="15" t="s">
        <v>8453</v>
      </c>
      <c r="X573" s="15" t="s">
        <v>8453</v>
      </c>
      <c r="Y573" s="18">
        <v>66.481733143500307</v>
      </c>
      <c r="Z573" s="17" t="s">
        <v>8453</v>
      </c>
      <c r="AA573" s="18">
        <v>0</v>
      </c>
      <c r="AB573" s="17" t="s">
        <v>8453</v>
      </c>
      <c r="AC573" s="15" t="s">
        <v>8453</v>
      </c>
      <c r="AD573" s="15" t="s">
        <v>8453</v>
      </c>
      <c r="AE573" s="18">
        <v>0</v>
      </c>
      <c r="AF573" s="17" t="s">
        <v>8453</v>
      </c>
      <c r="AG573" s="15">
        <v>0.37962147180891698</v>
      </c>
      <c r="AH573" s="15" t="s">
        <v>8453</v>
      </c>
      <c r="AI573" s="18" t="s">
        <v>8453</v>
      </c>
      <c r="AJ573" s="17" t="s">
        <v>8453</v>
      </c>
      <c r="AK573" s="15">
        <v>0</v>
      </c>
      <c r="AL573" s="15" t="s">
        <v>8453</v>
      </c>
      <c r="AM573" s="16">
        <f>AVERAGE(C573:AL573)</f>
        <v>16.287810386178538</v>
      </c>
      <c r="AN573" s="15">
        <f>_xlfn.STDEV.P(C573:AL573)</f>
        <v>27.108383436165138</v>
      </c>
    </row>
    <row r="574" spans="1:40">
      <c r="A574" s="20" t="s">
        <v>10123</v>
      </c>
      <c r="B574" s="19">
        <v>10</v>
      </c>
      <c r="C574" s="15">
        <v>8.4271551814921697</v>
      </c>
      <c r="D574" s="15" t="s">
        <v>8453</v>
      </c>
      <c r="E574" s="18" t="s">
        <v>8453</v>
      </c>
      <c r="F574" s="17" t="s">
        <v>8453</v>
      </c>
      <c r="G574" s="15">
        <v>6.3438534639926596</v>
      </c>
      <c r="H574" s="15" t="s">
        <v>8453</v>
      </c>
      <c r="I574" s="18">
        <v>4.8850003449913304</v>
      </c>
      <c r="J574" s="17" t="s">
        <v>8453</v>
      </c>
      <c r="K574" s="15" t="s">
        <v>8453</v>
      </c>
      <c r="L574" s="15" t="s">
        <v>8453</v>
      </c>
      <c r="M574" s="18">
        <v>3.4850271611135901</v>
      </c>
      <c r="N574" s="17" t="s">
        <v>8453</v>
      </c>
      <c r="O574" s="15">
        <v>0.62041702448117597</v>
      </c>
      <c r="P574" s="15" t="s">
        <v>8453</v>
      </c>
      <c r="Q574" s="18" t="s">
        <v>8453</v>
      </c>
      <c r="R574" s="17" t="s">
        <v>8453</v>
      </c>
      <c r="S574" s="15">
        <v>56.4534980610117</v>
      </c>
      <c r="T574" s="15" t="s">
        <v>8453</v>
      </c>
      <c r="U574" s="18">
        <v>66.7039108000928</v>
      </c>
      <c r="V574" s="17" t="s">
        <v>8453</v>
      </c>
      <c r="W574" s="15" t="s">
        <v>8453</v>
      </c>
      <c r="X574" s="15" t="s">
        <v>8453</v>
      </c>
      <c r="Y574" s="18">
        <v>66.7039108000928</v>
      </c>
      <c r="Z574" s="17" t="s">
        <v>8453</v>
      </c>
      <c r="AA574" s="18">
        <v>5.6679611532868601E-2</v>
      </c>
      <c r="AB574" s="17" t="s">
        <v>8453</v>
      </c>
      <c r="AC574" s="15" t="s">
        <v>8453</v>
      </c>
      <c r="AD574" s="15" t="s">
        <v>8453</v>
      </c>
      <c r="AE574" s="18">
        <v>0</v>
      </c>
      <c r="AF574" s="17" t="s">
        <v>8453</v>
      </c>
      <c r="AG574" s="15">
        <v>0.49113762143770201</v>
      </c>
      <c r="AH574" s="15" t="s">
        <v>8453</v>
      </c>
      <c r="AI574" s="18" t="s">
        <v>8453</v>
      </c>
      <c r="AJ574" s="17" t="s">
        <v>8453</v>
      </c>
      <c r="AK574" s="15">
        <v>0</v>
      </c>
      <c r="AL574" s="15" t="s">
        <v>8453</v>
      </c>
      <c r="AM574" s="16">
        <f>AVERAGE(C574:AL574)</f>
        <v>17.847549172519898</v>
      </c>
      <c r="AN574" s="15">
        <f>_xlfn.STDEV.P(C574:AL574)</f>
        <v>26.475303189525494</v>
      </c>
    </row>
    <row r="575" spans="1:40">
      <c r="A575" s="20" t="s">
        <v>10122</v>
      </c>
      <c r="B575" s="19">
        <v>18</v>
      </c>
      <c r="C575" s="15">
        <v>4.4518711801283501</v>
      </c>
      <c r="D575" s="15">
        <v>1.3695730465286</v>
      </c>
      <c r="E575" s="18" t="s">
        <v>8453</v>
      </c>
      <c r="F575" s="17" t="s">
        <v>8453</v>
      </c>
      <c r="G575" s="15">
        <v>3.5934449293778501</v>
      </c>
      <c r="H575" s="15">
        <v>1.3979691359103199</v>
      </c>
      <c r="I575" s="18">
        <v>3.3978940762673302</v>
      </c>
      <c r="J575" s="17">
        <v>0.43762826440804797</v>
      </c>
      <c r="K575" s="15" t="s">
        <v>8453</v>
      </c>
      <c r="L575" s="15" t="s">
        <v>8453</v>
      </c>
      <c r="M575" s="18">
        <v>2.8239262508419101</v>
      </c>
      <c r="N575" s="17">
        <v>0.39855570363510201</v>
      </c>
      <c r="O575" s="15">
        <v>5.2713388264914904</v>
      </c>
      <c r="P575" s="15">
        <v>4.9140637394652797</v>
      </c>
      <c r="Q575" s="18" t="s">
        <v>8453</v>
      </c>
      <c r="R575" s="17" t="s">
        <v>8453</v>
      </c>
      <c r="S575" s="15">
        <v>53.219429968967198</v>
      </c>
      <c r="T575" s="15">
        <v>54.570212291333597</v>
      </c>
      <c r="U575" s="18">
        <v>64.318833033760995</v>
      </c>
      <c r="V575" s="17">
        <v>64.318833033760995</v>
      </c>
      <c r="W575" s="15" t="s">
        <v>8453</v>
      </c>
      <c r="X575" s="15" t="s">
        <v>8453</v>
      </c>
      <c r="Y575" s="18">
        <v>64.318833033760995</v>
      </c>
      <c r="Z575" s="17">
        <v>64.318833033760995</v>
      </c>
      <c r="AA575" s="18">
        <v>0</v>
      </c>
      <c r="AB575" s="17">
        <v>0.77567190040475997</v>
      </c>
      <c r="AC575" s="15" t="s">
        <v>8453</v>
      </c>
      <c r="AD575" s="15" t="s">
        <v>8453</v>
      </c>
      <c r="AE575" s="18">
        <v>0</v>
      </c>
      <c r="AF575" s="17">
        <v>0</v>
      </c>
      <c r="AG575" s="15">
        <v>0.76812550793233403</v>
      </c>
      <c r="AH575" s="15">
        <v>0</v>
      </c>
      <c r="AI575" s="18" t="s">
        <v>8453</v>
      </c>
      <c r="AJ575" s="17" t="s">
        <v>8453</v>
      </c>
      <c r="AK575" s="15">
        <v>0</v>
      </c>
      <c r="AL575" s="15">
        <v>0</v>
      </c>
      <c r="AM575" s="16">
        <f>AVERAGE(C575:AL575)</f>
        <v>16.444376539864006</v>
      </c>
      <c r="AN575" s="15">
        <f>_xlfn.STDEV.P(C575:AL575)</f>
        <v>25.801650328054542</v>
      </c>
    </row>
    <row r="576" spans="1:40">
      <c r="A576" s="20" t="s">
        <v>10121</v>
      </c>
      <c r="B576" s="19">
        <v>21</v>
      </c>
      <c r="C576" s="15">
        <v>9.7936087732536592</v>
      </c>
      <c r="D576" s="15">
        <v>10.601457605521</v>
      </c>
      <c r="E576" s="18" t="s">
        <v>8453</v>
      </c>
      <c r="F576" s="17" t="s">
        <v>8453</v>
      </c>
      <c r="G576" s="15">
        <v>9.1805077258294805</v>
      </c>
      <c r="H576" s="15">
        <v>7.9573958143504298</v>
      </c>
      <c r="I576" s="18">
        <v>5.7960499261520297</v>
      </c>
      <c r="J576" s="17">
        <v>3.7445072690176402</v>
      </c>
      <c r="K576" s="15" t="s">
        <v>8453</v>
      </c>
      <c r="L576" s="15" t="s">
        <v>8453</v>
      </c>
      <c r="M576" s="18">
        <v>5.7732061642067896</v>
      </c>
      <c r="N576" s="17">
        <v>2.2527669415734199</v>
      </c>
      <c r="O576" s="15">
        <v>9.8284850107781008</v>
      </c>
      <c r="P576" s="15">
        <v>9.1848675259491994</v>
      </c>
      <c r="Q576" s="18" t="s">
        <v>8453</v>
      </c>
      <c r="R576" s="17" t="s">
        <v>8453</v>
      </c>
      <c r="S576" s="15">
        <v>50.718731843097302</v>
      </c>
      <c r="T576" s="15">
        <v>52.141721469046402</v>
      </c>
      <c r="U576" s="18">
        <v>62.474604857183103</v>
      </c>
      <c r="V576" s="17">
        <v>62.474604857183103</v>
      </c>
      <c r="W576" s="15" t="s">
        <v>8453</v>
      </c>
      <c r="X576" s="15" t="s">
        <v>8453</v>
      </c>
      <c r="Y576" s="18">
        <v>62.474604857183103</v>
      </c>
      <c r="Z576" s="17">
        <v>62.474604857183103</v>
      </c>
      <c r="AA576" s="18">
        <v>1.1417492255294599</v>
      </c>
      <c r="AB576" s="17">
        <v>8.3824386492923892</v>
      </c>
      <c r="AC576" s="15" t="s">
        <v>8453</v>
      </c>
      <c r="AD576" s="15" t="s">
        <v>8453</v>
      </c>
      <c r="AE576" s="18">
        <v>0.83535382443596795</v>
      </c>
      <c r="AF576" s="17">
        <v>4.0889055246587702</v>
      </c>
      <c r="AG576" s="15">
        <v>0</v>
      </c>
      <c r="AH576" s="15">
        <v>0</v>
      </c>
      <c r="AI576" s="18" t="s">
        <v>8453</v>
      </c>
      <c r="AJ576" s="17" t="s">
        <v>8453</v>
      </c>
      <c r="AK576" s="15">
        <v>0</v>
      </c>
      <c r="AL576" s="15">
        <v>2.3430230503665701</v>
      </c>
      <c r="AM576" s="16">
        <f>AVERAGE(C576:AL576)</f>
        <v>18.485966490491293</v>
      </c>
      <c r="AN576" s="15">
        <f>_xlfn.STDEV.P(C576:AL576)</f>
        <v>23.646066761834668</v>
      </c>
    </row>
    <row r="577" spans="1:40">
      <c r="A577" s="20" t="s">
        <v>10120</v>
      </c>
      <c r="B577" s="19">
        <v>8</v>
      </c>
      <c r="C577" s="15">
        <v>0.57414165942047402</v>
      </c>
      <c r="D577" s="15" t="s">
        <v>8453</v>
      </c>
      <c r="E577" s="18" t="s">
        <v>8453</v>
      </c>
      <c r="F577" s="17" t="s">
        <v>8453</v>
      </c>
      <c r="G577" s="15">
        <v>0.65026533727187597</v>
      </c>
      <c r="H577" s="15" t="s">
        <v>8453</v>
      </c>
      <c r="I577" s="18">
        <v>0.45503480367924498</v>
      </c>
      <c r="J577" s="17" t="s">
        <v>8453</v>
      </c>
      <c r="K577" s="15" t="s">
        <v>8453</v>
      </c>
      <c r="L577" s="15" t="s">
        <v>8453</v>
      </c>
      <c r="M577" s="18">
        <v>0.63136132604717299</v>
      </c>
      <c r="N577" s="17" t="s">
        <v>8453</v>
      </c>
      <c r="O577" s="15">
        <v>0.57034864215157799</v>
      </c>
      <c r="P577" s="15" t="s">
        <v>8453</v>
      </c>
      <c r="Q577" s="18" t="s">
        <v>8453</v>
      </c>
      <c r="R577" s="17" t="s">
        <v>8453</v>
      </c>
      <c r="S577" s="15">
        <v>56.426023430005003</v>
      </c>
      <c r="T577" s="15" t="s">
        <v>8453</v>
      </c>
      <c r="U577" s="18">
        <v>66.683648662844206</v>
      </c>
      <c r="V577" s="17" t="s">
        <v>8453</v>
      </c>
      <c r="W577" s="15" t="s">
        <v>8453</v>
      </c>
      <c r="X577" s="15" t="s">
        <v>8453</v>
      </c>
      <c r="Y577" s="18">
        <v>66.683648662844206</v>
      </c>
      <c r="Z577" s="17" t="s">
        <v>8453</v>
      </c>
      <c r="AA577" s="18">
        <v>0</v>
      </c>
      <c r="AB577" s="17" t="s">
        <v>8453</v>
      </c>
      <c r="AC577" s="15" t="s">
        <v>8453</v>
      </c>
      <c r="AD577" s="15" t="s">
        <v>8453</v>
      </c>
      <c r="AE577" s="18">
        <v>0</v>
      </c>
      <c r="AF577" s="17" t="s">
        <v>8453</v>
      </c>
      <c r="AG577" s="15">
        <v>0</v>
      </c>
      <c r="AH577" s="15" t="s">
        <v>8453</v>
      </c>
      <c r="AI577" s="18" t="s">
        <v>8453</v>
      </c>
      <c r="AJ577" s="17" t="s">
        <v>8453</v>
      </c>
      <c r="AK577" s="15">
        <v>0</v>
      </c>
      <c r="AL577" s="15" t="s">
        <v>8453</v>
      </c>
      <c r="AM577" s="16">
        <f>AVERAGE(C577:AL577)</f>
        <v>16.056206043688647</v>
      </c>
      <c r="AN577" s="15">
        <f>_xlfn.STDEV.P(C577:AL577)</f>
        <v>27.363869948830775</v>
      </c>
    </row>
    <row r="578" spans="1:40">
      <c r="A578" s="20" t="s">
        <v>10119</v>
      </c>
      <c r="B578" s="19">
        <v>8</v>
      </c>
      <c r="C578" s="15">
        <v>2.0328850084763799</v>
      </c>
      <c r="D578" s="15" t="s">
        <v>8453</v>
      </c>
      <c r="E578" s="18" t="s">
        <v>8453</v>
      </c>
      <c r="F578" s="17" t="s">
        <v>8453</v>
      </c>
      <c r="G578" s="15">
        <v>1.8245428372373</v>
      </c>
      <c r="H578" s="15" t="s">
        <v>8453</v>
      </c>
      <c r="I578" s="18">
        <v>1.51105230006672</v>
      </c>
      <c r="J578" s="17" t="s">
        <v>8453</v>
      </c>
      <c r="K578" s="15" t="s">
        <v>8453</v>
      </c>
      <c r="L578" s="15" t="s">
        <v>8453</v>
      </c>
      <c r="M578" s="18">
        <v>1.2641688141101299</v>
      </c>
      <c r="N578" s="17" t="s">
        <v>8453</v>
      </c>
      <c r="O578" s="15">
        <v>0.40526661926583302</v>
      </c>
      <c r="P578" s="15" t="s">
        <v>8453</v>
      </c>
      <c r="Q578" s="18" t="s">
        <v>8453</v>
      </c>
      <c r="R578" s="17" t="s">
        <v>8453</v>
      </c>
      <c r="S578" s="15">
        <v>56.3354359683456</v>
      </c>
      <c r="T578" s="15" t="s">
        <v>8453</v>
      </c>
      <c r="U578" s="18">
        <v>66.616841739006205</v>
      </c>
      <c r="V578" s="17" t="s">
        <v>8453</v>
      </c>
      <c r="W578" s="15" t="s">
        <v>8453</v>
      </c>
      <c r="X578" s="15" t="s">
        <v>8453</v>
      </c>
      <c r="Y578" s="18">
        <v>66.616841739006205</v>
      </c>
      <c r="Z578" s="17" t="s">
        <v>8453</v>
      </c>
      <c r="AA578" s="18">
        <v>0</v>
      </c>
      <c r="AB578" s="17" t="s">
        <v>8453</v>
      </c>
      <c r="AC578" s="15" t="s">
        <v>8453</v>
      </c>
      <c r="AD578" s="15" t="s">
        <v>8453</v>
      </c>
      <c r="AE578" s="18">
        <v>0</v>
      </c>
      <c r="AF578" s="17" t="s">
        <v>8453</v>
      </c>
      <c r="AG578" s="15">
        <v>0</v>
      </c>
      <c r="AH578" s="15" t="s">
        <v>8453</v>
      </c>
      <c r="AI578" s="18" t="s">
        <v>8453</v>
      </c>
      <c r="AJ578" s="17" t="s">
        <v>8453</v>
      </c>
      <c r="AK578" s="15">
        <v>0</v>
      </c>
      <c r="AL578" s="15" t="s">
        <v>8453</v>
      </c>
      <c r="AM578" s="16">
        <f>AVERAGE(C578:AL578)</f>
        <v>16.383919585459534</v>
      </c>
      <c r="AN578" s="15">
        <f>_xlfn.STDEV.P(C578:AL578)</f>
        <v>27.140992860445298</v>
      </c>
    </row>
    <row r="579" spans="1:40">
      <c r="A579" s="20" t="s">
        <v>10118</v>
      </c>
      <c r="B579" s="19">
        <v>8</v>
      </c>
      <c r="C579" s="15">
        <v>0.78427898778295801</v>
      </c>
      <c r="D579" s="15" t="s">
        <v>8453</v>
      </c>
      <c r="E579" s="18" t="s">
        <v>8453</v>
      </c>
      <c r="F579" s="17" t="s">
        <v>8453</v>
      </c>
      <c r="G579" s="15">
        <v>0.602994591719757</v>
      </c>
      <c r="H579" s="15" t="s">
        <v>8453</v>
      </c>
      <c r="I579" s="18">
        <v>0.44783880781035501</v>
      </c>
      <c r="J579" s="17" t="s">
        <v>8453</v>
      </c>
      <c r="K579" s="15" t="s">
        <v>8453</v>
      </c>
      <c r="L579" s="15" t="s">
        <v>8453</v>
      </c>
      <c r="M579" s="18">
        <v>0.65175053758344204</v>
      </c>
      <c r="N579" s="17" t="s">
        <v>8453</v>
      </c>
      <c r="O579" s="15">
        <v>1.3549242972215401</v>
      </c>
      <c r="P579" s="15" t="s">
        <v>8453</v>
      </c>
      <c r="Q579" s="18" t="s">
        <v>8453</v>
      </c>
      <c r="R579" s="17" t="s">
        <v>8453</v>
      </c>
      <c r="S579" s="15">
        <v>56.8565531498989</v>
      </c>
      <c r="T579" s="15" t="s">
        <v>8453</v>
      </c>
      <c r="U579" s="18">
        <v>67.001158014360399</v>
      </c>
      <c r="V579" s="17" t="s">
        <v>8453</v>
      </c>
      <c r="W579" s="15" t="s">
        <v>8453</v>
      </c>
      <c r="X579" s="15" t="s">
        <v>8453</v>
      </c>
      <c r="Y579" s="18">
        <v>67.001158014360399</v>
      </c>
      <c r="Z579" s="17" t="s">
        <v>8453</v>
      </c>
      <c r="AA579" s="18">
        <v>0</v>
      </c>
      <c r="AB579" s="17" t="s">
        <v>8453</v>
      </c>
      <c r="AC579" s="15" t="s">
        <v>8453</v>
      </c>
      <c r="AD579" s="15" t="s">
        <v>8453</v>
      </c>
      <c r="AE579" s="18">
        <v>0</v>
      </c>
      <c r="AF579" s="17" t="s">
        <v>8453</v>
      </c>
      <c r="AG579" s="15">
        <v>0</v>
      </c>
      <c r="AH579" s="15" t="s">
        <v>8453</v>
      </c>
      <c r="AI579" s="18" t="s">
        <v>8453</v>
      </c>
      <c r="AJ579" s="17" t="s">
        <v>8453</v>
      </c>
      <c r="AK579" s="15">
        <v>0</v>
      </c>
      <c r="AL579" s="15" t="s">
        <v>8453</v>
      </c>
      <c r="AM579" s="16">
        <f>AVERAGE(C579:AL579)</f>
        <v>16.225054700061477</v>
      </c>
      <c r="AN579" s="15">
        <f>_xlfn.STDEV.P(C579:AL579)</f>
        <v>27.470270355116881</v>
      </c>
    </row>
    <row r="580" spans="1:40">
      <c r="A580" s="20" t="s">
        <v>10117</v>
      </c>
      <c r="B580" s="19">
        <v>8</v>
      </c>
      <c r="C580" s="15">
        <v>0.64765641081078895</v>
      </c>
      <c r="D580" s="15" t="s">
        <v>8453</v>
      </c>
      <c r="E580" s="18" t="s">
        <v>8453</v>
      </c>
      <c r="F580" s="17" t="s">
        <v>8453</v>
      </c>
      <c r="G580" s="15">
        <v>0.63177364855234597</v>
      </c>
      <c r="H580" s="15" t="s">
        <v>8453</v>
      </c>
      <c r="I580" s="18">
        <v>0.38066424414171901</v>
      </c>
      <c r="J580" s="17" t="s">
        <v>8453</v>
      </c>
      <c r="K580" s="15" t="s">
        <v>8453</v>
      </c>
      <c r="L580" s="15" t="s">
        <v>8453</v>
      </c>
      <c r="M580" s="18">
        <v>0.30375818878161298</v>
      </c>
      <c r="N580" s="17" t="s">
        <v>8453</v>
      </c>
      <c r="O580" s="15">
        <v>0.473905446680779</v>
      </c>
      <c r="P580" s="15" t="s">
        <v>8453</v>
      </c>
      <c r="Q580" s="18" t="s">
        <v>8453</v>
      </c>
      <c r="R580" s="17" t="s">
        <v>8453</v>
      </c>
      <c r="S580" s="15">
        <v>55.851983803479797</v>
      </c>
      <c r="T580" s="15" t="s">
        <v>8453</v>
      </c>
      <c r="U580" s="18">
        <v>66.260302860822804</v>
      </c>
      <c r="V580" s="17" t="s">
        <v>8453</v>
      </c>
      <c r="W580" s="15" t="s">
        <v>8453</v>
      </c>
      <c r="X580" s="15" t="s">
        <v>8453</v>
      </c>
      <c r="Y580" s="18">
        <v>66.260302860822804</v>
      </c>
      <c r="Z580" s="17" t="s">
        <v>8453</v>
      </c>
      <c r="AA580" s="18">
        <v>0</v>
      </c>
      <c r="AB580" s="17" t="s">
        <v>8453</v>
      </c>
      <c r="AC580" s="15" t="s">
        <v>8453</v>
      </c>
      <c r="AD580" s="15" t="s">
        <v>8453</v>
      </c>
      <c r="AE580" s="18">
        <v>0</v>
      </c>
      <c r="AF580" s="17" t="s">
        <v>8453</v>
      </c>
      <c r="AG580" s="15">
        <v>0</v>
      </c>
      <c r="AH580" s="15" t="s">
        <v>8453</v>
      </c>
      <c r="AI580" s="18" t="s">
        <v>8453</v>
      </c>
      <c r="AJ580" s="17" t="s">
        <v>8453</v>
      </c>
      <c r="AK580" s="15">
        <v>0</v>
      </c>
      <c r="AL580" s="15" t="s">
        <v>8453</v>
      </c>
      <c r="AM580" s="16">
        <f>AVERAGE(C580:AL580)</f>
        <v>15.900862288674388</v>
      </c>
      <c r="AN580" s="15">
        <f>_xlfn.STDEV.P(C580:AL580)</f>
        <v>27.183835368905868</v>
      </c>
    </row>
    <row r="581" spans="1:40">
      <c r="A581" s="20" t="s">
        <v>10116</v>
      </c>
      <c r="B581" s="19">
        <v>20</v>
      </c>
      <c r="C581" s="15">
        <v>11.236238579191401</v>
      </c>
      <c r="D581" s="15">
        <v>9.0820429377546592</v>
      </c>
      <c r="E581" s="18" t="s">
        <v>8453</v>
      </c>
      <c r="F581" s="17" t="s">
        <v>8453</v>
      </c>
      <c r="G581" s="15">
        <v>11.349886307595</v>
      </c>
      <c r="H581" s="15">
        <v>6.4642203724815896</v>
      </c>
      <c r="I581" s="18">
        <v>7.2066465637220398</v>
      </c>
      <c r="J581" s="17">
        <v>2.8778680662888498</v>
      </c>
      <c r="K581" s="15" t="s">
        <v>8453</v>
      </c>
      <c r="L581" s="15" t="s">
        <v>8453</v>
      </c>
      <c r="M581" s="18">
        <v>7.6871346262891196</v>
      </c>
      <c r="N581" s="17">
        <v>1.5380290827440499</v>
      </c>
      <c r="O581" s="15">
        <v>33.676322272119599</v>
      </c>
      <c r="P581" s="15">
        <v>31.5342567174512</v>
      </c>
      <c r="Q581" s="18" t="s">
        <v>8453</v>
      </c>
      <c r="R581" s="17" t="s">
        <v>8453</v>
      </c>
      <c r="S581" s="15">
        <v>74.592666075136293</v>
      </c>
      <c r="T581" s="15">
        <v>75.326299237395801</v>
      </c>
      <c r="U581" s="18">
        <v>80.081281065323395</v>
      </c>
      <c r="V581" s="17">
        <v>80.081281065323395</v>
      </c>
      <c r="W581" s="15" t="s">
        <v>8453</v>
      </c>
      <c r="X581" s="15" t="s">
        <v>8453</v>
      </c>
      <c r="Y581" s="18">
        <v>80.081281065323395</v>
      </c>
      <c r="Z581" s="17">
        <v>80.081281065323395</v>
      </c>
      <c r="AA581" s="18">
        <v>0.57132703084951997</v>
      </c>
      <c r="AB581" s="17">
        <v>1.0285202656633401</v>
      </c>
      <c r="AC581" s="15" t="s">
        <v>8453</v>
      </c>
      <c r="AD581" s="15" t="s">
        <v>8453</v>
      </c>
      <c r="AE581" s="18">
        <v>0.66846140413954103</v>
      </c>
      <c r="AF581" s="17">
        <v>0</v>
      </c>
      <c r="AG581" s="15">
        <v>1.0228680061012201</v>
      </c>
      <c r="AH581" s="15">
        <v>0</v>
      </c>
      <c r="AI581" s="18" t="s">
        <v>8453</v>
      </c>
      <c r="AJ581" s="17" t="s">
        <v>8453</v>
      </c>
      <c r="AK581" s="15">
        <v>0</v>
      </c>
      <c r="AL581" s="15">
        <v>0</v>
      </c>
      <c r="AM581" s="16">
        <f>AVERAGE(C581:AL581)</f>
        <v>24.841162991925703</v>
      </c>
      <c r="AN581" s="15">
        <f>_xlfn.STDEV.P(C581:AL581)</f>
        <v>32.088784307468565</v>
      </c>
    </row>
    <row r="582" spans="1:40">
      <c r="A582" s="20" t="s">
        <v>10115</v>
      </c>
      <c r="B582" s="19">
        <v>8</v>
      </c>
      <c r="C582" s="15">
        <v>0.71691227402383695</v>
      </c>
      <c r="D582" s="15" t="s">
        <v>8453</v>
      </c>
      <c r="E582" s="18" t="s">
        <v>8453</v>
      </c>
      <c r="F582" s="17" t="s">
        <v>8453</v>
      </c>
      <c r="G582" s="15">
        <v>0.76600136142497</v>
      </c>
      <c r="H582" s="15" t="s">
        <v>8453</v>
      </c>
      <c r="I582" s="18">
        <v>0.637695020174879</v>
      </c>
      <c r="J582" s="17" t="s">
        <v>8453</v>
      </c>
      <c r="K582" s="15" t="s">
        <v>8453</v>
      </c>
      <c r="L582" s="15" t="s">
        <v>8453</v>
      </c>
      <c r="M582" s="18">
        <v>0.59065018985031803</v>
      </c>
      <c r="N582" s="17" t="s">
        <v>8453</v>
      </c>
      <c r="O582" s="15">
        <v>1.59049193211637</v>
      </c>
      <c r="P582" s="15" t="s">
        <v>8453</v>
      </c>
      <c r="Q582" s="18" t="s">
        <v>8453</v>
      </c>
      <c r="R582" s="17" t="s">
        <v>8453</v>
      </c>
      <c r="S582" s="15">
        <v>55.239265751746402</v>
      </c>
      <c r="T582" s="15" t="s">
        <v>8453</v>
      </c>
      <c r="U582" s="18">
        <v>65.808432287715704</v>
      </c>
      <c r="V582" s="17" t="s">
        <v>8453</v>
      </c>
      <c r="W582" s="15" t="s">
        <v>8453</v>
      </c>
      <c r="X582" s="15" t="s">
        <v>8453</v>
      </c>
      <c r="Y582" s="18">
        <v>65.808432287715704</v>
      </c>
      <c r="Z582" s="17" t="s">
        <v>8453</v>
      </c>
      <c r="AA582" s="18">
        <v>0</v>
      </c>
      <c r="AB582" s="17" t="s">
        <v>8453</v>
      </c>
      <c r="AC582" s="15" t="s">
        <v>8453</v>
      </c>
      <c r="AD582" s="15" t="s">
        <v>8453</v>
      </c>
      <c r="AE582" s="18">
        <v>0</v>
      </c>
      <c r="AF582" s="17" t="s">
        <v>8453</v>
      </c>
      <c r="AG582" s="15">
        <v>0</v>
      </c>
      <c r="AH582" s="15" t="s">
        <v>8453</v>
      </c>
      <c r="AI582" s="18" t="s">
        <v>8453</v>
      </c>
      <c r="AJ582" s="17" t="s">
        <v>8453</v>
      </c>
      <c r="AK582" s="15">
        <v>0</v>
      </c>
      <c r="AL582" s="15" t="s">
        <v>8453</v>
      </c>
      <c r="AM582" s="16">
        <f>AVERAGE(C582:AL582)</f>
        <v>15.92982342539735</v>
      </c>
      <c r="AN582" s="15">
        <f>_xlfn.STDEV.P(C582:AL582)</f>
        <v>26.882693654127088</v>
      </c>
    </row>
    <row r="583" spans="1:40">
      <c r="A583" s="20" t="s">
        <v>10114</v>
      </c>
      <c r="B583" s="19">
        <v>8</v>
      </c>
      <c r="C583" s="15">
        <v>1.78519291231229</v>
      </c>
      <c r="D583" s="15" t="s">
        <v>8453</v>
      </c>
      <c r="E583" s="18" t="s">
        <v>8453</v>
      </c>
      <c r="F583" s="17" t="s">
        <v>8453</v>
      </c>
      <c r="G583" s="15">
        <v>1.4619956977055</v>
      </c>
      <c r="H583" s="15" t="s">
        <v>8453</v>
      </c>
      <c r="I583" s="18">
        <v>0.93083328993891901</v>
      </c>
      <c r="J583" s="17" t="s">
        <v>8453</v>
      </c>
      <c r="K583" s="15" t="s">
        <v>8453</v>
      </c>
      <c r="L583" s="15" t="s">
        <v>8453</v>
      </c>
      <c r="M583" s="18">
        <v>0.93847173950769303</v>
      </c>
      <c r="N583" s="17" t="s">
        <v>8453</v>
      </c>
      <c r="O583" s="15">
        <v>0.52305043671319695</v>
      </c>
      <c r="P583" s="15" t="s">
        <v>8453</v>
      </c>
      <c r="Q583" s="18" t="s">
        <v>8453</v>
      </c>
      <c r="R583" s="17" t="s">
        <v>8453</v>
      </c>
      <c r="S583" s="15">
        <v>56.4000689117794</v>
      </c>
      <c r="T583" s="15" t="s">
        <v>8453</v>
      </c>
      <c r="U583" s="18">
        <v>66.664507586468005</v>
      </c>
      <c r="V583" s="17" t="s">
        <v>8453</v>
      </c>
      <c r="W583" s="15" t="s">
        <v>8453</v>
      </c>
      <c r="X583" s="15" t="s">
        <v>8453</v>
      </c>
      <c r="Y583" s="18">
        <v>66.664507586468005</v>
      </c>
      <c r="Z583" s="17" t="s">
        <v>8453</v>
      </c>
      <c r="AA583" s="18">
        <v>0</v>
      </c>
      <c r="AB583" s="17" t="s">
        <v>8453</v>
      </c>
      <c r="AC583" s="15" t="s">
        <v>8453</v>
      </c>
      <c r="AD583" s="15" t="s">
        <v>8453</v>
      </c>
      <c r="AE583" s="18">
        <v>0</v>
      </c>
      <c r="AF583" s="17" t="s">
        <v>8453</v>
      </c>
      <c r="AG583" s="15">
        <v>0</v>
      </c>
      <c r="AH583" s="15" t="s">
        <v>8453</v>
      </c>
      <c r="AI583" s="18" t="s">
        <v>8453</v>
      </c>
      <c r="AJ583" s="17" t="s">
        <v>8453</v>
      </c>
      <c r="AK583" s="15">
        <v>0</v>
      </c>
      <c r="AL583" s="15" t="s">
        <v>8453</v>
      </c>
      <c r="AM583" s="16">
        <f>AVERAGE(C583:AL583)</f>
        <v>16.280719013407751</v>
      </c>
      <c r="AN583" s="15">
        <f>_xlfn.STDEV.P(C583:AL583)</f>
        <v>27.227260059783017</v>
      </c>
    </row>
    <row r="584" spans="1:40">
      <c r="A584" s="20" t="s">
        <v>10113</v>
      </c>
      <c r="B584" s="19">
        <v>8</v>
      </c>
      <c r="C584" s="15">
        <v>0.82353018315690296</v>
      </c>
      <c r="D584" s="15" t="s">
        <v>8453</v>
      </c>
      <c r="E584" s="18" t="s">
        <v>8453</v>
      </c>
      <c r="F584" s="17" t="s">
        <v>8453</v>
      </c>
      <c r="G584" s="15">
        <v>0.392771694649864</v>
      </c>
      <c r="H584" s="15" t="s">
        <v>8453</v>
      </c>
      <c r="I584" s="18">
        <v>0.63092028253774202</v>
      </c>
      <c r="J584" s="17" t="s">
        <v>8453</v>
      </c>
      <c r="K584" s="15" t="s">
        <v>8453</v>
      </c>
      <c r="L584" s="15" t="s">
        <v>8453</v>
      </c>
      <c r="M584" s="18">
        <v>0.43988949124636301</v>
      </c>
      <c r="N584" s="17" t="s">
        <v>8453</v>
      </c>
      <c r="O584" s="15">
        <v>0.23741441948887201</v>
      </c>
      <c r="P584" s="15" t="s">
        <v>8453</v>
      </c>
      <c r="Q584" s="18" t="s">
        <v>8453</v>
      </c>
      <c r="R584" s="17" t="s">
        <v>8453</v>
      </c>
      <c r="S584" s="15">
        <v>56.243328393905102</v>
      </c>
      <c r="T584" s="15" t="s">
        <v>8453</v>
      </c>
      <c r="U584" s="18">
        <v>66.548913754295796</v>
      </c>
      <c r="V584" s="17" t="s">
        <v>8453</v>
      </c>
      <c r="W584" s="15" t="s">
        <v>8453</v>
      </c>
      <c r="X584" s="15" t="s">
        <v>8453</v>
      </c>
      <c r="Y584" s="18">
        <v>66.548913754295796</v>
      </c>
      <c r="Z584" s="17" t="s">
        <v>8453</v>
      </c>
      <c r="AA584" s="18">
        <v>0</v>
      </c>
      <c r="AB584" s="17" t="s">
        <v>8453</v>
      </c>
      <c r="AC584" s="15" t="s">
        <v>8453</v>
      </c>
      <c r="AD584" s="15" t="s">
        <v>8453</v>
      </c>
      <c r="AE584" s="18">
        <v>0</v>
      </c>
      <c r="AF584" s="17" t="s">
        <v>8453</v>
      </c>
      <c r="AG584" s="15">
        <v>0</v>
      </c>
      <c r="AH584" s="15" t="s">
        <v>8453</v>
      </c>
      <c r="AI584" s="18" t="s">
        <v>8453</v>
      </c>
      <c r="AJ584" s="17" t="s">
        <v>8453</v>
      </c>
      <c r="AK584" s="15">
        <v>0</v>
      </c>
      <c r="AL584" s="15" t="s">
        <v>8453</v>
      </c>
      <c r="AM584" s="16">
        <f>AVERAGE(C584:AL584)</f>
        <v>15.98880683113137</v>
      </c>
      <c r="AN584" s="15">
        <f>_xlfn.STDEV.P(C584:AL584)</f>
        <v>27.316974128308257</v>
      </c>
    </row>
    <row r="585" spans="1:40">
      <c r="A585" s="20" t="s">
        <v>10112</v>
      </c>
      <c r="B585" s="19">
        <v>10</v>
      </c>
      <c r="C585" s="15">
        <v>1.0957470577194699</v>
      </c>
      <c r="D585" s="15" t="s">
        <v>8453</v>
      </c>
      <c r="E585" s="18" t="s">
        <v>8453</v>
      </c>
      <c r="F585" s="17" t="s">
        <v>8453</v>
      </c>
      <c r="G585" s="15">
        <v>1.5508446488032499</v>
      </c>
      <c r="H585" s="15" t="s">
        <v>8453</v>
      </c>
      <c r="I585" s="18">
        <v>0.66472532412423702</v>
      </c>
      <c r="J585" s="17" t="s">
        <v>8453</v>
      </c>
      <c r="K585" s="15" t="s">
        <v>8453</v>
      </c>
      <c r="L585" s="15" t="s">
        <v>8453</v>
      </c>
      <c r="M585" s="18">
        <v>1.05430804506696</v>
      </c>
      <c r="N585" s="17" t="s">
        <v>8453</v>
      </c>
      <c r="O585" s="15">
        <v>2.2090621720033998</v>
      </c>
      <c r="P585" s="15" t="s">
        <v>8453</v>
      </c>
      <c r="Q585" s="18" t="s">
        <v>8453</v>
      </c>
      <c r="R585" s="17" t="s">
        <v>8453</v>
      </c>
      <c r="S585" s="15">
        <v>54.899830197772303</v>
      </c>
      <c r="T585" s="15" t="s">
        <v>8453</v>
      </c>
      <c r="U585" s="18">
        <v>65.558103546995099</v>
      </c>
      <c r="V585" s="17" t="s">
        <v>8453</v>
      </c>
      <c r="W585" s="15" t="s">
        <v>8453</v>
      </c>
      <c r="X585" s="15" t="s">
        <v>8453</v>
      </c>
      <c r="Y585" s="18">
        <v>65.558103546995099</v>
      </c>
      <c r="Z585" s="17" t="s">
        <v>8453</v>
      </c>
      <c r="AA585" s="18">
        <v>0</v>
      </c>
      <c r="AB585" s="17" t="s">
        <v>8453</v>
      </c>
      <c r="AC585" s="15" t="s">
        <v>8453</v>
      </c>
      <c r="AD585" s="15" t="s">
        <v>8453</v>
      </c>
      <c r="AE585" s="18">
        <v>0.42111862817294599</v>
      </c>
      <c r="AF585" s="17" t="s">
        <v>8453</v>
      </c>
      <c r="AG585" s="15">
        <v>0</v>
      </c>
      <c r="AH585" s="15" t="s">
        <v>8453</v>
      </c>
      <c r="AI585" s="18" t="s">
        <v>8453</v>
      </c>
      <c r="AJ585" s="17" t="s">
        <v>8453</v>
      </c>
      <c r="AK585" s="15">
        <v>0.29906894614211799</v>
      </c>
      <c r="AL585" s="15" t="s">
        <v>8453</v>
      </c>
      <c r="AM585" s="16">
        <f>AVERAGE(C585:AL585)</f>
        <v>16.109242676149574</v>
      </c>
      <c r="AN585" s="15">
        <f>_xlfn.STDEV.P(C585:AL585)</f>
        <v>26.623822018816337</v>
      </c>
    </row>
    <row r="586" spans="1:40">
      <c r="A586" s="20" t="s">
        <v>10111</v>
      </c>
      <c r="B586" s="19">
        <v>8</v>
      </c>
      <c r="C586" s="15">
        <v>3.45837341993388</v>
      </c>
      <c r="D586" s="15" t="s">
        <v>8453</v>
      </c>
      <c r="E586" s="18" t="s">
        <v>8453</v>
      </c>
      <c r="F586" s="17" t="s">
        <v>8453</v>
      </c>
      <c r="G586" s="15">
        <v>3.4595536169902701</v>
      </c>
      <c r="H586" s="15" t="s">
        <v>8453</v>
      </c>
      <c r="I586" s="18">
        <v>3.1444380961824798</v>
      </c>
      <c r="J586" s="17" t="s">
        <v>8453</v>
      </c>
      <c r="K586" s="15" t="s">
        <v>8453</v>
      </c>
      <c r="L586" s="15" t="s">
        <v>8453</v>
      </c>
      <c r="M586" s="18">
        <v>2.8999490933445902</v>
      </c>
      <c r="N586" s="17" t="s">
        <v>8453</v>
      </c>
      <c r="O586" s="15">
        <v>6.9906952836199796</v>
      </c>
      <c r="P586" s="15" t="s">
        <v>8453</v>
      </c>
      <c r="Q586" s="18" t="s">
        <v>8453</v>
      </c>
      <c r="R586" s="17" t="s">
        <v>8453</v>
      </c>
      <c r="S586" s="15">
        <v>59.949138152353598</v>
      </c>
      <c r="T586" s="15" t="s">
        <v>8453</v>
      </c>
      <c r="U586" s="18">
        <v>69.281894078016705</v>
      </c>
      <c r="V586" s="17" t="s">
        <v>8453</v>
      </c>
      <c r="W586" s="15" t="s">
        <v>8453</v>
      </c>
      <c r="X586" s="15" t="s">
        <v>8453</v>
      </c>
      <c r="Y586" s="18">
        <v>69.281894078016705</v>
      </c>
      <c r="Z586" s="17" t="s">
        <v>8453</v>
      </c>
      <c r="AA586" s="18">
        <v>0</v>
      </c>
      <c r="AB586" s="17" t="s">
        <v>8453</v>
      </c>
      <c r="AC586" s="15" t="s">
        <v>8453</v>
      </c>
      <c r="AD586" s="15" t="s">
        <v>8453</v>
      </c>
      <c r="AE586" s="18">
        <v>0</v>
      </c>
      <c r="AF586" s="17" t="s">
        <v>8453</v>
      </c>
      <c r="AG586" s="15">
        <v>0</v>
      </c>
      <c r="AH586" s="15" t="s">
        <v>8453</v>
      </c>
      <c r="AI586" s="18" t="s">
        <v>8453</v>
      </c>
      <c r="AJ586" s="17" t="s">
        <v>8453</v>
      </c>
      <c r="AK586" s="15">
        <v>0</v>
      </c>
      <c r="AL586" s="15" t="s">
        <v>8453</v>
      </c>
      <c r="AM586" s="16">
        <f>AVERAGE(C586:AL586)</f>
        <v>18.205494651538185</v>
      </c>
      <c r="AN586" s="15">
        <f>_xlfn.STDEV.P(C586:AL586)</f>
        <v>27.850308656836106</v>
      </c>
    </row>
    <row r="587" spans="1:40">
      <c r="A587" s="20" t="s">
        <v>10110</v>
      </c>
      <c r="B587" s="19">
        <v>8</v>
      </c>
      <c r="C587" s="15">
        <v>1.6492874426175901</v>
      </c>
      <c r="D587" s="15" t="s">
        <v>8453</v>
      </c>
      <c r="E587" s="18" t="s">
        <v>8453</v>
      </c>
      <c r="F587" s="17" t="s">
        <v>8453</v>
      </c>
      <c r="G587" s="15">
        <v>1.37678336580026</v>
      </c>
      <c r="H587" s="15" t="s">
        <v>8453</v>
      </c>
      <c r="I587" s="18">
        <v>1.05315947873917</v>
      </c>
      <c r="J587" s="17" t="s">
        <v>8453</v>
      </c>
      <c r="K587" s="15" t="s">
        <v>8453</v>
      </c>
      <c r="L587" s="15" t="s">
        <v>8453</v>
      </c>
      <c r="M587" s="18">
        <v>0.99466632037542402</v>
      </c>
      <c r="N587" s="17" t="s">
        <v>8453</v>
      </c>
      <c r="O587" s="15">
        <v>0.575170801925178</v>
      </c>
      <c r="P587" s="15" t="s">
        <v>8453</v>
      </c>
      <c r="Q587" s="18" t="s">
        <v>8453</v>
      </c>
      <c r="R587" s="17" t="s">
        <v>8453</v>
      </c>
      <c r="S587" s="15">
        <v>56.428669552253602</v>
      </c>
      <c r="T587" s="15" t="s">
        <v>8453</v>
      </c>
      <c r="U587" s="18">
        <v>66.685600139177595</v>
      </c>
      <c r="V587" s="17" t="s">
        <v>8453</v>
      </c>
      <c r="W587" s="15" t="s">
        <v>8453</v>
      </c>
      <c r="X587" s="15" t="s">
        <v>8453</v>
      </c>
      <c r="Y587" s="18">
        <v>66.685600139177595</v>
      </c>
      <c r="Z587" s="17" t="s">
        <v>8453</v>
      </c>
      <c r="AA587" s="18">
        <v>0</v>
      </c>
      <c r="AB587" s="17" t="s">
        <v>8453</v>
      </c>
      <c r="AC587" s="15" t="s">
        <v>8453</v>
      </c>
      <c r="AD587" s="15" t="s">
        <v>8453</v>
      </c>
      <c r="AE587" s="18">
        <v>0</v>
      </c>
      <c r="AF587" s="17" t="s">
        <v>8453</v>
      </c>
      <c r="AG587" s="15">
        <v>0</v>
      </c>
      <c r="AH587" s="15" t="s">
        <v>8453</v>
      </c>
      <c r="AI587" s="18" t="s">
        <v>8453</v>
      </c>
      <c r="AJ587" s="17" t="s">
        <v>8453</v>
      </c>
      <c r="AK587" s="15">
        <v>0</v>
      </c>
      <c r="AL587" s="15" t="s">
        <v>8453</v>
      </c>
      <c r="AM587" s="16">
        <f>AVERAGE(C587:AL587)</f>
        <v>16.287411436672201</v>
      </c>
      <c r="AN587" s="15">
        <f>_xlfn.STDEV.P(C587:AL587)</f>
        <v>27.23634372262757</v>
      </c>
    </row>
    <row r="588" spans="1:40">
      <c r="A588" s="20" t="s">
        <v>10109</v>
      </c>
      <c r="B588" s="19">
        <v>11</v>
      </c>
      <c r="C588" s="15">
        <v>0.95912221064002101</v>
      </c>
      <c r="D588" s="15" t="s">
        <v>8453</v>
      </c>
      <c r="E588" s="18" t="s">
        <v>8453</v>
      </c>
      <c r="F588" s="17" t="s">
        <v>8453</v>
      </c>
      <c r="G588" s="15">
        <v>0.627719864382424</v>
      </c>
      <c r="H588" s="15" t="s">
        <v>8453</v>
      </c>
      <c r="I588" s="18">
        <v>0.51599663942940199</v>
      </c>
      <c r="J588" s="17" t="s">
        <v>8453</v>
      </c>
      <c r="K588" s="15" t="s">
        <v>8453</v>
      </c>
      <c r="L588" s="15" t="s">
        <v>8453</v>
      </c>
      <c r="M588" s="18">
        <v>0.52983333056658299</v>
      </c>
      <c r="N588" s="17" t="s">
        <v>8453</v>
      </c>
      <c r="O588" s="15">
        <v>2.6607036044105401</v>
      </c>
      <c r="P588" s="15" t="s">
        <v>8453</v>
      </c>
      <c r="Q588" s="18" t="s">
        <v>8453</v>
      </c>
      <c r="R588" s="17" t="s">
        <v>8453</v>
      </c>
      <c r="S588" s="15">
        <v>54.651995513978299</v>
      </c>
      <c r="T588" s="15" t="s">
        <v>8453</v>
      </c>
      <c r="U588" s="18">
        <v>65.375329104027401</v>
      </c>
      <c r="V588" s="17" t="s">
        <v>8453</v>
      </c>
      <c r="W588" s="15" t="s">
        <v>8453</v>
      </c>
      <c r="X588" s="15" t="s">
        <v>8453</v>
      </c>
      <c r="Y588" s="18">
        <v>65.375329104027401</v>
      </c>
      <c r="Z588" s="17" t="s">
        <v>8453</v>
      </c>
      <c r="AA588" s="18">
        <v>1.2491291294964999</v>
      </c>
      <c r="AB588" s="17" t="s">
        <v>8453</v>
      </c>
      <c r="AC588" s="15" t="s">
        <v>8453</v>
      </c>
      <c r="AD588" s="15" t="s">
        <v>8453</v>
      </c>
      <c r="AE588" s="18">
        <v>0.38601880976589098</v>
      </c>
      <c r="AF588" s="17" t="s">
        <v>8453</v>
      </c>
      <c r="AG588" s="15">
        <v>0.89715289764333295</v>
      </c>
      <c r="AH588" s="15" t="s">
        <v>8453</v>
      </c>
      <c r="AI588" s="18" t="s">
        <v>8453</v>
      </c>
      <c r="AJ588" s="17" t="s">
        <v>8453</v>
      </c>
      <c r="AK588" s="15">
        <v>0</v>
      </c>
      <c r="AL588" s="15" t="s">
        <v>8453</v>
      </c>
      <c r="AM588" s="16">
        <f>AVERAGE(C588:AL588)</f>
        <v>16.10236085069732</v>
      </c>
      <c r="AN588" s="15">
        <f>_xlfn.STDEV.P(C588:AL588)</f>
        <v>26.512151474396195</v>
      </c>
    </row>
    <row r="589" spans="1:40">
      <c r="A589" s="20" t="s">
        <v>10108</v>
      </c>
      <c r="B589" s="19">
        <v>12</v>
      </c>
      <c r="C589" s="15">
        <v>0.95922258863338405</v>
      </c>
      <c r="D589" s="15" t="s">
        <v>8453</v>
      </c>
      <c r="E589" s="18" t="s">
        <v>8453</v>
      </c>
      <c r="F589" s="17" t="s">
        <v>8453</v>
      </c>
      <c r="G589" s="15">
        <v>1.06283256461208</v>
      </c>
      <c r="H589" s="15" t="s">
        <v>8453</v>
      </c>
      <c r="I589" s="18">
        <v>0.60796509521340203</v>
      </c>
      <c r="J589" s="17" t="s">
        <v>8453</v>
      </c>
      <c r="K589" s="15" t="s">
        <v>8453</v>
      </c>
      <c r="L589" s="15" t="s">
        <v>8453</v>
      </c>
      <c r="M589" s="18">
        <v>0.44873896866222501</v>
      </c>
      <c r="N589" s="17" t="s">
        <v>8453</v>
      </c>
      <c r="O589" s="15">
        <v>1.8779747339347299</v>
      </c>
      <c r="P589" s="15" t="s">
        <v>8453</v>
      </c>
      <c r="Q589" s="18" t="s">
        <v>8453</v>
      </c>
      <c r="R589" s="17" t="s">
        <v>8453</v>
      </c>
      <c r="S589" s="15">
        <v>57.143572963161397</v>
      </c>
      <c r="T589" s="15" t="s">
        <v>8453</v>
      </c>
      <c r="U589" s="18">
        <v>67.2128309153711</v>
      </c>
      <c r="V589" s="17" t="s">
        <v>8453</v>
      </c>
      <c r="W589" s="15" t="s">
        <v>8453</v>
      </c>
      <c r="X589" s="15" t="s">
        <v>8453</v>
      </c>
      <c r="Y589" s="18">
        <v>67.2128309153711</v>
      </c>
      <c r="Z589" s="17" t="s">
        <v>8453</v>
      </c>
      <c r="AA589" s="18">
        <v>0.98315006856079501</v>
      </c>
      <c r="AB589" s="17" t="s">
        <v>8453</v>
      </c>
      <c r="AC589" s="15" t="s">
        <v>8453</v>
      </c>
      <c r="AD589" s="15" t="s">
        <v>8453</v>
      </c>
      <c r="AE589" s="18">
        <v>0.62861144158370197</v>
      </c>
      <c r="AF589" s="17" t="s">
        <v>8453</v>
      </c>
      <c r="AG589" s="15">
        <v>0.91444395230180198</v>
      </c>
      <c r="AH589" s="15" t="s">
        <v>8453</v>
      </c>
      <c r="AI589" s="18" t="s">
        <v>8453</v>
      </c>
      <c r="AJ589" s="17" t="s">
        <v>8453</v>
      </c>
      <c r="AK589" s="15">
        <v>0.42994408430022202</v>
      </c>
      <c r="AL589" s="15" t="s">
        <v>8453</v>
      </c>
      <c r="AM589" s="16">
        <f>AVERAGE(C589:AL589)</f>
        <v>16.623509857642162</v>
      </c>
      <c r="AN589" s="15">
        <f>_xlfn.STDEV.P(C589:AL589)</f>
        <v>27.375406457989701</v>
      </c>
    </row>
    <row r="590" spans="1:40">
      <c r="A590" s="20" t="s">
        <v>10107</v>
      </c>
      <c r="B590" s="19">
        <v>10</v>
      </c>
      <c r="C590" s="15">
        <v>2.0595182364595601</v>
      </c>
      <c r="D590" s="15" t="s">
        <v>8453</v>
      </c>
      <c r="E590" s="18" t="s">
        <v>8453</v>
      </c>
      <c r="F590" s="17" t="s">
        <v>8453</v>
      </c>
      <c r="G590" s="15">
        <v>1.8388201417852199</v>
      </c>
      <c r="H590" s="15" t="s">
        <v>8453</v>
      </c>
      <c r="I590" s="18">
        <v>1.1415909064918499</v>
      </c>
      <c r="J590" s="17" t="s">
        <v>8453</v>
      </c>
      <c r="K590" s="15" t="s">
        <v>8453</v>
      </c>
      <c r="L590" s="15" t="s">
        <v>8453</v>
      </c>
      <c r="M590" s="18">
        <v>1.2408892105178499</v>
      </c>
      <c r="N590" s="17" t="s">
        <v>8453</v>
      </c>
      <c r="O590" s="15">
        <v>3.8755800699110798</v>
      </c>
      <c r="P590" s="15" t="s">
        <v>8453</v>
      </c>
      <c r="Q590" s="18" t="s">
        <v>8453</v>
      </c>
      <c r="R590" s="17" t="s">
        <v>8453</v>
      </c>
      <c r="S590" s="15">
        <v>58.239743179760701</v>
      </c>
      <c r="T590" s="15" t="s">
        <v>8453</v>
      </c>
      <c r="U590" s="18">
        <v>68.021240366661601</v>
      </c>
      <c r="V590" s="17" t="s">
        <v>8453</v>
      </c>
      <c r="W590" s="15" t="s">
        <v>8453</v>
      </c>
      <c r="X590" s="15" t="s">
        <v>8453</v>
      </c>
      <c r="Y590" s="18">
        <v>68.021240366661601</v>
      </c>
      <c r="Z590" s="17" t="s">
        <v>8453</v>
      </c>
      <c r="AA590" s="18">
        <v>0.53899119294184905</v>
      </c>
      <c r="AB590" s="17" t="s">
        <v>8453</v>
      </c>
      <c r="AC590" s="15" t="s">
        <v>8453</v>
      </c>
      <c r="AD590" s="15" t="s">
        <v>8453</v>
      </c>
      <c r="AE590" s="18">
        <v>0.54297649030195305</v>
      </c>
      <c r="AF590" s="17" t="s">
        <v>8453</v>
      </c>
      <c r="AG590" s="15">
        <v>0</v>
      </c>
      <c r="AH590" s="15" t="s">
        <v>8453</v>
      </c>
      <c r="AI590" s="18" t="s">
        <v>8453</v>
      </c>
      <c r="AJ590" s="17" t="s">
        <v>8453</v>
      </c>
      <c r="AK590" s="15">
        <v>0</v>
      </c>
      <c r="AL590" s="15" t="s">
        <v>8453</v>
      </c>
      <c r="AM590" s="16">
        <f>AVERAGE(C590:AL590)</f>
        <v>17.126715846791104</v>
      </c>
      <c r="AN590" s="15">
        <f>_xlfn.STDEV.P(C590:AL590)</f>
        <v>27.616155576470959</v>
      </c>
    </row>
    <row r="591" spans="1:40">
      <c r="A591" s="20" t="s">
        <v>10106</v>
      </c>
      <c r="B591" s="19">
        <v>12</v>
      </c>
      <c r="C591" s="15">
        <v>1.13716999889124</v>
      </c>
      <c r="D591" s="15" t="s">
        <v>8453</v>
      </c>
      <c r="E591" s="18" t="s">
        <v>8453</v>
      </c>
      <c r="F591" s="17" t="s">
        <v>8453</v>
      </c>
      <c r="G591" s="15">
        <v>1.02695971238759</v>
      </c>
      <c r="H591" s="15" t="s">
        <v>8453</v>
      </c>
      <c r="I591" s="18">
        <v>0.71409095663220601</v>
      </c>
      <c r="J591" s="17" t="s">
        <v>8453</v>
      </c>
      <c r="K591" s="15" t="s">
        <v>8453</v>
      </c>
      <c r="L591" s="15" t="s">
        <v>8453</v>
      </c>
      <c r="M591" s="18">
        <v>0.80308250923749103</v>
      </c>
      <c r="N591" s="17" t="s">
        <v>8453</v>
      </c>
      <c r="O591" s="15">
        <v>2.56703058583085</v>
      </c>
      <c r="P591" s="15" t="s">
        <v>8453</v>
      </c>
      <c r="Q591" s="18" t="s">
        <v>8453</v>
      </c>
      <c r="R591" s="17" t="s">
        <v>8453</v>
      </c>
      <c r="S591" s="15">
        <v>57.521686942343798</v>
      </c>
      <c r="T591" s="15" t="s">
        <v>8453</v>
      </c>
      <c r="U591" s="18">
        <v>67.491684427177304</v>
      </c>
      <c r="V591" s="17" t="s">
        <v>8453</v>
      </c>
      <c r="W591" s="15" t="s">
        <v>8453</v>
      </c>
      <c r="X591" s="15" t="s">
        <v>8453</v>
      </c>
      <c r="Y591" s="18">
        <v>67.491684427177304</v>
      </c>
      <c r="Z591" s="17" t="s">
        <v>8453</v>
      </c>
      <c r="AA591" s="18">
        <v>0.462819051182704</v>
      </c>
      <c r="AB591" s="17" t="s">
        <v>8453</v>
      </c>
      <c r="AC591" s="15" t="s">
        <v>8453</v>
      </c>
      <c r="AD591" s="15" t="s">
        <v>8453</v>
      </c>
      <c r="AE591" s="18">
        <v>0.36679617775720402</v>
      </c>
      <c r="AF591" s="17" t="s">
        <v>8453</v>
      </c>
      <c r="AG591" s="15">
        <v>0.98697541604953398</v>
      </c>
      <c r="AH591" s="15" t="s">
        <v>8453</v>
      </c>
      <c r="AI591" s="18" t="s">
        <v>8453</v>
      </c>
      <c r="AJ591" s="17" t="s">
        <v>8453</v>
      </c>
      <c r="AK591" s="15">
        <v>0.69697853477190497</v>
      </c>
      <c r="AL591" s="15" t="s">
        <v>8453</v>
      </c>
      <c r="AM591" s="16">
        <f>AVERAGE(C591:AL591)</f>
        <v>16.772246561619927</v>
      </c>
      <c r="AN591" s="15">
        <f>_xlfn.STDEV.P(C591:AL591)</f>
        <v>27.469985592460613</v>
      </c>
    </row>
    <row r="592" spans="1:40">
      <c r="A592" s="20" t="s">
        <v>10105</v>
      </c>
      <c r="B592" s="19">
        <v>8</v>
      </c>
      <c r="C592" s="15">
        <v>0.30076706875887199</v>
      </c>
      <c r="D592" s="15" t="s">
        <v>8453</v>
      </c>
      <c r="E592" s="18" t="s">
        <v>8453</v>
      </c>
      <c r="F592" s="17" t="s">
        <v>8453</v>
      </c>
      <c r="G592" s="15">
        <v>0.29008685323031602</v>
      </c>
      <c r="H592" s="15" t="s">
        <v>8453</v>
      </c>
      <c r="I592" s="18">
        <v>6.0318156012125403E-2</v>
      </c>
      <c r="J592" s="17" t="s">
        <v>8453</v>
      </c>
      <c r="K592" s="15" t="s">
        <v>8453</v>
      </c>
      <c r="L592" s="15" t="s">
        <v>8453</v>
      </c>
      <c r="M592" s="18">
        <v>9.5294638865800904E-2</v>
      </c>
      <c r="N592" s="17" t="s">
        <v>8453</v>
      </c>
      <c r="O592" s="15">
        <v>0.19011621405049001</v>
      </c>
      <c r="P592" s="15" t="s">
        <v>8453</v>
      </c>
      <c r="Q592" s="18" t="s">
        <v>8453</v>
      </c>
      <c r="R592" s="17" t="s">
        <v>8453</v>
      </c>
      <c r="S592" s="15">
        <v>56.217373875679499</v>
      </c>
      <c r="T592" s="15" t="s">
        <v>8453</v>
      </c>
      <c r="U592" s="18">
        <v>66.529772677919595</v>
      </c>
      <c r="V592" s="17" t="s">
        <v>8453</v>
      </c>
      <c r="W592" s="15" t="s">
        <v>8453</v>
      </c>
      <c r="X592" s="15" t="s">
        <v>8453</v>
      </c>
      <c r="Y592" s="18">
        <v>66.529772677919595</v>
      </c>
      <c r="Z592" s="17" t="s">
        <v>8453</v>
      </c>
      <c r="AA592" s="18">
        <v>0</v>
      </c>
      <c r="AB592" s="17" t="s">
        <v>8453</v>
      </c>
      <c r="AC592" s="15" t="s">
        <v>8453</v>
      </c>
      <c r="AD592" s="15" t="s">
        <v>8453</v>
      </c>
      <c r="AE592" s="18">
        <v>0</v>
      </c>
      <c r="AF592" s="17" t="s">
        <v>8453</v>
      </c>
      <c r="AG592" s="15">
        <v>0</v>
      </c>
      <c r="AH592" s="15" t="s">
        <v>8453</v>
      </c>
      <c r="AI592" s="18" t="s">
        <v>8453</v>
      </c>
      <c r="AJ592" s="17" t="s">
        <v>8453</v>
      </c>
      <c r="AK592" s="15">
        <v>0</v>
      </c>
      <c r="AL592" s="15" t="s">
        <v>8453</v>
      </c>
      <c r="AM592" s="16">
        <f>AVERAGE(C592:AL592)</f>
        <v>15.851125180203026</v>
      </c>
      <c r="AN592" s="15">
        <f>_xlfn.STDEV.P(C592:AL592)</f>
        <v>27.382993310360089</v>
      </c>
    </row>
    <row r="593" spans="1:40">
      <c r="A593" s="20" t="s">
        <v>10104</v>
      </c>
      <c r="B593" s="19">
        <v>8</v>
      </c>
      <c r="C593" s="15">
        <v>0.57524488410281704</v>
      </c>
      <c r="D593" s="15" t="s">
        <v>8453</v>
      </c>
      <c r="E593" s="18" t="s">
        <v>8453</v>
      </c>
      <c r="F593" s="17" t="s">
        <v>8453</v>
      </c>
      <c r="G593" s="15">
        <v>0.49503545207780503</v>
      </c>
      <c r="H593" s="15" t="s">
        <v>8453</v>
      </c>
      <c r="I593" s="18">
        <v>0.34386524775202998</v>
      </c>
      <c r="J593" s="17" t="s">
        <v>8453</v>
      </c>
      <c r="K593" s="15" t="s">
        <v>8453</v>
      </c>
      <c r="L593" s="15" t="s">
        <v>8453</v>
      </c>
      <c r="M593" s="18">
        <v>0.46159856939569899</v>
      </c>
      <c r="N593" s="17" t="s">
        <v>8453</v>
      </c>
      <c r="O593" s="15">
        <v>9.3673018579690695E-2</v>
      </c>
      <c r="P593" s="15" t="s">
        <v>8453</v>
      </c>
      <c r="Q593" s="18" t="s">
        <v>8453</v>
      </c>
      <c r="R593" s="17" t="s">
        <v>8453</v>
      </c>
      <c r="S593" s="15">
        <v>56.060633357805202</v>
      </c>
      <c r="T593" s="15" t="s">
        <v>8453</v>
      </c>
      <c r="U593" s="18">
        <v>66.414178845747401</v>
      </c>
      <c r="V593" s="17" t="s">
        <v>8453</v>
      </c>
      <c r="W593" s="15" t="s">
        <v>8453</v>
      </c>
      <c r="X593" s="15" t="s">
        <v>8453</v>
      </c>
      <c r="Y593" s="18">
        <v>66.414178845747401</v>
      </c>
      <c r="Z593" s="17" t="s">
        <v>8453</v>
      </c>
      <c r="AA593" s="18">
        <v>0</v>
      </c>
      <c r="AB593" s="17" t="s">
        <v>8453</v>
      </c>
      <c r="AC593" s="15" t="s">
        <v>8453</v>
      </c>
      <c r="AD593" s="15" t="s">
        <v>8453</v>
      </c>
      <c r="AE593" s="18">
        <v>0</v>
      </c>
      <c r="AF593" s="17" t="s">
        <v>8453</v>
      </c>
      <c r="AG593" s="15">
        <v>0</v>
      </c>
      <c r="AH593" s="15" t="s">
        <v>8453</v>
      </c>
      <c r="AI593" s="18" t="s">
        <v>8453</v>
      </c>
      <c r="AJ593" s="17" t="s">
        <v>8453</v>
      </c>
      <c r="AK593" s="15">
        <v>0</v>
      </c>
      <c r="AL593" s="15" t="s">
        <v>8453</v>
      </c>
      <c r="AM593" s="16">
        <f>AVERAGE(C593:AL593)</f>
        <v>15.904867351767336</v>
      </c>
      <c r="AN593" s="15">
        <f>_xlfn.STDEV.P(C593:AL593)</f>
        <v>27.279142380547388</v>
      </c>
    </row>
    <row r="594" spans="1:40">
      <c r="A594" s="20" t="s">
        <v>10103</v>
      </c>
      <c r="B594" s="19">
        <v>8</v>
      </c>
      <c r="C594" s="15">
        <v>2.56645534609151</v>
      </c>
      <c r="D594" s="15" t="s">
        <v>8453</v>
      </c>
      <c r="E594" s="18" t="s">
        <v>8453</v>
      </c>
      <c r="F594" s="17" t="s">
        <v>8453</v>
      </c>
      <c r="G594" s="15">
        <v>2.2431144179009301</v>
      </c>
      <c r="H594" s="15" t="s">
        <v>8453</v>
      </c>
      <c r="I594" s="18">
        <v>1.6663234740363599</v>
      </c>
      <c r="J594" s="17" t="s">
        <v>8453</v>
      </c>
      <c r="K594" s="15" t="s">
        <v>8453</v>
      </c>
      <c r="L594" s="15" t="s">
        <v>8453</v>
      </c>
      <c r="M594" s="18">
        <v>1.4047406559422699</v>
      </c>
      <c r="N594" s="17" t="s">
        <v>8453</v>
      </c>
      <c r="O594" s="15">
        <v>4.34579194740357</v>
      </c>
      <c r="P594" s="15" t="s">
        <v>8453</v>
      </c>
      <c r="Q594" s="18" t="s">
        <v>8453</v>
      </c>
      <c r="R594" s="17" t="s">
        <v>8453</v>
      </c>
      <c r="S594" s="15">
        <v>53.727316539277403</v>
      </c>
      <c r="T594" s="15" t="s">
        <v>8453</v>
      </c>
      <c r="U594" s="18">
        <v>64.693391927448204</v>
      </c>
      <c r="V594" s="17" t="s">
        <v>8453</v>
      </c>
      <c r="W594" s="15" t="s">
        <v>8453</v>
      </c>
      <c r="X594" s="15" t="s">
        <v>8453</v>
      </c>
      <c r="Y594" s="18">
        <v>64.693391927448204</v>
      </c>
      <c r="Z594" s="17" t="s">
        <v>8453</v>
      </c>
      <c r="AA594" s="18">
        <v>0</v>
      </c>
      <c r="AB594" s="17" t="s">
        <v>8453</v>
      </c>
      <c r="AC594" s="15" t="s">
        <v>8453</v>
      </c>
      <c r="AD594" s="15" t="s">
        <v>8453</v>
      </c>
      <c r="AE594" s="18">
        <v>0</v>
      </c>
      <c r="AF594" s="17" t="s">
        <v>8453</v>
      </c>
      <c r="AG594" s="15">
        <v>0</v>
      </c>
      <c r="AH594" s="15" t="s">
        <v>8453</v>
      </c>
      <c r="AI594" s="18" t="s">
        <v>8453</v>
      </c>
      <c r="AJ594" s="17" t="s">
        <v>8453</v>
      </c>
      <c r="AK594" s="15">
        <v>0</v>
      </c>
      <c r="AL594" s="15" t="s">
        <v>8453</v>
      </c>
      <c r="AM594" s="16">
        <f>AVERAGE(C594:AL594)</f>
        <v>16.278377186295703</v>
      </c>
      <c r="AN594" s="15">
        <f>_xlfn.STDEV.P(C594:AL594)</f>
        <v>26.000836185356263</v>
      </c>
    </row>
    <row r="595" spans="1:40">
      <c r="A595" s="20" t="s">
        <v>10102</v>
      </c>
      <c r="B595" s="19">
        <v>19</v>
      </c>
      <c r="C595" s="15">
        <v>3.42489707324762</v>
      </c>
      <c r="D595" s="15">
        <v>4.3616230872100097</v>
      </c>
      <c r="E595" s="18" t="s">
        <v>8453</v>
      </c>
      <c r="F595" s="17" t="s">
        <v>8453</v>
      </c>
      <c r="G595" s="15">
        <v>3.8298687821255801</v>
      </c>
      <c r="H595" s="15">
        <v>4.7011867967835403</v>
      </c>
      <c r="I595" s="18">
        <v>2.0706194071998199</v>
      </c>
      <c r="J595" s="17">
        <v>1.0815141577873799</v>
      </c>
      <c r="K595" s="15" t="s">
        <v>8453</v>
      </c>
      <c r="L595" s="15" t="s">
        <v>8453</v>
      </c>
      <c r="M595" s="18">
        <v>2.1409181220611502</v>
      </c>
      <c r="N595" s="17">
        <v>0.98960779790570297</v>
      </c>
      <c r="O595" s="15">
        <v>8.9056057094437396E-2</v>
      </c>
      <c r="P595" s="15">
        <v>5.7403018225760098E-2</v>
      </c>
      <c r="Q595" s="18" t="s">
        <v>8453</v>
      </c>
      <c r="R595" s="17" t="s">
        <v>8453</v>
      </c>
      <c r="S595" s="15">
        <v>56.063166879107101</v>
      </c>
      <c r="T595" s="15">
        <v>57.3318367016658</v>
      </c>
      <c r="U595" s="18">
        <v>66.416047280534698</v>
      </c>
      <c r="V595" s="17">
        <v>66.416047280534698</v>
      </c>
      <c r="W595" s="15" t="s">
        <v>8453</v>
      </c>
      <c r="X595" s="15" t="s">
        <v>8453</v>
      </c>
      <c r="Y595" s="18">
        <v>66.416047280534698</v>
      </c>
      <c r="Z595" s="17">
        <v>66.416047280534698</v>
      </c>
      <c r="AA595" s="18">
        <v>0</v>
      </c>
      <c r="AB595" s="17">
        <v>0.44477915151251401</v>
      </c>
      <c r="AC595" s="15" t="s">
        <v>8453</v>
      </c>
      <c r="AD595" s="15" t="s">
        <v>8453</v>
      </c>
      <c r="AE595" s="18">
        <v>0</v>
      </c>
      <c r="AF595" s="17">
        <v>0</v>
      </c>
      <c r="AG595" s="15">
        <v>0.170917792959144</v>
      </c>
      <c r="AH595" s="15">
        <v>0</v>
      </c>
      <c r="AI595" s="18" t="s">
        <v>8453</v>
      </c>
      <c r="AJ595" s="17" t="s">
        <v>8453</v>
      </c>
      <c r="AK595" s="15">
        <v>0</v>
      </c>
      <c r="AL595" s="15">
        <v>1.7846040678144801</v>
      </c>
      <c r="AM595" s="16">
        <f>AVERAGE(C595:AL595)</f>
        <v>16.841924500618287</v>
      </c>
      <c r="AN595" s="15">
        <f>_xlfn.STDEV.P(C595:AL595)</f>
        <v>26.886132750927068</v>
      </c>
    </row>
    <row r="596" spans="1:40">
      <c r="A596" s="20" t="s">
        <v>10101</v>
      </c>
      <c r="B596" s="19">
        <v>8</v>
      </c>
      <c r="C596" s="15">
        <v>1.98098234740491</v>
      </c>
      <c r="D596" s="15" t="s">
        <v>8453</v>
      </c>
      <c r="E596" s="18" t="s">
        <v>8453</v>
      </c>
      <c r="F596" s="17" t="s">
        <v>8453</v>
      </c>
      <c r="G596" s="15">
        <v>1.60547970692326</v>
      </c>
      <c r="H596" s="15" t="s">
        <v>8453</v>
      </c>
      <c r="I596" s="18">
        <v>1.1641795014215</v>
      </c>
      <c r="J596" s="17" t="s">
        <v>8453</v>
      </c>
      <c r="K596" s="15" t="s">
        <v>8453</v>
      </c>
      <c r="L596" s="15" t="s">
        <v>8453</v>
      </c>
      <c r="M596" s="18">
        <v>1.2939452055698499</v>
      </c>
      <c r="N596" s="17" t="s">
        <v>8453</v>
      </c>
      <c r="O596" s="15">
        <v>1.2325235182888099</v>
      </c>
      <c r="P596" s="15" t="s">
        <v>8453</v>
      </c>
      <c r="Q596" s="18" t="s">
        <v>8453</v>
      </c>
      <c r="R596" s="17" t="s">
        <v>8453</v>
      </c>
      <c r="S596" s="15">
        <v>55.435698103349601</v>
      </c>
      <c r="T596" s="15" t="s">
        <v>8453</v>
      </c>
      <c r="U596" s="18">
        <v>65.953298264888403</v>
      </c>
      <c r="V596" s="17" t="s">
        <v>8453</v>
      </c>
      <c r="W596" s="15" t="s">
        <v>8453</v>
      </c>
      <c r="X596" s="15" t="s">
        <v>8453</v>
      </c>
      <c r="Y596" s="18">
        <v>65.953298264888403</v>
      </c>
      <c r="Z596" s="17" t="s">
        <v>8453</v>
      </c>
      <c r="AA596" s="18">
        <v>0</v>
      </c>
      <c r="AB596" s="17" t="s">
        <v>8453</v>
      </c>
      <c r="AC596" s="15" t="s">
        <v>8453</v>
      </c>
      <c r="AD596" s="15" t="s">
        <v>8453</v>
      </c>
      <c r="AE596" s="18">
        <v>0</v>
      </c>
      <c r="AF596" s="17" t="s">
        <v>8453</v>
      </c>
      <c r="AG596" s="15">
        <v>0</v>
      </c>
      <c r="AH596" s="15" t="s">
        <v>8453</v>
      </c>
      <c r="AI596" s="18" t="s">
        <v>8453</v>
      </c>
      <c r="AJ596" s="17" t="s">
        <v>8453</v>
      </c>
      <c r="AK596" s="15">
        <v>0</v>
      </c>
      <c r="AL596" s="15" t="s">
        <v>8453</v>
      </c>
      <c r="AM596" s="16">
        <f>AVERAGE(C596:AL596)</f>
        <v>16.218283742727895</v>
      </c>
      <c r="AN596" s="15">
        <f>_xlfn.STDEV.P(C596:AL596)</f>
        <v>26.813320035641105</v>
      </c>
    </row>
    <row r="597" spans="1:40">
      <c r="A597" s="20" t="s">
        <v>10100</v>
      </c>
      <c r="B597" s="19">
        <v>8</v>
      </c>
      <c r="C597" s="15">
        <v>3.2983887158531902</v>
      </c>
      <c r="D597" s="15" t="s">
        <v>8453</v>
      </c>
      <c r="E597" s="18" t="s">
        <v>8453</v>
      </c>
      <c r="F597" s="17" t="s">
        <v>8453</v>
      </c>
      <c r="G597" s="15">
        <v>3.0244032362556199</v>
      </c>
      <c r="H597" s="15" t="s">
        <v>8453</v>
      </c>
      <c r="I597" s="18">
        <v>2.5841709600428402</v>
      </c>
      <c r="J597" s="17" t="s">
        <v>8453</v>
      </c>
      <c r="K597" s="15" t="s">
        <v>8453</v>
      </c>
      <c r="L597" s="15" t="s">
        <v>8453</v>
      </c>
      <c r="M597" s="18">
        <v>2.0768223170807101</v>
      </c>
      <c r="N597" s="17" t="s">
        <v>8453</v>
      </c>
      <c r="O597" s="15">
        <v>1.40314589495688</v>
      </c>
      <c r="P597" s="15" t="s">
        <v>8453</v>
      </c>
      <c r="Q597" s="18" t="s">
        <v>8453</v>
      </c>
      <c r="R597" s="17" t="s">
        <v>8453</v>
      </c>
      <c r="S597" s="15">
        <v>56.8830143723848</v>
      </c>
      <c r="T597" s="15" t="s">
        <v>8453</v>
      </c>
      <c r="U597" s="18">
        <v>67.020672777694003</v>
      </c>
      <c r="V597" s="17" t="s">
        <v>8453</v>
      </c>
      <c r="W597" s="15" t="s">
        <v>8453</v>
      </c>
      <c r="X597" s="15" t="s">
        <v>8453</v>
      </c>
      <c r="Y597" s="18">
        <v>67.020672777694003</v>
      </c>
      <c r="Z597" s="17" t="s">
        <v>8453</v>
      </c>
      <c r="AA597" s="18">
        <v>0</v>
      </c>
      <c r="AB597" s="17" t="s">
        <v>8453</v>
      </c>
      <c r="AC597" s="15" t="s">
        <v>8453</v>
      </c>
      <c r="AD597" s="15" t="s">
        <v>8453</v>
      </c>
      <c r="AE597" s="18">
        <v>0</v>
      </c>
      <c r="AF597" s="17" t="s">
        <v>8453</v>
      </c>
      <c r="AG597" s="15">
        <v>0</v>
      </c>
      <c r="AH597" s="15" t="s">
        <v>8453</v>
      </c>
      <c r="AI597" s="18" t="s">
        <v>8453</v>
      </c>
      <c r="AJ597" s="17" t="s">
        <v>8453</v>
      </c>
      <c r="AK597" s="15">
        <v>0</v>
      </c>
      <c r="AL597" s="15" t="s">
        <v>8453</v>
      </c>
      <c r="AM597" s="16">
        <f>AVERAGE(C597:AL597)</f>
        <v>16.942607587663502</v>
      </c>
      <c r="AN597" s="15">
        <f>_xlfn.STDEV.P(C597:AL597)</f>
        <v>27.091790565824702</v>
      </c>
    </row>
    <row r="598" spans="1:40">
      <c r="A598" s="20" t="s">
        <v>10099</v>
      </c>
      <c r="B598" s="19">
        <v>8</v>
      </c>
      <c r="C598" s="15">
        <v>0.39018753719099297</v>
      </c>
      <c r="D598" s="15" t="s">
        <v>8453</v>
      </c>
      <c r="E598" s="18" t="s">
        <v>8453</v>
      </c>
      <c r="F598" s="17" t="s">
        <v>8453</v>
      </c>
      <c r="G598" s="15">
        <v>0.407232100883482</v>
      </c>
      <c r="H598" s="15" t="s">
        <v>8453</v>
      </c>
      <c r="I598" s="18">
        <v>0.16301539819438299</v>
      </c>
      <c r="J598" s="17" t="s">
        <v>8453</v>
      </c>
      <c r="K598" s="15" t="s">
        <v>8453</v>
      </c>
      <c r="L598" s="15" t="s">
        <v>8453</v>
      </c>
      <c r="M598" s="18">
        <v>0.192573631069727</v>
      </c>
      <c r="N598" s="17" t="s">
        <v>8453</v>
      </c>
      <c r="O598" s="15">
        <v>1.7574207395961501</v>
      </c>
      <c r="P598" s="15" t="s">
        <v>8453</v>
      </c>
      <c r="Q598" s="18" t="s">
        <v>8453</v>
      </c>
      <c r="R598" s="17" t="s">
        <v>8453</v>
      </c>
      <c r="S598" s="15">
        <v>55.1476648815663</v>
      </c>
      <c r="T598" s="15" t="s">
        <v>8453</v>
      </c>
      <c r="U598" s="18">
        <v>65.740877989962797</v>
      </c>
      <c r="V598" s="17" t="s">
        <v>8453</v>
      </c>
      <c r="W598" s="15" t="s">
        <v>8453</v>
      </c>
      <c r="X598" s="15" t="s">
        <v>8453</v>
      </c>
      <c r="Y598" s="18">
        <v>65.740877989962797</v>
      </c>
      <c r="Z598" s="17" t="s">
        <v>8453</v>
      </c>
      <c r="AA598" s="18">
        <v>0</v>
      </c>
      <c r="AB598" s="17" t="s">
        <v>8453</v>
      </c>
      <c r="AC598" s="15" t="s">
        <v>8453</v>
      </c>
      <c r="AD598" s="15" t="s">
        <v>8453</v>
      </c>
      <c r="AE598" s="18">
        <v>0</v>
      </c>
      <c r="AF598" s="17" t="s">
        <v>8453</v>
      </c>
      <c r="AG598" s="15">
        <v>0</v>
      </c>
      <c r="AH598" s="15" t="s">
        <v>8453</v>
      </c>
      <c r="AI598" s="18" t="s">
        <v>8453</v>
      </c>
      <c r="AJ598" s="17" t="s">
        <v>8453</v>
      </c>
      <c r="AK598" s="15">
        <v>0</v>
      </c>
      <c r="AL598" s="15" t="s">
        <v>8453</v>
      </c>
      <c r="AM598" s="16">
        <f>AVERAGE(C598:AL598)</f>
        <v>15.794987522368885</v>
      </c>
      <c r="AN598" s="15">
        <f>_xlfn.STDEV.P(C598:AL598)</f>
        <v>26.917592946293183</v>
      </c>
    </row>
    <row r="599" spans="1:40">
      <c r="A599" s="20" t="s">
        <v>10098</v>
      </c>
      <c r="B599" s="19">
        <v>8</v>
      </c>
      <c r="C599" s="15">
        <v>3.19504291772191</v>
      </c>
      <c r="D599" s="15" t="s">
        <v>8453</v>
      </c>
      <c r="E599" s="18" t="s">
        <v>8453</v>
      </c>
      <c r="F599" s="17" t="s">
        <v>8453</v>
      </c>
      <c r="G599" s="15">
        <v>2.9995092767962102</v>
      </c>
      <c r="H599" s="15" t="s">
        <v>8453</v>
      </c>
      <c r="I599" s="18">
        <v>1.91124548788534</v>
      </c>
      <c r="J599" s="17" t="s">
        <v>8453</v>
      </c>
      <c r="K599" s="15" t="s">
        <v>8453</v>
      </c>
      <c r="L599" s="15" t="s">
        <v>8453</v>
      </c>
      <c r="M599" s="18">
        <v>1.8997237542398</v>
      </c>
      <c r="N599" s="17" t="s">
        <v>8453</v>
      </c>
      <c r="O599" s="15">
        <v>2.0564972446999801</v>
      </c>
      <c r="P599" s="15" t="s">
        <v>8453</v>
      </c>
      <c r="Q599" s="18" t="s">
        <v>8453</v>
      </c>
      <c r="R599" s="17" t="s">
        <v>8453</v>
      </c>
      <c r="S599" s="15">
        <v>54.983549001679997</v>
      </c>
      <c r="T599" s="15" t="s">
        <v>8453</v>
      </c>
      <c r="U599" s="18">
        <v>65.619844936521005</v>
      </c>
      <c r="V599" s="17" t="s">
        <v>8453</v>
      </c>
      <c r="W599" s="15" t="s">
        <v>8453</v>
      </c>
      <c r="X599" s="15" t="s">
        <v>8453</v>
      </c>
      <c r="Y599" s="18">
        <v>65.619844936521005</v>
      </c>
      <c r="Z599" s="17" t="s">
        <v>8453</v>
      </c>
      <c r="AA599" s="18">
        <v>0</v>
      </c>
      <c r="AB599" s="17" t="s">
        <v>8453</v>
      </c>
      <c r="AC599" s="15" t="s">
        <v>8453</v>
      </c>
      <c r="AD599" s="15" t="s">
        <v>8453</v>
      </c>
      <c r="AE599" s="18">
        <v>0</v>
      </c>
      <c r="AF599" s="17" t="s">
        <v>8453</v>
      </c>
      <c r="AG599" s="15">
        <v>0</v>
      </c>
      <c r="AH599" s="15" t="s">
        <v>8453</v>
      </c>
      <c r="AI599" s="18" t="s">
        <v>8453</v>
      </c>
      <c r="AJ599" s="17" t="s">
        <v>8453</v>
      </c>
      <c r="AK599" s="15">
        <v>0</v>
      </c>
      <c r="AL599" s="15" t="s">
        <v>8453</v>
      </c>
      <c r="AM599" s="16">
        <f>AVERAGE(C599:AL599)</f>
        <v>16.523771463005435</v>
      </c>
      <c r="AN599" s="15">
        <f>_xlfn.STDEV.P(C599:AL599)</f>
        <v>26.440806255340107</v>
      </c>
    </row>
    <row r="600" spans="1:40">
      <c r="A600" s="20" t="s">
        <v>10097</v>
      </c>
      <c r="B600" s="19">
        <v>9</v>
      </c>
      <c r="C600" s="15">
        <v>4.0697812122804304</v>
      </c>
      <c r="D600" s="15" t="s">
        <v>8453</v>
      </c>
      <c r="E600" s="18" t="s">
        <v>8453</v>
      </c>
      <c r="F600" s="17" t="s">
        <v>8453</v>
      </c>
      <c r="G600" s="15">
        <v>4.45814226118957</v>
      </c>
      <c r="H600" s="15" t="s">
        <v>8453</v>
      </c>
      <c r="I600" s="18">
        <v>2.9502372396024201</v>
      </c>
      <c r="J600" s="17" t="s">
        <v>8453</v>
      </c>
      <c r="K600" s="15" t="s">
        <v>8453</v>
      </c>
      <c r="L600" s="15" t="s">
        <v>8453</v>
      </c>
      <c r="M600" s="18">
        <v>2.5487582918260601</v>
      </c>
      <c r="N600" s="17" t="s">
        <v>8453</v>
      </c>
      <c r="O600" s="15">
        <v>6.4435340480390098</v>
      </c>
      <c r="P600" s="15" t="s">
        <v>8453</v>
      </c>
      <c r="Q600" s="18" t="s">
        <v>8453</v>
      </c>
      <c r="R600" s="17" t="s">
        <v>8453</v>
      </c>
      <c r="S600" s="15">
        <v>59.648887727847999</v>
      </c>
      <c r="T600" s="15" t="s">
        <v>8453</v>
      </c>
      <c r="U600" s="18">
        <v>69.060463795339103</v>
      </c>
      <c r="V600" s="17" t="s">
        <v>8453</v>
      </c>
      <c r="W600" s="15" t="s">
        <v>8453</v>
      </c>
      <c r="X600" s="15" t="s">
        <v>8453</v>
      </c>
      <c r="Y600" s="18">
        <v>69.060463795339103</v>
      </c>
      <c r="Z600" s="17" t="s">
        <v>8453</v>
      </c>
      <c r="AA600" s="18">
        <v>4.60671447369897</v>
      </c>
      <c r="AB600" s="17" t="s">
        <v>8453</v>
      </c>
      <c r="AC600" s="15" t="s">
        <v>8453</v>
      </c>
      <c r="AD600" s="15" t="s">
        <v>8453</v>
      </c>
      <c r="AE600" s="18">
        <v>0</v>
      </c>
      <c r="AF600" s="17" t="s">
        <v>8453</v>
      </c>
      <c r="AG600" s="15">
        <v>0</v>
      </c>
      <c r="AH600" s="15" t="s">
        <v>8453</v>
      </c>
      <c r="AI600" s="18" t="s">
        <v>8453</v>
      </c>
      <c r="AJ600" s="17" t="s">
        <v>8453</v>
      </c>
      <c r="AK600" s="15">
        <v>0</v>
      </c>
      <c r="AL600" s="15" t="s">
        <v>8453</v>
      </c>
      <c r="AM600" s="16">
        <f>AVERAGE(C600:AL600)</f>
        <v>18.570581903763554</v>
      </c>
      <c r="AN600" s="15">
        <f>_xlfn.STDEV.P(C600:AL600)</f>
        <v>27.496463634588185</v>
      </c>
    </row>
    <row r="601" spans="1:40">
      <c r="A601" s="20" t="s">
        <v>10096</v>
      </c>
      <c r="B601" s="19">
        <v>8</v>
      </c>
      <c r="C601" s="15">
        <v>2.2474230577878598</v>
      </c>
      <c r="D601" s="15" t="s">
        <v>8453</v>
      </c>
      <c r="E601" s="18" t="s">
        <v>8453</v>
      </c>
      <c r="F601" s="17" t="s">
        <v>8453</v>
      </c>
      <c r="G601" s="15">
        <v>1.9713489397077499</v>
      </c>
      <c r="H601" s="15" t="s">
        <v>8453</v>
      </c>
      <c r="I601" s="18">
        <v>1.12931384944323</v>
      </c>
      <c r="J601" s="17" t="s">
        <v>8453</v>
      </c>
      <c r="K601" s="15" t="s">
        <v>8453</v>
      </c>
      <c r="L601" s="15" t="s">
        <v>8453</v>
      </c>
      <c r="M601" s="18">
        <v>1.07896853086876</v>
      </c>
      <c r="N601" s="17" t="s">
        <v>8453</v>
      </c>
      <c r="O601" s="15">
        <v>2.01802256565573</v>
      </c>
      <c r="P601" s="15" t="s">
        <v>8453</v>
      </c>
      <c r="Q601" s="18" t="s">
        <v>8453</v>
      </c>
      <c r="R601" s="17" t="s">
        <v>8453</v>
      </c>
      <c r="S601" s="15">
        <v>55.004661679195401</v>
      </c>
      <c r="T601" s="15" t="s">
        <v>8453</v>
      </c>
      <c r="U601" s="18">
        <v>65.635415226414807</v>
      </c>
      <c r="V601" s="17" t="s">
        <v>8453</v>
      </c>
      <c r="W601" s="15" t="s">
        <v>8453</v>
      </c>
      <c r="X601" s="15" t="s">
        <v>8453</v>
      </c>
      <c r="Y601" s="18">
        <v>65.635415226414807</v>
      </c>
      <c r="Z601" s="17" t="s">
        <v>8453</v>
      </c>
      <c r="AA601" s="18">
        <v>0</v>
      </c>
      <c r="AB601" s="17" t="s">
        <v>8453</v>
      </c>
      <c r="AC601" s="15" t="s">
        <v>8453</v>
      </c>
      <c r="AD601" s="15" t="s">
        <v>8453</v>
      </c>
      <c r="AE601" s="18">
        <v>0</v>
      </c>
      <c r="AF601" s="17" t="s">
        <v>8453</v>
      </c>
      <c r="AG601" s="15">
        <v>0</v>
      </c>
      <c r="AH601" s="15" t="s">
        <v>8453</v>
      </c>
      <c r="AI601" s="18" t="s">
        <v>8453</v>
      </c>
      <c r="AJ601" s="17" t="s">
        <v>8453</v>
      </c>
      <c r="AK601" s="15">
        <v>0</v>
      </c>
      <c r="AL601" s="15" t="s">
        <v>8453</v>
      </c>
      <c r="AM601" s="16">
        <f>AVERAGE(C601:AL601)</f>
        <v>16.226714089624029</v>
      </c>
      <c r="AN601" s="15">
        <f>_xlfn.STDEV.P(C601:AL601)</f>
        <v>26.610308675325257</v>
      </c>
    </row>
    <row r="602" spans="1:40">
      <c r="A602" s="20" t="s">
        <v>10095</v>
      </c>
      <c r="B602" s="19">
        <v>8</v>
      </c>
      <c r="C602" s="15">
        <v>0.21212508458766</v>
      </c>
      <c r="D602" s="15" t="s">
        <v>8453</v>
      </c>
      <c r="E602" s="18" t="s">
        <v>8453</v>
      </c>
      <c r="F602" s="17" t="s">
        <v>8453</v>
      </c>
      <c r="G602" s="15">
        <v>0.198938260368032</v>
      </c>
      <c r="H602" s="15" t="s">
        <v>8453</v>
      </c>
      <c r="I602" s="18">
        <v>0.17510658704141099</v>
      </c>
      <c r="J602" s="17" t="s">
        <v>8453</v>
      </c>
      <c r="K602" s="15" t="s">
        <v>8453</v>
      </c>
      <c r="L602" s="15" t="s">
        <v>8453</v>
      </c>
      <c r="M602" s="18">
        <v>0.237870126679261</v>
      </c>
      <c r="N602" s="17" t="s">
        <v>8453</v>
      </c>
      <c r="O602" s="15">
        <v>1.7574207395961501</v>
      </c>
      <c r="P602" s="15" t="s">
        <v>8453</v>
      </c>
      <c r="Q602" s="18" t="s">
        <v>8453</v>
      </c>
      <c r="R602" s="17" t="s">
        <v>8453</v>
      </c>
      <c r="S602" s="15">
        <v>55.1476648815663</v>
      </c>
      <c r="T602" s="15" t="s">
        <v>8453</v>
      </c>
      <c r="U602" s="18">
        <v>65.740877989962797</v>
      </c>
      <c r="V602" s="17" t="s">
        <v>8453</v>
      </c>
      <c r="W602" s="15" t="s">
        <v>8453</v>
      </c>
      <c r="X602" s="15" t="s">
        <v>8453</v>
      </c>
      <c r="Y602" s="18">
        <v>65.740877989962797</v>
      </c>
      <c r="Z602" s="17" t="s">
        <v>8453</v>
      </c>
      <c r="AA602" s="18">
        <v>0</v>
      </c>
      <c r="AB602" s="17" t="s">
        <v>8453</v>
      </c>
      <c r="AC602" s="15" t="s">
        <v>8453</v>
      </c>
      <c r="AD602" s="15" t="s">
        <v>8453</v>
      </c>
      <c r="AE602" s="18">
        <v>0</v>
      </c>
      <c r="AF602" s="17" t="s">
        <v>8453</v>
      </c>
      <c r="AG602" s="15">
        <v>0</v>
      </c>
      <c r="AH602" s="15" t="s">
        <v>8453</v>
      </c>
      <c r="AI602" s="18" t="s">
        <v>8453</v>
      </c>
      <c r="AJ602" s="17" t="s">
        <v>8453</v>
      </c>
      <c r="AK602" s="15">
        <v>0</v>
      </c>
      <c r="AL602" s="15" t="s">
        <v>8453</v>
      </c>
      <c r="AM602" s="16">
        <f>AVERAGE(C602:AL602)</f>
        <v>15.767573471647035</v>
      </c>
      <c r="AN602" s="15">
        <f>_xlfn.STDEV.P(C602:AL602)</f>
        <v>26.933335737086342</v>
      </c>
    </row>
    <row r="603" spans="1:40">
      <c r="A603" s="20" t="s">
        <v>10094</v>
      </c>
      <c r="B603" s="19">
        <v>8</v>
      </c>
      <c r="C603" s="15">
        <v>1.5931368243642099</v>
      </c>
      <c r="D603" s="15" t="s">
        <v>8453</v>
      </c>
      <c r="E603" s="18" t="s">
        <v>8453</v>
      </c>
      <c r="F603" s="17" t="s">
        <v>8453</v>
      </c>
      <c r="G603" s="15">
        <v>1.2494537800824901</v>
      </c>
      <c r="H603" s="15" t="s">
        <v>8453</v>
      </c>
      <c r="I603" s="18">
        <v>1.5848410233124699</v>
      </c>
      <c r="J603" s="17" t="s">
        <v>8453</v>
      </c>
      <c r="K603" s="15" t="s">
        <v>8453</v>
      </c>
      <c r="L603" s="15" t="s">
        <v>8453</v>
      </c>
      <c r="M603" s="18">
        <v>1.06433207562071</v>
      </c>
      <c r="N603" s="17" t="s">
        <v>8453</v>
      </c>
      <c r="O603" s="15">
        <v>3.2811206288917201</v>
      </c>
      <c r="P603" s="15" t="s">
        <v>8453</v>
      </c>
      <c r="Q603" s="18" t="s">
        <v>8453</v>
      </c>
      <c r="R603" s="17" t="s">
        <v>8453</v>
      </c>
      <c r="S603" s="15">
        <v>57.913538237029499</v>
      </c>
      <c r="T603" s="15" t="s">
        <v>8453</v>
      </c>
      <c r="U603" s="18">
        <v>67.780669007607898</v>
      </c>
      <c r="V603" s="17" t="s">
        <v>8453</v>
      </c>
      <c r="W603" s="15" t="s">
        <v>8453</v>
      </c>
      <c r="X603" s="15" t="s">
        <v>8453</v>
      </c>
      <c r="Y603" s="18">
        <v>67.780669007607898</v>
      </c>
      <c r="Z603" s="17" t="s">
        <v>8453</v>
      </c>
      <c r="AA603" s="18">
        <v>0</v>
      </c>
      <c r="AB603" s="17" t="s">
        <v>8453</v>
      </c>
      <c r="AC603" s="15" t="s">
        <v>8453</v>
      </c>
      <c r="AD603" s="15" t="s">
        <v>8453</v>
      </c>
      <c r="AE603" s="18">
        <v>0</v>
      </c>
      <c r="AF603" s="17" t="s">
        <v>8453</v>
      </c>
      <c r="AG603" s="15">
        <v>0</v>
      </c>
      <c r="AH603" s="15" t="s">
        <v>8453</v>
      </c>
      <c r="AI603" s="18" t="s">
        <v>8453</v>
      </c>
      <c r="AJ603" s="17" t="s">
        <v>8453</v>
      </c>
      <c r="AK603" s="15">
        <v>0</v>
      </c>
      <c r="AL603" s="15" t="s">
        <v>8453</v>
      </c>
      <c r="AM603" s="16">
        <f>AVERAGE(C603:AL603)</f>
        <v>16.853980048709744</v>
      </c>
      <c r="AN603" s="15">
        <f>_xlfn.STDEV.P(C603:AL603)</f>
        <v>27.616791190157929</v>
      </c>
    </row>
    <row r="604" spans="1:40">
      <c r="A604" s="20" t="s">
        <v>10093</v>
      </c>
      <c r="B604" s="19">
        <v>8</v>
      </c>
      <c r="C604" s="15">
        <v>3.2938510276304398</v>
      </c>
      <c r="D604" s="15" t="s">
        <v>8453</v>
      </c>
      <c r="E604" s="18" t="s">
        <v>8453</v>
      </c>
      <c r="F604" s="17" t="s">
        <v>8453</v>
      </c>
      <c r="G604" s="15">
        <v>2.5806942627981599</v>
      </c>
      <c r="H604" s="15" t="s">
        <v>8453</v>
      </c>
      <c r="I604" s="18">
        <v>2.2249454093519399</v>
      </c>
      <c r="J604" s="17" t="s">
        <v>8453</v>
      </c>
      <c r="K604" s="15" t="s">
        <v>8453</v>
      </c>
      <c r="L604" s="15" t="s">
        <v>8453</v>
      </c>
      <c r="M604" s="18">
        <v>2.4858231098919901</v>
      </c>
      <c r="N604" s="17" t="s">
        <v>8453</v>
      </c>
      <c r="O604" s="15">
        <v>1.6887819121813099</v>
      </c>
      <c r="P604" s="15" t="s">
        <v>8453</v>
      </c>
      <c r="Q604" s="18" t="s">
        <v>8453</v>
      </c>
      <c r="R604" s="17" t="s">
        <v>8453</v>
      </c>
      <c r="S604" s="15">
        <v>57.039754890259097</v>
      </c>
      <c r="T604" s="15" t="s">
        <v>8453</v>
      </c>
      <c r="U604" s="18">
        <v>67.136266609866297</v>
      </c>
      <c r="V604" s="17" t="s">
        <v>8453</v>
      </c>
      <c r="W604" s="15" t="s">
        <v>8453</v>
      </c>
      <c r="X604" s="15" t="s">
        <v>8453</v>
      </c>
      <c r="Y604" s="18">
        <v>67.136266609866297</v>
      </c>
      <c r="Z604" s="17" t="s">
        <v>8453</v>
      </c>
      <c r="AA604" s="18">
        <v>0</v>
      </c>
      <c r="AB604" s="17" t="s">
        <v>8453</v>
      </c>
      <c r="AC604" s="15" t="s">
        <v>8453</v>
      </c>
      <c r="AD604" s="15" t="s">
        <v>8453</v>
      </c>
      <c r="AE604" s="18">
        <v>0</v>
      </c>
      <c r="AF604" s="17" t="s">
        <v>8453</v>
      </c>
      <c r="AG604" s="15">
        <v>0</v>
      </c>
      <c r="AH604" s="15" t="s">
        <v>8453</v>
      </c>
      <c r="AI604" s="18" t="s">
        <v>8453</v>
      </c>
      <c r="AJ604" s="17" t="s">
        <v>8453</v>
      </c>
      <c r="AK604" s="15">
        <v>0</v>
      </c>
      <c r="AL604" s="15" t="s">
        <v>8453</v>
      </c>
      <c r="AM604" s="16">
        <f>AVERAGE(C604:AL604)</f>
        <v>16.965531985987127</v>
      </c>
      <c r="AN604" s="15">
        <f>_xlfn.STDEV.P(C604:AL604)</f>
        <v>27.150245609966014</v>
      </c>
    </row>
    <row r="605" spans="1:40">
      <c r="A605" s="20" t="s">
        <v>10092</v>
      </c>
      <c r="B605" s="19">
        <v>8</v>
      </c>
      <c r="C605" s="15">
        <v>1.0968780191432299</v>
      </c>
      <c r="D605" s="15" t="s">
        <v>8453</v>
      </c>
      <c r="E605" s="18" t="s">
        <v>8453</v>
      </c>
      <c r="F605" s="17" t="s">
        <v>8453</v>
      </c>
      <c r="G605" s="15">
        <v>1.13536302854594</v>
      </c>
      <c r="H605" s="15" t="s">
        <v>8453</v>
      </c>
      <c r="I605" s="18">
        <v>0.96115443142258306</v>
      </c>
      <c r="J605" s="17" t="s">
        <v>8453</v>
      </c>
      <c r="K605" s="15" t="s">
        <v>8453</v>
      </c>
      <c r="L605" s="15" t="s">
        <v>8453</v>
      </c>
      <c r="M605" s="18">
        <v>1.3449454843450399</v>
      </c>
      <c r="N605" s="17" t="s">
        <v>8453</v>
      </c>
      <c r="O605" s="15">
        <v>1.1406972843032599</v>
      </c>
      <c r="P605" s="15" t="s">
        <v>8453</v>
      </c>
      <c r="Q605" s="18" t="s">
        <v>8453</v>
      </c>
      <c r="R605" s="17" t="s">
        <v>8453</v>
      </c>
      <c r="S605" s="15">
        <v>56.738997761493202</v>
      </c>
      <c r="T605" s="15" t="s">
        <v>8453</v>
      </c>
      <c r="U605" s="18">
        <v>66.914462640231207</v>
      </c>
      <c r="V605" s="17" t="s">
        <v>8453</v>
      </c>
      <c r="W605" s="15" t="s">
        <v>8453</v>
      </c>
      <c r="X605" s="15" t="s">
        <v>8453</v>
      </c>
      <c r="Y605" s="18">
        <v>66.914462640231207</v>
      </c>
      <c r="Z605" s="17" t="s">
        <v>8453</v>
      </c>
      <c r="AA605" s="18">
        <v>0</v>
      </c>
      <c r="AB605" s="17" t="s">
        <v>8453</v>
      </c>
      <c r="AC605" s="15" t="s">
        <v>8453</v>
      </c>
      <c r="AD605" s="15" t="s">
        <v>8453</v>
      </c>
      <c r="AE605" s="18">
        <v>0</v>
      </c>
      <c r="AF605" s="17" t="s">
        <v>8453</v>
      </c>
      <c r="AG605" s="15">
        <v>0</v>
      </c>
      <c r="AH605" s="15" t="s">
        <v>8453</v>
      </c>
      <c r="AI605" s="18" t="s">
        <v>8453</v>
      </c>
      <c r="AJ605" s="17" t="s">
        <v>8453</v>
      </c>
      <c r="AK605" s="15">
        <v>0</v>
      </c>
      <c r="AL605" s="15" t="s">
        <v>8453</v>
      </c>
      <c r="AM605" s="16">
        <f>AVERAGE(C605:AL605)</f>
        <v>16.353913440809638</v>
      </c>
      <c r="AN605" s="15">
        <f>_xlfn.STDEV.P(C605:AL605)</f>
        <v>27.342769834963356</v>
      </c>
    </row>
    <row r="606" spans="1:40">
      <c r="A606" s="20" t="s">
        <v>10091</v>
      </c>
      <c r="B606" s="19">
        <v>9</v>
      </c>
      <c r="C606" s="15">
        <v>1.3653317359942401</v>
      </c>
      <c r="D606" s="15" t="s">
        <v>8453</v>
      </c>
      <c r="E606" s="18" t="s">
        <v>8453</v>
      </c>
      <c r="F606" s="17" t="s">
        <v>8453</v>
      </c>
      <c r="G606" s="15">
        <v>1.68104490237836</v>
      </c>
      <c r="H606" s="15" t="s">
        <v>8453</v>
      </c>
      <c r="I606" s="18">
        <v>1.11313454354991</v>
      </c>
      <c r="J606" s="17" t="s">
        <v>8453</v>
      </c>
      <c r="K606" s="15" t="s">
        <v>8453</v>
      </c>
      <c r="L606" s="15" t="s">
        <v>8453</v>
      </c>
      <c r="M606" s="18">
        <v>1.0595343084483599</v>
      </c>
      <c r="N606" s="17" t="s">
        <v>8453</v>
      </c>
      <c r="O606" s="15">
        <v>1.0943224711619599</v>
      </c>
      <c r="P606" s="15" t="s">
        <v>8453</v>
      </c>
      <c r="Q606" s="18" t="s">
        <v>8453</v>
      </c>
      <c r="R606" s="17" t="s">
        <v>8453</v>
      </c>
      <c r="S606" s="15">
        <v>56.713549947528001</v>
      </c>
      <c r="T606" s="15" t="s">
        <v>8453</v>
      </c>
      <c r="U606" s="18">
        <v>66.895695250812494</v>
      </c>
      <c r="V606" s="17" t="s">
        <v>8453</v>
      </c>
      <c r="W606" s="15" t="s">
        <v>8453</v>
      </c>
      <c r="X606" s="15" t="s">
        <v>8453</v>
      </c>
      <c r="Y606" s="18">
        <v>66.895695250812494</v>
      </c>
      <c r="Z606" s="17" t="s">
        <v>8453</v>
      </c>
      <c r="AA606" s="18">
        <v>1.82524625612785</v>
      </c>
      <c r="AB606" s="17" t="s">
        <v>8453</v>
      </c>
      <c r="AC606" s="15" t="s">
        <v>8453</v>
      </c>
      <c r="AD606" s="15" t="s">
        <v>8453</v>
      </c>
      <c r="AE606" s="18">
        <v>0</v>
      </c>
      <c r="AF606" s="17" t="s">
        <v>8453</v>
      </c>
      <c r="AG606" s="15">
        <v>0</v>
      </c>
      <c r="AH606" s="15" t="s">
        <v>8453</v>
      </c>
      <c r="AI606" s="18" t="s">
        <v>8453</v>
      </c>
      <c r="AJ606" s="17" t="s">
        <v>8453</v>
      </c>
      <c r="AK606" s="15">
        <v>0</v>
      </c>
      <c r="AL606" s="15" t="s">
        <v>8453</v>
      </c>
      <c r="AM606" s="16">
        <f>AVERAGE(C606:AL606)</f>
        <v>16.553629555567806</v>
      </c>
      <c r="AN606" s="15">
        <f>_xlfn.STDEV.P(C606:AL606)</f>
        <v>27.217953336625442</v>
      </c>
    </row>
    <row r="607" spans="1:40">
      <c r="A607" s="20" t="s">
        <v>10090</v>
      </c>
      <c r="B607" s="19">
        <v>8</v>
      </c>
      <c r="C607" s="15">
        <v>0.89525227547227804</v>
      </c>
      <c r="D607" s="15" t="s">
        <v>8453</v>
      </c>
      <c r="E607" s="18" t="s">
        <v>8453</v>
      </c>
      <c r="F607" s="17" t="s">
        <v>8453</v>
      </c>
      <c r="G607" s="15">
        <v>0.871408547819988</v>
      </c>
      <c r="H607" s="15" t="s">
        <v>8453</v>
      </c>
      <c r="I607" s="18">
        <v>0.50390338536755097</v>
      </c>
      <c r="J607" s="17" t="s">
        <v>8453</v>
      </c>
      <c r="K607" s="15" t="s">
        <v>8453</v>
      </c>
      <c r="L607" s="15" t="s">
        <v>8453</v>
      </c>
      <c r="M607" s="18">
        <v>0.80019552853586895</v>
      </c>
      <c r="N607" s="17" t="s">
        <v>8453</v>
      </c>
      <c r="O607" s="15">
        <v>2.54107300236904</v>
      </c>
      <c r="P607" s="15" t="s">
        <v>8453</v>
      </c>
      <c r="Q607" s="18" t="s">
        <v>8453</v>
      </c>
      <c r="R607" s="17" t="s">
        <v>8453</v>
      </c>
      <c r="S607" s="15">
        <v>54.717641865932798</v>
      </c>
      <c r="T607" s="15" t="s">
        <v>8453</v>
      </c>
      <c r="U607" s="18">
        <v>65.423742325404106</v>
      </c>
      <c r="V607" s="17" t="s">
        <v>8453</v>
      </c>
      <c r="W607" s="15" t="s">
        <v>8453</v>
      </c>
      <c r="X607" s="15" t="s">
        <v>8453</v>
      </c>
      <c r="Y607" s="18">
        <v>65.423742325404106</v>
      </c>
      <c r="Z607" s="17" t="s">
        <v>8453</v>
      </c>
      <c r="AA607" s="18">
        <v>0</v>
      </c>
      <c r="AB607" s="17" t="s">
        <v>8453</v>
      </c>
      <c r="AC607" s="15" t="s">
        <v>8453</v>
      </c>
      <c r="AD607" s="15" t="s">
        <v>8453</v>
      </c>
      <c r="AE607" s="18">
        <v>0</v>
      </c>
      <c r="AF607" s="17" t="s">
        <v>8453</v>
      </c>
      <c r="AG607" s="15">
        <v>0</v>
      </c>
      <c r="AH607" s="15" t="s">
        <v>8453</v>
      </c>
      <c r="AI607" s="18" t="s">
        <v>8453</v>
      </c>
      <c r="AJ607" s="17" t="s">
        <v>8453</v>
      </c>
      <c r="AK607" s="15">
        <v>0</v>
      </c>
      <c r="AL607" s="15" t="s">
        <v>8453</v>
      </c>
      <c r="AM607" s="16">
        <f>AVERAGE(C607:AL607)</f>
        <v>15.931413271358812</v>
      </c>
      <c r="AN607" s="15">
        <f>_xlfn.STDEV.P(C607:AL607)</f>
        <v>26.642299416246725</v>
      </c>
    </row>
    <row r="608" spans="1:40">
      <c r="A608" s="20" t="s">
        <v>10089</v>
      </c>
      <c r="B608" s="19">
        <v>8</v>
      </c>
      <c r="C608" s="15">
        <v>1.70267687533297</v>
      </c>
      <c r="D608" s="15" t="s">
        <v>8453</v>
      </c>
      <c r="E608" s="18" t="s">
        <v>8453</v>
      </c>
      <c r="F608" s="17" t="s">
        <v>8453</v>
      </c>
      <c r="G608" s="15">
        <v>1.5657848073529099</v>
      </c>
      <c r="H608" s="15" t="s">
        <v>8453</v>
      </c>
      <c r="I608" s="18">
        <v>1.19433951730969</v>
      </c>
      <c r="J608" s="17" t="s">
        <v>8453</v>
      </c>
      <c r="K608" s="15" t="s">
        <v>8453</v>
      </c>
      <c r="L608" s="15" t="s">
        <v>8453</v>
      </c>
      <c r="M608" s="18">
        <v>0.90112024182892903</v>
      </c>
      <c r="N608" s="17" t="s">
        <v>8453</v>
      </c>
      <c r="O608" s="15">
        <v>2.4733575672511598</v>
      </c>
      <c r="P608" s="15" t="s">
        <v>8453</v>
      </c>
      <c r="Q608" s="18" t="s">
        <v>8453</v>
      </c>
      <c r="R608" s="17" t="s">
        <v>8453</v>
      </c>
      <c r="S608" s="15">
        <v>57.470284610153001</v>
      </c>
      <c r="T608" s="15" t="s">
        <v>8453</v>
      </c>
      <c r="U608" s="18">
        <v>67.453775961382405</v>
      </c>
      <c r="V608" s="17" t="s">
        <v>8453</v>
      </c>
      <c r="W608" s="15" t="s">
        <v>8453</v>
      </c>
      <c r="X608" s="15" t="s">
        <v>8453</v>
      </c>
      <c r="Y608" s="18">
        <v>67.453775961382405</v>
      </c>
      <c r="Z608" s="17" t="s">
        <v>8453</v>
      </c>
      <c r="AA608" s="18">
        <v>0</v>
      </c>
      <c r="AB608" s="17" t="s">
        <v>8453</v>
      </c>
      <c r="AC608" s="15" t="s">
        <v>8453</v>
      </c>
      <c r="AD608" s="15" t="s">
        <v>8453</v>
      </c>
      <c r="AE608" s="18">
        <v>0</v>
      </c>
      <c r="AF608" s="17" t="s">
        <v>8453</v>
      </c>
      <c r="AG608" s="15">
        <v>0</v>
      </c>
      <c r="AH608" s="15" t="s">
        <v>8453</v>
      </c>
      <c r="AI608" s="18" t="s">
        <v>8453</v>
      </c>
      <c r="AJ608" s="17" t="s">
        <v>8453</v>
      </c>
      <c r="AK608" s="15">
        <v>0</v>
      </c>
      <c r="AL608" s="15" t="s">
        <v>8453</v>
      </c>
      <c r="AM608" s="16">
        <f>AVERAGE(C608:AL608)</f>
        <v>16.684592961832788</v>
      </c>
      <c r="AN608" s="15">
        <f>_xlfn.STDEV.P(C608:AL608)</f>
        <v>27.50160062202032</v>
      </c>
    </row>
    <row r="609" spans="1:40">
      <c r="A609" s="20" t="s">
        <v>10088</v>
      </c>
      <c r="B609" s="19">
        <v>8</v>
      </c>
      <c r="C609" s="15">
        <v>0.45972051270042102</v>
      </c>
      <c r="D609" s="15" t="s">
        <v>8453</v>
      </c>
      <c r="E609" s="18" t="s">
        <v>8453</v>
      </c>
      <c r="F609" s="17" t="s">
        <v>8453</v>
      </c>
      <c r="G609" s="15">
        <v>0.52214762788688196</v>
      </c>
      <c r="H609" s="15" t="s">
        <v>8453</v>
      </c>
      <c r="I609" s="18">
        <v>0.33129832980104201</v>
      </c>
      <c r="J609" s="17" t="s">
        <v>8453</v>
      </c>
      <c r="K609" s="15" t="s">
        <v>8453</v>
      </c>
      <c r="L609" s="15" t="s">
        <v>8453</v>
      </c>
      <c r="M609" s="18">
        <v>0.283740131626803</v>
      </c>
      <c r="N609" s="17" t="s">
        <v>8453</v>
      </c>
      <c r="O609" s="15">
        <v>1.2594044940477001</v>
      </c>
      <c r="P609" s="15" t="s">
        <v>8453</v>
      </c>
      <c r="Q609" s="18" t="s">
        <v>8453</v>
      </c>
      <c r="R609" s="17" t="s">
        <v>8453</v>
      </c>
      <c r="S609" s="15">
        <v>56.804137409187298</v>
      </c>
      <c r="T609" s="15" t="s">
        <v>8453</v>
      </c>
      <c r="U609" s="18">
        <v>66.962502174650496</v>
      </c>
      <c r="V609" s="17" t="s">
        <v>8453</v>
      </c>
      <c r="W609" s="15" t="s">
        <v>8453</v>
      </c>
      <c r="X609" s="15" t="s">
        <v>8453</v>
      </c>
      <c r="Y609" s="18">
        <v>66.962502174650496</v>
      </c>
      <c r="Z609" s="17" t="s">
        <v>8453</v>
      </c>
      <c r="AA609" s="18">
        <v>0</v>
      </c>
      <c r="AB609" s="17" t="s">
        <v>8453</v>
      </c>
      <c r="AC609" s="15" t="s">
        <v>8453</v>
      </c>
      <c r="AD609" s="15" t="s">
        <v>8453</v>
      </c>
      <c r="AE609" s="18">
        <v>0</v>
      </c>
      <c r="AF609" s="17" t="s">
        <v>8453</v>
      </c>
      <c r="AG609" s="15">
        <v>0</v>
      </c>
      <c r="AH609" s="15" t="s">
        <v>8453</v>
      </c>
      <c r="AI609" s="18" t="s">
        <v>8453</v>
      </c>
      <c r="AJ609" s="17" t="s">
        <v>8453</v>
      </c>
      <c r="AK609" s="15">
        <v>0</v>
      </c>
      <c r="AL609" s="15" t="s">
        <v>8453</v>
      </c>
      <c r="AM609" s="16">
        <f>AVERAGE(C609:AL609)</f>
        <v>16.132121071212595</v>
      </c>
      <c r="AN609" s="15">
        <f>_xlfn.STDEV.P(C609:AL609)</f>
        <v>27.49845420886902</v>
      </c>
    </row>
    <row r="610" spans="1:40">
      <c r="A610" s="20" t="s">
        <v>10087</v>
      </c>
      <c r="B610" s="19">
        <v>8</v>
      </c>
      <c r="C610" s="15">
        <v>0.85304012144018804</v>
      </c>
      <c r="D610" s="15" t="s">
        <v>8453</v>
      </c>
      <c r="E610" s="18" t="s">
        <v>8453</v>
      </c>
      <c r="F610" s="17" t="s">
        <v>8453</v>
      </c>
      <c r="G610" s="15">
        <v>0.75789202012123402</v>
      </c>
      <c r="H610" s="15" t="s">
        <v>8453</v>
      </c>
      <c r="I610" s="18">
        <v>0.58874017302479797</v>
      </c>
      <c r="J610" s="17" t="s">
        <v>8453</v>
      </c>
      <c r="K610" s="15" t="s">
        <v>8453</v>
      </c>
      <c r="L610" s="15" t="s">
        <v>8453</v>
      </c>
      <c r="M610" s="18">
        <v>0.47973059901634202</v>
      </c>
      <c r="N610" s="17" t="s">
        <v>8453</v>
      </c>
      <c r="O610" s="15">
        <v>1.28166850832123</v>
      </c>
      <c r="P610" s="15" t="s">
        <v>8453</v>
      </c>
      <c r="Q610" s="18" t="s">
        <v>8453</v>
      </c>
      <c r="R610" s="17" t="s">
        <v>8453</v>
      </c>
      <c r="S610" s="15">
        <v>55.408730176603299</v>
      </c>
      <c r="T610" s="15" t="s">
        <v>8453</v>
      </c>
      <c r="U610" s="18">
        <v>65.933409814597297</v>
      </c>
      <c r="V610" s="17" t="s">
        <v>8453</v>
      </c>
      <c r="W610" s="15" t="s">
        <v>8453</v>
      </c>
      <c r="X610" s="15" t="s">
        <v>8453</v>
      </c>
      <c r="Y610" s="18">
        <v>65.933409814597297</v>
      </c>
      <c r="Z610" s="17" t="s">
        <v>8453</v>
      </c>
      <c r="AA610" s="18">
        <v>0</v>
      </c>
      <c r="AB610" s="17" t="s">
        <v>8453</v>
      </c>
      <c r="AC610" s="15" t="s">
        <v>8453</v>
      </c>
      <c r="AD610" s="15" t="s">
        <v>8453</v>
      </c>
      <c r="AE610" s="18">
        <v>0</v>
      </c>
      <c r="AF610" s="17" t="s">
        <v>8453</v>
      </c>
      <c r="AG610" s="15">
        <v>0</v>
      </c>
      <c r="AH610" s="15" t="s">
        <v>8453</v>
      </c>
      <c r="AI610" s="18" t="s">
        <v>8453</v>
      </c>
      <c r="AJ610" s="17" t="s">
        <v>8453</v>
      </c>
      <c r="AK610" s="15">
        <v>0</v>
      </c>
      <c r="AL610" s="15" t="s">
        <v>8453</v>
      </c>
      <c r="AM610" s="16">
        <f>AVERAGE(C610:AL610)</f>
        <v>15.93638510231014</v>
      </c>
      <c r="AN610" s="15">
        <f>_xlfn.STDEV.P(C610:AL610)</f>
        <v>26.957462643580481</v>
      </c>
    </row>
    <row r="611" spans="1:40">
      <c r="A611" s="20" t="s">
        <v>10086</v>
      </c>
      <c r="B611" s="19">
        <v>12</v>
      </c>
      <c r="C611" s="15">
        <v>4.5532333248368602</v>
      </c>
      <c r="D611" s="15" t="s">
        <v>8453</v>
      </c>
      <c r="E611" s="18" t="s">
        <v>8453</v>
      </c>
      <c r="F611" s="17" t="s">
        <v>8453</v>
      </c>
      <c r="G611" s="15">
        <v>3.7633259332923701</v>
      </c>
      <c r="H611" s="15" t="s">
        <v>8453</v>
      </c>
      <c r="I611" s="18">
        <v>2.5122987530397101</v>
      </c>
      <c r="J611" s="17" t="s">
        <v>8453</v>
      </c>
      <c r="K611" s="15" t="s">
        <v>8453</v>
      </c>
      <c r="L611" s="15" t="s">
        <v>8453</v>
      </c>
      <c r="M611" s="18">
        <v>2.2459657786488401</v>
      </c>
      <c r="N611" s="17" t="s">
        <v>8453</v>
      </c>
      <c r="O611" s="15">
        <v>7.7047853266807396</v>
      </c>
      <c r="P611" s="15" t="s">
        <v>8453</v>
      </c>
      <c r="Q611" s="18" t="s">
        <v>8453</v>
      </c>
      <c r="R611" s="17" t="s">
        <v>8453</v>
      </c>
      <c r="S611" s="15">
        <v>60.340989447039199</v>
      </c>
      <c r="T611" s="15" t="s">
        <v>8453</v>
      </c>
      <c r="U611" s="18">
        <v>69.570878658447199</v>
      </c>
      <c r="V611" s="17" t="s">
        <v>8453</v>
      </c>
      <c r="W611" s="15" t="s">
        <v>8453</v>
      </c>
      <c r="X611" s="15" t="s">
        <v>8453</v>
      </c>
      <c r="Y611" s="18">
        <v>69.570878658447199</v>
      </c>
      <c r="Z611" s="17" t="s">
        <v>8453</v>
      </c>
      <c r="AA611" s="18">
        <v>2.76346509855306</v>
      </c>
      <c r="AB611" s="17" t="s">
        <v>8453</v>
      </c>
      <c r="AC611" s="15" t="s">
        <v>8453</v>
      </c>
      <c r="AD611" s="15" t="s">
        <v>8453</v>
      </c>
      <c r="AE611" s="18">
        <v>3.11432920940821</v>
      </c>
      <c r="AF611" s="17" t="s">
        <v>8453</v>
      </c>
      <c r="AG611" s="15">
        <v>1.82747750060793</v>
      </c>
      <c r="AH611" s="15" t="s">
        <v>8453</v>
      </c>
      <c r="AI611" s="18" t="s">
        <v>8453</v>
      </c>
      <c r="AJ611" s="17" t="s">
        <v>8453</v>
      </c>
      <c r="AK611" s="15">
        <v>1.8927070309858001</v>
      </c>
      <c r="AL611" s="15" t="s">
        <v>8453</v>
      </c>
      <c r="AM611" s="16">
        <f>AVERAGE(C611:AL611)</f>
        <v>19.155027893332264</v>
      </c>
      <c r="AN611" s="15">
        <f>_xlfn.STDEV.P(C611:AL611)</f>
        <v>27.459273294967371</v>
      </c>
    </row>
    <row r="612" spans="1:40">
      <c r="A612" s="20" t="s">
        <v>10085</v>
      </c>
      <c r="B612" s="19">
        <v>9</v>
      </c>
      <c r="C612" s="15">
        <v>2.5213994176875199</v>
      </c>
      <c r="D612" s="15" t="s">
        <v>8453</v>
      </c>
      <c r="E612" s="18" t="s">
        <v>8453</v>
      </c>
      <c r="F612" s="17" t="s">
        <v>8453</v>
      </c>
      <c r="G612" s="15">
        <v>1.89529020603624</v>
      </c>
      <c r="H612" s="15" t="s">
        <v>8453</v>
      </c>
      <c r="I612" s="18">
        <v>1.9007382262197501</v>
      </c>
      <c r="J612" s="17" t="s">
        <v>8453</v>
      </c>
      <c r="K612" s="15" t="s">
        <v>8453</v>
      </c>
      <c r="L612" s="15" t="s">
        <v>8453</v>
      </c>
      <c r="M612" s="18">
        <v>1.4758805979388101</v>
      </c>
      <c r="N612" s="17" t="s">
        <v>8453</v>
      </c>
      <c r="O612" s="15">
        <v>0.81145663082873898</v>
      </c>
      <c r="P612" s="15" t="s">
        <v>8453</v>
      </c>
      <c r="Q612" s="18" t="s">
        <v>8453</v>
      </c>
      <c r="R612" s="17" t="s">
        <v>8453</v>
      </c>
      <c r="S612" s="15">
        <v>56.558329542434798</v>
      </c>
      <c r="T612" s="15" t="s">
        <v>8453</v>
      </c>
      <c r="U612" s="18">
        <v>66.781222479512607</v>
      </c>
      <c r="V612" s="17" t="s">
        <v>8453</v>
      </c>
      <c r="W612" s="15" t="s">
        <v>8453</v>
      </c>
      <c r="X612" s="15" t="s">
        <v>8453</v>
      </c>
      <c r="Y612" s="18">
        <v>66.781222479512607</v>
      </c>
      <c r="Z612" s="17" t="s">
        <v>8453</v>
      </c>
      <c r="AA612" s="18">
        <v>1.1576758395578799</v>
      </c>
      <c r="AB612" s="17" t="s">
        <v>8453</v>
      </c>
      <c r="AC612" s="15" t="s">
        <v>8453</v>
      </c>
      <c r="AD612" s="15" t="s">
        <v>8453</v>
      </c>
      <c r="AE612" s="18">
        <v>0</v>
      </c>
      <c r="AF612" s="17" t="s">
        <v>8453</v>
      </c>
      <c r="AG612" s="15">
        <v>0</v>
      </c>
      <c r="AH612" s="15" t="s">
        <v>8453</v>
      </c>
      <c r="AI612" s="18" t="s">
        <v>8453</v>
      </c>
      <c r="AJ612" s="17" t="s">
        <v>8453</v>
      </c>
      <c r="AK612" s="15">
        <v>0</v>
      </c>
      <c r="AL612" s="15" t="s">
        <v>8453</v>
      </c>
      <c r="AM612" s="16">
        <f>AVERAGE(C612:AL612)</f>
        <v>16.656934618310746</v>
      </c>
      <c r="AN612" s="15">
        <f>_xlfn.STDEV.P(C612:AL612)</f>
        <v>27.090289813800801</v>
      </c>
    </row>
    <row r="613" spans="1:40">
      <c r="A613" s="20" t="s">
        <v>10084</v>
      </c>
      <c r="B613" s="19">
        <v>8</v>
      </c>
      <c r="C613" s="15">
        <v>1.77253682447105</v>
      </c>
      <c r="D613" s="15" t="s">
        <v>8453</v>
      </c>
      <c r="E613" s="18" t="s">
        <v>8453</v>
      </c>
      <c r="F613" s="17" t="s">
        <v>8453</v>
      </c>
      <c r="G613" s="15">
        <v>1.7860441246598899</v>
      </c>
      <c r="H613" s="15" t="s">
        <v>8453</v>
      </c>
      <c r="I613" s="18">
        <v>0.97826056505074099</v>
      </c>
      <c r="J613" s="17" t="s">
        <v>8453</v>
      </c>
      <c r="K613" s="15" t="s">
        <v>8453</v>
      </c>
      <c r="L613" s="15" t="s">
        <v>8453</v>
      </c>
      <c r="M613" s="18">
        <v>1.1494198233702799</v>
      </c>
      <c r="N613" s="17" t="s">
        <v>8453</v>
      </c>
      <c r="O613" s="15">
        <v>0.83187386050823098</v>
      </c>
      <c r="P613" s="15" t="s">
        <v>8453</v>
      </c>
      <c r="Q613" s="18" t="s">
        <v>8453</v>
      </c>
      <c r="R613" s="17" t="s">
        <v>8453</v>
      </c>
      <c r="S613" s="15">
        <v>56.569533336636297</v>
      </c>
      <c r="T613" s="15" t="s">
        <v>8453</v>
      </c>
      <c r="U613" s="18">
        <v>66.789485113349599</v>
      </c>
      <c r="V613" s="17" t="s">
        <v>8453</v>
      </c>
      <c r="W613" s="15" t="s">
        <v>8453</v>
      </c>
      <c r="X613" s="15" t="s">
        <v>8453</v>
      </c>
      <c r="Y613" s="18">
        <v>66.789485113349599</v>
      </c>
      <c r="Z613" s="17" t="s">
        <v>8453</v>
      </c>
      <c r="AA613" s="18">
        <v>0</v>
      </c>
      <c r="AB613" s="17" t="s">
        <v>8453</v>
      </c>
      <c r="AC613" s="15" t="s">
        <v>8453</v>
      </c>
      <c r="AD613" s="15" t="s">
        <v>8453</v>
      </c>
      <c r="AE613" s="18">
        <v>0</v>
      </c>
      <c r="AF613" s="17" t="s">
        <v>8453</v>
      </c>
      <c r="AG613" s="15">
        <v>0</v>
      </c>
      <c r="AH613" s="15" t="s">
        <v>8453</v>
      </c>
      <c r="AI613" s="18" t="s">
        <v>8453</v>
      </c>
      <c r="AJ613" s="17" t="s">
        <v>8453</v>
      </c>
      <c r="AK613" s="15">
        <v>0</v>
      </c>
      <c r="AL613" s="15" t="s">
        <v>8453</v>
      </c>
      <c r="AM613" s="16">
        <f>AVERAGE(C613:AL613)</f>
        <v>16.388886563449642</v>
      </c>
      <c r="AN613" s="15">
        <f>_xlfn.STDEV.P(C613:AL613)</f>
        <v>27.24569924173765</v>
      </c>
    </row>
    <row r="614" spans="1:40">
      <c r="A614" s="20" t="s">
        <v>10083</v>
      </c>
      <c r="B614" s="19">
        <v>9</v>
      </c>
      <c r="C614" s="15">
        <v>1.0700392292087999</v>
      </c>
      <c r="D614" s="15" t="s">
        <v>8453</v>
      </c>
      <c r="E614" s="18" t="s">
        <v>8453</v>
      </c>
      <c r="F614" s="17" t="s">
        <v>8453</v>
      </c>
      <c r="G614" s="15">
        <v>1.0070489545551</v>
      </c>
      <c r="H614" s="15" t="s">
        <v>8453</v>
      </c>
      <c r="I614" s="18">
        <v>0.87616755562960702</v>
      </c>
      <c r="J614" s="17" t="s">
        <v>8453</v>
      </c>
      <c r="K614" s="15" t="s">
        <v>8453</v>
      </c>
      <c r="L614" s="15" t="s">
        <v>8453</v>
      </c>
      <c r="M614" s="18">
        <v>0.93774636742462802</v>
      </c>
      <c r="N614" s="17" t="s">
        <v>8453</v>
      </c>
      <c r="O614" s="15">
        <v>0.87917206594661201</v>
      </c>
      <c r="P614" s="15" t="s">
        <v>8453</v>
      </c>
      <c r="Q614" s="18" t="s">
        <v>8453</v>
      </c>
      <c r="R614" s="17" t="s">
        <v>8453</v>
      </c>
      <c r="S614" s="15">
        <v>56.595487854861901</v>
      </c>
      <c r="T614" s="15" t="s">
        <v>8453</v>
      </c>
      <c r="U614" s="18">
        <v>66.8086261897258</v>
      </c>
      <c r="V614" s="17" t="s">
        <v>8453</v>
      </c>
      <c r="W614" s="15" t="s">
        <v>8453</v>
      </c>
      <c r="X614" s="15" t="s">
        <v>8453</v>
      </c>
      <c r="Y614" s="18">
        <v>66.8086261897258</v>
      </c>
      <c r="Z614" s="17" t="s">
        <v>8453</v>
      </c>
      <c r="AA614" s="18">
        <v>0.56102754047003001</v>
      </c>
      <c r="AB614" s="17" t="s">
        <v>8453</v>
      </c>
      <c r="AC614" s="15" t="s">
        <v>8453</v>
      </c>
      <c r="AD614" s="15" t="s">
        <v>8453</v>
      </c>
      <c r="AE614" s="18">
        <v>0</v>
      </c>
      <c r="AF614" s="17" t="s">
        <v>8453</v>
      </c>
      <c r="AG614" s="15">
        <v>0</v>
      </c>
      <c r="AH614" s="15" t="s">
        <v>8453</v>
      </c>
      <c r="AI614" s="18" t="s">
        <v>8453</v>
      </c>
      <c r="AJ614" s="17" t="s">
        <v>8453</v>
      </c>
      <c r="AK614" s="15">
        <v>0</v>
      </c>
      <c r="AL614" s="15" t="s">
        <v>8453</v>
      </c>
      <c r="AM614" s="16">
        <f>AVERAGE(C614:AL614)</f>
        <v>16.295328495629025</v>
      </c>
      <c r="AN614" s="15">
        <f>_xlfn.STDEV.P(C614:AL614)</f>
        <v>27.307318017471861</v>
      </c>
    </row>
    <row r="615" spans="1:40">
      <c r="A615" s="20" t="s">
        <v>10082</v>
      </c>
      <c r="B615" s="19">
        <v>8</v>
      </c>
      <c r="C615" s="15">
        <v>1.7608431005234899</v>
      </c>
      <c r="D615" s="15" t="s">
        <v>8453</v>
      </c>
      <c r="E615" s="18" t="s">
        <v>8453</v>
      </c>
      <c r="F615" s="17" t="s">
        <v>8453</v>
      </c>
      <c r="G615" s="15">
        <v>1.6790791083988399</v>
      </c>
      <c r="H615" s="15" t="s">
        <v>8453</v>
      </c>
      <c r="I615" s="18">
        <v>1.23578887184235</v>
      </c>
      <c r="J615" s="17" t="s">
        <v>8453</v>
      </c>
      <c r="K615" s="15" t="s">
        <v>8453</v>
      </c>
      <c r="L615" s="15" t="s">
        <v>8453</v>
      </c>
      <c r="M615" s="18">
        <v>1.38710101703828</v>
      </c>
      <c r="N615" s="17" t="s">
        <v>8453</v>
      </c>
      <c r="O615" s="15">
        <v>9.3673018579690695E-2</v>
      </c>
      <c r="P615" s="15" t="s">
        <v>8453</v>
      </c>
      <c r="Q615" s="18" t="s">
        <v>8453</v>
      </c>
      <c r="R615" s="17" t="s">
        <v>8453</v>
      </c>
      <c r="S615" s="15">
        <v>56.060633357805202</v>
      </c>
      <c r="T615" s="15" t="s">
        <v>8453</v>
      </c>
      <c r="U615" s="18">
        <v>66.414178845747401</v>
      </c>
      <c r="V615" s="17" t="s">
        <v>8453</v>
      </c>
      <c r="W615" s="15" t="s">
        <v>8453</v>
      </c>
      <c r="X615" s="15" t="s">
        <v>8453</v>
      </c>
      <c r="Y615" s="18">
        <v>66.414178845747401</v>
      </c>
      <c r="Z615" s="17" t="s">
        <v>8453</v>
      </c>
      <c r="AA615" s="18">
        <v>0</v>
      </c>
      <c r="AB615" s="17" t="s">
        <v>8453</v>
      </c>
      <c r="AC615" s="15" t="s">
        <v>8453</v>
      </c>
      <c r="AD615" s="15" t="s">
        <v>8453</v>
      </c>
      <c r="AE615" s="18">
        <v>0</v>
      </c>
      <c r="AF615" s="17" t="s">
        <v>8453</v>
      </c>
      <c r="AG615" s="15">
        <v>0</v>
      </c>
      <c r="AH615" s="15" t="s">
        <v>8453</v>
      </c>
      <c r="AI615" s="18" t="s">
        <v>8453</v>
      </c>
      <c r="AJ615" s="17" t="s">
        <v>8453</v>
      </c>
      <c r="AK615" s="15">
        <v>0</v>
      </c>
      <c r="AL615" s="15" t="s">
        <v>8453</v>
      </c>
      <c r="AM615" s="16">
        <f>AVERAGE(C615:AL615)</f>
        <v>16.253789680473556</v>
      </c>
      <c r="AN615" s="15">
        <f>_xlfn.STDEV.P(C615:AL615)</f>
        <v>27.085716779239096</v>
      </c>
    </row>
    <row r="616" spans="1:40">
      <c r="A616" s="20" t="s">
        <v>10081</v>
      </c>
      <c r="B616" s="19">
        <v>8</v>
      </c>
      <c r="C616" s="15">
        <v>1.95396703623288</v>
      </c>
      <c r="D616" s="15" t="s">
        <v>8453</v>
      </c>
      <c r="E616" s="18" t="s">
        <v>8453</v>
      </c>
      <c r="F616" s="17" t="s">
        <v>8453</v>
      </c>
      <c r="G616" s="15">
        <v>1.3921145003775</v>
      </c>
      <c r="H616" s="15" t="s">
        <v>8453</v>
      </c>
      <c r="I616" s="18">
        <v>1.1082037654446599</v>
      </c>
      <c r="J616" s="17" t="s">
        <v>8453</v>
      </c>
      <c r="K616" s="15" t="s">
        <v>8453</v>
      </c>
      <c r="L616" s="15" t="s">
        <v>8453</v>
      </c>
      <c r="M616" s="18">
        <v>0.87146163135985399</v>
      </c>
      <c r="N616" s="17" t="s">
        <v>8453</v>
      </c>
      <c r="O616" s="15">
        <v>0.97284508452630303</v>
      </c>
      <c r="P616" s="15" t="s">
        <v>8453</v>
      </c>
      <c r="Q616" s="18" t="s">
        <v>8453</v>
      </c>
      <c r="R616" s="17" t="s">
        <v>8453</v>
      </c>
      <c r="S616" s="15">
        <v>55.578194601460197</v>
      </c>
      <c r="T616" s="15" t="s">
        <v>8453</v>
      </c>
      <c r="U616" s="18">
        <v>66.058387341478905</v>
      </c>
      <c r="V616" s="17" t="s">
        <v>8453</v>
      </c>
      <c r="W616" s="15" t="s">
        <v>8453</v>
      </c>
      <c r="X616" s="15" t="s">
        <v>8453</v>
      </c>
      <c r="Y616" s="18">
        <v>66.058387341478905</v>
      </c>
      <c r="Z616" s="17" t="s">
        <v>8453</v>
      </c>
      <c r="AA616" s="18">
        <v>0</v>
      </c>
      <c r="AB616" s="17" t="s">
        <v>8453</v>
      </c>
      <c r="AC616" s="15" t="s">
        <v>8453</v>
      </c>
      <c r="AD616" s="15" t="s">
        <v>8453</v>
      </c>
      <c r="AE616" s="18">
        <v>0</v>
      </c>
      <c r="AF616" s="17" t="s">
        <v>8453</v>
      </c>
      <c r="AG616" s="15">
        <v>0</v>
      </c>
      <c r="AH616" s="15" t="s">
        <v>8453</v>
      </c>
      <c r="AI616" s="18" t="s">
        <v>8453</v>
      </c>
      <c r="AJ616" s="17" t="s">
        <v>8453</v>
      </c>
      <c r="AK616" s="15">
        <v>0</v>
      </c>
      <c r="AL616" s="15" t="s">
        <v>8453</v>
      </c>
      <c r="AM616" s="16">
        <f>AVERAGE(C616:AL616)</f>
        <v>16.166130108529931</v>
      </c>
      <c r="AN616" s="15">
        <f>_xlfn.STDEV.P(C616:AL616)</f>
        <v>26.908675177534128</v>
      </c>
    </row>
    <row r="617" spans="1:40">
      <c r="A617" s="20" t="s">
        <v>10080</v>
      </c>
      <c r="B617" s="19">
        <v>8</v>
      </c>
      <c r="C617" s="15">
        <v>0.55534090432642202</v>
      </c>
      <c r="D617" s="15" t="s">
        <v>8453</v>
      </c>
      <c r="E617" s="18" t="s">
        <v>8453</v>
      </c>
      <c r="F617" s="17" t="s">
        <v>8453</v>
      </c>
      <c r="G617" s="15">
        <v>0.63104266308575796</v>
      </c>
      <c r="H617" s="15" t="s">
        <v>8453</v>
      </c>
      <c r="I617" s="18">
        <v>0.49679219016179099</v>
      </c>
      <c r="J617" s="17" t="s">
        <v>8453</v>
      </c>
      <c r="K617" s="15" t="s">
        <v>8453</v>
      </c>
      <c r="L617" s="15" t="s">
        <v>8453</v>
      </c>
      <c r="M617" s="18">
        <v>0.43425487416054198</v>
      </c>
      <c r="N617" s="17" t="s">
        <v>8453</v>
      </c>
      <c r="O617" s="15">
        <v>1.61644951557808</v>
      </c>
      <c r="P617" s="15" t="s">
        <v>8453</v>
      </c>
      <c r="Q617" s="18" t="s">
        <v>8453</v>
      </c>
      <c r="R617" s="17" t="s">
        <v>8453</v>
      </c>
      <c r="S617" s="15">
        <v>57.000063056530102</v>
      </c>
      <c r="T617" s="15" t="s">
        <v>8453</v>
      </c>
      <c r="U617" s="18">
        <v>67.106994464865707</v>
      </c>
      <c r="V617" s="17" t="s">
        <v>8453</v>
      </c>
      <c r="W617" s="15" t="s">
        <v>8453</v>
      </c>
      <c r="X617" s="15" t="s">
        <v>8453</v>
      </c>
      <c r="Y617" s="18">
        <v>67.106994464865707</v>
      </c>
      <c r="Z617" s="17" t="s">
        <v>8453</v>
      </c>
      <c r="AA617" s="18">
        <v>0</v>
      </c>
      <c r="AB617" s="17" t="s">
        <v>8453</v>
      </c>
      <c r="AC617" s="15" t="s">
        <v>8453</v>
      </c>
      <c r="AD617" s="15" t="s">
        <v>8453</v>
      </c>
      <c r="AE617" s="18">
        <v>0</v>
      </c>
      <c r="AF617" s="17" t="s">
        <v>8453</v>
      </c>
      <c r="AG617" s="15">
        <v>0</v>
      </c>
      <c r="AH617" s="15" t="s">
        <v>8453</v>
      </c>
      <c r="AI617" s="18" t="s">
        <v>8453</v>
      </c>
      <c r="AJ617" s="17" t="s">
        <v>8453</v>
      </c>
      <c r="AK617" s="15">
        <v>0</v>
      </c>
      <c r="AL617" s="15" t="s">
        <v>8453</v>
      </c>
      <c r="AM617" s="16">
        <f>AVERAGE(C617:AL617)</f>
        <v>16.245661011131176</v>
      </c>
      <c r="AN617" s="15">
        <f>_xlfn.STDEV.P(C617:AL617)</f>
        <v>27.526353263093462</v>
      </c>
    </row>
    <row r="618" spans="1:40">
      <c r="A618" s="20" t="s">
        <v>10079</v>
      </c>
      <c r="B618" s="19">
        <v>8</v>
      </c>
      <c r="C618" s="15">
        <v>0.77204598197260699</v>
      </c>
      <c r="D618" s="15" t="s">
        <v>8453</v>
      </c>
      <c r="E618" s="18" t="s">
        <v>8453</v>
      </c>
      <c r="F618" s="17" t="s">
        <v>8453</v>
      </c>
      <c r="G618" s="15">
        <v>0.92424068737296805</v>
      </c>
      <c r="H618" s="15" t="s">
        <v>8453</v>
      </c>
      <c r="I618" s="18">
        <v>0.48412719816717698</v>
      </c>
      <c r="J618" s="17" t="s">
        <v>8453</v>
      </c>
      <c r="K618" s="15" t="s">
        <v>8453</v>
      </c>
      <c r="L618" s="15" t="s">
        <v>8453</v>
      </c>
      <c r="M618" s="18">
        <v>0.71888641573774203</v>
      </c>
      <c r="N618" s="17" t="s">
        <v>8453</v>
      </c>
      <c r="O618" s="15">
        <v>0.331087438068562</v>
      </c>
      <c r="P618" s="15" t="s">
        <v>8453</v>
      </c>
      <c r="Q618" s="18" t="s">
        <v>8453</v>
      </c>
      <c r="R618" s="17" t="s">
        <v>8453</v>
      </c>
      <c r="S618" s="15">
        <v>55.930354062417003</v>
      </c>
      <c r="T618" s="15" t="s">
        <v>8453</v>
      </c>
      <c r="U618" s="18">
        <v>66.318099776908895</v>
      </c>
      <c r="V618" s="17" t="s">
        <v>8453</v>
      </c>
      <c r="W618" s="15" t="s">
        <v>8453</v>
      </c>
      <c r="X618" s="15" t="s">
        <v>8453</v>
      </c>
      <c r="Y618" s="18">
        <v>66.318099776908895</v>
      </c>
      <c r="Z618" s="17" t="s">
        <v>8453</v>
      </c>
      <c r="AA618" s="18">
        <v>0</v>
      </c>
      <c r="AB618" s="17" t="s">
        <v>8453</v>
      </c>
      <c r="AC618" s="15" t="s">
        <v>8453</v>
      </c>
      <c r="AD618" s="15" t="s">
        <v>8453</v>
      </c>
      <c r="AE618" s="18">
        <v>0</v>
      </c>
      <c r="AF618" s="17" t="s">
        <v>8453</v>
      </c>
      <c r="AG618" s="15">
        <v>0</v>
      </c>
      <c r="AH618" s="15" t="s">
        <v>8453</v>
      </c>
      <c r="AI618" s="18" t="s">
        <v>8453</v>
      </c>
      <c r="AJ618" s="17" t="s">
        <v>8453</v>
      </c>
      <c r="AK618" s="15">
        <v>0</v>
      </c>
      <c r="AL618" s="15" t="s">
        <v>8453</v>
      </c>
      <c r="AM618" s="16">
        <f>AVERAGE(C618:AL618)</f>
        <v>15.983078444796154</v>
      </c>
      <c r="AN618" s="15">
        <f>_xlfn.STDEV.P(C618:AL618)</f>
        <v>27.174115646877063</v>
      </c>
    </row>
    <row r="619" spans="1:40">
      <c r="A619" s="20" t="s">
        <v>10078</v>
      </c>
      <c r="B619" s="19">
        <v>8</v>
      </c>
      <c r="C619" s="15">
        <v>0.53791763967351403</v>
      </c>
      <c r="D619" s="15" t="s">
        <v>8453</v>
      </c>
      <c r="E619" s="18" t="s">
        <v>8453</v>
      </c>
      <c r="F619" s="17" t="s">
        <v>8453</v>
      </c>
      <c r="G619" s="15">
        <v>0.632438753701284</v>
      </c>
      <c r="H619" s="15" t="s">
        <v>8453</v>
      </c>
      <c r="I619" s="18">
        <v>0.38020337324411402</v>
      </c>
      <c r="J619" s="17" t="s">
        <v>8453</v>
      </c>
      <c r="K619" s="15" t="s">
        <v>8453</v>
      </c>
      <c r="L619" s="15" t="s">
        <v>8453</v>
      </c>
      <c r="M619" s="18">
        <v>0.27393889269746302</v>
      </c>
      <c r="N619" s="17" t="s">
        <v>8453</v>
      </c>
      <c r="O619" s="15">
        <v>0.44979464781299799</v>
      </c>
      <c r="P619" s="15" t="s">
        <v>8453</v>
      </c>
      <c r="Q619" s="18" t="s">
        <v>8453</v>
      </c>
      <c r="R619" s="17" t="s">
        <v>8453</v>
      </c>
      <c r="S619" s="15">
        <v>55.8652144147228</v>
      </c>
      <c r="T619" s="15" t="s">
        <v>8453</v>
      </c>
      <c r="U619" s="18">
        <v>66.270060242489606</v>
      </c>
      <c r="V619" s="17" t="s">
        <v>8453</v>
      </c>
      <c r="W619" s="15" t="s">
        <v>8453</v>
      </c>
      <c r="X619" s="15" t="s">
        <v>8453</v>
      </c>
      <c r="Y619" s="18">
        <v>66.270060242489606</v>
      </c>
      <c r="Z619" s="17" t="s">
        <v>8453</v>
      </c>
      <c r="AA619" s="18">
        <v>0</v>
      </c>
      <c r="AB619" s="17" t="s">
        <v>8453</v>
      </c>
      <c r="AC619" s="15" t="s">
        <v>8453</v>
      </c>
      <c r="AD619" s="15" t="s">
        <v>8453</v>
      </c>
      <c r="AE619" s="18">
        <v>0</v>
      </c>
      <c r="AF619" s="17" t="s">
        <v>8453</v>
      </c>
      <c r="AG619" s="15">
        <v>0</v>
      </c>
      <c r="AH619" s="15" t="s">
        <v>8453</v>
      </c>
      <c r="AI619" s="18" t="s">
        <v>8453</v>
      </c>
      <c r="AJ619" s="17" t="s">
        <v>8453</v>
      </c>
      <c r="AK619" s="15">
        <v>0</v>
      </c>
      <c r="AL619" s="15" t="s">
        <v>8453</v>
      </c>
      <c r="AM619" s="16">
        <f>AVERAGE(C619:AL619)</f>
        <v>15.88996901723595</v>
      </c>
      <c r="AN619" s="15">
        <f>_xlfn.STDEV.P(C619:AL619)</f>
        <v>27.196172850813873</v>
      </c>
    </row>
    <row r="620" spans="1:40">
      <c r="A620" s="20" t="s">
        <v>10077</v>
      </c>
      <c r="B620" s="19">
        <v>8</v>
      </c>
      <c r="C620" s="15">
        <v>1.3383299942172999</v>
      </c>
      <c r="D620" s="15" t="s">
        <v>8453</v>
      </c>
      <c r="E620" s="18" t="s">
        <v>8453</v>
      </c>
      <c r="F620" s="17" t="s">
        <v>8453</v>
      </c>
      <c r="G620" s="15">
        <v>0.95555953492692203</v>
      </c>
      <c r="H620" s="15" t="s">
        <v>8453</v>
      </c>
      <c r="I620" s="18">
        <v>1.0596147725807199</v>
      </c>
      <c r="J620" s="17" t="s">
        <v>8453</v>
      </c>
      <c r="K620" s="15" t="s">
        <v>8453</v>
      </c>
      <c r="L620" s="15" t="s">
        <v>8453</v>
      </c>
      <c r="M620" s="18">
        <v>0.85986803528557998</v>
      </c>
      <c r="N620" s="17" t="s">
        <v>8453</v>
      </c>
      <c r="O620" s="15">
        <v>0.53844030833095902</v>
      </c>
      <c r="P620" s="15" t="s">
        <v>8453</v>
      </c>
      <c r="Q620" s="18" t="s">
        <v>8453</v>
      </c>
      <c r="R620" s="17" t="s">
        <v>8453</v>
      </c>
      <c r="S620" s="15">
        <v>55.816570805727302</v>
      </c>
      <c r="T620" s="15" t="s">
        <v>8453</v>
      </c>
      <c r="U620" s="18">
        <v>66.234186294574101</v>
      </c>
      <c r="V620" s="17" t="s">
        <v>8453</v>
      </c>
      <c r="W620" s="15" t="s">
        <v>8453</v>
      </c>
      <c r="X620" s="15" t="s">
        <v>8453</v>
      </c>
      <c r="Y620" s="18">
        <v>66.234186294574101</v>
      </c>
      <c r="Z620" s="17" t="s">
        <v>8453</v>
      </c>
      <c r="AA620" s="18">
        <v>0</v>
      </c>
      <c r="AB620" s="17" t="s">
        <v>8453</v>
      </c>
      <c r="AC620" s="15" t="s">
        <v>8453</v>
      </c>
      <c r="AD620" s="15" t="s">
        <v>8453</v>
      </c>
      <c r="AE620" s="18">
        <v>0</v>
      </c>
      <c r="AF620" s="17" t="s">
        <v>8453</v>
      </c>
      <c r="AG620" s="15">
        <v>0</v>
      </c>
      <c r="AH620" s="15" t="s">
        <v>8453</v>
      </c>
      <c r="AI620" s="18" t="s">
        <v>8453</v>
      </c>
      <c r="AJ620" s="17" t="s">
        <v>8453</v>
      </c>
      <c r="AK620" s="15">
        <v>0</v>
      </c>
      <c r="AL620" s="15" t="s">
        <v>8453</v>
      </c>
      <c r="AM620" s="16">
        <f>AVERAGE(C620:AL620)</f>
        <v>16.086396336684746</v>
      </c>
      <c r="AN620" s="15">
        <f>_xlfn.STDEV.P(C620:AL620)</f>
        <v>27.063220698912932</v>
      </c>
    </row>
    <row r="621" spans="1:40">
      <c r="A621" s="20" t="s">
        <v>10076</v>
      </c>
      <c r="B621" s="19">
        <v>8</v>
      </c>
      <c r="C621" s="15">
        <v>1.21225441656412</v>
      </c>
      <c r="D621" s="15" t="s">
        <v>8453</v>
      </c>
      <c r="E621" s="18" t="s">
        <v>8453</v>
      </c>
      <c r="F621" s="17" t="s">
        <v>8453</v>
      </c>
      <c r="G621" s="15">
        <v>1.49698635972375</v>
      </c>
      <c r="H621" s="15" t="s">
        <v>8453</v>
      </c>
      <c r="I621" s="18">
        <v>0.77362635725373696</v>
      </c>
      <c r="J621" s="17" t="s">
        <v>8453</v>
      </c>
      <c r="K621" s="15" t="s">
        <v>8453</v>
      </c>
      <c r="L621" s="15" t="s">
        <v>8453</v>
      </c>
      <c r="M621" s="18">
        <v>0.78691449480064002</v>
      </c>
      <c r="N621" s="17" t="s">
        <v>8453</v>
      </c>
      <c r="O621" s="15">
        <v>0.99695588339397601</v>
      </c>
      <c r="P621" s="15" t="s">
        <v>8453</v>
      </c>
      <c r="Q621" s="18" t="s">
        <v>8453</v>
      </c>
      <c r="R621" s="17" t="s">
        <v>8453</v>
      </c>
      <c r="S621" s="15">
        <v>55.564963990217201</v>
      </c>
      <c r="T621" s="15" t="s">
        <v>8453</v>
      </c>
      <c r="U621" s="18">
        <v>66.048629959812004</v>
      </c>
      <c r="V621" s="17" t="s">
        <v>8453</v>
      </c>
      <c r="W621" s="15" t="s">
        <v>8453</v>
      </c>
      <c r="X621" s="15" t="s">
        <v>8453</v>
      </c>
      <c r="Y621" s="18">
        <v>66.048629959812004</v>
      </c>
      <c r="Z621" s="17" t="s">
        <v>8453</v>
      </c>
      <c r="AA621" s="18">
        <v>0</v>
      </c>
      <c r="AB621" s="17" t="s">
        <v>8453</v>
      </c>
      <c r="AC621" s="15" t="s">
        <v>8453</v>
      </c>
      <c r="AD621" s="15" t="s">
        <v>8453</v>
      </c>
      <c r="AE621" s="18">
        <v>0</v>
      </c>
      <c r="AF621" s="17" t="s">
        <v>8453</v>
      </c>
      <c r="AG621" s="15">
        <v>0</v>
      </c>
      <c r="AH621" s="15" t="s">
        <v>8453</v>
      </c>
      <c r="AI621" s="18" t="s">
        <v>8453</v>
      </c>
      <c r="AJ621" s="17" t="s">
        <v>8453</v>
      </c>
      <c r="AK621" s="15">
        <v>0</v>
      </c>
      <c r="AL621" s="15" t="s">
        <v>8453</v>
      </c>
      <c r="AM621" s="16">
        <f>AVERAGE(C621:AL621)</f>
        <v>16.077413451798119</v>
      </c>
      <c r="AN621" s="15">
        <f>_xlfn.STDEV.P(C621:AL621)</f>
        <v>26.95123955853369</v>
      </c>
    </row>
    <row r="622" spans="1:40">
      <c r="A622" s="20" t="s">
        <v>10075</v>
      </c>
      <c r="B622" s="19">
        <v>8</v>
      </c>
      <c r="C622" s="15">
        <v>0.50000145475274904</v>
      </c>
      <c r="D622" s="15" t="s">
        <v>8453</v>
      </c>
      <c r="E622" s="18" t="s">
        <v>8453</v>
      </c>
      <c r="F622" s="17" t="s">
        <v>8453</v>
      </c>
      <c r="G622" s="15">
        <v>0.48936166890585697</v>
      </c>
      <c r="H622" s="15" t="s">
        <v>8453</v>
      </c>
      <c r="I622" s="18">
        <v>0.554607856070924</v>
      </c>
      <c r="J622" s="17" t="s">
        <v>8453</v>
      </c>
      <c r="K622" s="15" t="s">
        <v>8453</v>
      </c>
      <c r="L622" s="15" t="s">
        <v>8453</v>
      </c>
      <c r="M622" s="18">
        <v>0.30698486708224398</v>
      </c>
      <c r="N622" s="17" t="s">
        <v>8453</v>
      </c>
      <c r="O622" s="15">
        <v>0.54531445098683295</v>
      </c>
      <c r="P622" s="15" t="s">
        <v>8453</v>
      </c>
      <c r="Q622" s="18" t="s">
        <v>8453</v>
      </c>
      <c r="R622" s="17" t="s">
        <v>8453</v>
      </c>
      <c r="S622" s="15">
        <v>55.812798674011198</v>
      </c>
      <c r="T622" s="15" t="s">
        <v>8453</v>
      </c>
      <c r="U622" s="18">
        <v>66.231404402779702</v>
      </c>
      <c r="V622" s="17" t="s">
        <v>8453</v>
      </c>
      <c r="W622" s="15" t="s">
        <v>8453</v>
      </c>
      <c r="X622" s="15" t="s">
        <v>8453</v>
      </c>
      <c r="Y622" s="18">
        <v>66.231404402779702</v>
      </c>
      <c r="Z622" s="17" t="s">
        <v>8453</v>
      </c>
      <c r="AA622" s="18">
        <v>0</v>
      </c>
      <c r="AB622" s="17" t="s">
        <v>8453</v>
      </c>
      <c r="AC622" s="15" t="s">
        <v>8453</v>
      </c>
      <c r="AD622" s="15" t="s">
        <v>8453</v>
      </c>
      <c r="AE622" s="18">
        <v>0</v>
      </c>
      <c r="AF622" s="17" t="s">
        <v>8453</v>
      </c>
      <c r="AG622" s="15">
        <v>0</v>
      </c>
      <c r="AH622" s="15" t="s">
        <v>8453</v>
      </c>
      <c r="AI622" s="18" t="s">
        <v>8453</v>
      </c>
      <c r="AJ622" s="17" t="s">
        <v>8453</v>
      </c>
      <c r="AK622" s="15">
        <v>0</v>
      </c>
      <c r="AL622" s="15" t="s">
        <v>8453</v>
      </c>
      <c r="AM622" s="16">
        <f>AVERAGE(C622:AL622)</f>
        <v>15.889323148114102</v>
      </c>
      <c r="AN622" s="15">
        <f>_xlfn.STDEV.P(C622:AL622)</f>
        <v>27.17199530555817</v>
      </c>
    </row>
    <row r="623" spans="1:40">
      <c r="A623" s="20" t="s">
        <v>10074</v>
      </c>
      <c r="B623" s="19">
        <v>8</v>
      </c>
      <c r="C623" s="15">
        <v>0.40794068975118802</v>
      </c>
      <c r="D623" s="15" t="s">
        <v>8453</v>
      </c>
      <c r="E623" s="18" t="s">
        <v>8453</v>
      </c>
      <c r="F623" s="17" t="s">
        <v>8453</v>
      </c>
      <c r="G623" s="15">
        <v>0.33154832141479501</v>
      </c>
      <c r="H623" s="15" t="s">
        <v>8453</v>
      </c>
      <c r="I623" s="18">
        <v>0.46106226873192502</v>
      </c>
      <c r="J623" s="17" t="s">
        <v>8453</v>
      </c>
      <c r="K623" s="15" t="s">
        <v>8453</v>
      </c>
      <c r="L623" s="15" t="s">
        <v>8453</v>
      </c>
      <c r="M623" s="18">
        <v>0.28878780733926201</v>
      </c>
      <c r="N623" s="17" t="s">
        <v>8453</v>
      </c>
      <c r="O623" s="15">
        <v>0.331087438068562</v>
      </c>
      <c r="P623" s="15" t="s">
        <v>8453</v>
      </c>
      <c r="Q623" s="18" t="s">
        <v>8453</v>
      </c>
      <c r="R623" s="17" t="s">
        <v>8453</v>
      </c>
      <c r="S623" s="15">
        <v>55.930354062417003</v>
      </c>
      <c r="T623" s="15" t="s">
        <v>8453</v>
      </c>
      <c r="U623" s="18">
        <v>66.318099776908895</v>
      </c>
      <c r="V623" s="17" t="s">
        <v>8453</v>
      </c>
      <c r="W623" s="15" t="s">
        <v>8453</v>
      </c>
      <c r="X623" s="15" t="s">
        <v>8453</v>
      </c>
      <c r="Y623" s="18">
        <v>66.318099776908895</v>
      </c>
      <c r="Z623" s="17" t="s">
        <v>8453</v>
      </c>
      <c r="AA623" s="18">
        <v>0</v>
      </c>
      <c r="AB623" s="17" t="s">
        <v>8453</v>
      </c>
      <c r="AC623" s="15" t="s">
        <v>8453</v>
      </c>
      <c r="AD623" s="15" t="s">
        <v>8453</v>
      </c>
      <c r="AE623" s="18">
        <v>0</v>
      </c>
      <c r="AF623" s="17" t="s">
        <v>8453</v>
      </c>
      <c r="AG623" s="15">
        <v>0</v>
      </c>
      <c r="AH623" s="15" t="s">
        <v>8453</v>
      </c>
      <c r="AI623" s="18" t="s">
        <v>8453</v>
      </c>
      <c r="AJ623" s="17" t="s">
        <v>8453</v>
      </c>
      <c r="AK623" s="15">
        <v>0</v>
      </c>
      <c r="AL623" s="15" t="s">
        <v>8453</v>
      </c>
      <c r="AM623" s="16">
        <f>AVERAGE(C623:AL623)</f>
        <v>15.865581678461711</v>
      </c>
      <c r="AN623" s="15">
        <f>_xlfn.STDEV.P(C623:AL623)</f>
        <v>27.240391231338933</v>
      </c>
    </row>
    <row r="624" spans="1:40">
      <c r="A624" s="20" t="s">
        <v>10073</v>
      </c>
      <c r="B624" s="19">
        <v>21</v>
      </c>
      <c r="C624" s="15">
        <v>5.7676824639685096</v>
      </c>
      <c r="D624" s="15">
        <v>2.9117905418015</v>
      </c>
      <c r="E624" s="18" t="s">
        <v>8453</v>
      </c>
      <c r="F624" s="17" t="s">
        <v>8453</v>
      </c>
      <c r="G624" s="15">
        <v>4.3087319379854199</v>
      </c>
      <c r="H624" s="15">
        <v>1.73662820485742</v>
      </c>
      <c r="I624" s="18">
        <v>4.1910025159437199</v>
      </c>
      <c r="J624" s="17">
        <v>0.89283788308815903</v>
      </c>
      <c r="K624" s="15" t="s">
        <v>8453</v>
      </c>
      <c r="L624" s="15" t="s">
        <v>8453</v>
      </c>
      <c r="M624" s="18">
        <v>3.2824049888217299</v>
      </c>
      <c r="N624" s="17">
        <v>0.82937131694120803</v>
      </c>
      <c r="O624" s="15">
        <v>11.3911725748384</v>
      </c>
      <c r="P624" s="15">
        <v>10.6493656341495</v>
      </c>
      <c r="Q624" s="18" t="s">
        <v>8453</v>
      </c>
      <c r="R624" s="17" t="s">
        <v>8453</v>
      </c>
      <c r="S624" s="15">
        <v>62.363865455380797</v>
      </c>
      <c r="T624" s="15">
        <v>63.450603500499703</v>
      </c>
      <c r="U624" s="18">
        <v>71.062720034146693</v>
      </c>
      <c r="V624" s="17">
        <v>71.062720034146693</v>
      </c>
      <c r="W624" s="15" t="s">
        <v>8453</v>
      </c>
      <c r="X624" s="15" t="s">
        <v>8453</v>
      </c>
      <c r="Y624" s="18">
        <v>71.062720034146693</v>
      </c>
      <c r="Z624" s="17">
        <v>71.062720034146693</v>
      </c>
      <c r="AA624" s="18">
        <v>3.0548543733768998</v>
      </c>
      <c r="AB624" s="17">
        <v>3.8827986661704701</v>
      </c>
      <c r="AC624" s="15" t="s">
        <v>8453</v>
      </c>
      <c r="AD624" s="15" t="s">
        <v>8453</v>
      </c>
      <c r="AE624" s="18">
        <v>0</v>
      </c>
      <c r="AF624" s="17">
        <v>2.60209787956813</v>
      </c>
      <c r="AG624" s="15">
        <v>2.7617161335357099</v>
      </c>
      <c r="AH624" s="15">
        <v>2.9787624319314698</v>
      </c>
      <c r="AI624" s="18" t="s">
        <v>8453</v>
      </c>
      <c r="AJ624" s="17" t="s">
        <v>8453</v>
      </c>
      <c r="AK624" s="15">
        <v>0</v>
      </c>
      <c r="AL624" s="15">
        <v>0</v>
      </c>
      <c r="AM624" s="16">
        <f>AVERAGE(C624:AL624)</f>
        <v>19.637773609976897</v>
      </c>
      <c r="AN624" s="15">
        <f>_xlfn.STDEV.P(C624:AL624)</f>
        <v>28.31626179453</v>
      </c>
    </row>
    <row r="625" spans="1:40">
      <c r="A625" s="20" t="s">
        <v>10072</v>
      </c>
      <c r="B625" s="19">
        <v>8</v>
      </c>
      <c r="C625" s="15">
        <v>0.93149857190768304</v>
      </c>
      <c r="D625" s="15" t="s">
        <v>8453</v>
      </c>
      <c r="E625" s="18" t="s">
        <v>8453</v>
      </c>
      <c r="F625" s="17" t="s">
        <v>8453</v>
      </c>
      <c r="G625" s="15">
        <v>0.67919489179624404</v>
      </c>
      <c r="H625" s="15" t="s">
        <v>8453</v>
      </c>
      <c r="I625" s="18">
        <v>0.35008565280979098</v>
      </c>
      <c r="J625" s="17" t="s">
        <v>8453</v>
      </c>
      <c r="K625" s="15" t="s">
        <v>8453</v>
      </c>
      <c r="L625" s="15" t="s">
        <v>8453</v>
      </c>
      <c r="M625" s="18">
        <v>0.383286949816869</v>
      </c>
      <c r="N625" s="17" t="s">
        <v>8453</v>
      </c>
      <c r="O625" s="15">
        <v>2.7553000152872</v>
      </c>
      <c r="P625" s="15" t="s">
        <v>8453</v>
      </c>
      <c r="Q625" s="18" t="s">
        <v>8453</v>
      </c>
      <c r="R625" s="17" t="s">
        <v>8453</v>
      </c>
      <c r="S625" s="15">
        <v>54.6000864775271</v>
      </c>
      <c r="T625" s="15" t="s">
        <v>8453</v>
      </c>
      <c r="U625" s="18">
        <v>65.337046951274999</v>
      </c>
      <c r="V625" s="17" t="s">
        <v>8453</v>
      </c>
      <c r="W625" s="15" t="s">
        <v>8453</v>
      </c>
      <c r="X625" s="15" t="s">
        <v>8453</v>
      </c>
      <c r="Y625" s="18">
        <v>65.337046951274999</v>
      </c>
      <c r="Z625" s="17" t="s">
        <v>8453</v>
      </c>
      <c r="AA625" s="18">
        <v>0</v>
      </c>
      <c r="AB625" s="17" t="s">
        <v>8453</v>
      </c>
      <c r="AC625" s="15" t="s">
        <v>8453</v>
      </c>
      <c r="AD625" s="15" t="s">
        <v>8453</v>
      </c>
      <c r="AE625" s="18">
        <v>0</v>
      </c>
      <c r="AF625" s="17" t="s">
        <v>8453</v>
      </c>
      <c r="AG625" s="15">
        <v>0</v>
      </c>
      <c r="AH625" s="15" t="s">
        <v>8453</v>
      </c>
      <c r="AI625" s="18" t="s">
        <v>8453</v>
      </c>
      <c r="AJ625" s="17" t="s">
        <v>8453</v>
      </c>
      <c r="AK625" s="15">
        <v>0</v>
      </c>
      <c r="AL625" s="15" t="s">
        <v>8453</v>
      </c>
      <c r="AM625" s="16">
        <f>AVERAGE(C625:AL625)</f>
        <v>15.864462205141242</v>
      </c>
      <c r="AN625" s="15">
        <f>_xlfn.STDEV.P(C625:AL625)</f>
        <v>26.627124424782771</v>
      </c>
    </row>
    <row r="626" spans="1:40">
      <c r="A626" s="20" t="s">
        <v>10071</v>
      </c>
      <c r="B626" s="19">
        <v>8</v>
      </c>
      <c r="C626" s="15">
        <v>1.37044790468356</v>
      </c>
      <c r="D626" s="15" t="s">
        <v>8453</v>
      </c>
      <c r="E626" s="18" t="s">
        <v>8453</v>
      </c>
      <c r="F626" s="17" t="s">
        <v>8453</v>
      </c>
      <c r="G626" s="15">
        <v>0.87857801322934503</v>
      </c>
      <c r="H626" s="15" t="s">
        <v>8453</v>
      </c>
      <c r="I626" s="18">
        <v>0.85551893604655505</v>
      </c>
      <c r="J626" s="17" t="s">
        <v>8453</v>
      </c>
      <c r="K626" s="15" t="s">
        <v>8453</v>
      </c>
      <c r="L626" s="15" t="s">
        <v>8453</v>
      </c>
      <c r="M626" s="18">
        <v>0.67912963167124296</v>
      </c>
      <c r="N626" s="17" t="s">
        <v>8453</v>
      </c>
      <c r="O626" s="15">
        <v>2.7812575987491202</v>
      </c>
      <c r="P626" s="15" t="s">
        <v>8453</v>
      </c>
      <c r="Q626" s="18" t="s">
        <v>8453</v>
      </c>
      <c r="R626" s="17" t="s">
        <v>8453</v>
      </c>
      <c r="S626" s="15">
        <v>57.639242330749497</v>
      </c>
      <c r="T626" s="15" t="s">
        <v>8453</v>
      </c>
      <c r="U626" s="18">
        <v>67.578379801306497</v>
      </c>
      <c r="V626" s="17" t="s">
        <v>8453</v>
      </c>
      <c r="W626" s="15" t="s">
        <v>8453</v>
      </c>
      <c r="X626" s="15" t="s">
        <v>8453</v>
      </c>
      <c r="Y626" s="18">
        <v>67.578379801306497</v>
      </c>
      <c r="Z626" s="17" t="s">
        <v>8453</v>
      </c>
      <c r="AA626" s="18">
        <v>0</v>
      </c>
      <c r="AB626" s="17" t="s">
        <v>8453</v>
      </c>
      <c r="AC626" s="15" t="s">
        <v>8453</v>
      </c>
      <c r="AD626" s="15" t="s">
        <v>8453</v>
      </c>
      <c r="AE626" s="18">
        <v>0</v>
      </c>
      <c r="AF626" s="17" t="s">
        <v>8453</v>
      </c>
      <c r="AG626" s="15">
        <v>0</v>
      </c>
      <c r="AH626" s="15" t="s">
        <v>8453</v>
      </c>
      <c r="AI626" s="18" t="s">
        <v>8453</v>
      </c>
      <c r="AJ626" s="17" t="s">
        <v>8453</v>
      </c>
      <c r="AK626" s="15">
        <v>0</v>
      </c>
      <c r="AL626" s="15" t="s">
        <v>8453</v>
      </c>
      <c r="AM626" s="16">
        <f>AVERAGE(C626:AL626)</f>
        <v>16.613411168145191</v>
      </c>
      <c r="AN626" s="15">
        <f>_xlfn.STDEV.P(C626:AL626)</f>
        <v>27.621655864287952</v>
      </c>
    </row>
    <row r="627" spans="1:40">
      <c r="A627" s="20" t="s">
        <v>10070</v>
      </c>
      <c r="B627" s="19">
        <v>8</v>
      </c>
      <c r="C627" s="15">
        <v>1.63162626925155</v>
      </c>
      <c r="D627" s="15" t="s">
        <v>8453</v>
      </c>
      <c r="E627" s="18" t="s">
        <v>8453</v>
      </c>
      <c r="F627" s="17" t="s">
        <v>8453</v>
      </c>
      <c r="G627" s="15">
        <v>1.96639657581161</v>
      </c>
      <c r="H627" s="15" t="s">
        <v>8453</v>
      </c>
      <c r="I627" s="18">
        <v>1.06910622245673</v>
      </c>
      <c r="J627" s="17" t="s">
        <v>8453</v>
      </c>
      <c r="K627" s="15" t="s">
        <v>8453</v>
      </c>
      <c r="L627" s="15" t="s">
        <v>8453</v>
      </c>
      <c r="M627" s="18">
        <v>1.0805898305760699</v>
      </c>
      <c r="N627" s="17" t="s">
        <v>8453</v>
      </c>
      <c r="O627" s="15">
        <v>0.64268103875481297</v>
      </c>
      <c r="P627" s="15" t="s">
        <v>8453</v>
      </c>
      <c r="Q627" s="18" t="s">
        <v>8453</v>
      </c>
      <c r="R627" s="17" t="s">
        <v>8453</v>
      </c>
      <c r="S627" s="15">
        <v>56.465715263733898</v>
      </c>
      <c r="T627" s="15" t="s">
        <v>8453</v>
      </c>
      <c r="U627" s="18">
        <v>66.712920807844796</v>
      </c>
      <c r="V627" s="17" t="s">
        <v>8453</v>
      </c>
      <c r="W627" s="15" t="s">
        <v>8453</v>
      </c>
      <c r="X627" s="15" t="s">
        <v>8453</v>
      </c>
      <c r="Y627" s="18">
        <v>66.712920807844796</v>
      </c>
      <c r="Z627" s="17" t="s">
        <v>8453</v>
      </c>
      <c r="AA627" s="18">
        <v>0</v>
      </c>
      <c r="AB627" s="17" t="s">
        <v>8453</v>
      </c>
      <c r="AC627" s="15" t="s">
        <v>8453</v>
      </c>
      <c r="AD627" s="15" t="s">
        <v>8453</v>
      </c>
      <c r="AE627" s="18">
        <v>0</v>
      </c>
      <c r="AF627" s="17" t="s">
        <v>8453</v>
      </c>
      <c r="AG627" s="15">
        <v>0</v>
      </c>
      <c r="AH627" s="15" t="s">
        <v>8453</v>
      </c>
      <c r="AI627" s="18" t="s">
        <v>8453</v>
      </c>
      <c r="AJ627" s="17" t="s">
        <v>8453</v>
      </c>
      <c r="AK627" s="15">
        <v>0</v>
      </c>
      <c r="AL627" s="15" t="s">
        <v>8453</v>
      </c>
      <c r="AM627" s="16">
        <f>AVERAGE(C627:AL627)</f>
        <v>16.356829734689523</v>
      </c>
      <c r="AN627" s="15">
        <f>_xlfn.STDEV.P(C627:AL627)</f>
        <v>27.215661360124102</v>
      </c>
    </row>
    <row r="628" spans="1:40">
      <c r="A628" s="20" t="s">
        <v>10069</v>
      </c>
      <c r="B628" s="19">
        <v>8</v>
      </c>
      <c r="C628" s="15">
        <v>1.1106717405617501</v>
      </c>
      <c r="D628" s="15" t="s">
        <v>8453</v>
      </c>
      <c r="E628" s="18" t="s">
        <v>8453</v>
      </c>
      <c r="F628" s="17" t="s">
        <v>8453</v>
      </c>
      <c r="G628" s="15">
        <v>0.79042707249983102</v>
      </c>
      <c r="H628" s="15" t="s">
        <v>8453</v>
      </c>
      <c r="I628" s="18">
        <v>0.477076643904145</v>
      </c>
      <c r="J628" s="17" t="s">
        <v>8453</v>
      </c>
      <c r="K628" s="15" t="s">
        <v>8453</v>
      </c>
      <c r="L628" s="15" t="s">
        <v>8453</v>
      </c>
      <c r="M628" s="18">
        <v>0.52995193101732596</v>
      </c>
      <c r="N628" s="17" t="s">
        <v>8453</v>
      </c>
      <c r="O628" s="15">
        <v>0.11870720974443601</v>
      </c>
      <c r="P628" s="15" t="s">
        <v>8453</v>
      </c>
      <c r="Q628" s="18" t="s">
        <v>8453</v>
      </c>
      <c r="R628" s="17" t="s">
        <v>8453</v>
      </c>
      <c r="S628" s="15">
        <v>56.178188746210999</v>
      </c>
      <c r="T628" s="15" t="s">
        <v>8453</v>
      </c>
      <c r="U628" s="18">
        <v>66.500874219876593</v>
      </c>
      <c r="V628" s="17" t="s">
        <v>8453</v>
      </c>
      <c r="W628" s="15" t="s">
        <v>8453</v>
      </c>
      <c r="X628" s="15" t="s">
        <v>8453</v>
      </c>
      <c r="Y628" s="18">
        <v>66.500874219876593</v>
      </c>
      <c r="Z628" s="17" t="s">
        <v>8453</v>
      </c>
      <c r="AA628" s="18">
        <v>0</v>
      </c>
      <c r="AB628" s="17" t="s">
        <v>8453</v>
      </c>
      <c r="AC628" s="15" t="s">
        <v>8453</v>
      </c>
      <c r="AD628" s="15" t="s">
        <v>8453</v>
      </c>
      <c r="AE628" s="18">
        <v>0</v>
      </c>
      <c r="AF628" s="17" t="s">
        <v>8453</v>
      </c>
      <c r="AG628" s="15">
        <v>0</v>
      </c>
      <c r="AH628" s="15" t="s">
        <v>8453</v>
      </c>
      <c r="AI628" s="18" t="s">
        <v>8453</v>
      </c>
      <c r="AJ628" s="17" t="s">
        <v>8453</v>
      </c>
      <c r="AK628" s="15">
        <v>0</v>
      </c>
      <c r="AL628" s="15" t="s">
        <v>8453</v>
      </c>
      <c r="AM628" s="16">
        <f>AVERAGE(C628:AL628)</f>
        <v>16.017230981974308</v>
      </c>
      <c r="AN628" s="15">
        <f>_xlfn.STDEV.P(C628:AL628)</f>
        <v>27.270988987244312</v>
      </c>
    </row>
    <row r="629" spans="1:40">
      <c r="A629" s="20" t="s">
        <v>10068</v>
      </c>
      <c r="B629" s="19">
        <v>12</v>
      </c>
      <c r="C629" s="15">
        <v>2.0247136281346401</v>
      </c>
      <c r="D629" s="15" t="s">
        <v>8453</v>
      </c>
      <c r="E629" s="18" t="s">
        <v>8453</v>
      </c>
      <c r="F629" s="17" t="s">
        <v>8453</v>
      </c>
      <c r="G629" s="15">
        <v>1.9420179396764401</v>
      </c>
      <c r="H629" s="15" t="s">
        <v>8453</v>
      </c>
      <c r="I629" s="18">
        <v>1.40541729549153</v>
      </c>
      <c r="J629" s="17" t="s">
        <v>8453</v>
      </c>
      <c r="K629" s="15" t="s">
        <v>8453</v>
      </c>
      <c r="L629" s="15" t="s">
        <v>8453</v>
      </c>
      <c r="M629" s="18">
        <v>1.37691072796713</v>
      </c>
      <c r="N629" s="17" t="s">
        <v>8453</v>
      </c>
      <c r="O629" s="15">
        <v>0.26152521835665199</v>
      </c>
      <c r="P629" s="15" t="s">
        <v>8453</v>
      </c>
      <c r="Q629" s="18" t="s">
        <v>8453</v>
      </c>
      <c r="R629" s="17" t="s">
        <v>8453</v>
      </c>
      <c r="S629" s="15">
        <v>56.256559005148098</v>
      </c>
      <c r="T629" s="15" t="s">
        <v>8453</v>
      </c>
      <c r="U629" s="18">
        <v>66.558671135962697</v>
      </c>
      <c r="V629" s="17" t="s">
        <v>8453</v>
      </c>
      <c r="W629" s="15" t="s">
        <v>8453</v>
      </c>
      <c r="X629" s="15" t="s">
        <v>8453</v>
      </c>
      <c r="Y629" s="18">
        <v>66.558671135962697</v>
      </c>
      <c r="Z629" s="17" t="s">
        <v>8453</v>
      </c>
      <c r="AA629" s="18">
        <v>1.07080911188811</v>
      </c>
      <c r="AB629" s="17" t="s">
        <v>8453</v>
      </c>
      <c r="AC629" s="15" t="s">
        <v>8453</v>
      </c>
      <c r="AD629" s="15" t="s">
        <v>8453</v>
      </c>
      <c r="AE629" s="18">
        <v>1.1230839728639399</v>
      </c>
      <c r="AF629" s="17" t="s">
        <v>8453</v>
      </c>
      <c r="AG629" s="15">
        <v>0.86196904105518801</v>
      </c>
      <c r="AH629" s="15" t="s">
        <v>8453</v>
      </c>
      <c r="AI629" s="18" t="s">
        <v>8453</v>
      </c>
      <c r="AJ629" s="17" t="s">
        <v>8453</v>
      </c>
      <c r="AK629" s="15">
        <v>0.89155163623232403</v>
      </c>
      <c r="AL629" s="15" t="s">
        <v>8453</v>
      </c>
      <c r="AM629" s="16">
        <f>AVERAGE(C629:AL629)</f>
        <v>16.694324987394953</v>
      </c>
      <c r="AN629" s="15">
        <f>_xlfn.STDEV.P(C629:AL629)</f>
        <v>26.920042373180724</v>
      </c>
    </row>
    <row r="630" spans="1:40">
      <c r="A630" s="20" t="s">
        <v>10067</v>
      </c>
      <c r="B630" s="19">
        <v>8</v>
      </c>
      <c r="C630" s="15">
        <v>0.77232178906804705</v>
      </c>
      <c r="D630" s="15" t="s">
        <v>8453</v>
      </c>
      <c r="E630" s="18" t="s">
        <v>8453</v>
      </c>
      <c r="F630" s="17" t="s">
        <v>8453</v>
      </c>
      <c r="G630" s="15">
        <v>0.82384056173558295</v>
      </c>
      <c r="H630" s="15" t="s">
        <v>8453</v>
      </c>
      <c r="I630" s="18">
        <v>0.62503507398824598</v>
      </c>
      <c r="J630" s="17" t="s">
        <v>8453</v>
      </c>
      <c r="K630" s="15" t="s">
        <v>8453</v>
      </c>
      <c r="L630" s="15" t="s">
        <v>8453</v>
      </c>
      <c r="M630" s="18">
        <v>0.49374875066982599</v>
      </c>
      <c r="N630" s="17" t="s">
        <v>8453</v>
      </c>
      <c r="O630" s="15">
        <v>0.38023242810108798</v>
      </c>
      <c r="P630" s="15" t="s">
        <v>8453</v>
      </c>
      <c r="Q630" s="18" t="s">
        <v>8453</v>
      </c>
      <c r="R630" s="17" t="s">
        <v>8453</v>
      </c>
      <c r="S630" s="15">
        <v>56.321698652842301</v>
      </c>
      <c r="T630" s="15" t="s">
        <v>8453</v>
      </c>
      <c r="U630" s="18">
        <v>66.606710670381901</v>
      </c>
      <c r="V630" s="17" t="s">
        <v>8453</v>
      </c>
      <c r="W630" s="15" t="s">
        <v>8453</v>
      </c>
      <c r="X630" s="15" t="s">
        <v>8453</v>
      </c>
      <c r="Y630" s="18">
        <v>66.606710670381901</v>
      </c>
      <c r="Z630" s="17" t="s">
        <v>8453</v>
      </c>
      <c r="AA630" s="18">
        <v>0</v>
      </c>
      <c r="AB630" s="17" t="s">
        <v>8453</v>
      </c>
      <c r="AC630" s="15" t="s">
        <v>8453</v>
      </c>
      <c r="AD630" s="15" t="s">
        <v>8453</v>
      </c>
      <c r="AE630" s="18">
        <v>0</v>
      </c>
      <c r="AF630" s="17" t="s">
        <v>8453</v>
      </c>
      <c r="AG630" s="15">
        <v>0</v>
      </c>
      <c r="AH630" s="15" t="s">
        <v>8453</v>
      </c>
      <c r="AI630" s="18" t="s">
        <v>8453</v>
      </c>
      <c r="AJ630" s="17" t="s">
        <v>8453</v>
      </c>
      <c r="AK630" s="15">
        <v>0</v>
      </c>
      <c r="AL630" s="15" t="s">
        <v>8453</v>
      </c>
      <c r="AM630" s="16">
        <f>AVERAGE(C630:AL630)</f>
        <v>16.052524883097409</v>
      </c>
      <c r="AN630" s="15">
        <f>_xlfn.STDEV.P(C630:AL630)</f>
        <v>27.317413734827472</v>
      </c>
    </row>
    <row r="631" spans="1:40">
      <c r="A631" s="20" t="s">
        <v>10066</v>
      </c>
      <c r="B631" s="19">
        <v>8</v>
      </c>
      <c r="C631" s="15">
        <v>1.93649598129394</v>
      </c>
      <c r="D631" s="15" t="s">
        <v>8453</v>
      </c>
      <c r="E631" s="18" t="s">
        <v>8453</v>
      </c>
      <c r="F631" s="17" t="s">
        <v>8453</v>
      </c>
      <c r="G631" s="15">
        <v>1.2001590337750101</v>
      </c>
      <c r="H631" s="15" t="s">
        <v>8453</v>
      </c>
      <c r="I631" s="18">
        <v>1.48133170462202</v>
      </c>
      <c r="J631" s="17" t="s">
        <v>8453</v>
      </c>
      <c r="K631" s="15" t="s">
        <v>8453</v>
      </c>
      <c r="L631" s="15" t="s">
        <v>8453</v>
      </c>
      <c r="M631" s="18">
        <v>0.86939017856964995</v>
      </c>
      <c r="N631" s="17" t="s">
        <v>8453</v>
      </c>
      <c r="O631" s="15">
        <v>1.4476739235040501</v>
      </c>
      <c r="P631" s="15" t="s">
        <v>8453</v>
      </c>
      <c r="Q631" s="18" t="s">
        <v>8453</v>
      </c>
      <c r="R631" s="17" t="s">
        <v>8453</v>
      </c>
      <c r="S631" s="15">
        <v>55.3176360106836</v>
      </c>
      <c r="T631" s="15" t="s">
        <v>8453</v>
      </c>
      <c r="U631" s="18">
        <v>65.866229203801794</v>
      </c>
      <c r="V631" s="17" t="s">
        <v>8453</v>
      </c>
      <c r="W631" s="15" t="s">
        <v>8453</v>
      </c>
      <c r="X631" s="15" t="s">
        <v>8453</v>
      </c>
      <c r="Y631" s="18">
        <v>65.866229203801794</v>
      </c>
      <c r="Z631" s="17" t="s">
        <v>8453</v>
      </c>
      <c r="AA631" s="18">
        <v>0</v>
      </c>
      <c r="AB631" s="17" t="s">
        <v>8453</v>
      </c>
      <c r="AC631" s="15" t="s">
        <v>8453</v>
      </c>
      <c r="AD631" s="15" t="s">
        <v>8453</v>
      </c>
      <c r="AE631" s="18">
        <v>0</v>
      </c>
      <c r="AF631" s="17" t="s">
        <v>8453</v>
      </c>
      <c r="AG631" s="15">
        <v>0</v>
      </c>
      <c r="AH631" s="15" t="s">
        <v>8453</v>
      </c>
      <c r="AI631" s="18" t="s">
        <v>8453</v>
      </c>
      <c r="AJ631" s="17" t="s">
        <v>8453</v>
      </c>
      <c r="AK631" s="15">
        <v>0</v>
      </c>
      <c r="AL631" s="15" t="s">
        <v>8453</v>
      </c>
      <c r="AM631" s="16">
        <f>AVERAGE(C631:AL631)</f>
        <v>16.165428770004322</v>
      </c>
      <c r="AN631" s="15">
        <f>_xlfn.STDEV.P(C631:AL631)</f>
        <v>26.787970630694492</v>
      </c>
    </row>
    <row r="632" spans="1:40">
      <c r="A632" s="20" t="s">
        <v>10065</v>
      </c>
      <c r="B632" s="19">
        <v>8</v>
      </c>
      <c r="C632" s="15">
        <v>1.4964305689649799</v>
      </c>
      <c r="D632" s="15" t="s">
        <v>8453</v>
      </c>
      <c r="E632" s="18" t="s">
        <v>8453</v>
      </c>
      <c r="F632" s="17" t="s">
        <v>8453</v>
      </c>
      <c r="G632" s="15">
        <v>1.2461728031769199</v>
      </c>
      <c r="H632" s="15" t="s">
        <v>8453</v>
      </c>
      <c r="I632" s="18">
        <v>0.89038665094333302</v>
      </c>
      <c r="J632" s="17" t="s">
        <v>8453</v>
      </c>
      <c r="K632" s="15" t="s">
        <v>8453</v>
      </c>
      <c r="L632" s="15" t="s">
        <v>8453</v>
      </c>
      <c r="M632" s="18">
        <v>0.65738152552752704</v>
      </c>
      <c r="N632" s="17" t="s">
        <v>8453</v>
      </c>
      <c r="O632" s="15">
        <v>0.23741441948887201</v>
      </c>
      <c r="P632" s="15" t="s">
        <v>8453</v>
      </c>
      <c r="Q632" s="18" t="s">
        <v>8453</v>
      </c>
      <c r="R632" s="17" t="s">
        <v>8453</v>
      </c>
      <c r="S632" s="15">
        <v>56.243328393905102</v>
      </c>
      <c r="T632" s="15" t="s">
        <v>8453</v>
      </c>
      <c r="U632" s="18">
        <v>66.548913754295796</v>
      </c>
      <c r="V632" s="17" t="s">
        <v>8453</v>
      </c>
      <c r="W632" s="15" t="s">
        <v>8453</v>
      </c>
      <c r="X632" s="15" t="s">
        <v>8453</v>
      </c>
      <c r="Y632" s="18">
        <v>66.548913754295796</v>
      </c>
      <c r="Z632" s="17" t="s">
        <v>8453</v>
      </c>
      <c r="AA632" s="18">
        <v>0</v>
      </c>
      <c r="AB632" s="17" t="s">
        <v>8453</v>
      </c>
      <c r="AC632" s="15" t="s">
        <v>8453</v>
      </c>
      <c r="AD632" s="15" t="s">
        <v>8453</v>
      </c>
      <c r="AE632" s="18">
        <v>0</v>
      </c>
      <c r="AF632" s="17" t="s">
        <v>8453</v>
      </c>
      <c r="AG632" s="15">
        <v>0</v>
      </c>
      <c r="AH632" s="15" t="s">
        <v>8453</v>
      </c>
      <c r="AI632" s="18" t="s">
        <v>8453</v>
      </c>
      <c r="AJ632" s="17" t="s">
        <v>8453</v>
      </c>
      <c r="AK632" s="15">
        <v>0</v>
      </c>
      <c r="AL632" s="15" t="s">
        <v>8453</v>
      </c>
      <c r="AM632" s="16">
        <f>AVERAGE(C632:AL632)</f>
        <v>16.155745155883192</v>
      </c>
      <c r="AN632" s="15">
        <f>_xlfn.STDEV.P(C632:AL632)</f>
        <v>27.224076613731562</v>
      </c>
    </row>
    <row r="633" spans="1:40">
      <c r="A633" s="20" t="s">
        <v>10064</v>
      </c>
      <c r="B633" s="19">
        <v>20</v>
      </c>
      <c r="C633" s="15">
        <v>8.4090623929413901</v>
      </c>
      <c r="D633" s="15">
        <v>8.6988991302440208</v>
      </c>
      <c r="E633" s="18" t="s">
        <v>8453</v>
      </c>
      <c r="F633" s="17" t="s">
        <v>8453</v>
      </c>
      <c r="G633" s="15">
        <v>4.96592674000218</v>
      </c>
      <c r="H633" s="15">
        <v>4.6142733172483199</v>
      </c>
      <c r="I633" s="18">
        <v>4.26203770184918</v>
      </c>
      <c r="J633" s="17">
        <v>1.60699445660762</v>
      </c>
      <c r="K633" s="15" t="s">
        <v>8453</v>
      </c>
      <c r="L633" s="15" t="s">
        <v>8453</v>
      </c>
      <c r="M633" s="18">
        <v>3.4142230673475402</v>
      </c>
      <c r="N633" s="17">
        <v>1.3166603746101999</v>
      </c>
      <c r="O633" s="15">
        <v>12.2796811628998</v>
      </c>
      <c r="P633" s="15">
        <v>11.4820459320298</v>
      </c>
      <c r="Q633" s="18" t="s">
        <v>8453</v>
      </c>
      <c r="R633" s="17" t="s">
        <v>8453</v>
      </c>
      <c r="S633" s="15">
        <v>49.373657233709999</v>
      </c>
      <c r="T633" s="15">
        <v>50.835485698164398</v>
      </c>
      <c r="U633" s="18">
        <v>61.482632068236903</v>
      </c>
      <c r="V633" s="17">
        <v>61.482632068236903</v>
      </c>
      <c r="W633" s="15" t="s">
        <v>8453</v>
      </c>
      <c r="X633" s="15" t="s">
        <v>8453</v>
      </c>
      <c r="Y633" s="18">
        <v>61.482632068236903</v>
      </c>
      <c r="Z633" s="17">
        <v>61.482632068236903</v>
      </c>
      <c r="AA633" s="18">
        <v>0</v>
      </c>
      <c r="AB633" s="17">
        <v>7.9146016177212699</v>
      </c>
      <c r="AC633" s="15" t="s">
        <v>8453</v>
      </c>
      <c r="AD633" s="15" t="s">
        <v>8453</v>
      </c>
      <c r="AE633" s="18">
        <v>4.0664296011250101E-2</v>
      </c>
      <c r="AF633" s="17">
        <v>2.7156006657756899</v>
      </c>
      <c r="AG633" s="15">
        <v>0</v>
      </c>
      <c r="AH633" s="15">
        <v>0.92093324618044703</v>
      </c>
      <c r="AI633" s="18" t="s">
        <v>8453</v>
      </c>
      <c r="AJ633" s="17" t="s">
        <v>8453</v>
      </c>
      <c r="AK633" s="15">
        <v>0</v>
      </c>
      <c r="AL633" s="15">
        <v>0</v>
      </c>
      <c r="AM633" s="16">
        <f>AVERAGE(C633:AL633)</f>
        <v>17.449219804428779</v>
      </c>
      <c r="AN633" s="15">
        <f>_xlfn.STDEV.P(C633:AL633)</f>
        <v>23.642317687310697</v>
      </c>
    </row>
    <row r="634" spans="1:40">
      <c r="A634" s="20" t="s">
        <v>10063</v>
      </c>
      <c r="B634" s="19">
        <v>12</v>
      </c>
      <c r="C634" s="15">
        <v>7.9231025283029997</v>
      </c>
      <c r="D634" s="15" t="s">
        <v>8453</v>
      </c>
      <c r="E634" s="18" t="s">
        <v>8453</v>
      </c>
      <c r="F634" s="17" t="s">
        <v>8453</v>
      </c>
      <c r="G634" s="15">
        <v>6.3958904182757301</v>
      </c>
      <c r="H634" s="15" t="s">
        <v>8453</v>
      </c>
      <c r="I634" s="18">
        <v>6.2406375293522203</v>
      </c>
      <c r="J634" s="17" t="s">
        <v>8453</v>
      </c>
      <c r="K634" s="15" t="s">
        <v>8453</v>
      </c>
      <c r="L634" s="15" t="s">
        <v>8453</v>
      </c>
      <c r="M634" s="18">
        <v>4.0494151382128001</v>
      </c>
      <c r="N634" s="17" t="s">
        <v>8453</v>
      </c>
      <c r="O634" s="15">
        <v>9.1552294270761099</v>
      </c>
      <c r="P634" s="15" t="s">
        <v>8453</v>
      </c>
      <c r="Q634" s="18" t="s">
        <v>8453</v>
      </c>
      <c r="R634" s="17" t="s">
        <v>8453</v>
      </c>
      <c r="S634" s="15">
        <v>61.136909239132898</v>
      </c>
      <c r="T634" s="15" t="s">
        <v>8453</v>
      </c>
      <c r="U634" s="18">
        <v>70.157857827060198</v>
      </c>
      <c r="V634" s="17" t="s">
        <v>8453</v>
      </c>
      <c r="W634" s="15" t="s">
        <v>8453</v>
      </c>
      <c r="X634" s="15" t="s">
        <v>8453</v>
      </c>
      <c r="Y634" s="18">
        <v>70.157857827060198</v>
      </c>
      <c r="Z634" s="17" t="s">
        <v>8453</v>
      </c>
      <c r="AA634" s="18">
        <v>5.8613733432252699</v>
      </c>
      <c r="AB634" s="17" t="s">
        <v>8453</v>
      </c>
      <c r="AC634" s="15" t="s">
        <v>8453</v>
      </c>
      <c r="AD634" s="15" t="s">
        <v>8453</v>
      </c>
      <c r="AE634" s="18">
        <v>1.5803783455073599</v>
      </c>
      <c r="AF634" s="17" t="s">
        <v>8453</v>
      </c>
      <c r="AG634" s="15">
        <v>0.95033229864731605</v>
      </c>
      <c r="AH634" s="15" t="s">
        <v>8453</v>
      </c>
      <c r="AI634" s="18" t="s">
        <v>8453</v>
      </c>
      <c r="AJ634" s="17" t="s">
        <v>8453</v>
      </c>
      <c r="AK634" s="15">
        <v>1.3070112063080399</v>
      </c>
      <c r="AL634" s="15" t="s">
        <v>8453</v>
      </c>
      <c r="AM634" s="16">
        <f>AVERAGE(C634:AL634)</f>
        <v>20.409666260680094</v>
      </c>
      <c r="AN634" s="15">
        <f>_xlfn.STDEV.P(C634:AL634)</f>
        <v>27.180917318157338</v>
      </c>
    </row>
    <row r="635" spans="1:40">
      <c r="A635" s="20" t="s">
        <v>10062</v>
      </c>
      <c r="B635" s="19">
        <v>10</v>
      </c>
      <c r="C635" s="15">
        <v>0.69225074873454595</v>
      </c>
      <c r="D635" s="15" t="s">
        <v>8453</v>
      </c>
      <c r="E635" s="18" t="s">
        <v>8453</v>
      </c>
      <c r="F635" s="17" t="s">
        <v>8453</v>
      </c>
      <c r="G635" s="15">
        <v>0.52381482568358095</v>
      </c>
      <c r="H635" s="15" t="s">
        <v>8453</v>
      </c>
      <c r="I635" s="18">
        <v>0.398188729054051</v>
      </c>
      <c r="J635" s="17" t="s">
        <v>8453</v>
      </c>
      <c r="K635" s="15" t="s">
        <v>8453</v>
      </c>
      <c r="L635" s="15" t="s">
        <v>8453</v>
      </c>
      <c r="M635" s="18">
        <v>0.27084437144405099</v>
      </c>
      <c r="N635" s="17" t="s">
        <v>8453</v>
      </c>
      <c r="O635" s="15">
        <v>6.3202098768092103</v>
      </c>
      <c r="P635" s="15" t="s">
        <v>8453</v>
      </c>
      <c r="Q635" s="18" t="s">
        <v>8453</v>
      </c>
      <c r="R635" s="17" t="s">
        <v>8453</v>
      </c>
      <c r="S635" s="15">
        <v>52.643870229660898</v>
      </c>
      <c r="T635" s="15" t="s">
        <v>8453</v>
      </c>
      <c r="U635" s="18">
        <v>63.894366170867102</v>
      </c>
      <c r="V635" s="17" t="s">
        <v>8453</v>
      </c>
      <c r="W635" s="15" t="s">
        <v>8453</v>
      </c>
      <c r="X635" s="15" t="s">
        <v>8453</v>
      </c>
      <c r="Y635" s="18">
        <v>63.894366170867102</v>
      </c>
      <c r="Z635" s="17" t="s">
        <v>8453</v>
      </c>
      <c r="AA635" s="18">
        <v>0</v>
      </c>
      <c r="AB635" s="17" t="s">
        <v>8453</v>
      </c>
      <c r="AC635" s="15" t="s">
        <v>8453</v>
      </c>
      <c r="AD635" s="15" t="s">
        <v>8453</v>
      </c>
      <c r="AE635" s="18">
        <v>0.32954767642732302</v>
      </c>
      <c r="AF635" s="17" t="s">
        <v>8453</v>
      </c>
      <c r="AG635" s="15">
        <v>0.48781938182543799</v>
      </c>
      <c r="AH635" s="15" t="s">
        <v>8453</v>
      </c>
      <c r="AI635" s="18" t="s">
        <v>8453</v>
      </c>
      <c r="AJ635" s="17" t="s">
        <v>8453</v>
      </c>
      <c r="AK635" s="15">
        <v>0</v>
      </c>
      <c r="AL635" s="15" t="s">
        <v>8453</v>
      </c>
      <c r="AM635" s="16">
        <f>AVERAGE(C635:AL635)</f>
        <v>15.787939848447776</v>
      </c>
      <c r="AN635" s="15">
        <f>_xlfn.STDEV.P(C635:AL635)</f>
        <v>25.798135785246295</v>
      </c>
    </row>
    <row r="636" spans="1:40">
      <c r="A636" s="20" t="s">
        <v>10061</v>
      </c>
      <c r="B636" s="19">
        <v>8</v>
      </c>
      <c r="C636" s="15">
        <v>0.81580539604521096</v>
      </c>
      <c r="D636" s="15" t="s">
        <v>8453</v>
      </c>
      <c r="E636" s="18" t="s">
        <v>8453</v>
      </c>
      <c r="F636" s="17" t="s">
        <v>8453</v>
      </c>
      <c r="G636" s="15">
        <v>1.23295776291682</v>
      </c>
      <c r="H636" s="15" t="s">
        <v>8453</v>
      </c>
      <c r="I636" s="18">
        <v>0.50777335846490002</v>
      </c>
      <c r="J636" s="17" t="s">
        <v>8453</v>
      </c>
      <c r="K636" s="15" t="s">
        <v>8453</v>
      </c>
      <c r="L636" s="15" t="s">
        <v>8453</v>
      </c>
      <c r="M636" s="18">
        <v>0.64077324501477395</v>
      </c>
      <c r="N636" s="17" t="s">
        <v>8453</v>
      </c>
      <c r="O636" s="15">
        <v>2.0421333645234001</v>
      </c>
      <c r="P636" s="15" t="s">
        <v>8453</v>
      </c>
      <c r="Q636" s="18" t="s">
        <v>8453</v>
      </c>
      <c r="R636" s="17" t="s">
        <v>8453</v>
      </c>
      <c r="S636" s="15">
        <v>54.991431067952398</v>
      </c>
      <c r="T636" s="15" t="s">
        <v>8453</v>
      </c>
      <c r="U636" s="18">
        <v>65.625657844748005</v>
      </c>
      <c r="V636" s="17" t="s">
        <v>8453</v>
      </c>
      <c r="W636" s="15" t="s">
        <v>8453</v>
      </c>
      <c r="X636" s="15" t="s">
        <v>8453</v>
      </c>
      <c r="Y636" s="18">
        <v>65.625657844748005</v>
      </c>
      <c r="Z636" s="17" t="s">
        <v>8453</v>
      </c>
      <c r="AA636" s="18">
        <v>0</v>
      </c>
      <c r="AB636" s="17" t="s">
        <v>8453</v>
      </c>
      <c r="AC636" s="15" t="s">
        <v>8453</v>
      </c>
      <c r="AD636" s="15" t="s">
        <v>8453</v>
      </c>
      <c r="AE636" s="18">
        <v>0</v>
      </c>
      <c r="AF636" s="17" t="s">
        <v>8453</v>
      </c>
      <c r="AG636" s="15">
        <v>0</v>
      </c>
      <c r="AH636" s="15" t="s">
        <v>8453</v>
      </c>
      <c r="AI636" s="18" t="s">
        <v>8453</v>
      </c>
      <c r="AJ636" s="17" t="s">
        <v>8453</v>
      </c>
      <c r="AK636" s="15">
        <v>0</v>
      </c>
      <c r="AL636" s="15" t="s">
        <v>8453</v>
      </c>
      <c r="AM636" s="16">
        <f>AVERAGE(C636:AL636)</f>
        <v>15.95684915703446</v>
      </c>
      <c r="AN636" s="15">
        <f>_xlfn.STDEV.P(C636:AL636)</f>
        <v>26.753634428914452</v>
      </c>
    </row>
    <row r="637" spans="1:40">
      <c r="A637" s="20" t="s">
        <v>10060</v>
      </c>
      <c r="B637" s="19">
        <v>8</v>
      </c>
      <c r="C637" s="15">
        <v>0.48542048302394097</v>
      </c>
      <c r="D637" s="15" t="s">
        <v>8453</v>
      </c>
      <c r="E637" s="18" t="s">
        <v>8453</v>
      </c>
      <c r="F637" s="17" t="s">
        <v>8453</v>
      </c>
      <c r="G637" s="15">
        <v>0.87914367977136298</v>
      </c>
      <c r="H637" s="15" t="s">
        <v>8453</v>
      </c>
      <c r="I637" s="18">
        <v>0.35944933276312702</v>
      </c>
      <c r="J637" s="17" t="s">
        <v>8453</v>
      </c>
      <c r="K637" s="15" t="s">
        <v>8453</v>
      </c>
      <c r="L637" s="15" t="s">
        <v>8453</v>
      </c>
      <c r="M637" s="18">
        <v>0.48419843222447101</v>
      </c>
      <c r="N637" s="17" t="s">
        <v>8453</v>
      </c>
      <c r="O637" s="15">
        <v>1.42448651693345</v>
      </c>
      <c r="P637" s="15" t="s">
        <v>8453</v>
      </c>
      <c r="Q637" s="18" t="s">
        <v>8453</v>
      </c>
      <c r="R637" s="17" t="s">
        <v>8453</v>
      </c>
      <c r="S637" s="15">
        <v>55.3303599176662</v>
      </c>
      <c r="T637" s="15" t="s">
        <v>8453</v>
      </c>
      <c r="U637" s="18">
        <v>65.875612898511207</v>
      </c>
      <c r="V637" s="17" t="s">
        <v>8453</v>
      </c>
      <c r="W637" s="15" t="s">
        <v>8453</v>
      </c>
      <c r="X637" s="15" t="s">
        <v>8453</v>
      </c>
      <c r="Y637" s="18">
        <v>65.875612898511207</v>
      </c>
      <c r="Z637" s="17" t="s">
        <v>8453</v>
      </c>
      <c r="AA637" s="18">
        <v>0</v>
      </c>
      <c r="AB637" s="17" t="s">
        <v>8453</v>
      </c>
      <c r="AC637" s="15" t="s">
        <v>8453</v>
      </c>
      <c r="AD637" s="15" t="s">
        <v>8453</v>
      </c>
      <c r="AE637" s="18">
        <v>0</v>
      </c>
      <c r="AF637" s="17" t="s">
        <v>8453</v>
      </c>
      <c r="AG637" s="15">
        <v>0</v>
      </c>
      <c r="AH637" s="15" t="s">
        <v>8453</v>
      </c>
      <c r="AI637" s="18" t="s">
        <v>8453</v>
      </c>
      <c r="AJ637" s="17" t="s">
        <v>8453</v>
      </c>
      <c r="AK637" s="15">
        <v>0</v>
      </c>
      <c r="AL637" s="15" t="s">
        <v>8453</v>
      </c>
      <c r="AM637" s="16">
        <f>AVERAGE(C637:AL637)</f>
        <v>15.892857013283747</v>
      </c>
      <c r="AN637" s="15">
        <f>_xlfn.STDEV.P(C637:AL637)</f>
        <v>26.946007697535681</v>
      </c>
    </row>
    <row r="638" spans="1:40">
      <c r="A638" s="20" t="s">
        <v>10059</v>
      </c>
      <c r="B638" s="19">
        <v>8</v>
      </c>
      <c r="C638" s="15">
        <v>7.6400903992193498</v>
      </c>
      <c r="D638" s="15" t="s">
        <v>8453</v>
      </c>
      <c r="E638" s="18" t="s">
        <v>8453</v>
      </c>
      <c r="F638" s="17" t="s">
        <v>8453</v>
      </c>
      <c r="G638" s="15">
        <v>4.8167612992083404</v>
      </c>
      <c r="H638" s="15" t="s">
        <v>8453</v>
      </c>
      <c r="I638" s="18">
        <v>4.3085461068019004</v>
      </c>
      <c r="J638" s="17" t="s">
        <v>8453</v>
      </c>
      <c r="K638" s="15" t="s">
        <v>8453</v>
      </c>
      <c r="L638" s="15" t="s">
        <v>8453</v>
      </c>
      <c r="M638" s="18">
        <v>4.0849194305596201</v>
      </c>
      <c r="N638" s="17" t="s">
        <v>8453</v>
      </c>
      <c r="O638" s="15">
        <v>12.1897017135082</v>
      </c>
      <c r="P638" s="15" t="s">
        <v>8453</v>
      </c>
      <c r="Q638" s="18" t="s">
        <v>8453</v>
      </c>
      <c r="R638" s="17" t="s">
        <v>8453</v>
      </c>
      <c r="S638" s="15">
        <v>49.423032748859299</v>
      </c>
      <c r="T638" s="15" t="s">
        <v>8453</v>
      </c>
      <c r="U638" s="18">
        <v>61.519045786202099</v>
      </c>
      <c r="V638" s="17" t="s">
        <v>8453</v>
      </c>
      <c r="W638" s="15" t="s">
        <v>8453</v>
      </c>
      <c r="X638" s="15" t="s">
        <v>8453</v>
      </c>
      <c r="Y638" s="18">
        <v>61.519045786202099</v>
      </c>
      <c r="Z638" s="17" t="s">
        <v>8453</v>
      </c>
      <c r="AA638" s="18">
        <v>0</v>
      </c>
      <c r="AB638" s="17" t="s">
        <v>8453</v>
      </c>
      <c r="AC638" s="15" t="s">
        <v>8453</v>
      </c>
      <c r="AD638" s="15" t="s">
        <v>8453</v>
      </c>
      <c r="AE638" s="18">
        <v>0</v>
      </c>
      <c r="AF638" s="17" t="s">
        <v>8453</v>
      </c>
      <c r="AG638" s="15">
        <v>0</v>
      </c>
      <c r="AH638" s="15" t="s">
        <v>8453</v>
      </c>
      <c r="AI638" s="18" t="s">
        <v>8453</v>
      </c>
      <c r="AJ638" s="17" t="s">
        <v>8453</v>
      </c>
      <c r="AK638" s="15">
        <v>0</v>
      </c>
      <c r="AL638" s="15" t="s">
        <v>8453</v>
      </c>
      <c r="AM638" s="16">
        <f>AVERAGE(C638:AL638)</f>
        <v>17.125095272546741</v>
      </c>
      <c r="AN638" s="15">
        <f>_xlfn.STDEV.P(C638:AL638)</f>
        <v>23.731144502449286</v>
      </c>
    </row>
    <row r="639" spans="1:40">
      <c r="A639" s="20" t="s">
        <v>10058</v>
      </c>
      <c r="B639" s="19">
        <v>8</v>
      </c>
      <c r="C639" s="15">
        <v>0.45033805775671998</v>
      </c>
      <c r="D639" s="15" t="s">
        <v>8453</v>
      </c>
      <c r="E639" s="18" t="s">
        <v>8453</v>
      </c>
      <c r="F639" s="17" t="s">
        <v>8453</v>
      </c>
      <c r="G639" s="15">
        <v>0.60265032036298305</v>
      </c>
      <c r="H639" s="15" t="s">
        <v>8453</v>
      </c>
      <c r="I639" s="18">
        <v>0.43115106411974802</v>
      </c>
      <c r="J639" s="17" t="s">
        <v>8453</v>
      </c>
      <c r="K639" s="15" t="s">
        <v>8453</v>
      </c>
      <c r="L639" s="15" t="s">
        <v>8453</v>
      </c>
      <c r="M639" s="18">
        <v>0.32510908333232402</v>
      </c>
      <c r="N639" s="17" t="s">
        <v>8453</v>
      </c>
      <c r="O639" s="15">
        <v>1.35307751262739</v>
      </c>
      <c r="P639" s="15" t="s">
        <v>8453</v>
      </c>
      <c r="Q639" s="18" t="s">
        <v>8453</v>
      </c>
      <c r="R639" s="17" t="s">
        <v>8453</v>
      </c>
      <c r="S639" s="15">
        <v>55.3695450471347</v>
      </c>
      <c r="T639" s="15" t="s">
        <v>8453</v>
      </c>
      <c r="U639" s="18">
        <v>65.904511356554195</v>
      </c>
      <c r="V639" s="17" t="s">
        <v>8453</v>
      </c>
      <c r="W639" s="15" t="s">
        <v>8453</v>
      </c>
      <c r="X639" s="15" t="s">
        <v>8453</v>
      </c>
      <c r="Y639" s="18">
        <v>65.904511356554195</v>
      </c>
      <c r="Z639" s="17" t="s">
        <v>8453</v>
      </c>
      <c r="AA639" s="18">
        <v>0</v>
      </c>
      <c r="AB639" s="17" t="s">
        <v>8453</v>
      </c>
      <c r="AC639" s="15" t="s">
        <v>8453</v>
      </c>
      <c r="AD639" s="15" t="s">
        <v>8453</v>
      </c>
      <c r="AE639" s="18">
        <v>0</v>
      </c>
      <c r="AF639" s="17" t="s">
        <v>8453</v>
      </c>
      <c r="AG639" s="15">
        <v>0</v>
      </c>
      <c r="AH639" s="15" t="s">
        <v>8453</v>
      </c>
      <c r="AI639" s="18" t="s">
        <v>8453</v>
      </c>
      <c r="AJ639" s="17" t="s">
        <v>8453</v>
      </c>
      <c r="AK639" s="15">
        <v>0</v>
      </c>
      <c r="AL639" s="15" t="s">
        <v>8453</v>
      </c>
      <c r="AM639" s="16">
        <f>AVERAGE(C639:AL639)</f>
        <v>15.861741149870189</v>
      </c>
      <c r="AN639" s="15">
        <f>_xlfn.STDEV.P(C639:AL639)</f>
        <v>26.981700840630626</v>
      </c>
    </row>
    <row r="640" spans="1:40">
      <c r="A640" s="20" t="s">
        <v>10057</v>
      </c>
      <c r="B640" s="19">
        <v>9</v>
      </c>
      <c r="C640" s="15">
        <v>1.82218072738012</v>
      </c>
      <c r="D640" s="15" t="s">
        <v>8453</v>
      </c>
      <c r="E640" s="18" t="s">
        <v>8453</v>
      </c>
      <c r="F640" s="17" t="s">
        <v>8453</v>
      </c>
      <c r="G640" s="15">
        <v>1.71408253069418</v>
      </c>
      <c r="H640" s="15" t="s">
        <v>8453</v>
      </c>
      <c r="I640" s="18">
        <v>1.2879167786202399</v>
      </c>
      <c r="J640" s="17" t="s">
        <v>8453</v>
      </c>
      <c r="K640" s="15" t="s">
        <v>8453</v>
      </c>
      <c r="L640" s="15" t="s">
        <v>8453</v>
      </c>
      <c r="M640" s="18">
        <v>1.3790594822897</v>
      </c>
      <c r="N640" s="17" t="s">
        <v>8453</v>
      </c>
      <c r="O640" s="15">
        <v>1.32896671375961</v>
      </c>
      <c r="P640" s="15" t="s">
        <v>8453</v>
      </c>
      <c r="Q640" s="18" t="s">
        <v>8453</v>
      </c>
      <c r="R640" s="17" t="s">
        <v>8453</v>
      </c>
      <c r="S640" s="15">
        <v>55.382775658377703</v>
      </c>
      <c r="T640" s="15" t="s">
        <v>8453</v>
      </c>
      <c r="U640" s="18">
        <v>65.914268738221097</v>
      </c>
      <c r="V640" s="17" t="s">
        <v>8453</v>
      </c>
      <c r="W640" s="15" t="s">
        <v>8453</v>
      </c>
      <c r="X640" s="15" t="s">
        <v>8453</v>
      </c>
      <c r="Y640" s="18">
        <v>65.914268738221097</v>
      </c>
      <c r="Z640" s="17" t="s">
        <v>8453</v>
      </c>
      <c r="AA640" s="18">
        <v>0</v>
      </c>
      <c r="AB640" s="17" t="s">
        <v>8453</v>
      </c>
      <c r="AC640" s="15" t="s">
        <v>8453</v>
      </c>
      <c r="AD640" s="15" t="s">
        <v>8453</v>
      </c>
      <c r="AE640" s="18">
        <v>0.39601529072254599</v>
      </c>
      <c r="AF640" s="17" t="s">
        <v>8453</v>
      </c>
      <c r="AG640" s="15">
        <v>0</v>
      </c>
      <c r="AH640" s="15" t="s">
        <v>8453</v>
      </c>
      <c r="AI640" s="18" t="s">
        <v>8453</v>
      </c>
      <c r="AJ640" s="17" t="s">
        <v>8453</v>
      </c>
      <c r="AK640" s="15">
        <v>0</v>
      </c>
      <c r="AL640" s="15" t="s">
        <v>8453</v>
      </c>
      <c r="AM640" s="16">
        <f>AVERAGE(C640:AL640)</f>
        <v>16.261627888190525</v>
      </c>
      <c r="AN640" s="15">
        <f>_xlfn.STDEV.P(C640:AL640)</f>
        <v>26.762985826469556</v>
      </c>
    </row>
    <row r="641" spans="1:40">
      <c r="A641" s="20" t="s">
        <v>10056</v>
      </c>
      <c r="B641" s="19">
        <v>21</v>
      </c>
      <c r="C641" s="15">
        <v>7.0584706295612198</v>
      </c>
      <c r="D641" s="15">
        <v>15.260714072153901</v>
      </c>
      <c r="E641" s="18" t="s">
        <v>8453</v>
      </c>
      <c r="F641" s="17" t="s">
        <v>8453</v>
      </c>
      <c r="G641" s="15">
        <v>4.8310384393000696</v>
      </c>
      <c r="H641" s="15">
        <v>2.1892033445519901</v>
      </c>
      <c r="I641" s="18">
        <v>3.6299468686476599</v>
      </c>
      <c r="J641" s="17">
        <v>4.3626045543635898</v>
      </c>
      <c r="K641" s="15" t="s">
        <v>8453</v>
      </c>
      <c r="L641" s="15" t="s">
        <v>8453</v>
      </c>
      <c r="M641" s="18">
        <v>2.9139175427110402</v>
      </c>
      <c r="N641" s="17">
        <v>0.96193281872344805</v>
      </c>
      <c r="O641" s="15">
        <v>12.4484567549737</v>
      </c>
      <c r="P641" s="15">
        <v>11.640216727643301</v>
      </c>
      <c r="Q641" s="18" t="s">
        <v>8453</v>
      </c>
      <c r="R641" s="17" t="s">
        <v>8453</v>
      </c>
      <c r="S641" s="15">
        <v>49.281042955009198</v>
      </c>
      <c r="T641" s="15">
        <v>50.7455456436209</v>
      </c>
      <c r="U641" s="18">
        <v>61.414330396569099</v>
      </c>
      <c r="V641" s="17">
        <v>61.414330396569099</v>
      </c>
      <c r="W641" s="15" t="s">
        <v>8453</v>
      </c>
      <c r="X641" s="15" t="s">
        <v>8453</v>
      </c>
      <c r="Y641" s="18">
        <v>61.414330396569099</v>
      </c>
      <c r="Z641" s="17">
        <v>61.414330396569099</v>
      </c>
      <c r="AA641" s="18">
        <v>0</v>
      </c>
      <c r="AB641" s="17">
        <v>14.2145138754477</v>
      </c>
      <c r="AC641" s="15" t="s">
        <v>8453</v>
      </c>
      <c r="AD641" s="15" t="s">
        <v>8453</v>
      </c>
      <c r="AE641" s="18">
        <v>0</v>
      </c>
      <c r="AF641" s="17">
        <v>0.68855777668603302</v>
      </c>
      <c r="AG641" s="15">
        <v>1.24553648333504</v>
      </c>
      <c r="AH641" s="15">
        <v>7.8308819687088196</v>
      </c>
      <c r="AI641" s="18" t="s">
        <v>8453</v>
      </c>
      <c r="AJ641" s="17" t="s">
        <v>8453</v>
      </c>
      <c r="AK641" s="15">
        <v>0</v>
      </c>
      <c r="AL641" s="15">
        <v>1.0845350498491</v>
      </c>
      <c r="AM641" s="16">
        <f>AVERAGE(C641:AL641)</f>
        <v>18.168518212148459</v>
      </c>
      <c r="AN641" s="15">
        <f>_xlfn.STDEV.P(C641:AL641)</f>
        <v>23.343301812911466</v>
      </c>
    </row>
    <row r="642" spans="1:40">
      <c r="A642" s="20" t="s">
        <v>10055</v>
      </c>
      <c r="B642" s="19">
        <v>8</v>
      </c>
      <c r="C642" s="15">
        <v>1.3504542443057499</v>
      </c>
      <c r="D642" s="15" t="s">
        <v>8453</v>
      </c>
      <c r="E642" s="18" t="s">
        <v>8453</v>
      </c>
      <c r="F642" s="17" t="s">
        <v>8453</v>
      </c>
      <c r="G642" s="15">
        <v>0.905636733635237</v>
      </c>
      <c r="H642" s="15" t="s">
        <v>8453</v>
      </c>
      <c r="I642" s="18">
        <v>0.71144791255783701</v>
      </c>
      <c r="J642" s="17" t="s">
        <v>8453</v>
      </c>
      <c r="K642" s="15" t="s">
        <v>8453</v>
      </c>
      <c r="L642" s="15" t="s">
        <v>8453</v>
      </c>
      <c r="M642" s="18">
        <v>0.49230327066940799</v>
      </c>
      <c r="N642" s="17" t="s">
        <v>8453</v>
      </c>
      <c r="O642" s="15">
        <v>0.73450727274025096</v>
      </c>
      <c r="P642" s="15" t="s">
        <v>8453</v>
      </c>
      <c r="Q642" s="18" t="s">
        <v>8453</v>
      </c>
      <c r="R642" s="17" t="s">
        <v>8453</v>
      </c>
      <c r="S642" s="15">
        <v>55.708980601108898</v>
      </c>
      <c r="T642" s="15" t="s">
        <v>8453</v>
      </c>
      <c r="U642" s="18">
        <v>66.154840097274899</v>
      </c>
      <c r="V642" s="17" t="s">
        <v>8453</v>
      </c>
      <c r="W642" s="15" t="s">
        <v>8453</v>
      </c>
      <c r="X642" s="15" t="s">
        <v>8453</v>
      </c>
      <c r="Y642" s="18">
        <v>66.154840097274899</v>
      </c>
      <c r="Z642" s="17" t="s">
        <v>8453</v>
      </c>
      <c r="AA642" s="18">
        <v>0</v>
      </c>
      <c r="AB642" s="17" t="s">
        <v>8453</v>
      </c>
      <c r="AC642" s="15" t="s">
        <v>8453</v>
      </c>
      <c r="AD642" s="15" t="s">
        <v>8453</v>
      </c>
      <c r="AE642" s="18">
        <v>0</v>
      </c>
      <c r="AF642" s="17" t="s">
        <v>8453</v>
      </c>
      <c r="AG642" s="15">
        <v>0</v>
      </c>
      <c r="AH642" s="15" t="s">
        <v>8453</v>
      </c>
      <c r="AI642" s="18" t="s">
        <v>8453</v>
      </c>
      <c r="AJ642" s="17" t="s">
        <v>8453</v>
      </c>
      <c r="AK642" s="15">
        <v>0</v>
      </c>
      <c r="AL642" s="15" t="s">
        <v>8453</v>
      </c>
      <c r="AM642" s="16">
        <f>AVERAGE(C642:AL642)</f>
        <v>16.01775085246393</v>
      </c>
      <c r="AN642" s="15">
        <f>_xlfn.STDEV.P(C642:AL642)</f>
        <v>27.051691373311911</v>
      </c>
    </row>
    <row r="643" spans="1:40">
      <c r="A643" s="20" t="s">
        <v>10054</v>
      </c>
      <c r="B643" s="19">
        <v>8</v>
      </c>
      <c r="C643" s="15">
        <v>0.50849106810531697</v>
      </c>
      <c r="D643" s="15" t="s">
        <v>8453</v>
      </c>
      <c r="E643" s="18" t="s">
        <v>8453</v>
      </c>
      <c r="F643" s="17" t="s">
        <v>8453</v>
      </c>
      <c r="G643" s="15">
        <v>0.51563061635590102</v>
      </c>
      <c r="H643" s="15" t="s">
        <v>8453</v>
      </c>
      <c r="I643" s="18">
        <v>0.28437350465543598</v>
      </c>
      <c r="J643" s="17" t="s">
        <v>8453</v>
      </c>
      <c r="K643" s="15" t="s">
        <v>8453</v>
      </c>
      <c r="L643" s="15" t="s">
        <v>8453</v>
      </c>
      <c r="M643" s="18">
        <v>0.21944730452531699</v>
      </c>
      <c r="N643" s="17" t="s">
        <v>8453</v>
      </c>
      <c r="O643" s="15">
        <v>1.80471894503453</v>
      </c>
      <c r="P643" s="15" t="s">
        <v>8453</v>
      </c>
      <c r="Q643" s="18" t="s">
        <v>8453</v>
      </c>
      <c r="R643" s="17" t="s">
        <v>8453</v>
      </c>
      <c r="S643" s="15">
        <v>55.121710363340704</v>
      </c>
      <c r="T643" s="15" t="s">
        <v>8453</v>
      </c>
      <c r="U643" s="18">
        <v>65.721736913586597</v>
      </c>
      <c r="V643" s="17" t="s">
        <v>8453</v>
      </c>
      <c r="W643" s="15" t="s">
        <v>8453</v>
      </c>
      <c r="X643" s="15" t="s">
        <v>8453</v>
      </c>
      <c r="Y643" s="18">
        <v>65.721736913586597</v>
      </c>
      <c r="Z643" s="17" t="s">
        <v>8453</v>
      </c>
      <c r="AA643" s="18">
        <v>0</v>
      </c>
      <c r="AB643" s="17" t="s">
        <v>8453</v>
      </c>
      <c r="AC643" s="15" t="s">
        <v>8453</v>
      </c>
      <c r="AD643" s="15" t="s">
        <v>8453</v>
      </c>
      <c r="AE643" s="18">
        <v>0</v>
      </c>
      <c r="AF643" s="17" t="s">
        <v>8453</v>
      </c>
      <c r="AG643" s="15">
        <v>0</v>
      </c>
      <c r="AH643" s="15" t="s">
        <v>8453</v>
      </c>
      <c r="AI643" s="18" t="s">
        <v>8453</v>
      </c>
      <c r="AJ643" s="17" t="s">
        <v>8453</v>
      </c>
      <c r="AK643" s="15">
        <v>0</v>
      </c>
      <c r="AL643" s="15" t="s">
        <v>8453</v>
      </c>
      <c r="AM643" s="16">
        <f>AVERAGE(C643:AL643)</f>
        <v>15.824820469099199</v>
      </c>
      <c r="AN643" s="15">
        <f>_xlfn.STDEV.P(C643:AL643)</f>
        <v>26.888516010070479</v>
      </c>
    </row>
    <row r="644" spans="1:40">
      <c r="A644" s="20" t="s">
        <v>10053</v>
      </c>
      <c r="B644" s="19">
        <v>19</v>
      </c>
      <c r="C644" s="15">
        <v>6.89059198185487</v>
      </c>
      <c r="D644" s="15">
        <v>10.0692389553366</v>
      </c>
      <c r="E644" s="18" t="s">
        <v>8453</v>
      </c>
      <c r="F644" s="17" t="s">
        <v>8453</v>
      </c>
      <c r="G644" s="15">
        <v>6.4084450713600098</v>
      </c>
      <c r="H644" s="15">
        <v>11.296000170704801</v>
      </c>
      <c r="I644" s="18">
        <v>5.0865058875481601</v>
      </c>
      <c r="J644" s="17">
        <v>3.56951491478174</v>
      </c>
      <c r="K644" s="15" t="s">
        <v>8453</v>
      </c>
      <c r="L644" s="15" t="s">
        <v>8453</v>
      </c>
      <c r="M644" s="18">
        <v>4.4656750721612903</v>
      </c>
      <c r="N644" s="17">
        <v>3.06507127926622</v>
      </c>
      <c r="O644" s="15">
        <v>14.8956515404748</v>
      </c>
      <c r="P644" s="15">
        <v>13.933645187809701</v>
      </c>
      <c r="Q644" s="18" t="s">
        <v>8453</v>
      </c>
      <c r="R644" s="17" t="s">
        <v>8453</v>
      </c>
      <c r="S644" s="15">
        <v>47.938164064083402</v>
      </c>
      <c r="T644" s="15">
        <v>49.441442190141501</v>
      </c>
      <c r="U644" s="18">
        <v>60.423976917771803</v>
      </c>
      <c r="V644" s="17">
        <v>60.423976917771803</v>
      </c>
      <c r="W644" s="15" t="s">
        <v>8453</v>
      </c>
      <c r="X644" s="15" t="s">
        <v>8453</v>
      </c>
      <c r="Y644" s="18">
        <v>60.423976917771803</v>
      </c>
      <c r="Z644" s="17">
        <v>60.423976917771803</v>
      </c>
      <c r="AA644" s="18">
        <v>8.6291115300818094E-2</v>
      </c>
      <c r="AB644" s="17">
        <v>1.13095684596401</v>
      </c>
      <c r="AC644" s="15" t="s">
        <v>8453</v>
      </c>
      <c r="AD644" s="15" t="s">
        <v>8453</v>
      </c>
      <c r="AE644" s="18">
        <v>0</v>
      </c>
      <c r="AF644" s="17">
        <v>0</v>
      </c>
      <c r="AG644" s="15">
        <v>0</v>
      </c>
      <c r="AH644" s="15">
        <v>0.764359356328978</v>
      </c>
      <c r="AI644" s="18" t="s">
        <v>8453</v>
      </c>
      <c r="AJ644" s="17" t="s">
        <v>8453</v>
      </c>
      <c r="AK644" s="15">
        <v>0</v>
      </c>
      <c r="AL644" s="15">
        <v>0</v>
      </c>
      <c r="AM644" s="16">
        <f>AVERAGE(C644:AL644)</f>
        <v>17.530727554341837</v>
      </c>
      <c r="AN644" s="15">
        <f>_xlfn.STDEV.P(C644:AL644)</f>
        <v>23.070818591392175</v>
      </c>
    </row>
    <row r="645" spans="1:40">
      <c r="A645" s="20" t="s">
        <v>10052</v>
      </c>
      <c r="B645" s="19">
        <v>9</v>
      </c>
      <c r="C645" s="15">
        <v>0.17960989871275901</v>
      </c>
      <c r="D645" s="15" t="s">
        <v>8453</v>
      </c>
      <c r="E645" s="18" t="s">
        <v>8453</v>
      </c>
      <c r="F645" s="17" t="s">
        <v>8453</v>
      </c>
      <c r="G645" s="15">
        <v>0.29472360877748</v>
      </c>
      <c r="H645" s="15" t="s">
        <v>8453</v>
      </c>
      <c r="I645" s="18">
        <v>0.18838307094239901</v>
      </c>
      <c r="J645" s="17" t="s">
        <v>8453</v>
      </c>
      <c r="K645" s="15" t="s">
        <v>8453</v>
      </c>
      <c r="L645" s="15" t="s">
        <v>8453</v>
      </c>
      <c r="M645" s="18">
        <v>0.192699630402419</v>
      </c>
      <c r="N645" s="17" t="s">
        <v>8453</v>
      </c>
      <c r="O645" s="15">
        <v>1.44859731580123</v>
      </c>
      <c r="P645" s="15" t="s">
        <v>8453</v>
      </c>
      <c r="Q645" s="18" t="s">
        <v>8453</v>
      </c>
      <c r="R645" s="17" t="s">
        <v>8453</v>
      </c>
      <c r="S645" s="15">
        <v>55.317129306423197</v>
      </c>
      <c r="T645" s="15" t="s">
        <v>8453</v>
      </c>
      <c r="U645" s="18">
        <v>65.865855516844306</v>
      </c>
      <c r="V645" s="17" t="s">
        <v>8453</v>
      </c>
      <c r="W645" s="15" t="s">
        <v>8453</v>
      </c>
      <c r="X645" s="15" t="s">
        <v>8453</v>
      </c>
      <c r="Y645" s="18">
        <v>65.865855516844306</v>
      </c>
      <c r="Z645" s="17" t="s">
        <v>8453</v>
      </c>
      <c r="AA645" s="18">
        <v>0.50192929351337201</v>
      </c>
      <c r="AB645" s="17" t="s">
        <v>8453</v>
      </c>
      <c r="AC645" s="15" t="s">
        <v>8453</v>
      </c>
      <c r="AD645" s="15" t="s">
        <v>8453</v>
      </c>
      <c r="AE645" s="18">
        <v>0</v>
      </c>
      <c r="AF645" s="17" t="s">
        <v>8453</v>
      </c>
      <c r="AG645" s="15">
        <v>0</v>
      </c>
      <c r="AH645" s="15" t="s">
        <v>8453</v>
      </c>
      <c r="AI645" s="18" t="s">
        <v>8453</v>
      </c>
      <c r="AJ645" s="17" t="s">
        <v>8453</v>
      </c>
      <c r="AK645" s="15">
        <v>0</v>
      </c>
      <c r="AL645" s="15" t="s">
        <v>8453</v>
      </c>
      <c r="AM645" s="16">
        <f>AVERAGE(C645:AL645)</f>
        <v>15.821231929855124</v>
      </c>
      <c r="AN645" s="15">
        <f>_xlfn.STDEV.P(C645:AL645)</f>
        <v>26.980567379667367</v>
      </c>
    </row>
    <row r="646" spans="1:40">
      <c r="A646" s="20" t="s">
        <v>10051</v>
      </c>
      <c r="B646" s="19">
        <v>12</v>
      </c>
      <c r="C646" s="15">
        <v>0.77040966134362898</v>
      </c>
      <c r="D646" s="15" t="s">
        <v>8453</v>
      </c>
      <c r="E646" s="18" t="s">
        <v>8453</v>
      </c>
      <c r="F646" s="17" t="s">
        <v>8453</v>
      </c>
      <c r="G646" s="15">
        <v>1.0999053079047401</v>
      </c>
      <c r="H646" s="15" t="s">
        <v>8453</v>
      </c>
      <c r="I646" s="18">
        <v>0.83014545038147003</v>
      </c>
      <c r="J646" s="17" t="s">
        <v>8453</v>
      </c>
      <c r="K646" s="15" t="s">
        <v>8453</v>
      </c>
      <c r="L646" s="15" t="s">
        <v>8453</v>
      </c>
      <c r="M646" s="18">
        <v>0.70111410960262199</v>
      </c>
      <c r="N646" s="17" t="s">
        <v>8453</v>
      </c>
      <c r="O646" s="15">
        <v>3.9933638873584401</v>
      </c>
      <c r="P646" s="15" t="s">
        <v>8453</v>
      </c>
      <c r="Q646" s="18" t="s">
        <v>8453</v>
      </c>
      <c r="R646" s="17" t="s">
        <v>8453</v>
      </c>
      <c r="S646" s="15">
        <v>58.304376123194402</v>
      </c>
      <c r="T646" s="15" t="s">
        <v>8453</v>
      </c>
      <c r="U646" s="18">
        <v>68.068906214123402</v>
      </c>
      <c r="V646" s="17" t="s">
        <v>8453</v>
      </c>
      <c r="W646" s="15" t="s">
        <v>8453</v>
      </c>
      <c r="X646" s="15" t="s">
        <v>8453</v>
      </c>
      <c r="Y646" s="18">
        <v>68.068906214123402</v>
      </c>
      <c r="Z646" s="17" t="s">
        <v>8453</v>
      </c>
      <c r="AA646" s="18">
        <v>1.8685328079398</v>
      </c>
      <c r="AB646" s="17" t="s">
        <v>8453</v>
      </c>
      <c r="AC646" s="15" t="s">
        <v>8453</v>
      </c>
      <c r="AD646" s="15" t="s">
        <v>8453</v>
      </c>
      <c r="AE646" s="18">
        <v>1.21328430875977</v>
      </c>
      <c r="AF646" s="17" t="s">
        <v>8453</v>
      </c>
      <c r="AG646" s="15">
        <v>1.5428167122956999</v>
      </c>
      <c r="AH646" s="15" t="s">
        <v>8453</v>
      </c>
      <c r="AI646" s="18" t="s">
        <v>8453</v>
      </c>
      <c r="AJ646" s="17" t="s">
        <v>8453</v>
      </c>
      <c r="AK646" s="15">
        <v>1.6603105279513199</v>
      </c>
      <c r="AL646" s="15" t="s">
        <v>8453</v>
      </c>
      <c r="AM646" s="16">
        <f>AVERAGE(C646:AL646)</f>
        <v>17.343505943748223</v>
      </c>
      <c r="AN646" s="15">
        <f>_xlfn.STDEV.P(C646:AL646)</f>
        <v>27.516082038354394</v>
      </c>
    </row>
    <row r="647" spans="1:40">
      <c r="A647" s="20" t="s">
        <v>10050</v>
      </c>
      <c r="B647" s="19">
        <v>22</v>
      </c>
      <c r="C647" s="15">
        <v>6.5404740897625802</v>
      </c>
      <c r="D647" s="15">
        <v>6.6000874836896797</v>
      </c>
      <c r="E647" s="18" t="s">
        <v>8453</v>
      </c>
      <c r="F647" s="17" t="s">
        <v>8453</v>
      </c>
      <c r="G647" s="15">
        <v>5.7692092462435003</v>
      </c>
      <c r="H647" s="15">
        <v>8.2962731065875595</v>
      </c>
      <c r="I647" s="18">
        <v>4.5495933252504903</v>
      </c>
      <c r="J647" s="17">
        <v>2.6468868816639399</v>
      </c>
      <c r="K647" s="15" t="s">
        <v>8453</v>
      </c>
      <c r="L647" s="15" t="s">
        <v>8453</v>
      </c>
      <c r="M647" s="18">
        <v>4.5756189283991704</v>
      </c>
      <c r="N647" s="17">
        <v>3.0262800790918498</v>
      </c>
      <c r="O647" s="15">
        <v>11.5581013823183</v>
      </c>
      <c r="P647" s="15">
        <v>10.805805685494899</v>
      </c>
      <c r="Q647" s="18" t="s">
        <v>8453</v>
      </c>
      <c r="R647" s="17" t="s">
        <v>8453</v>
      </c>
      <c r="S647" s="15">
        <v>62.455466325560899</v>
      </c>
      <c r="T647" s="15">
        <v>63.539559408549799</v>
      </c>
      <c r="U647" s="18">
        <v>71.130274331899599</v>
      </c>
      <c r="V647" s="17">
        <v>71.130274331899599</v>
      </c>
      <c r="W647" s="15" t="s">
        <v>8453</v>
      </c>
      <c r="X647" s="15" t="s">
        <v>8453</v>
      </c>
      <c r="Y647" s="18">
        <v>71.130274331899599</v>
      </c>
      <c r="Z647" s="17">
        <v>71.130274331899599</v>
      </c>
      <c r="AA647" s="18">
        <v>1.60036522832814</v>
      </c>
      <c r="AB647" s="17">
        <v>1.1407136018567401</v>
      </c>
      <c r="AC647" s="15" t="s">
        <v>8453</v>
      </c>
      <c r="AD647" s="15" t="s">
        <v>8453</v>
      </c>
      <c r="AE647" s="18">
        <v>0</v>
      </c>
      <c r="AF647" s="17">
        <v>0.76538312332325298</v>
      </c>
      <c r="AG647" s="15">
        <v>1.7525829141142499</v>
      </c>
      <c r="AH647" s="15">
        <v>0.70889160508151605</v>
      </c>
      <c r="AI647" s="18" t="s">
        <v>8453</v>
      </c>
      <c r="AJ647" s="17" t="s">
        <v>8453</v>
      </c>
      <c r="AK647" s="15">
        <v>0</v>
      </c>
      <c r="AL647" s="15">
        <v>1.3306778967228401</v>
      </c>
      <c r="AM647" s="16">
        <f>AVERAGE(C647:AL647)</f>
        <v>20.09096115165158</v>
      </c>
      <c r="AN647" s="15">
        <f>_xlfn.STDEV.P(C647:AL647)</f>
        <v>28.132796539938425</v>
      </c>
    </row>
    <row r="648" spans="1:40">
      <c r="A648" s="20" t="s">
        <v>10049</v>
      </c>
      <c r="B648" s="19">
        <v>22</v>
      </c>
      <c r="C648" s="15">
        <v>20.044278200789201</v>
      </c>
      <c r="D648" s="15">
        <v>5.13476091027204</v>
      </c>
      <c r="E648" s="18" t="s">
        <v>8453</v>
      </c>
      <c r="F648" s="17" t="s">
        <v>8453</v>
      </c>
      <c r="G648" s="15">
        <v>14.6847042961995</v>
      </c>
      <c r="H648" s="15">
        <v>7.3231345747153904</v>
      </c>
      <c r="I648" s="18">
        <v>11.2210854589395</v>
      </c>
      <c r="J648" s="17">
        <v>1.9891968757849501</v>
      </c>
      <c r="K648" s="15" t="s">
        <v>8453</v>
      </c>
      <c r="L648" s="15" t="s">
        <v>8453</v>
      </c>
      <c r="M648" s="18">
        <v>11.694322163457199</v>
      </c>
      <c r="N648" s="17">
        <v>2.56960944396993</v>
      </c>
      <c r="O648" s="15">
        <v>31.507376365466399</v>
      </c>
      <c r="P648" s="15">
        <v>29.5015937270135</v>
      </c>
      <c r="Q648" s="18" t="s">
        <v>8453</v>
      </c>
      <c r="R648" s="17" t="s">
        <v>8453</v>
      </c>
      <c r="S648" s="15">
        <v>38.822610720510902</v>
      </c>
      <c r="T648" s="15">
        <v>40.589099156039701</v>
      </c>
      <c r="U648" s="18">
        <v>53.701390073961001</v>
      </c>
      <c r="V648" s="17">
        <v>53.701390073961001</v>
      </c>
      <c r="W648" s="15" t="s">
        <v>8453</v>
      </c>
      <c r="X648" s="15" t="s">
        <v>8453</v>
      </c>
      <c r="Y648" s="18">
        <v>53.701390073961001</v>
      </c>
      <c r="Z648" s="17">
        <v>53.701390073961001</v>
      </c>
      <c r="AA648" s="18">
        <v>0</v>
      </c>
      <c r="AB648" s="17">
        <v>2.30403889391529</v>
      </c>
      <c r="AC648" s="15" t="s">
        <v>8453</v>
      </c>
      <c r="AD648" s="15" t="s">
        <v>8453</v>
      </c>
      <c r="AE648" s="18">
        <v>0.65977140718771798</v>
      </c>
      <c r="AF648" s="17">
        <v>2.9124151185979601</v>
      </c>
      <c r="AG648" s="15">
        <v>0</v>
      </c>
      <c r="AH648" s="15">
        <v>2.0227195291914799</v>
      </c>
      <c r="AI648" s="18" t="s">
        <v>8453</v>
      </c>
      <c r="AJ648" s="17" t="s">
        <v>8453</v>
      </c>
      <c r="AK648" s="15">
        <v>1.3301048941485301</v>
      </c>
      <c r="AL648" s="15">
        <v>2.5088576723746798</v>
      </c>
      <c r="AM648" s="16">
        <f>AVERAGE(C648:AL648)</f>
        <v>18.401051654350745</v>
      </c>
      <c r="AN648" s="15">
        <f>_xlfn.STDEV.P(C648:AL648)</f>
        <v>19.815540647608959</v>
      </c>
    </row>
    <row r="649" spans="1:40">
      <c r="A649" s="20" t="s">
        <v>10048</v>
      </c>
      <c r="B649" s="19">
        <v>8</v>
      </c>
      <c r="C649" s="15">
        <v>0.87335744552370997</v>
      </c>
      <c r="D649" s="15" t="s">
        <v>8453</v>
      </c>
      <c r="E649" s="18" t="s">
        <v>8453</v>
      </c>
      <c r="F649" s="17" t="s">
        <v>8453</v>
      </c>
      <c r="G649" s="15">
        <v>0.72007444095228201</v>
      </c>
      <c r="H649" s="15" t="s">
        <v>8453</v>
      </c>
      <c r="I649" s="18">
        <v>0.53304492409737303</v>
      </c>
      <c r="J649" s="17" t="s">
        <v>8453</v>
      </c>
      <c r="K649" s="15" t="s">
        <v>8453</v>
      </c>
      <c r="L649" s="15" t="s">
        <v>8453</v>
      </c>
      <c r="M649" s="18">
        <v>0.46118350849383599</v>
      </c>
      <c r="N649" s="17" t="s">
        <v>8453</v>
      </c>
      <c r="O649" s="15">
        <v>0.664021660731269</v>
      </c>
      <c r="P649" s="15" t="s">
        <v>8453</v>
      </c>
      <c r="Q649" s="18" t="s">
        <v>8453</v>
      </c>
      <c r="R649" s="17" t="s">
        <v>8453</v>
      </c>
      <c r="S649" s="15">
        <v>55.747659026317102</v>
      </c>
      <c r="T649" s="15" t="s">
        <v>8453</v>
      </c>
      <c r="U649" s="18">
        <v>66.183364868360499</v>
      </c>
      <c r="V649" s="17" t="s">
        <v>8453</v>
      </c>
      <c r="W649" s="15" t="s">
        <v>8453</v>
      </c>
      <c r="X649" s="15" t="s">
        <v>8453</v>
      </c>
      <c r="Y649" s="18">
        <v>66.183364868360499</v>
      </c>
      <c r="Z649" s="17" t="s">
        <v>8453</v>
      </c>
      <c r="AA649" s="18">
        <v>0</v>
      </c>
      <c r="AB649" s="17" t="s">
        <v>8453</v>
      </c>
      <c r="AC649" s="15" t="s">
        <v>8453</v>
      </c>
      <c r="AD649" s="15" t="s">
        <v>8453</v>
      </c>
      <c r="AE649" s="18">
        <v>0</v>
      </c>
      <c r="AF649" s="17" t="s">
        <v>8453</v>
      </c>
      <c r="AG649" s="15">
        <v>0</v>
      </c>
      <c r="AH649" s="15" t="s">
        <v>8453</v>
      </c>
      <c r="AI649" s="18" t="s">
        <v>8453</v>
      </c>
      <c r="AJ649" s="17" t="s">
        <v>8453</v>
      </c>
      <c r="AK649" s="15">
        <v>0</v>
      </c>
      <c r="AL649" s="15" t="s">
        <v>8453</v>
      </c>
      <c r="AM649" s="16">
        <f>AVERAGE(C649:AL649)</f>
        <v>15.947172561903047</v>
      </c>
      <c r="AN649" s="15">
        <f>_xlfn.STDEV.P(C649:AL649)</f>
        <v>27.108959646206635</v>
      </c>
    </row>
    <row r="650" spans="1:40">
      <c r="A650" s="20" t="s">
        <v>10047</v>
      </c>
      <c r="B650" s="19">
        <v>8</v>
      </c>
      <c r="C650" s="15">
        <v>1.4266067160414799</v>
      </c>
      <c r="D650" s="15" t="s">
        <v>8453</v>
      </c>
      <c r="E650" s="18" t="s">
        <v>8453</v>
      </c>
      <c r="F650" s="17" t="s">
        <v>8453</v>
      </c>
      <c r="G650" s="15">
        <v>1.18096549738402</v>
      </c>
      <c r="H650" s="15" t="s">
        <v>8453</v>
      </c>
      <c r="I650" s="18">
        <v>1.0731005317989999</v>
      </c>
      <c r="J650" s="17" t="s">
        <v>8453</v>
      </c>
      <c r="K650" s="15" t="s">
        <v>8453</v>
      </c>
      <c r="L650" s="15" t="s">
        <v>8453</v>
      </c>
      <c r="M650" s="18">
        <v>0.875584173011415</v>
      </c>
      <c r="N650" s="17" t="s">
        <v>8453</v>
      </c>
      <c r="O650" s="15">
        <v>0.332934222662707</v>
      </c>
      <c r="P650" s="15" t="s">
        <v>8453</v>
      </c>
      <c r="Q650" s="18" t="s">
        <v>8453</v>
      </c>
      <c r="R650" s="17" t="s">
        <v>8453</v>
      </c>
      <c r="S650" s="15">
        <v>56.295744134616697</v>
      </c>
      <c r="T650" s="15" t="s">
        <v>8453</v>
      </c>
      <c r="U650" s="18">
        <v>66.5875695940057</v>
      </c>
      <c r="V650" s="17" t="s">
        <v>8453</v>
      </c>
      <c r="W650" s="15" t="s">
        <v>8453</v>
      </c>
      <c r="X650" s="15" t="s">
        <v>8453</v>
      </c>
      <c r="Y650" s="18">
        <v>66.5875695940057</v>
      </c>
      <c r="Z650" s="17" t="s">
        <v>8453</v>
      </c>
      <c r="AA650" s="18">
        <v>0</v>
      </c>
      <c r="AB650" s="17" t="s">
        <v>8453</v>
      </c>
      <c r="AC650" s="15" t="s">
        <v>8453</v>
      </c>
      <c r="AD650" s="15" t="s">
        <v>8453</v>
      </c>
      <c r="AE650" s="18">
        <v>0</v>
      </c>
      <c r="AF650" s="17" t="s">
        <v>8453</v>
      </c>
      <c r="AG650" s="15">
        <v>0</v>
      </c>
      <c r="AH650" s="15" t="s">
        <v>8453</v>
      </c>
      <c r="AI650" s="18" t="s">
        <v>8453</v>
      </c>
      <c r="AJ650" s="17" t="s">
        <v>8453</v>
      </c>
      <c r="AK650" s="15">
        <v>0</v>
      </c>
      <c r="AL650" s="15" t="s">
        <v>8453</v>
      </c>
      <c r="AM650" s="16">
        <f>AVERAGE(C650:AL650)</f>
        <v>16.196672871960558</v>
      </c>
      <c r="AN650" s="15">
        <f>_xlfn.STDEV.P(C650:AL650)</f>
        <v>27.225129376656106</v>
      </c>
    </row>
    <row r="651" spans="1:40">
      <c r="A651" s="20" t="s">
        <v>10046</v>
      </c>
      <c r="B651" s="19">
        <v>8</v>
      </c>
      <c r="C651" s="15">
        <v>1.2109311761773001</v>
      </c>
      <c r="D651" s="15" t="s">
        <v>8453</v>
      </c>
      <c r="E651" s="18" t="s">
        <v>8453</v>
      </c>
      <c r="F651" s="17" t="s">
        <v>8453</v>
      </c>
      <c r="G651" s="15">
        <v>1.6332418965085</v>
      </c>
      <c r="H651" s="15" t="s">
        <v>8453</v>
      </c>
      <c r="I651" s="18">
        <v>1.46722249090394</v>
      </c>
      <c r="J651" s="17" t="s">
        <v>8453</v>
      </c>
      <c r="K651" s="15" t="s">
        <v>8453</v>
      </c>
      <c r="L651" s="15" t="s">
        <v>8453</v>
      </c>
      <c r="M651" s="18">
        <v>1.16566177389936</v>
      </c>
      <c r="N651" s="17" t="s">
        <v>8453</v>
      </c>
      <c r="O651" s="15">
        <v>0.451641432407142</v>
      </c>
      <c r="P651" s="15" t="s">
        <v>8453</v>
      </c>
      <c r="Q651" s="18" t="s">
        <v>8453</v>
      </c>
      <c r="R651" s="17" t="s">
        <v>8453</v>
      </c>
      <c r="S651" s="15">
        <v>56.3608837823108</v>
      </c>
      <c r="T651" s="15" t="s">
        <v>8453</v>
      </c>
      <c r="U651" s="18">
        <v>66.635609128425003</v>
      </c>
      <c r="V651" s="17" t="s">
        <v>8453</v>
      </c>
      <c r="W651" s="15" t="s">
        <v>8453</v>
      </c>
      <c r="X651" s="15" t="s">
        <v>8453</v>
      </c>
      <c r="Y651" s="18">
        <v>66.635609128425003</v>
      </c>
      <c r="Z651" s="17" t="s">
        <v>8453</v>
      </c>
      <c r="AA651" s="18">
        <v>0</v>
      </c>
      <c r="AB651" s="17" t="s">
        <v>8453</v>
      </c>
      <c r="AC651" s="15" t="s">
        <v>8453</v>
      </c>
      <c r="AD651" s="15" t="s">
        <v>8453</v>
      </c>
      <c r="AE651" s="18">
        <v>0</v>
      </c>
      <c r="AF651" s="17" t="s">
        <v>8453</v>
      </c>
      <c r="AG651" s="15">
        <v>0</v>
      </c>
      <c r="AH651" s="15" t="s">
        <v>8453</v>
      </c>
      <c r="AI651" s="18" t="s">
        <v>8453</v>
      </c>
      <c r="AJ651" s="17" t="s">
        <v>8453</v>
      </c>
      <c r="AK651" s="15">
        <v>0</v>
      </c>
      <c r="AL651" s="15" t="s">
        <v>8453</v>
      </c>
      <c r="AM651" s="16">
        <f>AVERAGE(C651:AL651)</f>
        <v>16.296733400754757</v>
      </c>
      <c r="AN651" s="15">
        <f>_xlfn.STDEV.P(C651:AL651)</f>
        <v>27.199885288867602</v>
      </c>
    </row>
    <row r="652" spans="1:40">
      <c r="A652" s="20" t="s">
        <v>10045</v>
      </c>
      <c r="B652" s="19">
        <v>9</v>
      </c>
      <c r="C652" s="15">
        <v>3.6017101827144802</v>
      </c>
      <c r="D652" s="15" t="s">
        <v>8453</v>
      </c>
      <c r="E652" s="18" t="s">
        <v>8453</v>
      </c>
      <c r="F652" s="17" t="s">
        <v>8453</v>
      </c>
      <c r="G652" s="15">
        <v>2.81128305776818</v>
      </c>
      <c r="H652" s="15" t="s">
        <v>8453</v>
      </c>
      <c r="I652" s="18">
        <v>2.5732202134920499</v>
      </c>
      <c r="J652" s="17" t="s">
        <v>8453</v>
      </c>
      <c r="K652" s="15" t="s">
        <v>8453</v>
      </c>
      <c r="L652" s="15" t="s">
        <v>8453</v>
      </c>
      <c r="M652" s="18">
        <v>2.47993355869189</v>
      </c>
      <c r="N652" s="17" t="s">
        <v>8453</v>
      </c>
      <c r="O652" s="15">
        <v>9.8254070364545303</v>
      </c>
      <c r="P652" s="15" t="s">
        <v>8453</v>
      </c>
      <c r="Q652" s="18" t="s">
        <v>8453</v>
      </c>
      <c r="R652" s="17" t="s">
        <v>8453</v>
      </c>
      <c r="S652" s="15">
        <v>61.504663931214303</v>
      </c>
      <c r="T652" s="15" t="s">
        <v>8453</v>
      </c>
      <c r="U652" s="18">
        <v>70.4290715166251</v>
      </c>
      <c r="V652" s="17" t="s">
        <v>8453</v>
      </c>
      <c r="W652" s="15" t="s">
        <v>8453</v>
      </c>
      <c r="X652" s="15" t="s">
        <v>8453</v>
      </c>
      <c r="Y652" s="18">
        <v>70.4290715166251</v>
      </c>
      <c r="Z652" s="17" t="s">
        <v>8453</v>
      </c>
      <c r="AA652" s="18">
        <v>0</v>
      </c>
      <c r="AB652" s="17" t="s">
        <v>8453</v>
      </c>
      <c r="AC652" s="15" t="s">
        <v>8453</v>
      </c>
      <c r="AD652" s="15" t="s">
        <v>8453</v>
      </c>
      <c r="AE652" s="18">
        <v>0.37168427575055402</v>
      </c>
      <c r="AF652" s="17" t="s">
        <v>8453</v>
      </c>
      <c r="AG652" s="15">
        <v>0</v>
      </c>
      <c r="AH652" s="15" t="s">
        <v>8453</v>
      </c>
      <c r="AI652" s="18" t="s">
        <v>8453</v>
      </c>
      <c r="AJ652" s="17" t="s">
        <v>8453</v>
      </c>
      <c r="AK652" s="15">
        <v>0</v>
      </c>
      <c r="AL652" s="15" t="s">
        <v>8453</v>
      </c>
      <c r="AM652" s="16">
        <f>AVERAGE(C652:AL652)</f>
        <v>18.668837107444684</v>
      </c>
      <c r="AN652" s="15">
        <f>_xlfn.STDEV.P(C652:AL652)</f>
        <v>28.359816203821474</v>
      </c>
    </row>
    <row r="653" spans="1:40">
      <c r="A653" s="20" t="s">
        <v>10044</v>
      </c>
      <c r="B653" s="19">
        <v>8</v>
      </c>
      <c r="C653" s="15">
        <v>1.0007187508897699</v>
      </c>
      <c r="D653" s="15" t="s">
        <v>8453</v>
      </c>
      <c r="E653" s="18" t="s">
        <v>8453</v>
      </c>
      <c r="F653" s="17" t="s">
        <v>8453</v>
      </c>
      <c r="G653" s="15">
        <v>0.69810156096920095</v>
      </c>
      <c r="H653" s="15" t="s">
        <v>8453</v>
      </c>
      <c r="I653" s="18">
        <v>0.662068666074766</v>
      </c>
      <c r="J653" s="17" t="s">
        <v>8453</v>
      </c>
      <c r="K653" s="15" t="s">
        <v>8453</v>
      </c>
      <c r="L653" s="15" t="s">
        <v>8453</v>
      </c>
      <c r="M653" s="18">
        <v>0.51473269353833995</v>
      </c>
      <c r="N653" s="17" t="s">
        <v>8453</v>
      </c>
      <c r="O653" s="15">
        <v>0.451641432407142</v>
      </c>
      <c r="P653" s="15" t="s">
        <v>8453</v>
      </c>
      <c r="Q653" s="18" t="s">
        <v>8453</v>
      </c>
      <c r="R653" s="17" t="s">
        <v>8453</v>
      </c>
      <c r="S653" s="15">
        <v>56.3608837823108</v>
      </c>
      <c r="T653" s="15" t="s">
        <v>8453</v>
      </c>
      <c r="U653" s="18">
        <v>66.635609128425003</v>
      </c>
      <c r="V653" s="17" t="s">
        <v>8453</v>
      </c>
      <c r="W653" s="15" t="s">
        <v>8453</v>
      </c>
      <c r="X653" s="15" t="s">
        <v>8453</v>
      </c>
      <c r="Y653" s="18">
        <v>66.635609128425003</v>
      </c>
      <c r="Z653" s="17" t="s">
        <v>8453</v>
      </c>
      <c r="AA653" s="18">
        <v>0</v>
      </c>
      <c r="AB653" s="17" t="s">
        <v>8453</v>
      </c>
      <c r="AC653" s="15" t="s">
        <v>8453</v>
      </c>
      <c r="AD653" s="15" t="s">
        <v>8453</v>
      </c>
      <c r="AE653" s="18">
        <v>0</v>
      </c>
      <c r="AF653" s="17" t="s">
        <v>8453</v>
      </c>
      <c r="AG653" s="15">
        <v>0</v>
      </c>
      <c r="AH653" s="15" t="s">
        <v>8453</v>
      </c>
      <c r="AI653" s="18" t="s">
        <v>8453</v>
      </c>
      <c r="AJ653" s="17" t="s">
        <v>8453</v>
      </c>
      <c r="AK653" s="15">
        <v>0</v>
      </c>
      <c r="AL653" s="15" t="s">
        <v>8453</v>
      </c>
      <c r="AM653" s="16">
        <f>AVERAGE(C653:AL653)</f>
        <v>16.079947095253335</v>
      </c>
      <c r="AN653" s="15">
        <f>_xlfn.STDEV.P(C653:AL653)</f>
        <v>27.320288087148622</v>
      </c>
    </row>
    <row r="654" spans="1:40">
      <c r="A654" s="20" t="s">
        <v>10043</v>
      </c>
      <c r="B654" s="19">
        <v>8</v>
      </c>
      <c r="C654" s="15">
        <v>1.08725510099138</v>
      </c>
      <c r="D654" s="15" t="s">
        <v>8453</v>
      </c>
      <c r="E654" s="18" t="s">
        <v>8453</v>
      </c>
      <c r="F654" s="17" t="s">
        <v>8453</v>
      </c>
      <c r="G654" s="15">
        <v>1.59167227786323</v>
      </c>
      <c r="H654" s="15" t="s">
        <v>8453</v>
      </c>
      <c r="I654" s="18">
        <v>0.99406729125947801</v>
      </c>
      <c r="J654" s="17" t="s">
        <v>8453</v>
      </c>
      <c r="K654" s="15" t="s">
        <v>8453</v>
      </c>
      <c r="L654" s="15" t="s">
        <v>8453</v>
      </c>
      <c r="M654" s="18">
        <v>0.960246275585388</v>
      </c>
      <c r="N654" s="17" t="s">
        <v>8453</v>
      </c>
      <c r="O654" s="15">
        <v>3.0427828171057798</v>
      </c>
      <c r="P654" s="15" t="s">
        <v>8453</v>
      </c>
      <c r="Q654" s="18" t="s">
        <v>8453</v>
      </c>
      <c r="R654" s="17" t="s">
        <v>8453</v>
      </c>
      <c r="S654" s="15">
        <v>57.782752237380798</v>
      </c>
      <c r="T654" s="15" t="s">
        <v>8453</v>
      </c>
      <c r="U654" s="18">
        <v>67.684216251811904</v>
      </c>
      <c r="V654" s="17" t="s">
        <v>8453</v>
      </c>
      <c r="W654" s="15" t="s">
        <v>8453</v>
      </c>
      <c r="X654" s="15" t="s">
        <v>8453</v>
      </c>
      <c r="Y654" s="18">
        <v>67.684216251811904</v>
      </c>
      <c r="Z654" s="17" t="s">
        <v>8453</v>
      </c>
      <c r="AA654" s="18">
        <v>0</v>
      </c>
      <c r="AB654" s="17" t="s">
        <v>8453</v>
      </c>
      <c r="AC654" s="15" t="s">
        <v>8453</v>
      </c>
      <c r="AD654" s="15" t="s">
        <v>8453</v>
      </c>
      <c r="AE654" s="18">
        <v>0</v>
      </c>
      <c r="AF654" s="17" t="s">
        <v>8453</v>
      </c>
      <c r="AG654" s="15">
        <v>0</v>
      </c>
      <c r="AH654" s="15" t="s">
        <v>8453</v>
      </c>
      <c r="AI654" s="18" t="s">
        <v>8453</v>
      </c>
      <c r="AJ654" s="17" t="s">
        <v>8453</v>
      </c>
      <c r="AK654" s="15">
        <v>0</v>
      </c>
      <c r="AL654" s="15" t="s">
        <v>8453</v>
      </c>
      <c r="AM654" s="16">
        <f>AVERAGE(C654:AL654)</f>
        <v>16.735600708650821</v>
      </c>
      <c r="AN654" s="15">
        <f>_xlfn.STDEV.P(C654:AL654)</f>
        <v>27.621056365078374</v>
      </c>
    </row>
    <row r="655" spans="1:40">
      <c r="A655" s="20" t="s">
        <v>10042</v>
      </c>
      <c r="B655" s="19">
        <v>8</v>
      </c>
      <c r="C655" s="15">
        <v>1.11548591905629</v>
      </c>
      <c r="D655" s="15" t="s">
        <v>8453</v>
      </c>
      <c r="E655" s="18" t="s">
        <v>8453</v>
      </c>
      <c r="F655" s="17" t="s">
        <v>8453</v>
      </c>
      <c r="G655" s="15">
        <v>1.15416209506807</v>
      </c>
      <c r="H655" s="15" t="s">
        <v>8453</v>
      </c>
      <c r="I655" s="18">
        <v>0.68347430150961797</v>
      </c>
      <c r="J655" s="17" t="s">
        <v>8453</v>
      </c>
      <c r="K655" s="15" t="s">
        <v>8453</v>
      </c>
      <c r="L655" s="15" t="s">
        <v>8453</v>
      </c>
      <c r="M655" s="18">
        <v>0.822697277371639</v>
      </c>
      <c r="N655" s="17" t="s">
        <v>8453</v>
      </c>
      <c r="O655" s="15">
        <v>1.40222250265992</v>
      </c>
      <c r="P655" s="15" t="s">
        <v>8453</v>
      </c>
      <c r="Q655" s="18" t="s">
        <v>8453</v>
      </c>
      <c r="R655" s="17" t="s">
        <v>8453</v>
      </c>
      <c r="S655" s="15">
        <v>56.882507668124497</v>
      </c>
      <c r="T655" s="15" t="s">
        <v>8453</v>
      </c>
      <c r="U655" s="18">
        <v>67.0202990907366</v>
      </c>
      <c r="V655" s="17" t="s">
        <v>8453</v>
      </c>
      <c r="W655" s="15" t="s">
        <v>8453</v>
      </c>
      <c r="X655" s="15" t="s">
        <v>8453</v>
      </c>
      <c r="Y655" s="18">
        <v>67.0202990907366</v>
      </c>
      <c r="Z655" s="17" t="s">
        <v>8453</v>
      </c>
      <c r="AA655" s="18">
        <v>0</v>
      </c>
      <c r="AB655" s="17" t="s">
        <v>8453</v>
      </c>
      <c r="AC655" s="15" t="s">
        <v>8453</v>
      </c>
      <c r="AD655" s="15" t="s">
        <v>8453</v>
      </c>
      <c r="AE655" s="18">
        <v>0</v>
      </c>
      <c r="AF655" s="17" t="s">
        <v>8453</v>
      </c>
      <c r="AG655" s="15">
        <v>0</v>
      </c>
      <c r="AH655" s="15" t="s">
        <v>8453</v>
      </c>
      <c r="AI655" s="18" t="s">
        <v>8453</v>
      </c>
      <c r="AJ655" s="17" t="s">
        <v>8453</v>
      </c>
      <c r="AK655" s="15">
        <v>0</v>
      </c>
      <c r="AL655" s="15" t="s">
        <v>8453</v>
      </c>
      <c r="AM655" s="16">
        <f>AVERAGE(C655:AL655)</f>
        <v>16.341762328771935</v>
      </c>
      <c r="AN655" s="15">
        <f>_xlfn.STDEV.P(C655:AL655)</f>
        <v>27.416705524449075</v>
      </c>
    </row>
    <row r="656" spans="1:40">
      <c r="A656" s="20" t="s">
        <v>10041</v>
      </c>
      <c r="B656" s="19">
        <v>8</v>
      </c>
      <c r="C656" s="15">
        <v>0.72780519054137205</v>
      </c>
      <c r="D656" s="15" t="s">
        <v>8453</v>
      </c>
      <c r="E656" s="18" t="s">
        <v>8453</v>
      </c>
      <c r="F656" s="17" t="s">
        <v>8453</v>
      </c>
      <c r="G656" s="15">
        <v>0.683944706655642</v>
      </c>
      <c r="H656" s="15" t="s">
        <v>8453</v>
      </c>
      <c r="I656" s="18">
        <v>0.42393457966228298</v>
      </c>
      <c r="J656" s="17" t="s">
        <v>8453</v>
      </c>
      <c r="K656" s="15" t="s">
        <v>8453</v>
      </c>
      <c r="L656" s="15" t="s">
        <v>8453</v>
      </c>
      <c r="M656" s="18">
        <v>0.47660621945849702</v>
      </c>
      <c r="N656" s="17" t="s">
        <v>8453</v>
      </c>
      <c r="O656" s="15">
        <v>2.6124820066750898</v>
      </c>
      <c r="P656" s="15" t="s">
        <v>8453</v>
      </c>
      <c r="Q656" s="18" t="s">
        <v>8453</v>
      </c>
      <c r="R656" s="17" t="s">
        <v>8453</v>
      </c>
      <c r="S656" s="15">
        <v>54.678456736464199</v>
      </c>
      <c r="T656" s="15" t="s">
        <v>8453</v>
      </c>
      <c r="U656" s="18">
        <v>65.394843867361004</v>
      </c>
      <c r="V656" s="17" t="s">
        <v>8453</v>
      </c>
      <c r="W656" s="15" t="s">
        <v>8453</v>
      </c>
      <c r="X656" s="15" t="s">
        <v>8453</v>
      </c>
      <c r="Y656" s="18">
        <v>65.394843867361004</v>
      </c>
      <c r="Z656" s="17" t="s">
        <v>8453</v>
      </c>
      <c r="AA656" s="18">
        <v>0</v>
      </c>
      <c r="AB656" s="17" t="s">
        <v>8453</v>
      </c>
      <c r="AC656" s="15" t="s">
        <v>8453</v>
      </c>
      <c r="AD656" s="15" t="s">
        <v>8453</v>
      </c>
      <c r="AE656" s="18">
        <v>0</v>
      </c>
      <c r="AF656" s="17" t="s">
        <v>8453</v>
      </c>
      <c r="AG656" s="15">
        <v>0</v>
      </c>
      <c r="AH656" s="15" t="s">
        <v>8453</v>
      </c>
      <c r="AI656" s="18" t="s">
        <v>8453</v>
      </c>
      <c r="AJ656" s="17" t="s">
        <v>8453</v>
      </c>
      <c r="AK656" s="15">
        <v>0</v>
      </c>
      <c r="AL656" s="15" t="s">
        <v>8453</v>
      </c>
      <c r="AM656" s="16">
        <f>AVERAGE(C656:AL656)</f>
        <v>15.866076431181591</v>
      </c>
      <c r="AN656" s="15">
        <f>_xlfn.STDEV.P(C656:AL656)</f>
        <v>26.661685494859913</v>
      </c>
    </row>
    <row r="657" spans="1:40">
      <c r="A657" s="20" t="s">
        <v>10040</v>
      </c>
      <c r="B657" s="19">
        <v>8</v>
      </c>
      <c r="C657" s="15">
        <v>0.71487822155860803</v>
      </c>
      <c r="D657" s="15" t="s">
        <v>8453</v>
      </c>
      <c r="E657" s="18" t="s">
        <v>8453</v>
      </c>
      <c r="F657" s="17" t="s">
        <v>8453</v>
      </c>
      <c r="G657" s="15">
        <v>0.72398471480720605</v>
      </c>
      <c r="H657" s="15" t="s">
        <v>8453</v>
      </c>
      <c r="I657" s="18">
        <v>0.51098866879161697</v>
      </c>
      <c r="J657" s="17" t="s">
        <v>8453</v>
      </c>
      <c r="K657" s="15" t="s">
        <v>8453</v>
      </c>
      <c r="L657" s="15" t="s">
        <v>8453</v>
      </c>
      <c r="M657" s="18">
        <v>0.65580885247158804</v>
      </c>
      <c r="N657" s="17" t="s">
        <v>8453</v>
      </c>
      <c r="O657" s="15">
        <v>1.0692882799972101</v>
      </c>
      <c r="P657" s="15" t="s">
        <v>8453</v>
      </c>
      <c r="Q657" s="18" t="s">
        <v>8453</v>
      </c>
      <c r="R657" s="17" t="s">
        <v>8453</v>
      </c>
      <c r="S657" s="15">
        <v>56.699812632024603</v>
      </c>
      <c r="T657" s="15" t="s">
        <v>8453</v>
      </c>
      <c r="U657" s="18">
        <v>66.885564182188205</v>
      </c>
      <c r="V657" s="17" t="s">
        <v>8453</v>
      </c>
      <c r="W657" s="15" t="s">
        <v>8453</v>
      </c>
      <c r="X657" s="15" t="s">
        <v>8453</v>
      </c>
      <c r="Y657" s="18">
        <v>66.885564182188205</v>
      </c>
      <c r="Z657" s="17" t="s">
        <v>8453</v>
      </c>
      <c r="AA657" s="18">
        <v>0</v>
      </c>
      <c r="AB657" s="17" t="s">
        <v>8453</v>
      </c>
      <c r="AC657" s="15" t="s">
        <v>8453</v>
      </c>
      <c r="AD657" s="15" t="s">
        <v>8453</v>
      </c>
      <c r="AE657" s="18">
        <v>0</v>
      </c>
      <c r="AF657" s="17" t="s">
        <v>8453</v>
      </c>
      <c r="AG657" s="15">
        <v>0</v>
      </c>
      <c r="AH657" s="15" t="s">
        <v>8453</v>
      </c>
      <c r="AI657" s="18" t="s">
        <v>8453</v>
      </c>
      <c r="AJ657" s="17" t="s">
        <v>8453</v>
      </c>
      <c r="AK657" s="15">
        <v>0</v>
      </c>
      <c r="AL657" s="15" t="s">
        <v>8453</v>
      </c>
      <c r="AM657" s="16">
        <f>AVERAGE(C657:AL657)</f>
        <v>16.178824144502268</v>
      </c>
      <c r="AN657" s="15">
        <f>_xlfn.STDEV.P(C657:AL657)</f>
        <v>27.422684820078647</v>
      </c>
    </row>
    <row r="658" spans="1:40">
      <c r="A658" s="20" t="s">
        <v>10039</v>
      </c>
      <c r="B658" s="19">
        <v>8</v>
      </c>
      <c r="C658" s="15">
        <v>3.82347936433441</v>
      </c>
      <c r="D658" s="15" t="s">
        <v>8453</v>
      </c>
      <c r="E658" s="18" t="s">
        <v>8453</v>
      </c>
      <c r="F658" s="17" t="s">
        <v>8453</v>
      </c>
      <c r="G658" s="15">
        <v>2.4590776463752602</v>
      </c>
      <c r="H658" s="15" t="s">
        <v>8453</v>
      </c>
      <c r="I658" s="18">
        <v>2.5575293220295099</v>
      </c>
      <c r="J658" s="17" t="s">
        <v>8453</v>
      </c>
      <c r="K658" s="15" t="s">
        <v>8453</v>
      </c>
      <c r="L658" s="15" t="s">
        <v>8453</v>
      </c>
      <c r="M658" s="18">
        <v>1.63985718385584</v>
      </c>
      <c r="N658" s="17" t="s">
        <v>8453</v>
      </c>
      <c r="O658" s="15">
        <v>4.5451420844237103E-2</v>
      </c>
      <c r="P658" s="15" t="s">
        <v>8453</v>
      </c>
      <c r="Q658" s="18" t="s">
        <v>8453</v>
      </c>
      <c r="R658" s="17" t="s">
        <v>8453</v>
      </c>
      <c r="S658" s="15">
        <v>56.0870945802912</v>
      </c>
      <c r="T658" s="15" t="s">
        <v>8453</v>
      </c>
      <c r="U658" s="18">
        <v>66.433693609081104</v>
      </c>
      <c r="V658" s="17" t="s">
        <v>8453</v>
      </c>
      <c r="W658" s="15" t="s">
        <v>8453</v>
      </c>
      <c r="X658" s="15" t="s">
        <v>8453</v>
      </c>
      <c r="Y658" s="18">
        <v>66.433693609081104</v>
      </c>
      <c r="Z658" s="17" t="s">
        <v>8453</v>
      </c>
      <c r="AA658" s="18">
        <v>0</v>
      </c>
      <c r="AB658" s="17" t="s">
        <v>8453</v>
      </c>
      <c r="AC658" s="15" t="s">
        <v>8453</v>
      </c>
      <c r="AD658" s="15" t="s">
        <v>8453</v>
      </c>
      <c r="AE658" s="18">
        <v>0</v>
      </c>
      <c r="AF658" s="17" t="s">
        <v>8453</v>
      </c>
      <c r="AG658" s="15">
        <v>0</v>
      </c>
      <c r="AH658" s="15" t="s">
        <v>8453</v>
      </c>
      <c r="AI658" s="18" t="s">
        <v>8453</v>
      </c>
      <c r="AJ658" s="17" t="s">
        <v>8453</v>
      </c>
      <c r="AK658" s="15">
        <v>0</v>
      </c>
      <c r="AL658" s="15" t="s">
        <v>8453</v>
      </c>
      <c r="AM658" s="16">
        <f>AVERAGE(C658:AL658)</f>
        <v>16.623323061324388</v>
      </c>
      <c r="AN658" s="15">
        <f>_xlfn.STDEV.P(C658:AL658)</f>
        <v>26.904945715276465</v>
      </c>
    </row>
    <row r="659" spans="1:40">
      <c r="A659" s="20" t="s">
        <v>10038</v>
      </c>
      <c r="B659" s="19">
        <v>10</v>
      </c>
      <c r="C659" s="15">
        <v>0.84486893404270302</v>
      </c>
      <c r="D659" s="15" t="s">
        <v>8453</v>
      </c>
      <c r="E659" s="18" t="s">
        <v>8453</v>
      </c>
      <c r="F659" s="17" t="s">
        <v>8453</v>
      </c>
      <c r="G659" s="15">
        <v>1.13567846388654</v>
      </c>
      <c r="H659" s="15" t="s">
        <v>8453</v>
      </c>
      <c r="I659" s="18">
        <v>0.851900603424944</v>
      </c>
      <c r="J659" s="17" t="s">
        <v>8453</v>
      </c>
      <c r="K659" s="15" t="s">
        <v>8453</v>
      </c>
      <c r="L659" s="15" t="s">
        <v>8453</v>
      </c>
      <c r="M659" s="18">
        <v>0.74189094706698</v>
      </c>
      <c r="N659" s="17" t="s">
        <v>8453</v>
      </c>
      <c r="O659" s="15">
        <v>3.8746566776140101</v>
      </c>
      <c r="P659" s="15" t="s">
        <v>8453</v>
      </c>
      <c r="Q659" s="18" t="s">
        <v>8453</v>
      </c>
      <c r="R659" s="17" t="s">
        <v>8453</v>
      </c>
      <c r="S659" s="15">
        <v>58.239236475500299</v>
      </c>
      <c r="T659" s="15" t="s">
        <v>8453</v>
      </c>
      <c r="U659" s="18">
        <v>68.020866679704199</v>
      </c>
      <c r="V659" s="17" t="s">
        <v>8453</v>
      </c>
      <c r="W659" s="15" t="s">
        <v>8453</v>
      </c>
      <c r="X659" s="15" t="s">
        <v>8453</v>
      </c>
      <c r="Y659" s="18">
        <v>68.020866679704199</v>
      </c>
      <c r="Z659" s="17" t="s">
        <v>8453</v>
      </c>
      <c r="AA659" s="18">
        <v>0</v>
      </c>
      <c r="AB659" s="17" t="s">
        <v>8453</v>
      </c>
      <c r="AC659" s="15" t="s">
        <v>8453</v>
      </c>
      <c r="AD659" s="15" t="s">
        <v>8453</v>
      </c>
      <c r="AE659" s="18">
        <v>0.59361659838557002</v>
      </c>
      <c r="AF659" s="17" t="s">
        <v>8453</v>
      </c>
      <c r="AG659" s="15">
        <v>0</v>
      </c>
      <c r="AH659" s="15" t="s">
        <v>8453</v>
      </c>
      <c r="AI659" s="18" t="s">
        <v>8453</v>
      </c>
      <c r="AJ659" s="17" t="s">
        <v>8453</v>
      </c>
      <c r="AK659" s="15">
        <v>0.30899740388755098</v>
      </c>
      <c r="AL659" s="15" t="s">
        <v>8453</v>
      </c>
      <c r="AM659" s="16">
        <f>AVERAGE(C659:AL659)</f>
        <v>16.886048288601419</v>
      </c>
      <c r="AN659" s="15">
        <f>_xlfn.STDEV.P(C659:AL659)</f>
        <v>27.752721010201643</v>
      </c>
    </row>
    <row r="660" spans="1:40">
      <c r="A660" s="20" t="s">
        <v>10037</v>
      </c>
      <c r="B660" s="19">
        <v>8</v>
      </c>
      <c r="C660" s="15">
        <v>0.98928886267071203</v>
      </c>
      <c r="D660" s="15" t="s">
        <v>8453</v>
      </c>
      <c r="E660" s="18" t="s">
        <v>8453</v>
      </c>
      <c r="F660" s="17" t="s">
        <v>8453</v>
      </c>
      <c r="G660" s="15">
        <v>0.94668542585257298</v>
      </c>
      <c r="H660" s="15" t="s">
        <v>8453</v>
      </c>
      <c r="I660" s="18">
        <v>0.83455639324389497</v>
      </c>
      <c r="J660" s="17" t="s">
        <v>8453</v>
      </c>
      <c r="K660" s="15" t="s">
        <v>8453</v>
      </c>
      <c r="L660" s="15" t="s">
        <v>8453</v>
      </c>
      <c r="M660" s="18">
        <v>0.96556713103474301</v>
      </c>
      <c r="N660" s="17" t="s">
        <v>8453</v>
      </c>
      <c r="O660" s="15">
        <v>1.0433306965353899</v>
      </c>
      <c r="P660" s="15" t="s">
        <v>8453</v>
      </c>
      <c r="Q660" s="18" t="s">
        <v>8453</v>
      </c>
      <c r="R660" s="17" t="s">
        <v>8453</v>
      </c>
      <c r="S660" s="15">
        <v>55.539516176252</v>
      </c>
      <c r="T660" s="15" t="s">
        <v>8453</v>
      </c>
      <c r="U660" s="18">
        <v>66.029862570393306</v>
      </c>
      <c r="V660" s="17" t="s">
        <v>8453</v>
      </c>
      <c r="W660" s="15" t="s">
        <v>8453</v>
      </c>
      <c r="X660" s="15" t="s">
        <v>8453</v>
      </c>
      <c r="Y660" s="18">
        <v>66.029862570393306</v>
      </c>
      <c r="Z660" s="17" t="s">
        <v>8453</v>
      </c>
      <c r="AA660" s="18">
        <v>0</v>
      </c>
      <c r="AB660" s="17" t="s">
        <v>8453</v>
      </c>
      <c r="AC660" s="15" t="s">
        <v>8453</v>
      </c>
      <c r="AD660" s="15" t="s">
        <v>8453</v>
      </c>
      <c r="AE660" s="18">
        <v>0</v>
      </c>
      <c r="AF660" s="17" t="s">
        <v>8453</v>
      </c>
      <c r="AG660" s="15">
        <v>0</v>
      </c>
      <c r="AH660" s="15" t="s">
        <v>8453</v>
      </c>
      <c r="AI660" s="18" t="s">
        <v>8453</v>
      </c>
      <c r="AJ660" s="17" t="s">
        <v>8453</v>
      </c>
      <c r="AK660" s="15">
        <v>0</v>
      </c>
      <c r="AL660" s="15" t="s">
        <v>8453</v>
      </c>
      <c r="AM660" s="16">
        <f>AVERAGE(C660:AL660)</f>
        <v>16.031555818864661</v>
      </c>
      <c r="AN660" s="15">
        <f>_xlfn.STDEV.P(C660:AL660)</f>
        <v>26.964461525761749</v>
      </c>
    </row>
    <row r="661" spans="1:40">
      <c r="A661" s="20" t="s">
        <v>10036</v>
      </c>
      <c r="B661" s="19">
        <v>8</v>
      </c>
      <c r="C661" s="15">
        <v>1.35410000986273</v>
      </c>
      <c r="D661" s="15" t="s">
        <v>8453</v>
      </c>
      <c r="E661" s="18" t="s">
        <v>8453</v>
      </c>
      <c r="F661" s="17" t="s">
        <v>8453</v>
      </c>
      <c r="G661" s="15">
        <v>0.91097448011831705</v>
      </c>
      <c r="H661" s="15" t="s">
        <v>8453</v>
      </c>
      <c r="I661" s="18">
        <v>0.97672378120604397</v>
      </c>
      <c r="J661" s="17" t="s">
        <v>8453</v>
      </c>
      <c r="K661" s="15" t="s">
        <v>8453</v>
      </c>
      <c r="L661" s="15" t="s">
        <v>8453</v>
      </c>
      <c r="M661" s="18">
        <v>0.71189938848571499</v>
      </c>
      <c r="N661" s="17" t="s">
        <v>8453</v>
      </c>
      <c r="O661" s="15">
        <v>0.68905585189612195</v>
      </c>
      <c r="P661" s="15" t="s">
        <v>8453</v>
      </c>
      <c r="Q661" s="18" t="s">
        <v>8453</v>
      </c>
      <c r="R661" s="17" t="s">
        <v>8453</v>
      </c>
      <c r="S661" s="15">
        <v>56.491163077699198</v>
      </c>
      <c r="T661" s="15" t="s">
        <v>8453</v>
      </c>
      <c r="U661" s="18">
        <v>66.731688197263594</v>
      </c>
      <c r="V661" s="17" t="s">
        <v>8453</v>
      </c>
      <c r="W661" s="15" t="s">
        <v>8453</v>
      </c>
      <c r="X661" s="15" t="s">
        <v>8453</v>
      </c>
      <c r="Y661" s="18">
        <v>66.731688197263594</v>
      </c>
      <c r="Z661" s="17" t="s">
        <v>8453</v>
      </c>
      <c r="AA661" s="18">
        <v>0</v>
      </c>
      <c r="AB661" s="17" t="s">
        <v>8453</v>
      </c>
      <c r="AC661" s="15" t="s">
        <v>8453</v>
      </c>
      <c r="AD661" s="15" t="s">
        <v>8453</v>
      </c>
      <c r="AE661" s="18">
        <v>0</v>
      </c>
      <c r="AF661" s="17" t="s">
        <v>8453</v>
      </c>
      <c r="AG661" s="15">
        <v>0</v>
      </c>
      <c r="AH661" s="15" t="s">
        <v>8453</v>
      </c>
      <c r="AI661" s="18" t="s">
        <v>8453</v>
      </c>
      <c r="AJ661" s="17" t="s">
        <v>8453</v>
      </c>
      <c r="AK661" s="15">
        <v>0</v>
      </c>
      <c r="AL661" s="15" t="s">
        <v>8453</v>
      </c>
      <c r="AM661" s="16">
        <f>AVERAGE(C661:AL661)</f>
        <v>16.216441081982943</v>
      </c>
      <c r="AN661" s="15">
        <f>_xlfn.STDEV.P(C661:AL661)</f>
        <v>27.304473745449059</v>
      </c>
    </row>
    <row r="662" spans="1:40">
      <c r="A662" s="20" t="s">
        <v>10035</v>
      </c>
      <c r="B662" s="19">
        <v>8</v>
      </c>
      <c r="C662" s="15">
        <v>0.15142451682361999</v>
      </c>
      <c r="D662" s="15" t="s">
        <v>8453</v>
      </c>
      <c r="E662" s="18" t="s">
        <v>8453</v>
      </c>
      <c r="F662" s="17" t="s">
        <v>8453</v>
      </c>
      <c r="G662" s="15">
        <v>0.23747768485222001</v>
      </c>
      <c r="H662" s="15" t="s">
        <v>8453</v>
      </c>
      <c r="I662" s="18">
        <v>0.13984622459401</v>
      </c>
      <c r="J662" s="17" t="s">
        <v>8453</v>
      </c>
      <c r="K662" s="15" t="s">
        <v>8453</v>
      </c>
      <c r="L662" s="15" t="s">
        <v>8453</v>
      </c>
      <c r="M662" s="18">
        <v>0.212512309869898</v>
      </c>
      <c r="N662" s="17" t="s">
        <v>8453</v>
      </c>
      <c r="O662" s="15">
        <v>0.42753063353947002</v>
      </c>
      <c r="P662" s="15" t="s">
        <v>8453</v>
      </c>
      <c r="Q662" s="18" t="s">
        <v>8453</v>
      </c>
      <c r="R662" s="17" t="s">
        <v>8453</v>
      </c>
      <c r="S662" s="15">
        <v>56.347653171067897</v>
      </c>
      <c r="T662" s="15" t="s">
        <v>8453</v>
      </c>
      <c r="U662" s="18">
        <v>66.625851746758201</v>
      </c>
      <c r="V662" s="17" t="s">
        <v>8453</v>
      </c>
      <c r="W662" s="15" t="s">
        <v>8453</v>
      </c>
      <c r="X662" s="15" t="s">
        <v>8453</v>
      </c>
      <c r="Y662" s="18">
        <v>66.625851746758201</v>
      </c>
      <c r="Z662" s="17" t="s">
        <v>8453</v>
      </c>
      <c r="AA662" s="18">
        <v>0</v>
      </c>
      <c r="AB662" s="17" t="s">
        <v>8453</v>
      </c>
      <c r="AC662" s="15" t="s">
        <v>8453</v>
      </c>
      <c r="AD662" s="15" t="s">
        <v>8453</v>
      </c>
      <c r="AE662" s="18">
        <v>0</v>
      </c>
      <c r="AF662" s="17" t="s">
        <v>8453</v>
      </c>
      <c r="AG662" s="15">
        <v>0</v>
      </c>
      <c r="AH662" s="15" t="s">
        <v>8453</v>
      </c>
      <c r="AI662" s="18" t="s">
        <v>8453</v>
      </c>
      <c r="AJ662" s="17" t="s">
        <v>8453</v>
      </c>
      <c r="AK662" s="15">
        <v>0</v>
      </c>
      <c r="AL662" s="15" t="s">
        <v>8453</v>
      </c>
      <c r="AM662" s="16">
        <f>AVERAGE(C662:AL662)</f>
        <v>15.897345669521959</v>
      </c>
      <c r="AN662" s="15">
        <f>_xlfn.STDEV.P(C662:AL662)</f>
        <v>27.417582396672383</v>
      </c>
    </row>
    <row r="663" spans="1:40">
      <c r="A663" s="20" t="s">
        <v>10034</v>
      </c>
      <c r="B663" s="19">
        <v>20</v>
      </c>
      <c r="C663" s="15">
        <v>1.83408582836564</v>
      </c>
      <c r="D663" s="15">
        <v>1.3946780162711201</v>
      </c>
      <c r="E663" s="18" t="s">
        <v>8453</v>
      </c>
      <c r="F663" s="17" t="s">
        <v>8453</v>
      </c>
      <c r="G663" s="15">
        <v>2.0672954538256798</v>
      </c>
      <c r="H663" s="15">
        <v>2.2882823538186501</v>
      </c>
      <c r="I663" s="18">
        <v>1.2919958604439801</v>
      </c>
      <c r="J663" s="17">
        <v>1.29506743211472</v>
      </c>
      <c r="K663" s="15" t="s">
        <v>8453</v>
      </c>
      <c r="L663" s="15" t="s">
        <v>8453</v>
      </c>
      <c r="M663" s="18">
        <v>1.3055990095413299</v>
      </c>
      <c r="N663" s="17">
        <v>1.08582202666252</v>
      </c>
      <c r="O663" s="15">
        <v>0.85639505595248799</v>
      </c>
      <c r="P663" s="15">
        <v>0.77652726162607599</v>
      </c>
      <c r="Q663" s="18" t="s">
        <v>8453</v>
      </c>
      <c r="R663" s="17" t="s">
        <v>8453</v>
      </c>
      <c r="S663" s="15">
        <v>55.642095638740102</v>
      </c>
      <c r="T663" s="15">
        <v>56.922923833622399</v>
      </c>
      <c r="U663" s="18">
        <v>66.105513418890993</v>
      </c>
      <c r="V663" s="17">
        <v>66.105513418890993</v>
      </c>
      <c r="W663" s="15" t="s">
        <v>8453</v>
      </c>
      <c r="X663" s="15" t="s">
        <v>8453</v>
      </c>
      <c r="Y663" s="18">
        <v>66.105513418890993</v>
      </c>
      <c r="Z663" s="17">
        <v>66.105513418890993</v>
      </c>
      <c r="AA663" s="18">
        <v>0</v>
      </c>
      <c r="AB663" s="17">
        <v>0.90992733740616905</v>
      </c>
      <c r="AC663" s="15" t="s">
        <v>8453</v>
      </c>
      <c r="AD663" s="15" t="s">
        <v>8453</v>
      </c>
      <c r="AE663" s="18">
        <v>0</v>
      </c>
      <c r="AF663" s="17">
        <v>0.69369449756822799</v>
      </c>
      <c r="AG663" s="15">
        <v>0</v>
      </c>
      <c r="AH663" s="15">
        <v>0.51879013897554305</v>
      </c>
      <c r="AI663" s="18" t="s">
        <v>8453</v>
      </c>
      <c r="AJ663" s="17" t="s">
        <v>8453</v>
      </c>
      <c r="AK663" s="15">
        <v>0</v>
      </c>
      <c r="AL663" s="15">
        <v>0.347252585174114</v>
      </c>
      <c r="AM663" s="16">
        <f>AVERAGE(C663:AL663)</f>
        <v>16.40218691690303</v>
      </c>
      <c r="AN663" s="15">
        <f>_xlfn.STDEV.P(C663:AL663)</f>
        <v>26.912930857718546</v>
      </c>
    </row>
    <row r="664" spans="1:40">
      <c r="A664" s="20" t="s">
        <v>10033</v>
      </c>
      <c r="B664" s="19">
        <v>8</v>
      </c>
      <c r="C664" s="15">
        <v>0.84099034932747296</v>
      </c>
      <c r="D664" s="15" t="s">
        <v>8453</v>
      </c>
      <c r="E664" s="18" t="s">
        <v>8453</v>
      </c>
      <c r="F664" s="17" t="s">
        <v>8453</v>
      </c>
      <c r="G664" s="15">
        <v>0.94314111032436998</v>
      </c>
      <c r="H664" s="15" t="s">
        <v>8453</v>
      </c>
      <c r="I664" s="18">
        <v>0.56330915359937905</v>
      </c>
      <c r="J664" s="17" t="s">
        <v>8453</v>
      </c>
      <c r="K664" s="15" t="s">
        <v>8453</v>
      </c>
      <c r="L664" s="15" t="s">
        <v>8453</v>
      </c>
      <c r="M664" s="18">
        <v>0.67080371486510404</v>
      </c>
      <c r="N664" s="17" t="s">
        <v>8453</v>
      </c>
      <c r="O664" s="15">
        <v>0.56850185755743399</v>
      </c>
      <c r="P664" s="15" t="s">
        <v>8453</v>
      </c>
      <c r="Q664" s="18" t="s">
        <v>8453</v>
      </c>
      <c r="R664" s="17" t="s">
        <v>8453</v>
      </c>
      <c r="S664" s="15">
        <v>55.800074767028597</v>
      </c>
      <c r="T664" s="15" t="s">
        <v>8453</v>
      </c>
      <c r="U664" s="18">
        <v>66.222020708070303</v>
      </c>
      <c r="V664" s="17" t="s">
        <v>8453</v>
      </c>
      <c r="W664" s="15" t="s">
        <v>8453</v>
      </c>
      <c r="X664" s="15" t="s">
        <v>8453</v>
      </c>
      <c r="Y664" s="18">
        <v>66.222020708070303</v>
      </c>
      <c r="Z664" s="17" t="s">
        <v>8453</v>
      </c>
      <c r="AA664" s="18">
        <v>0</v>
      </c>
      <c r="AB664" s="17" t="s">
        <v>8453</v>
      </c>
      <c r="AC664" s="15" t="s">
        <v>8453</v>
      </c>
      <c r="AD664" s="15" t="s">
        <v>8453</v>
      </c>
      <c r="AE664" s="18">
        <v>0</v>
      </c>
      <c r="AF664" s="17" t="s">
        <v>8453</v>
      </c>
      <c r="AG664" s="15">
        <v>0</v>
      </c>
      <c r="AH664" s="15" t="s">
        <v>8453</v>
      </c>
      <c r="AI664" s="18" t="s">
        <v>8453</v>
      </c>
      <c r="AJ664" s="17" t="s">
        <v>8453</v>
      </c>
      <c r="AK664" s="15">
        <v>0</v>
      </c>
      <c r="AL664" s="15" t="s">
        <v>8453</v>
      </c>
      <c r="AM664" s="16">
        <f>AVERAGE(C664:AL664)</f>
        <v>15.985905197403582</v>
      </c>
      <c r="AN664" s="15">
        <f>_xlfn.STDEV.P(C664:AL664)</f>
        <v>27.11158683212734</v>
      </c>
    </row>
    <row r="665" spans="1:40">
      <c r="A665" s="20" t="s">
        <v>10032</v>
      </c>
      <c r="B665" s="19">
        <v>10</v>
      </c>
      <c r="C665" s="15">
        <v>2.8357510156513599</v>
      </c>
      <c r="D665" s="15" t="s">
        <v>8453</v>
      </c>
      <c r="E665" s="18" t="s">
        <v>8453</v>
      </c>
      <c r="F665" s="17" t="s">
        <v>8453</v>
      </c>
      <c r="G665" s="15">
        <v>2.2836656208939901</v>
      </c>
      <c r="H665" s="15" t="s">
        <v>8453</v>
      </c>
      <c r="I665" s="18">
        <v>1.80788522026135</v>
      </c>
      <c r="J665" s="17" t="s">
        <v>8453</v>
      </c>
      <c r="K665" s="15" t="s">
        <v>8453</v>
      </c>
      <c r="L665" s="15" t="s">
        <v>8453</v>
      </c>
      <c r="M665" s="18">
        <v>2.2794560714018202</v>
      </c>
      <c r="N665" s="17" t="s">
        <v>8453</v>
      </c>
      <c r="O665" s="15">
        <v>1.1657314754680099</v>
      </c>
      <c r="P665" s="15" t="s">
        <v>8453</v>
      </c>
      <c r="Q665" s="18" t="s">
        <v>8453</v>
      </c>
      <c r="R665" s="17" t="s">
        <v>8453</v>
      </c>
      <c r="S665" s="15">
        <v>56.752735076996501</v>
      </c>
      <c r="T665" s="15" t="s">
        <v>8453</v>
      </c>
      <c r="U665" s="18">
        <v>66.924593708855497</v>
      </c>
      <c r="V665" s="17" t="s">
        <v>8453</v>
      </c>
      <c r="W665" s="15" t="s">
        <v>8453</v>
      </c>
      <c r="X665" s="15" t="s">
        <v>8453</v>
      </c>
      <c r="Y665" s="18">
        <v>66.924593708855497</v>
      </c>
      <c r="Z665" s="17" t="s">
        <v>8453</v>
      </c>
      <c r="AA665" s="18">
        <v>0</v>
      </c>
      <c r="AB665" s="17" t="s">
        <v>8453</v>
      </c>
      <c r="AC665" s="15" t="s">
        <v>8453</v>
      </c>
      <c r="AD665" s="15" t="s">
        <v>8453</v>
      </c>
      <c r="AE665" s="18">
        <v>0</v>
      </c>
      <c r="AF665" s="17" t="s">
        <v>8453</v>
      </c>
      <c r="AG665" s="15">
        <v>1.3154724636778701</v>
      </c>
      <c r="AH665" s="15" t="s">
        <v>8453</v>
      </c>
      <c r="AI665" s="18" t="s">
        <v>8453</v>
      </c>
      <c r="AJ665" s="17" t="s">
        <v>8453</v>
      </c>
      <c r="AK665" s="15">
        <v>0.49392628897283702</v>
      </c>
      <c r="AL665" s="15" t="s">
        <v>8453</v>
      </c>
      <c r="AM665" s="16">
        <f>AVERAGE(C665:AL665)</f>
        <v>16.898650887586228</v>
      </c>
      <c r="AN665" s="15">
        <f>_xlfn.STDEV.P(C665:AL665)</f>
        <v>27.044649725593789</v>
      </c>
    </row>
    <row r="666" spans="1:40">
      <c r="A666" s="20" t="s">
        <v>10031</v>
      </c>
      <c r="B666" s="19">
        <v>8</v>
      </c>
      <c r="C666" s="15">
        <v>0.88061444296628799</v>
      </c>
      <c r="D666" s="15" t="s">
        <v>8453</v>
      </c>
      <c r="E666" s="18" t="s">
        <v>8453</v>
      </c>
      <c r="F666" s="17" t="s">
        <v>8453</v>
      </c>
      <c r="G666" s="15">
        <v>0.92712651514704902</v>
      </c>
      <c r="H666" s="15" t="s">
        <v>8453</v>
      </c>
      <c r="I666" s="18">
        <v>0.54860145775528601</v>
      </c>
      <c r="J666" s="17" t="s">
        <v>8453</v>
      </c>
      <c r="K666" s="15" t="s">
        <v>8453</v>
      </c>
      <c r="L666" s="15" t="s">
        <v>8453</v>
      </c>
      <c r="M666" s="18">
        <v>0.56690336294938004</v>
      </c>
      <c r="N666" s="17" t="s">
        <v>8453</v>
      </c>
      <c r="O666" s="15">
        <v>6.9562219712017703E-2</v>
      </c>
      <c r="P666" s="15" t="s">
        <v>8453</v>
      </c>
      <c r="Q666" s="18" t="s">
        <v>8453</v>
      </c>
      <c r="R666" s="17" t="s">
        <v>8453</v>
      </c>
      <c r="S666" s="15">
        <v>56.073863969048197</v>
      </c>
      <c r="T666" s="15" t="s">
        <v>8453</v>
      </c>
      <c r="U666" s="18">
        <v>66.423936227414202</v>
      </c>
      <c r="V666" s="17" t="s">
        <v>8453</v>
      </c>
      <c r="W666" s="15" t="s">
        <v>8453</v>
      </c>
      <c r="X666" s="15" t="s">
        <v>8453</v>
      </c>
      <c r="Y666" s="18">
        <v>66.423936227414202</v>
      </c>
      <c r="Z666" s="17" t="s">
        <v>8453</v>
      </c>
      <c r="AA666" s="18">
        <v>0</v>
      </c>
      <c r="AB666" s="17" t="s">
        <v>8453</v>
      </c>
      <c r="AC666" s="15" t="s">
        <v>8453</v>
      </c>
      <c r="AD666" s="15" t="s">
        <v>8453</v>
      </c>
      <c r="AE666" s="18">
        <v>0</v>
      </c>
      <c r="AF666" s="17" t="s">
        <v>8453</v>
      </c>
      <c r="AG666" s="15">
        <v>0</v>
      </c>
      <c r="AH666" s="15" t="s">
        <v>8453</v>
      </c>
      <c r="AI666" s="18" t="s">
        <v>8453</v>
      </c>
      <c r="AJ666" s="17" t="s">
        <v>8453</v>
      </c>
      <c r="AK666" s="15">
        <v>0</v>
      </c>
      <c r="AL666" s="15" t="s">
        <v>8453</v>
      </c>
      <c r="AM666" s="16">
        <f>AVERAGE(C666:AL666)</f>
        <v>15.992878701867218</v>
      </c>
      <c r="AN666" s="15">
        <f>_xlfn.STDEV.P(C666:AL666)</f>
        <v>27.235933717382562</v>
      </c>
    </row>
    <row r="667" spans="1:40">
      <c r="A667" s="20" t="s">
        <v>10030</v>
      </c>
      <c r="B667" s="19">
        <v>11</v>
      </c>
      <c r="C667" s="15">
        <v>2.6153829541133198</v>
      </c>
      <c r="D667" s="15" t="s">
        <v>8453</v>
      </c>
      <c r="E667" s="18" t="s">
        <v>8453</v>
      </c>
      <c r="F667" s="17" t="s">
        <v>8453</v>
      </c>
      <c r="G667" s="15">
        <v>2.1788078622514901</v>
      </c>
      <c r="H667" s="15" t="s">
        <v>8453</v>
      </c>
      <c r="I667" s="18">
        <v>1.7753534978018499</v>
      </c>
      <c r="J667" s="17" t="s">
        <v>8453</v>
      </c>
      <c r="K667" s="15" t="s">
        <v>8453</v>
      </c>
      <c r="L667" s="15" t="s">
        <v>8453</v>
      </c>
      <c r="M667" s="18">
        <v>1.1117462875620301</v>
      </c>
      <c r="N667" s="17" t="s">
        <v>8453</v>
      </c>
      <c r="O667" s="15">
        <v>4.27992329687984</v>
      </c>
      <c r="P667" s="15" t="s">
        <v>8453</v>
      </c>
      <c r="Q667" s="18" t="s">
        <v>8453</v>
      </c>
      <c r="R667" s="17" t="s">
        <v>8453</v>
      </c>
      <c r="S667" s="15">
        <v>58.461623345329102</v>
      </c>
      <c r="T667" s="15" t="s">
        <v>8453</v>
      </c>
      <c r="U667" s="18">
        <v>68.184873733253099</v>
      </c>
      <c r="V667" s="17" t="s">
        <v>8453</v>
      </c>
      <c r="W667" s="15" t="s">
        <v>8453</v>
      </c>
      <c r="X667" s="15" t="s">
        <v>8453</v>
      </c>
      <c r="Y667" s="18">
        <v>68.184873733253099</v>
      </c>
      <c r="Z667" s="17" t="s">
        <v>8453</v>
      </c>
      <c r="AA667" s="18">
        <v>0.58972376564863804</v>
      </c>
      <c r="AB667" s="17" t="s">
        <v>8453</v>
      </c>
      <c r="AC667" s="15" t="s">
        <v>8453</v>
      </c>
      <c r="AD667" s="15" t="s">
        <v>8453</v>
      </c>
      <c r="AE667" s="18">
        <v>0.35419972890527601</v>
      </c>
      <c r="AF667" s="17" t="s">
        <v>8453</v>
      </c>
      <c r="AG667" s="15">
        <v>0.45802506325083098</v>
      </c>
      <c r="AH667" s="15" t="s">
        <v>8453</v>
      </c>
      <c r="AI667" s="18" t="s">
        <v>8453</v>
      </c>
      <c r="AJ667" s="17" t="s">
        <v>8453</v>
      </c>
      <c r="AK667" s="15">
        <v>0</v>
      </c>
      <c r="AL667" s="15" t="s">
        <v>8453</v>
      </c>
      <c r="AM667" s="16">
        <f>AVERAGE(C667:AL667)</f>
        <v>17.349544439020715</v>
      </c>
      <c r="AN667" s="15">
        <f>_xlfn.STDEV.P(C667:AL667)</f>
        <v>27.596816185344974</v>
      </c>
    </row>
    <row r="668" spans="1:40">
      <c r="A668" s="20" t="s">
        <v>10029</v>
      </c>
      <c r="B668" s="19">
        <v>9</v>
      </c>
      <c r="C668" s="15">
        <v>1.19230991874853</v>
      </c>
      <c r="D668" s="15" t="s">
        <v>8453</v>
      </c>
      <c r="E668" s="18" t="s">
        <v>8453</v>
      </c>
      <c r="F668" s="17" t="s">
        <v>8453</v>
      </c>
      <c r="G668" s="15">
        <v>1.0433452536725101</v>
      </c>
      <c r="H668" s="15" t="s">
        <v>8453</v>
      </c>
      <c r="I668" s="18">
        <v>1.1021501092338399</v>
      </c>
      <c r="J668" s="17" t="s">
        <v>8453</v>
      </c>
      <c r="K668" s="15" t="s">
        <v>8453</v>
      </c>
      <c r="L668" s="15" t="s">
        <v>8453</v>
      </c>
      <c r="M668" s="18">
        <v>1.11788059380811</v>
      </c>
      <c r="N668" s="17" t="s">
        <v>8453</v>
      </c>
      <c r="O668" s="15">
        <v>4.4528028547164901E-2</v>
      </c>
      <c r="P668" s="15" t="s">
        <v>8453</v>
      </c>
      <c r="Q668" s="18" t="s">
        <v>8453</v>
      </c>
      <c r="R668" s="17" t="s">
        <v>8453</v>
      </c>
      <c r="S668" s="15">
        <v>56.087601284551603</v>
      </c>
      <c r="T668" s="15" t="s">
        <v>8453</v>
      </c>
      <c r="U668" s="18">
        <v>66.434067296038506</v>
      </c>
      <c r="V668" s="17" t="s">
        <v>8453</v>
      </c>
      <c r="W668" s="15" t="s">
        <v>8453</v>
      </c>
      <c r="X668" s="15" t="s">
        <v>8453</v>
      </c>
      <c r="Y668" s="18">
        <v>66.434067296038506</v>
      </c>
      <c r="Z668" s="17" t="s">
        <v>8453</v>
      </c>
      <c r="AA668" s="18">
        <v>5.3509533682577798E-2</v>
      </c>
      <c r="AB668" s="17" t="s">
        <v>8453</v>
      </c>
      <c r="AC668" s="15" t="s">
        <v>8453</v>
      </c>
      <c r="AD668" s="15" t="s">
        <v>8453</v>
      </c>
      <c r="AE668" s="18">
        <v>0</v>
      </c>
      <c r="AF668" s="17" t="s">
        <v>8453</v>
      </c>
      <c r="AG668" s="15">
        <v>0</v>
      </c>
      <c r="AH668" s="15" t="s">
        <v>8453</v>
      </c>
      <c r="AI668" s="18" t="s">
        <v>8453</v>
      </c>
      <c r="AJ668" s="17" t="s">
        <v>8453</v>
      </c>
      <c r="AK668" s="15">
        <v>0</v>
      </c>
      <c r="AL668" s="15" t="s">
        <v>8453</v>
      </c>
      <c r="AM668" s="16">
        <f>AVERAGE(C668:AL668)</f>
        <v>16.125788276193447</v>
      </c>
      <c r="AN668" s="15">
        <f>_xlfn.STDEV.P(C668:AL668)</f>
        <v>27.168113130196843</v>
      </c>
    </row>
    <row r="669" spans="1:40">
      <c r="A669" s="20" t="s">
        <v>10028</v>
      </c>
      <c r="B669" s="19">
        <v>22</v>
      </c>
      <c r="C669" s="15">
        <v>5.1464929344563002</v>
      </c>
      <c r="D669" s="15">
        <v>10.542467979017101</v>
      </c>
      <c r="E669" s="18" t="s">
        <v>8453</v>
      </c>
      <c r="F669" s="17" t="s">
        <v>8453</v>
      </c>
      <c r="G669" s="15">
        <v>7.31153942251962</v>
      </c>
      <c r="H669" s="15">
        <v>14.290373850534101</v>
      </c>
      <c r="I669" s="18">
        <v>3.8461762292673498</v>
      </c>
      <c r="J669" s="17">
        <v>2.9160700038137102</v>
      </c>
      <c r="K669" s="15" t="s">
        <v>8453</v>
      </c>
      <c r="L669" s="15" t="s">
        <v>8453</v>
      </c>
      <c r="M669" s="18">
        <v>3.99975694047412</v>
      </c>
      <c r="N669" s="17">
        <v>4.5063217094988399</v>
      </c>
      <c r="O669" s="15">
        <v>2.4538637298687398</v>
      </c>
      <c r="P669" s="15">
        <v>2.2736210535424801</v>
      </c>
      <c r="Q669" s="18" t="s">
        <v>8453</v>
      </c>
      <c r="R669" s="17" t="s">
        <v>8453</v>
      </c>
      <c r="S669" s="15">
        <v>57.459587520211898</v>
      </c>
      <c r="T669" s="15">
        <v>58.687935894884397</v>
      </c>
      <c r="U669" s="18">
        <v>67.445887014502802</v>
      </c>
      <c r="V669" s="17">
        <v>67.445887014502802</v>
      </c>
      <c r="W669" s="15" t="s">
        <v>8453</v>
      </c>
      <c r="X669" s="15" t="s">
        <v>8453</v>
      </c>
      <c r="Y669" s="18">
        <v>67.445887014502802</v>
      </c>
      <c r="Z669" s="17">
        <v>67.445887014502802</v>
      </c>
      <c r="AA669" s="18">
        <v>0</v>
      </c>
      <c r="AB669" s="17">
        <v>4.9011463228801997</v>
      </c>
      <c r="AC669" s="15" t="s">
        <v>8453</v>
      </c>
      <c r="AD669" s="15" t="s">
        <v>8453</v>
      </c>
      <c r="AE669" s="18">
        <v>1.0106553437633901</v>
      </c>
      <c r="AF669" s="17">
        <v>11.171071866683899</v>
      </c>
      <c r="AG669" s="15">
        <v>0</v>
      </c>
      <c r="AH669" s="15">
        <v>1.1124948488540101</v>
      </c>
      <c r="AI669" s="18" t="s">
        <v>8453</v>
      </c>
      <c r="AJ669" s="17" t="s">
        <v>8453</v>
      </c>
      <c r="AK669" s="15">
        <v>2.4164260909432702</v>
      </c>
      <c r="AL669" s="15">
        <v>7.6901002400573404</v>
      </c>
      <c r="AM669" s="16">
        <f>AVERAGE(C669:AL669)</f>
        <v>19.646652084970082</v>
      </c>
      <c r="AN669" s="15">
        <f>_xlfn.STDEV.P(C669:AL669)</f>
        <v>26.108772353407492</v>
      </c>
    </row>
    <row r="670" spans="1:40">
      <c r="A670" s="20" t="s">
        <v>10027</v>
      </c>
      <c r="B670" s="19">
        <v>19</v>
      </c>
      <c r="C670" s="15">
        <v>7.4015494522029499</v>
      </c>
      <c r="D670" s="15">
        <v>10.117924964172399</v>
      </c>
      <c r="E670" s="18" t="s">
        <v>8453</v>
      </c>
      <c r="F670" s="17" t="s">
        <v>8453</v>
      </c>
      <c r="G670" s="15">
        <v>6.1753132205259096</v>
      </c>
      <c r="H670" s="15">
        <v>9.2184251834698792</v>
      </c>
      <c r="I670" s="18">
        <v>4.6748785166173796</v>
      </c>
      <c r="J670" s="17">
        <v>2.86238691853218</v>
      </c>
      <c r="K670" s="15" t="s">
        <v>8453</v>
      </c>
      <c r="L670" s="15" t="s">
        <v>8453</v>
      </c>
      <c r="M670" s="18">
        <v>4.66624257904882</v>
      </c>
      <c r="N670" s="17">
        <v>2.6025552613674998</v>
      </c>
      <c r="O670" s="15">
        <v>1.7175096725343499</v>
      </c>
      <c r="P670" s="15">
        <v>1.58353485286273</v>
      </c>
      <c r="Q670" s="18" t="s">
        <v>8453</v>
      </c>
      <c r="R670" s="17" t="s">
        <v>8453</v>
      </c>
      <c r="S670" s="15">
        <v>57.055519022803999</v>
      </c>
      <c r="T670" s="15">
        <v>58.2955348180095</v>
      </c>
      <c r="U670" s="18">
        <v>67.147892426320396</v>
      </c>
      <c r="V670" s="17">
        <v>67.147892426320396</v>
      </c>
      <c r="W670" s="15" t="s">
        <v>8453</v>
      </c>
      <c r="X670" s="15" t="s">
        <v>8453</v>
      </c>
      <c r="Y670" s="18">
        <v>67.147892426320396</v>
      </c>
      <c r="Z670" s="17">
        <v>67.147892426320396</v>
      </c>
      <c r="AA670" s="18">
        <v>0</v>
      </c>
      <c r="AB670" s="17">
        <v>0</v>
      </c>
      <c r="AC670" s="15" t="s">
        <v>8453</v>
      </c>
      <c r="AD670" s="15" t="s">
        <v>8453</v>
      </c>
      <c r="AE670" s="18">
        <v>0</v>
      </c>
      <c r="AF670" s="17">
        <v>0.41615262957705501</v>
      </c>
      <c r="AG670" s="15">
        <v>2.35647442242231</v>
      </c>
      <c r="AH670" s="15">
        <v>3.1642640718674402</v>
      </c>
      <c r="AI670" s="18" t="s">
        <v>8453</v>
      </c>
      <c r="AJ670" s="17" t="s">
        <v>8453</v>
      </c>
      <c r="AK670" s="15">
        <v>0</v>
      </c>
      <c r="AL670" s="15">
        <v>0</v>
      </c>
      <c r="AM670" s="16">
        <f>AVERAGE(C670:AL670)</f>
        <v>18.370826470470664</v>
      </c>
      <c r="AN670" s="15">
        <f>_xlfn.STDEV.P(C670:AL670)</f>
        <v>26.574913998471377</v>
      </c>
    </row>
    <row r="671" spans="1:40">
      <c r="A671" s="20" t="s">
        <v>10026</v>
      </c>
      <c r="B671" s="19">
        <v>8</v>
      </c>
      <c r="C671" s="15">
        <v>1.4186510657831399</v>
      </c>
      <c r="D671" s="15" t="s">
        <v>8453</v>
      </c>
      <c r="E671" s="18" t="s">
        <v>8453</v>
      </c>
      <c r="F671" s="17" t="s">
        <v>8453</v>
      </c>
      <c r="G671" s="15">
        <v>0.61633195030392995</v>
      </c>
      <c r="H671" s="15" t="s">
        <v>8453</v>
      </c>
      <c r="I671" s="18">
        <v>0.65379835943370201</v>
      </c>
      <c r="J671" s="17" t="s">
        <v>8453</v>
      </c>
      <c r="K671" s="15" t="s">
        <v>8453</v>
      </c>
      <c r="L671" s="15" t="s">
        <v>8453</v>
      </c>
      <c r="M671" s="18">
        <v>0.69857437867327199</v>
      </c>
      <c r="N671" s="17" t="s">
        <v>8453</v>
      </c>
      <c r="O671" s="15">
        <v>0.807763061640558</v>
      </c>
      <c r="P671" s="15" t="s">
        <v>8453</v>
      </c>
      <c r="Q671" s="18" t="s">
        <v>8453</v>
      </c>
      <c r="R671" s="17" t="s">
        <v>8453</v>
      </c>
      <c r="S671" s="15">
        <v>56.556302725393302</v>
      </c>
      <c r="T671" s="15" t="s">
        <v>8453</v>
      </c>
      <c r="U671" s="18">
        <v>66.779727731682797</v>
      </c>
      <c r="V671" s="17" t="s">
        <v>8453</v>
      </c>
      <c r="W671" s="15" t="s">
        <v>8453</v>
      </c>
      <c r="X671" s="15" t="s">
        <v>8453</v>
      </c>
      <c r="Y671" s="18">
        <v>66.779727731682797</v>
      </c>
      <c r="Z671" s="17" t="s">
        <v>8453</v>
      </c>
      <c r="AA671" s="18">
        <v>0</v>
      </c>
      <c r="AB671" s="17" t="s">
        <v>8453</v>
      </c>
      <c r="AC671" s="15" t="s">
        <v>8453</v>
      </c>
      <c r="AD671" s="15" t="s">
        <v>8453</v>
      </c>
      <c r="AE671" s="18">
        <v>0</v>
      </c>
      <c r="AF671" s="17" t="s">
        <v>8453</v>
      </c>
      <c r="AG671" s="15">
        <v>0</v>
      </c>
      <c r="AH671" s="15" t="s">
        <v>8453</v>
      </c>
      <c r="AI671" s="18" t="s">
        <v>8453</v>
      </c>
      <c r="AJ671" s="17" t="s">
        <v>8453</v>
      </c>
      <c r="AK671" s="15">
        <v>0</v>
      </c>
      <c r="AL671" s="15" t="s">
        <v>8453</v>
      </c>
      <c r="AM671" s="16">
        <f>AVERAGE(C671:AL671)</f>
        <v>16.192573083716127</v>
      </c>
      <c r="AN671" s="15">
        <f>_xlfn.STDEV.P(C671:AL671)</f>
        <v>27.348441071482707</v>
      </c>
    </row>
    <row r="672" spans="1:40">
      <c r="A672" s="20" t="s">
        <v>10025</v>
      </c>
      <c r="B672" s="19">
        <v>8</v>
      </c>
      <c r="C672" s="15">
        <v>0.235635744114986</v>
      </c>
      <c r="D672" s="15" t="s">
        <v>8453</v>
      </c>
      <c r="E672" s="18" t="s">
        <v>8453</v>
      </c>
      <c r="F672" s="17" t="s">
        <v>8453</v>
      </c>
      <c r="G672" s="15">
        <v>0.35158238407796599</v>
      </c>
      <c r="H672" s="15" t="s">
        <v>8453</v>
      </c>
      <c r="I672" s="18">
        <v>0.132005447036323</v>
      </c>
      <c r="J672" s="17" t="s">
        <v>8453</v>
      </c>
      <c r="K672" s="15" t="s">
        <v>8453</v>
      </c>
      <c r="L672" s="15" t="s">
        <v>8453</v>
      </c>
      <c r="M672" s="18">
        <v>0.29529999385386901</v>
      </c>
      <c r="N672" s="17" t="s">
        <v>8453</v>
      </c>
      <c r="O672" s="15">
        <v>0.99695588339397601</v>
      </c>
      <c r="P672" s="15" t="s">
        <v>8453</v>
      </c>
      <c r="Q672" s="18" t="s">
        <v>8453</v>
      </c>
      <c r="R672" s="17" t="s">
        <v>8453</v>
      </c>
      <c r="S672" s="15">
        <v>55.564963990217201</v>
      </c>
      <c r="T672" s="15" t="s">
        <v>8453</v>
      </c>
      <c r="U672" s="18">
        <v>66.048629959812004</v>
      </c>
      <c r="V672" s="17" t="s">
        <v>8453</v>
      </c>
      <c r="W672" s="15" t="s">
        <v>8453</v>
      </c>
      <c r="X672" s="15" t="s">
        <v>8453</v>
      </c>
      <c r="Y672" s="18">
        <v>66.048629959812004</v>
      </c>
      <c r="Z672" s="17" t="s">
        <v>8453</v>
      </c>
      <c r="AA672" s="18">
        <v>0</v>
      </c>
      <c r="AB672" s="17" t="s">
        <v>8453</v>
      </c>
      <c r="AC672" s="15" t="s">
        <v>8453</v>
      </c>
      <c r="AD672" s="15" t="s">
        <v>8453</v>
      </c>
      <c r="AE672" s="18">
        <v>0</v>
      </c>
      <c r="AF672" s="17" t="s">
        <v>8453</v>
      </c>
      <c r="AG672" s="15">
        <v>0</v>
      </c>
      <c r="AH672" s="15" t="s">
        <v>8453</v>
      </c>
      <c r="AI672" s="18" t="s">
        <v>8453</v>
      </c>
      <c r="AJ672" s="17" t="s">
        <v>8453</v>
      </c>
      <c r="AK672" s="15">
        <v>0</v>
      </c>
      <c r="AL672" s="15" t="s">
        <v>8453</v>
      </c>
      <c r="AM672" s="16">
        <f>AVERAGE(C672:AL672)</f>
        <v>15.806141946859862</v>
      </c>
      <c r="AN672" s="15">
        <f>_xlfn.STDEV.P(C672:AL672)</f>
        <v>27.10408405015383</v>
      </c>
    </row>
    <row r="673" spans="1:40">
      <c r="A673" s="20" t="s">
        <v>10024</v>
      </c>
      <c r="B673" s="19">
        <v>10</v>
      </c>
      <c r="C673" s="15">
        <v>0.838731781417001</v>
      </c>
      <c r="D673" s="15" t="s">
        <v>8453</v>
      </c>
      <c r="E673" s="18" t="s">
        <v>8453</v>
      </c>
      <c r="F673" s="17" t="s">
        <v>8453</v>
      </c>
      <c r="G673" s="15">
        <v>0.42998294129422898</v>
      </c>
      <c r="H673" s="15" t="s">
        <v>8453</v>
      </c>
      <c r="I673" s="18">
        <v>0.29561101427955999</v>
      </c>
      <c r="J673" s="17" t="s">
        <v>8453</v>
      </c>
      <c r="K673" s="15" t="s">
        <v>8453</v>
      </c>
      <c r="L673" s="15" t="s">
        <v>8453</v>
      </c>
      <c r="M673" s="18">
        <v>0.36076893485644101</v>
      </c>
      <c r="N673" s="17" t="s">
        <v>8453</v>
      </c>
      <c r="O673" s="15">
        <v>2.3055053674742001</v>
      </c>
      <c r="P673" s="15" t="s">
        <v>8453</v>
      </c>
      <c r="Q673" s="18" t="s">
        <v>8453</v>
      </c>
      <c r="R673" s="17" t="s">
        <v>8453</v>
      </c>
      <c r="S673" s="15">
        <v>57.378177035712497</v>
      </c>
      <c r="T673" s="15" t="s">
        <v>8453</v>
      </c>
      <c r="U673" s="18">
        <v>67.385847976671997</v>
      </c>
      <c r="V673" s="17" t="s">
        <v>8453</v>
      </c>
      <c r="W673" s="15" t="s">
        <v>8453</v>
      </c>
      <c r="X673" s="15" t="s">
        <v>8453</v>
      </c>
      <c r="Y673" s="18">
        <v>67.385847976671997</v>
      </c>
      <c r="Z673" s="17" t="s">
        <v>8453</v>
      </c>
      <c r="AA673" s="18">
        <v>0.37977407899480098</v>
      </c>
      <c r="AB673" s="17" t="s">
        <v>8453</v>
      </c>
      <c r="AC673" s="15" t="s">
        <v>8453</v>
      </c>
      <c r="AD673" s="15" t="s">
        <v>8453</v>
      </c>
      <c r="AE673" s="18">
        <v>0</v>
      </c>
      <c r="AF673" s="17" t="s">
        <v>8453</v>
      </c>
      <c r="AG673" s="15">
        <v>0.69791485696897904</v>
      </c>
      <c r="AH673" s="15" t="s">
        <v>8453</v>
      </c>
      <c r="AI673" s="18" t="s">
        <v>8453</v>
      </c>
      <c r="AJ673" s="17" t="s">
        <v>8453</v>
      </c>
      <c r="AK673" s="15">
        <v>0</v>
      </c>
      <c r="AL673" s="15" t="s">
        <v>8453</v>
      </c>
      <c r="AM673" s="16">
        <f>AVERAGE(C673:AL673)</f>
        <v>16.454846830361813</v>
      </c>
      <c r="AN673" s="15">
        <f>_xlfn.STDEV.P(C673:AL673)</f>
        <v>27.586030536923694</v>
      </c>
    </row>
    <row r="674" spans="1:40">
      <c r="A674" s="20" t="s">
        <v>10023</v>
      </c>
      <c r="B674" s="19">
        <v>8</v>
      </c>
      <c r="C674" s="15">
        <v>0.70110577282195996</v>
      </c>
      <c r="D674" s="15" t="s">
        <v>8453</v>
      </c>
      <c r="E674" s="18" t="s">
        <v>8453</v>
      </c>
      <c r="F674" s="17" t="s">
        <v>8453</v>
      </c>
      <c r="G674" s="15">
        <v>0.62160129572526601</v>
      </c>
      <c r="H674" s="15" t="s">
        <v>8453</v>
      </c>
      <c r="I674" s="18">
        <v>0.57460787997516605</v>
      </c>
      <c r="J674" s="17" t="s">
        <v>8453</v>
      </c>
      <c r="K674" s="15" t="s">
        <v>8453</v>
      </c>
      <c r="L674" s="15" t="s">
        <v>8453</v>
      </c>
      <c r="M674" s="18">
        <v>0.45966480809648702</v>
      </c>
      <c r="N674" s="17" t="s">
        <v>8453</v>
      </c>
      <c r="O674" s="15">
        <v>1.4504441003952599</v>
      </c>
      <c r="P674" s="15" t="s">
        <v>8453</v>
      </c>
      <c r="Q674" s="18" t="s">
        <v>8453</v>
      </c>
      <c r="R674" s="17" t="s">
        <v>8453</v>
      </c>
      <c r="S674" s="15">
        <v>56.908968890610403</v>
      </c>
      <c r="T674" s="15" t="s">
        <v>8453</v>
      </c>
      <c r="U674" s="18">
        <v>67.039813854070204</v>
      </c>
      <c r="V674" s="17" t="s">
        <v>8453</v>
      </c>
      <c r="W674" s="15" t="s">
        <v>8453</v>
      </c>
      <c r="X674" s="15" t="s">
        <v>8453</v>
      </c>
      <c r="Y674" s="18">
        <v>67.039813854070204</v>
      </c>
      <c r="Z674" s="17" t="s">
        <v>8453</v>
      </c>
      <c r="AA674" s="18">
        <v>0</v>
      </c>
      <c r="AB674" s="17" t="s">
        <v>8453</v>
      </c>
      <c r="AC674" s="15" t="s">
        <v>8453</v>
      </c>
      <c r="AD674" s="15" t="s">
        <v>8453</v>
      </c>
      <c r="AE674" s="18">
        <v>0</v>
      </c>
      <c r="AF674" s="17" t="s">
        <v>8453</v>
      </c>
      <c r="AG674" s="15">
        <v>0</v>
      </c>
      <c r="AH674" s="15" t="s">
        <v>8453</v>
      </c>
      <c r="AI674" s="18" t="s">
        <v>8453</v>
      </c>
      <c r="AJ674" s="17" t="s">
        <v>8453</v>
      </c>
      <c r="AK674" s="15">
        <v>0</v>
      </c>
      <c r="AL674" s="15" t="s">
        <v>8453</v>
      </c>
      <c r="AM674" s="16">
        <f>AVERAGE(C674:AL674)</f>
        <v>16.23300170464708</v>
      </c>
      <c r="AN674" s="15">
        <f>_xlfn.STDEV.P(C674:AL674)</f>
        <v>27.490457560712112</v>
      </c>
    </row>
    <row r="675" spans="1:40">
      <c r="A675" s="20" t="s">
        <v>10022</v>
      </c>
      <c r="B675" s="19">
        <v>8</v>
      </c>
      <c r="C675" s="15">
        <v>0.43738551186181901</v>
      </c>
      <c r="D675" s="15" t="s">
        <v>8453</v>
      </c>
      <c r="E675" s="18" t="s">
        <v>8453</v>
      </c>
      <c r="F675" s="17" t="s">
        <v>8453</v>
      </c>
      <c r="G675" s="15">
        <v>0.43706739797717298</v>
      </c>
      <c r="H675" s="15" t="s">
        <v>8453</v>
      </c>
      <c r="I675" s="18">
        <v>0.26920583031513801</v>
      </c>
      <c r="J675" s="17" t="s">
        <v>8453</v>
      </c>
      <c r="K675" s="15" t="s">
        <v>8453</v>
      </c>
      <c r="L675" s="15" t="s">
        <v>8453</v>
      </c>
      <c r="M675" s="18">
        <v>0.20161930350308799</v>
      </c>
      <c r="N675" s="17" t="s">
        <v>8453</v>
      </c>
      <c r="O675" s="15">
        <v>1.42448651693345</v>
      </c>
      <c r="P675" s="15" t="s">
        <v>8453</v>
      </c>
      <c r="Q675" s="18" t="s">
        <v>8453</v>
      </c>
      <c r="R675" s="17" t="s">
        <v>8453</v>
      </c>
      <c r="S675" s="15">
        <v>55.3303599176662</v>
      </c>
      <c r="T675" s="15" t="s">
        <v>8453</v>
      </c>
      <c r="U675" s="18">
        <v>65.875612898511207</v>
      </c>
      <c r="V675" s="17" t="s">
        <v>8453</v>
      </c>
      <c r="W675" s="15" t="s">
        <v>8453</v>
      </c>
      <c r="X675" s="15" t="s">
        <v>8453</v>
      </c>
      <c r="Y675" s="18">
        <v>65.875612898511207</v>
      </c>
      <c r="Z675" s="17" t="s">
        <v>8453</v>
      </c>
      <c r="AA675" s="18">
        <v>0</v>
      </c>
      <c r="AB675" s="17" t="s">
        <v>8453</v>
      </c>
      <c r="AC675" s="15" t="s">
        <v>8453</v>
      </c>
      <c r="AD675" s="15" t="s">
        <v>8453</v>
      </c>
      <c r="AE675" s="18">
        <v>0</v>
      </c>
      <c r="AF675" s="17" t="s">
        <v>8453</v>
      </c>
      <c r="AG675" s="15">
        <v>0</v>
      </c>
      <c r="AH675" s="15" t="s">
        <v>8453</v>
      </c>
      <c r="AI675" s="18" t="s">
        <v>8453</v>
      </c>
      <c r="AJ675" s="17" t="s">
        <v>8453</v>
      </c>
      <c r="AK675" s="15">
        <v>0</v>
      </c>
      <c r="AL675" s="15" t="s">
        <v>8453</v>
      </c>
      <c r="AM675" s="16">
        <f>AVERAGE(C675:AL675)</f>
        <v>15.820945856273275</v>
      </c>
      <c r="AN675" s="15">
        <f>_xlfn.STDEV.P(C675:AL675)</f>
        <v>26.986938449673847</v>
      </c>
    </row>
    <row r="676" spans="1:40">
      <c r="A676" s="20" t="s">
        <v>10021</v>
      </c>
      <c r="B676" s="19">
        <v>8</v>
      </c>
      <c r="C676" s="15">
        <v>0.73947583484158297</v>
      </c>
      <c r="D676" s="15" t="s">
        <v>8453</v>
      </c>
      <c r="E676" s="18" t="s">
        <v>8453</v>
      </c>
      <c r="F676" s="17" t="s">
        <v>8453</v>
      </c>
      <c r="G676" s="15">
        <v>0.99883961270994703</v>
      </c>
      <c r="H676" s="15" t="s">
        <v>8453</v>
      </c>
      <c r="I676" s="18">
        <v>0.42993665896543798</v>
      </c>
      <c r="J676" s="17" t="s">
        <v>8453</v>
      </c>
      <c r="K676" s="15" t="s">
        <v>8453</v>
      </c>
      <c r="L676" s="15" t="s">
        <v>8453</v>
      </c>
      <c r="M676" s="18">
        <v>0.61565647785891797</v>
      </c>
      <c r="N676" s="17" t="s">
        <v>8453</v>
      </c>
      <c r="O676" s="15">
        <v>2.47520435184531</v>
      </c>
      <c r="P676" s="15" t="s">
        <v>8453</v>
      </c>
      <c r="Q676" s="18" t="s">
        <v>8453</v>
      </c>
      <c r="R676" s="17" t="s">
        <v>8453</v>
      </c>
      <c r="S676" s="15">
        <v>57.4712980186737</v>
      </c>
      <c r="T676" s="15" t="s">
        <v>8453</v>
      </c>
      <c r="U676" s="18">
        <v>67.454523335297296</v>
      </c>
      <c r="V676" s="17" t="s">
        <v>8453</v>
      </c>
      <c r="W676" s="15" t="s">
        <v>8453</v>
      </c>
      <c r="X676" s="15" t="s">
        <v>8453</v>
      </c>
      <c r="Y676" s="18">
        <v>67.454523335297296</v>
      </c>
      <c r="Z676" s="17" t="s">
        <v>8453</v>
      </c>
      <c r="AA676" s="18">
        <v>0</v>
      </c>
      <c r="AB676" s="17" t="s">
        <v>8453</v>
      </c>
      <c r="AC676" s="15" t="s">
        <v>8453</v>
      </c>
      <c r="AD676" s="15" t="s">
        <v>8453</v>
      </c>
      <c r="AE676" s="18">
        <v>0</v>
      </c>
      <c r="AF676" s="17" t="s">
        <v>8453</v>
      </c>
      <c r="AG676" s="15">
        <v>0</v>
      </c>
      <c r="AH676" s="15" t="s">
        <v>8453</v>
      </c>
      <c r="AI676" s="18" t="s">
        <v>8453</v>
      </c>
      <c r="AJ676" s="17" t="s">
        <v>8453</v>
      </c>
      <c r="AK676" s="15">
        <v>0</v>
      </c>
      <c r="AL676" s="15" t="s">
        <v>8453</v>
      </c>
      <c r="AM676" s="16">
        <f>AVERAGE(C676:AL676)</f>
        <v>16.469954802124125</v>
      </c>
      <c r="AN676" s="15">
        <f>_xlfn.STDEV.P(C676:AL676)</f>
        <v>27.62290356844974</v>
      </c>
    </row>
    <row r="677" spans="1:40">
      <c r="A677" s="20" t="s">
        <v>10020</v>
      </c>
      <c r="B677" s="19">
        <v>20</v>
      </c>
      <c r="C677" s="15">
        <v>7.4260696806449502</v>
      </c>
      <c r="D677" s="15">
        <v>5.7378953659034</v>
      </c>
      <c r="E677" s="18" t="s">
        <v>8453</v>
      </c>
      <c r="F677" s="17" t="s">
        <v>8453</v>
      </c>
      <c r="G677" s="15">
        <v>6.8171213059031599</v>
      </c>
      <c r="H677" s="15">
        <v>5.96155032729789</v>
      </c>
      <c r="I677" s="18">
        <v>4.5607971032927503</v>
      </c>
      <c r="J677" s="17">
        <v>2.4282394860311598</v>
      </c>
      <c r="K677" s="15" t="s">
        <v>8453</v>
      </c>
      <c r="L677" s="15" t="s">
        <v>8453</v>
      </c>
      <c r="M677" s="18">
        <v>4.61140231573712</v>
      </c>
      <c r="N677" s="17">
        <v>1.97593970455912</v>
      </c>
      <c r="O677" s="15">
        <v>7.8528358916430401</v>
      </c>
      <c r="P677" s="15">
        <v>7.3333557689072197</v>
      </c>
      <c r="Q677" s="18" t="s">
        <v>8453</v>
      </c>
      <c r="R677" s="17" t="s">
        <v>8453</v>
      </c>
      <c r="S677" s="15">
        <v>60.422231030118503</v>
      </c>
      <c r="T677" s="15">
        <v>61.565033493785698</v>
      </c>
      <c r="U677" s="18">
        <v>69.630793133958903</v>
      </c>
      <c r="V677" s="17">
        <v>69.630793133958903</v>
      </c>
      <c r="W677" s="15" t="s">
        <v>8453</v>
      </c>
      <c r="X677" s="15" t="s">
        <v>8453</v>
      </c>
      <c r="Y677" s="18">
        <v>69.630793133958903</v>
      </c>
      <c r="Z677" s="17">
        <v>69.630793133958903</v>
      </c>
      <c r="AA677" s="18">
        <v>0</v>
      </c>
      <c r="AB677" s="17">
        <v>1.79490726094618</v>
      </c>
      <c r="AC677" s="15" t="s">
        <v>8453</v>
      </c>
      <c r="AD677" s="15" t="s">
        <v>8453</v>
      </c>
      <c r="AE677" s="18">
        <v>0</v>
      </c>
      <c r="AF677" s="17">
        <v>0.54866422918513502</v>
      </c>
      <c r="AG677" s="15">
        <v>0</v>
      </c>
      <c r="AH677" s="15">
        <v>0.91726600155141402</v>
      </c>
      <c r="AI677" s="18" t="s">
        <v>8453</v>
      </c>
      <c r="AJ677" s="17" t="s">
        <v>8453</v>
      </c>
      <c r="AK677" s="15">
        <v>0</v>
      </c>
      <c r="AL677" s="15">
        <v>3.0531943011265898</v>
      </c>
      <c r="AM677" s="16">
        <f>AVERAGE(C677:AL677)</f>
        <v>19.230403158436204</v>
      </c>
      <c r="AN677" s="15">
        <f>_xlfn.STDEV.P(C677:AL677)</f>
        <v>27.621374594063493</v>
      </c>
    </row>
    <row r="678" spans="1:40">
      <c r="A678" s="20" t="s">
        <v>10019</v>
      </c>
      <c r="B678" s="19">
        <v>8</v>
      </c>
      <c r="C678" s="15">
        <v>0.98141402443654902</v>
      </c>
      <c r="D678" s="15" t="s">
        <v>8453</v>
      </c>
      <c r="E678" s="18" t="s">
        <v>8453</v>
      </c>
      <c r="F678" s="17" t="s">
        <v>8453</v>
      </c>
      <c r="G678" s="15">
        <v>0.90560929737048301</v>
      </c>
      <c r="H678" s="15" t="s">
        <v>8453</v>
      </c>
      <c r="I678" s="18">
        <v>0.70511959947282699</v>
      </c>
      <c r="J678" s="17" t="s">
        <v>8453</v>
      </c>
      <c r="K678" s="15" t="s">
        <v>8453</v>
      </c>
      <c r="L678" s="15" t="s">
        <v>8453</v>
      </c>
      <c r="M678" s="18">
        <v>1.05873514758499</v>
      </c>
      <c r="N678" s="17" t="s">
        <v>8453</v>
      </c>
      <c r="O678" s="15">
        <v>3.6576594878045201</v>
      </c>
      <c r="P678" s="15" t="s">
        <v>8453</v>
      </c>
      <c r="Q678" s="18" t="s">
        <v>8453</v>
      </c>
      <c r="R678" s="17" t="s">
        <v>8453</v>
      </c>
      <c r="S678" s="15">
        <v>54.104923814199402</v>
      </c>
      <c r="T678" s="15" t="s">
        <v>8453</v>
      </c>
      <c r="U678" s="18">
        <v>64.971871752297005</v>
      </c>
      <c r="V678" s="17" t="s">
        <v>8453</v>
      </c>
      <c r="W678" s="15" t="s">
        <v>8453</v>
      </c>
      <c r="X678" s="15" t="s">
        <v>8453</v>
      </c>
      <c r="Y678" s="18">
        <v>64.971871752297005</v>
      </c>
      <c r="Z678" s="17" t="s">
        <v>8453</v>
      </c>
      <c r="AA678" s="18">
        <v>0</v>
      </c>
      <c r="AB678" s="17" t="s">
        <v>8453</v>
      </c>
      <c r="AC678" s="15" t="s">
        <v>8453</v>
      </c>
      <c r="AD678" s="15" t="s">
        <v>8453</v>
      </c>
      <c r="AE678" s="18">
        <v>0</v>
      </c>
      <c r="AF678" s="17" t="s">
        <v>8453</v>
      </c>
      <c r="AG678" s="15">
        <v>0</v>
      </c>
      <c r="AH678" s="15" t="s">
        <v>8453</v>
      </c>
      <c r="AI678" s="18" t="s">
        <v>8453</v>
      </c>
      <c r="AJ678" s="17" t="s">
        <v>8453</v>
      </c>
      <c r="AK678" s="15">
        <v>0</v>
      </c>
      <c r="AL678" s="15" t="s">
        <v>8453</v>
      </c>
      <c r="AM678" s="16">
        <f>AVERAGE(C678:AL678)</f>
        <v>15.9464337396219</v>
      </c>
      <c r="AN678" s="15">
        <f>_xlfn.STDEV.P(C678:AL678)</f>
        <v>26.35549582023679</v>
      </c>
    </row>
    <row r="679" spans="1:40">
      <c r="A679" s="20" t="s">
        <v>10018</v>
      </c>
      <c r="B679" s="19">
        <v>8</v>
      </c>
      <c r="C679" s="15">
        <v>1.39054857388594</v>
      </c>
      <c r="D679" s="15" t="s">
        <v>8453</v>
      </c>
      <c r="E679" s="18" t="s">
        <v>8453</v>
      </c>
      <c r="F679" s="17" t="s">
        <v>8453</v>
      </c>
      <c r="G679" s="15">
        <v>1.4543938645341701</v>
      </c>
      <c r="H679" s="15" t="s">
        <v>8453</v>
      </c>
      <c r="I679" s="18">
        <v>0.888009711735537</v>
      </c>
      <c r="J679" s="17" t="s">
        <v>8453</v>
      </c>
      <c r="K679" s="15" t="s">
        <v>8453</v>
      </c>
      <c r="L679" s="15" t="s">
        <v>8453</v>
      </c>
      <c r="M679" s="18">
        <v>1.0624146431439501</v>
      </c>
      <c r="N679" s="17" t="s">
        <v>8453</v>
      </c>
      <c r="O679" s="15">
        <v>0.28378923263018102</v>
      </c>
      <c r="P679" s="15" t="s">
        <v>8453</v>
      </c>
      <c r="Q679" s="18" t="s">
        <v>8453</v>
      </c>
      <c r="R679" s="17" t="s">
        <v>8453</v>
      </c>
      <c r="S679" s="15">
        <v>55.956308580642499</v>
      </c>
      <c r="T679" s="15" t="s">
        <v>8453</v>
      </c>
      <c r="U679" s="18">
        <v>66.337240853285095</v>
      </c>
      <c r="V679" s="17" t="s">
        <v>8453</v>
      </c>
      <c r="W679" s="15" t="s">
        <v>8453</v>
      </c>
      <c r="X679" s="15" t="s">
        <v>8453</v>
      </c>
      <c r="Y679" s="18">
        <v>66.337240853285095</v>
      </c>
      <c r="Z679" s="17" t="s">
        <v>8453</v>
      </c>
      <c r="AA679" s="18">
        <v>0</v>
      </c>
      <c r="AB679" s="17" t="s">
        <v>8453</v>
      </c>
      <c r="AC679" s="15" t="s">
        <v>8453</v>
      </c>
      <c r="AD679" s="15" t="s">
        <v>8453</v>
      </c>
      <c r="AE679" s="18">
        <v>0</v>
      </c>
      <c r="AF679" s="17" t="s">
        <v>8453</v>
      </c>
      <c r="AG679" s="15">
        <v>0</v>
      </c>
      <c r="AH679" s="15" t="s">
        <v>8453</v>
      </c>
      <c r="AI679" s="18" t="s">
        <v>8453</v>
      </c>
      <c r="AJ679" s="17" t="s">
        <v>8453</v>
      </c>
      <c r="AK679" s="15">
        <v>0</v>
      </c>
      <c r="AL679" s="15" t="s">
        <v>8453</v>
      </c>
      <c r="AM679" s="16">
        <f>AVERAGE(C679:AL679)</f>
        <v>16.142495526095207</v>
      </c>
      <c r="AN679" s="15">
        <f>_xlfn.STDEV.P(C679:AL679)</f>
        <v>27.09774327258906</v>
      </c>
    </row>
    <row r="680" spans="1:40">
      <c r="A680" s="20" t="s">
        <v>10017</v>
      </c>
      <c r="B680" s="19">
        <v>8</v>
      </c>
      <c r="C680" s="15">
        <v>2.76098902731936</v>
      </c>
      <c r="D680" s="15" t="s">
        <v>8453</v>
      </c>
      <c r="E680" s="18" t="s">
        <v>8453</v>
      </c>
      <c r="F680" s="17" t="s">
        <v>8453</v>
      </c>
      <c r="G680" s="15">
        <v>2.3557037863479402</v>
      </c>
      <c r="H680" s="15" t="s">
        <v>8453</v>
      </c>
      <c r="I680" s="18">
        <v>1.9573816853486601</v>
      </c>
      <c r="J680" s="17" t="s">
        <v>8453</v>
      </c>
      <c r="K680" s="15" t="s">
        <v>8453</v>
      </c>
      <c r="L680" s="15" t="s">
        <v>8453</v>
      </c>
      <c r="M680" s="18">
        <v>1.3051804150178801</v>
      </c>
      <c r="N680" s="17" t="s">
        <v>8453</v>
      </c>
      <c r="O680" s="15">
        <v>4.9411747807199999</v>
      </c>
      <c r="P680" s="15" t="s">
        <v>8453</v>
      </c>
      <c r="Q680" s="18" t="s">
        <v>8453</v>
      </c>
      <c r="R680" s="17" t="s">
        <v>8453</v>
      </c>
      <c r="S680" s="15">
        <v>53.400604892285898</v>
      </c>
      <c r="T680" s="15" t="s">
        <v>8453</v>
      </c>
      <c r="U680" s="18">
        <v>64.452446881436998</v>
      </c>
      <c r="V680" s="17" t="s">
        <v>8453</v>
      </c>
      <c r="W680" s="15" t="s">
        <v>8453</v>
      </c>
      <c r="X680" s="15" t="s">
        <v>8453</v>
      </c>
      <c r="Y680" s="18">
        <v>64.452446881436998</v>
      </c>
      <c r="Z680" s="17" t="s">
        <v>8453</v>
      </c>
      <c r="AA680" s="18">
        <v>0</v>
      </c>
      <c r="AB680" s="17" t="s">
        <v>8453</v>
      </c>
      <c r="AC680" s="15" t="s">
        <v>8453</v>
      </c>
      <c r="AD680" s="15" t="s">
        <v>8453</v>
      </c>
      <c r="AE680" s="18">
        <v>0</v>
      </c>
      <c r="AF680" s="17" t="s">
        <v>8453</v>
      </c>
      <c r="AG680" s="15">
        <v>0</v>
      </c>
      <c r="AH680" s="15" t="s">
        <v>8453</v>
      </c>
      <c r="AI680" s="18" t="s">
        <v>8453</v>
      </c>
      <c r="AJ680" s="17" t="s">
        <v>8453</v>
      </c>
      <c r="AK680" s="15">
        <v>0</v>
      </c>
      <c r="AL680" s="15" t="s">
        <v>8453</v>
      </c>
      <c r="AM680" s="16">
        <f>AVERAGE(C680:AL680)</f>
        <v>16.302160695826142</v>
      </c>
      <c r="AN680" s="15">
        <f>_xlfn.STDEV.P(C680:AL680)</f>
        <v>25.842241821885956</v>
      </c>
    </row>
    <row r="681" spans="1:40">
      <c r="A681" s="20" t="s">
        <v>10016</v>
      </c>
      <c r="B681" s="19">
        <v>8</v>
      </c>
      <c r="C681" s="15">
        <v>2.3209161905920399</v>
      </c>
      <c r="D681" s="15" t="s">
        <v>8453</v>
      </c>
      <c r="E681" s="18" t="s">
        <v>8453</v>
      </c>
      <c r="F681" s="17" t="s">
        <v>8453</v>
      </c>
      <c r="G681" s="15">
        <v>1.34735392632143</v>
      </c>
      <c r="H681" s="15" t="s">
        <v>8453</v>
      </c>
      <c r="I681" s="18">
        <v>1.1580882244887001</v>
      </c>
      <c r="J681" s="17" t="s">
        <v>8453</v>
      </c>
      <c r="K681" s="15" t="s">
        <v>8453</v>
      </c>
      <c r="L681" s="15" t="s">
        <v>8453</v>
      </c>
      <c r="M681" s="18">
        <v>0.97196922515441997</v>
      </c>
      <c r="N681" s="17" t="s">
        <v>8453</v>
      </c>
      <c r="O681" s="15">
        <v>0.42753063353947002</v>
      </c>
      <c r="P681" s="15" t="s">
        <v>8453</v>
      </c>
      <c r="Q681" s="18" t="s">
        <v>8453</v>
      </c>
      <c r="R681" s="17" t="s">
        <v>8453</v>
      </c>
      <c r="S681" s="15">
        <v>56.347653171067897</v>
      </c>
      <c r="T681" s="15" t="s">
        <v>8453</v>
      </c>
      <c r="U681" s="18">
        <v>66.625851746758201</v>
      </c>
      <c r="V681" s="17" t="s">
        <v>8453</v>
      </c>
      <c r="W681" s="15" t="s">
        <v>8453</v>
      </c>
      <c r="X681" s="15" t="s">
        <v>8453</v>
      </c>
      <c r="Y681" s="18">
        <v>66.625851746758201</v>
      </c>
      <c r="Z681" s="17" t="s">
        <v>8453</v>
      </c>
      <c r="AA681" s="18">
        <v>0</v>
      </c>
      <c r="AB681" s="17" t="s">
        <v>8453</v>
      </c>
      <c r="AC681" s="15" t="s">
        <v>8453</v>
      </c>
      <c r="AD681" s="15" t="s">
        <v>8453</v>
      </c>
      <c r="AE681" s="18">
        <v>0</v>
      </c>
      <c r="AF681" s="17" t="s">
        <v>8453</v>
      </c>
      <c r="AG681" s="15">
        <v>0</v>
      </c>
      <c r="AH681" s="15" t="s">
        <v>8453</v>
      </c>
      <c r="AI681" s="18" t="s">
        <v>8453</v>
      </c>
      <c r="AJ681" s="17" t="s">
        <v>8453</v>
      </c>
      <c r="AK681" s="15">
        <v>0</v>
      </c>
      <c r="AL681" s="15" t="s">
        <v>8453</v>
      </c>
      <c r="AM681" s="16">
        <f>AVERAGE(C681:AL681)</f>
        <v>16.318767905390029</v>
      </c>
      <c r="AN681" s="15">
        <f>_xlfn.STDEV.P(C681:AL681)</f>
        <v>27.183191371949871</v>
      </c>
    </row>
    <row r="682" spans="1:40">
      <c r="A682" s="20" t="s">
        <v>10015</v>
      </c>
      <c r="B682" s="19">
        <v>24</v>
      </c>
      <c r="C682" s="15">
        <v>11.5681397185727</v>
      </c>
      <c r="D682" s="15">
        <v>24.6299804005623</v>
      </c>
      <c r="E682" s="18" t="s">
        <v>8453</v>
      </c>
      <c r="F682" s="17" t="s">
        <v>8453</v>
      </c>
      <c r="G682" s="15">
        <v>8.7632745805469998</v>
      </c>
      <c r="H682" s="15">
        <v>20.384647111567102</v>
      </c>
      <c r="I682" s="18">
        <v>8.2530470147284305</v>
      </c>
      <c r="J682" s="17">
        <v>8.4057472400819204</v>
      </c>
      <c r="K682" s="15" t="s">
        <v>8453</v>
      </c>
      <c r="L682" s="15" t="s">
        <v>8453</v>
      </c>
      <c r="M682" s="18">
        <v>6.4685133587814398</v>
      </c>
      <c r="N682" s="17">
        <v>5.3018498218120396</v>
      </c>
      <c r="O682" s="15">
        <v>3.7356348373341999</v>
      </c>
      <c r="P682" s="15">
        <v>3.4748537280712402</v>
      </c>
      <c r="Q682" s="18" t="s">
        <v>8453</v>
      </c>
      <c r="R682" s="17" t="s">
        <v>8453</v>
      </c>
      <c r="S682" s="15">
        <v>58.162949334078</v>
      </c>
      <c r="T682" s="15">
        <v>59.370988236168898</v>
      </c>
      <c r="U682" s="18">
        <v>67.964606032220999</v>
      </c>
      <c r="V682" s="17">
        <v>67.964606032220999</v>
      </c>
      <c r="W682" s="15" t="s">
        <v>8453</v>
      </c>
      <c r="X682" s="15" t="s">
        <v>8453</v>
      </c>
      <c r="Y682" s="18">
        <v>67.964606032220999</v>
      </c>
      <c r="Z682" s="17">
        <v>67.964606032220999</v>
      </c>
      <c r="AA682" s="18">
        <v>2.64453206922449</v>
      </c>
      <c r="AB682" s="17">
        <v>3.8967306425915602</v>
      </c>
      <c r="AC682" s="15" t="s">
        <v>8453</v>
      </c>
      <c r="AD682" s="15" t="s">
        <v>8453</v>
      </c>
      <c r="AE682" s="18">
        <v>3.64762562451511</v>
      </c>
      <c r="AF682" s="17">
        <v>4.2587730092612697</v>
      </c>
      <c r="AG682" s="15">
        <v>2.5023695105777</v>
      </c>
      <c r="AH682" s="15">
        <v>2.3569403131876498</v>
      </c>
      <c r="AI682" s="18" t="s">
        <v>8453</v>
      </c>
      <c r="AJ682" s="17" t="s">
        <v>8453</v>
      </c>
      <c r="AK682" s="15">
        <v>0.85512418976837801</v>
      </c>
      <c r="AL682" s="15">
        <v>4.6578360457275299</v>
      </c>
      <c r="AM682" s="16">
        <f>AVERAGE(C682:AL682)</f>
        <v>21.466582538168456</v>
      </c>
      <c r="AN682" s="15">
        <f>_xlfn.STDEV.P(C682:AL682)</f>
        <v>25.723250297083322</v>
      </c>
    </row>
    <row r="683" spans="1:40">
      <c r="A683" s="20" t="s">
        <v>10014</v>
      </c>
      <c r="B683" s="19">
        <v>8</v>
      </c>
      <c r="C683" s="15">
        <v>1.2451091064111699</v>
      </c>
      <c r="D683" s="15" t="s">
        <v>8453</v>
      </c>
      <c r="E683" s="18" t="s">
        <v>8453</v>
      </c>
      <c r="F683" s="17" t="s">
        <v>8453</v>
      </c>
      <c r="G683" s="15">
        <v>1.43574016695449</v>
      </c>
      <c r="H683" s="15" t="s">
        <v>8453</v>
      </c>
      <c r="I683" s="18">
        <v>0.61796178776985999</v>
      </c>
      <c r="J683" s="17" t="s">
        <v>8453</v>
      </c>
      <c r="K683" s="15" t="s">
        <v>8453</v>
      </c>
      <c r="L683" s="15" t="s">
        <v>8453</v>
      </c>
      <c r="M683" s="18">
        <v>0.57987419159917197</v>
      </c>
      <c r="N683" s="17" t="s">
        <v>8453</v>
      </c>
      <c r="O683" s="15">
        <v>2.6857377955752901</v>
      </c>
      <c r="P683" s="15" t="s">
        <v>8453</v>
      </c>
      <c r="Q683" s="18" t="s">
        <v>8453</v>
      </c>
      <c r="R683" s="17" t="s">
        <v>8453</v>
      </c>
      <c r="S683" s="15">
        <v>57.586826590038001</v>
      </c>
      <c r="T683" s="15" t="s">
        <v>8453</v>
      </c>
      <c r="U683" s="18">
        <v>67.539723961596593</v>
      </c>
      <c r="V683" s="17" t="s">
        <v>8453</v>
      </c>
      <c r="W683" s="15" t="s">
        <v>8453</v>
      </c>
      <c r="X683" s="15" t="s">
        <v>8453</v>
      </c>
      <c r="Y683" s="18">
        <v>67.539723961596593</v>
      </c>
      <c r="Z683" s="17" t="s">
        <v>8453</v>
      </c>
      <c r="AA683" s="18">
        <v>0</v>
      </c>
      <c r="AB683" s="17" t="s">
        <v>8453</v>
      </c>
      <c r="AC683" s="15" t="s">
        <v>8453</v>
      </c>
      <c r="AD683" s="15" t="s">
        <v>8453</v>
      </c>
      <c r="AE683" s="18">
        <v>0</v>
      </c>
      <c r="AF683" s="17" t="s">
        <v>8453</v>
      </c>
      <c r="AG683" s="15">
        <v>0</v>
      </c>
      <c r="AH683" s="15" t="s">
        <v>8453</v>
      </c>
      <c r="AI683" s="18" t="s">
        <v>8453</v>
      </c>
      <c r="AJ683" s="17" t="s">
        <v>8453</v>
      </c>
      <c r="AK683" s="15">
        <v>0</v>
      </c>
      <c r="AL683" s="15" t="s">
        <v>8453</v>
      </c>
      <c r="AM683" s="16">
        <f>AVERAGE(C683:AL683)</f>
        <v>16.602558130128433</v>
      </c>
      <c r="AN683" s="15">
        <f>_xlfn.STDEV.P(C683:AL683)</f>
        <v>27.60325305349987</v>
      </c>
    </row>
    <row r="684" spans="1:40">
      <c r="A684" s="20" t="s">
        <v>10013</v>
      </c>
      <c r="B684" s="19">
        <v>8</v>
      </c>
      <c r="C684" s="15">
        <v>1.21502250601882</v>
      </c>
      <c r="D684" s="15" t="s">
        <v>8453</v>
      </c>
      <c r="E684" s="18" t="s">
        <v>8453</v>
      </c>
      <c r="F684" s="17" t="s">
        <v>8453</v>
      </c>
      <c r="G684" s="15">
        <v>1.2974016428404</v>
      </c>
      <c r="H684" s="15" t="s">
        <v>8453</v>
      </c>
      <c r="I684" s="18">
        <v>0.70708159039843399</v>
      </c>
      <c r="J684" s="17" t="s">
        <v>8453</v>
      </c>
      <c r="K684" s="15" t="s">
        <v>8453</v>
      </c>
      <c r="L684" s="15" t="s">
        <v>8453</v>
      </c>
      <c r="M684" s="18">
        <v>0.74034002629372997</v>
      </c>
      <c r="N684" s="17" t="s">
        <v>8453</v>
      </c>
      <c r="O684" s="15">
        <v>0.21238022832412601</v>
      </c>
      <c r="P684" s="15" t="s">
        <v>8453</v>
      </c>
      <c r="Q684" s="18" t="s">
        <v>8453</v>
      </c>
      <c r="R684" s="17" t="s">
        <v>8453</v>
      </c>
      <c r="S684" s="15">
        <v>55.995493710111099</v>
      </c>
      <c r="T684" s="15" t="s">
        <v>8453</v>
      </c>
      <c r="U684" s="18">
        <v>66.366139311328098</v>
      </c>
      <c r="V684" s="17" t="s">
        <v>8453</v>
      </c>
      <c r="W684" s="15" t="s">
        <v>8453</v>
      </c>
      <c r="X684" s="15" t="s">
        <v>8453</v>
      </c>
      <c r="Y684" s="18">
        <v>66.366139311328098</v>
      </c>
      <c r="Z684" s="17" t="s">
        <v>8453</v>
      </c>
      <c r="AA684" s="18">
        <v>0</v>
      </c>
      <c r="AB684" s="17" t="s">
        <v>8453</v>
      </c>
      <c r="AC684" s="15" t="s">
        <v>8453</v>
      </c>
      <c r="AD684" s="15" t="s">
        <v>8453</v>
      </c>
      <c r="AE684" s="18">
        <v>0</v>
      </c>
      <c r="AF684" s="17" t="s">
        <v>8453</v>
      </c>
      <c r="AG684" s="15">
        <v>0</v>
      </c>
      <c r="AH684" s="15" t="s">
        <v>8453</v>
      </c>
      <c r="AI684" s="18" t="s">
        <v>8453</v>
      </c>
      <c r="AJ684" s="17" t="s">
        <v>8453</v>
      </c>
      <c r="AK684" s="15">
        <v>0</v>
      </c>
      <c r="AL684" s="15" t="s">
        <v>8453</v>
      </c>
      <c r="AM684" s="16">
        <f>AVERAGE(C684:AL684)</f>
        <v>16.074999860553564</v>
      </c>
      <c r="AN684" s="15">
        <f>_xlfn.STDEV.P(C684:AL684)</f>
        <v>27.153590105826883</v>
      </c>
    </row>
    <row r="685" spans="1:40">
      <c r="A685" s="20" t="s">
        <v>10012</v>
      </c>
      <c r="B685" s="19">
        <v>8</v>
      </c>
      <c r="C685" s="15">
        <v>3.15447820510113</v>
      </c>
      <c r="D685" s="15" t="s">
        <v>8453</v>
      </c>
      <c r="E685" s="18" t="s">
        <v>8453</v>
      </c>
      <c r="F685" s="17" t="s">
        <v>8453</v>
      </c>
      <c r="G685" s="15">
        <v>2.78554433606896</v>
      </c>
      <c r="H685" s="15" t="s">
        <v>8453</v>
      </c>
      <c r="I685" s="18">
        <v>1.85692003936141</v>
      </c>
      <c r="J685" s="17" t="s">
        <v>8453</v>
      </c>
      <c r="K685" s="15" t="s">
        <v>8453</v>
      </c>
      <c r="L685" s="15" t="s">
        <v>8453</v>
      </c>
      <c r="M685" s="18">
        <v>1.93313065244614</v>
      </c>
      <c r="N685" s="17" t="s">
        <v>8453</v>
      </c>
      <c r="O685" s="15">
        <v>11.095379242346301</v>
      </c>
      <c r="P685" s="15" t="s">
        <v>8453</v>
      </c>
      <c r="Q685" s="18" t="s">
        <v>8453</v>
      </c>
      <c r="R685" s="17" t="s">
        <v>8453</v>
      </c>
      <c r="S685" s="15">
        <v>50.023533597870497</v>
      </c>
      <c r="T685" s="15" t="s">
        <v>8453</v>
      </c>
      <c r="U685" s="18">
        <v>61.961906351557197</v>
      </c>
      <c r="V685" s="17" t="s">
        <v>8453</v>
      </c>
      <c r="W685" s="15" t="s">
        <v>8453</v>
      </c>
      <c r="X685" s="15" t="s">
        <v>8453</v>
      </c>
      <c r="Y685" s="18">
        <v>61.961906351557197</v>
      </c>
      <c r="Z685" s="17" t="s">
        <v>8453</v>
      </c>
      <c r="AA685" s="18">
        <v>0</v>
      </c>
      <c r="AB685" s="17" t="s">
        <v>8453</v>
      </c>
      <c r="AC685" s="15" t="s">
        <v>8453</v>
      </c>
      <c r="AD685" s="15" t="s">
        <v>8453</v>
      </c>
      <c r="AE685" s="18">
        <v>0</v>
      </c>
      <c r="AF685" s="17" t="s">
        <v>8453</v>
      </c>
      <c r="AG685" s="15">
        <v>0</v>
      </c>
      <c r="AH685" s="15" t="s">
        <v>8453</v>
      </c>
      <c r="AI685" s="18" t="s">
        <v>8453</v>
      </c>
      <c r="AJ685" s="17" t="s">
        <v>8453</v>
      </c>
      <c r="AK685" s="15">
        <v>0</v>
      </c>
      <c r="AL685" s="15" t="s">
        <v>8453</v>
      </c>
      <c r="AM685" s="16">
        <f>AVERAGE(C685:AL685)</f>
        <v>16.231066564692401</v>
      </c>
      <c r="AN685" s="15">
        <f>_xlfn.STDEV.P(C685:AL685)</f>
        <v>24.439622722476749</v>
      </c>
    </row>
    <row r="686" spans="1:40">
      <c r="A686" s="20" t="s">
        <v>10011</v>
      </c>
      <c r="B686" s="19">
        <v>22</v>
      </c>
      <c r="C686" s="15">
        <v>8.4084190334209907</v>
      </c>
      <c r="D686" s="15">
        <v>1.3720448279856201</v>
      </c>
      <c r="E686" s="18" t="s">
        <v>8453</v>
      </c>
      <c r="F686" s="17" t="s">
        <v>8453</v>
      </c>
      <c r="G686" s="15">
        <v>6.8280250210275497</v>
      </c>
      <c r="H686" s="15">
        <v>1.8406827859058399</v>
      </c>
      <c r="I686" s="18">
        <v>3.6307411158717602</v>
      </c>
      <c r="J686" s="17">
        <v>0.29078644935290399</v>
      </c>
      <c r="K686" s="15" t="s">
        <v>8453</v>
      </c>
      <c r="L686" s="15" t="s">
        <v>8453</v>
      </c>
      <c r="M686" s="18">
        <v>4.1421389675335503</v>
      </c>
      <c r="N686" s="17">
        <v>0.391073448408018</v>
      </c>
      <c r="O686" s="15">
        <v>25.2344646940955</v>
      </c>
      <c r="P686" s="15">
        <v>23.622832362994799</v>
      </c>
      <c r="Q686" s="18" t="s">
        <v>8453</v>
      </c>
      <c r="R686" s="17" t="s">
        <v>8453</v>
      </c>
      <c r="S686" s="15">
        <v>42.264821662620498</v>
      </c>
      <c r="T686" s="15">
        <v>43.931916745580601</v>
      </c>
      <c r="U686" s="18">
        <v>56.239970138259999</v>
      </c>
      <c r="V686" s="17">
        <v>56.239970138259999</v>
      </c>
      <c r="W686" s="15" t="s">
        <v>8453</v>
      </c>
      <c r="X686" s="15" t="s">
        <v>8453</v>
      </c>
      <c r="Y686" s="18">
        <v>56.239970138259999</v>
      </c>
      <c r="Z686" s="17">
        <v>56.239970138259999</v>
      </c>
      <c r="AA686" s="18">
        <v>0</v>
      </c>
      <c r="AB686" s="17">
        <v>0.88197722148923396</v>
      </c>
      <c r="AC686" s="15" t="s">
        <v>8453</v>
      </c>
      <c r="AD686" s="15" t="s">
        <v>8453</v>
      </c>
      <c r="AE686" s="18">
        <v>0</v>
      </c>
      <c r="AF686" s="17">
        <v>1.24751886816417</v>
      </c>
      <c r="AG686" s="15">
        <v>1.6025521189437399</v>
      </c>
      <c r="AH686" s="15">
        <v>0.65078008965543799</v>
      </c>
      <c r="AI686" s="18" t="s">
        <v>8453</v>
      </c>
      <c r="AJ686" s="17" t="s">
        <v>8453</v>
      </c>
      <c r="AK686" s="15">
        <v>0.95641016611426199</v>
      </c>
      <c r="AL686" s="15">
        <v>0.26827154608141501</v>
      </c>
      <c r="AM686" s="16">
        <f>AVERAGE(C686:AL686)</f>
        <v>16.355222403261909</v>
      </c>
      <c r="AN686" s="15">
        <f>_xlfn.STDEV.P(C686:AL686)</f>
        <v>21.701119745933028</v>
      </c>
    </row>
    <row r="687" spans="1:40">
      <c r="A687" s="20" t="s">
        <v>10010</v>
      </c>
      <c r="B687" s="19">
        <v>18</v>
      </c>
      <c r="C687" s="15">
        <v>3.6309692433821898</v>
      </c>
      <c r="D687" s="15">
        <v>2.8750329336198601</v>
      </c>
      <c r="E687" s="18" t="s">
        <v>8453</v>
      </c>
      <c r="F687" s="17" t="s">
        <v>8453</v>
      </c>
      <c r="G687" s="15">
        <v>3.4840600524907699</v>
      </c>
      <c r="H687" s="15">
        <v>4.3648967488672099</v>
      </c>
      <c r="I687" s="18">
        <v>2.5691903291789799</v>
      </c>
      <c r="J687" s="17">
        <v>1.2566210455990701</v>
      </c>
      <c r="K687" s="15" t="s">
        <v>8453</v>
      </c>
      <c r="L687" s="15" t="s">
        <v>8453</v>
      </c>
      <c r="M687" s="18">
        <v>2.1979529529059598</v>
      </c>
      <c r="N687" s="17">
        <v>1.3796205895612801</v>
      </c>
      <c r="O687" s="15">
        <v>9.6208243430833509</v>
      </c>
      <c r="P687" s="15">
        <v>8.9902549482459495</v>
      </c>
      <c r="Q687" s="18" t="s">
        <v>8453</v>
      </c>
      <c r="R687" s="17" t="s">
        <v>8453</v>
      </c>
      <c r="S687" s="15">
        <v>50.832684001207099</v>
      </c>
      <c r="T687" s="15">
        <v>52.252383274758401</v>
      </c>
      <c r="U687" s="18">
        <v>62.558642901836997</v>
      </c>
      <c r="V687" s="17">
        <v>62.558642901836997</v>
      </c>
      <c r="W687" s="15" t="s">
        <v>8453</v>
      </c>
      <c r="X687" s="15" t="s">
        <v>8453</v>
      </c>
      <c r="Y687" s="18">
        <v>62.558642901836997</v>
      </c>
      <c r="Z687" s="17">
        <v>62.558642901836997</v>
      </c>
      <c r="AA687" s="18">
        <v>0</v>
      </c>
      <c r="AB687" s="17">
        <v>0.92965285201949399</v>
      </c>
      <c r="AC687" s="15" t="s">
        <v>8453</v>
      </c>
      <c r="AD687" s="15" t="s">
        <v>8453</v>
      </c>
      <c r="AE687" s="18">
        <v>0</v>
      </c>
      <c r="AF687" s="17">
        <v>0</v>
      </c>
      <c r="AG687" s="15">
        <v>0</v>
      </c>
      <c r="AH687" s="15">
        <v>0.56020831974923502</v>
      </c>
      <c r="AI687" s="18" t="s">
        <v>8453</v>
      </c>
      <c r="AJ687" s="17" t="s">
        <v>8453</v>
      </c>
      <c r="AK687" s="15">
        <v>0</v>
      </c>
      <c r="AL687" s="15">
        <v>0</v>
      </c>
      <c r="AM687" s="16">
        <f>AVERAGE(C687:AL687)</f>
        <v>16.465788468417369</v>
      </c>
      <c r="AN687" s="15">
        <f>_xlfn.STDEV.P(C687:AL687)</f>
        <v>24.751930849570705</v>
      </c>
    </row>
    <row r="688" spans="1:40">
      <c r="A688" s="20" t="s">
        <v>10009</v>
      </c>
      <c r="B688" s="19">
        <v>8</v>
      </c>
      <c r="C688" s="15">
        <v>1.2120279357589401</v>
      </c>
      <c r="D688" s="15" t="s">
        <v>8453</v>
      </c>
      <c r="E688" s="18" t="s">
        <v>8453</v>
      </c>
      <c r="F688" s="17" t="s">
        <v>8453</v>
      </c>
      <c r="G688" s="15">
        <v>1.2869242409648201</v>
      </c>
      <c r="H688" s="15" t="s">
        <v>8453</v>
      </c>
      <c r="I688" s="18">
        <v>0.72166212705009702</v>
      </c>
      <c r="J688" s="17" t="s">
        <v>8453</v>
      </c>
      <c r="K688" s="15" t="s">
        <v>8453</v>
      </c>
      <c r="L688" s="15" t="s">
        <v>8453</v>
      </c>
      <c r="M688" s="18">
        <v>0.85202217637637501</v>
      </c>
      <c r="N688" s="17" t="s">
        <v>8453</v>
      </c>
      <c r="O688" s="15">
        <v>1.8779747339347299</v>
      </c>
      <c r="P688" s="15" t="s">
        <v>8453</v>
      </c>
      <c r="Q688" s="18" t="s">
        <v>8453</v>
      </c>
      <c r="R688" s="17" t="s">
        <v>8453</v>
      </c>
      <c r="S688" s="15">
        <v>57.143572963161397</v>
      </c>
      <c r="T688" s="15" t="s">
        <v>8453</v>
      </c>
      <c r="U688" s="18">
        <v>67.2128309153711</v>
      </c>
      <c r="V688" s="17" t="s">
        <v>8453</v>
      </c>
      <c r="W688" s="15" t="s">
        <v>8453</v>
      </c>
      <c r="X688" s="15" t="s">
        <v>8453</v>
      </c>
      <c r="Y688" s="18">
        <v>67.2128309153711</v>
      </c>
      <c r="Z688" s="17" t="s">
        <v>8453</v>
      </c>
      <c r="AA688" s="18">
        <v>0</v>
      </c>
      <c r="AB688" s="17" t="s">
        <v>8453</v>
      </c>
      <c r="AC688" s="15" t="s">
        <v>8453</v>
      </c>
      <c r="AD688" s="15" t="s">
        <v>8453</v>
      </c>
      <c r="AE688" s="18">
        <v>0</v>
      </c>
      <c r="AF688" s="17" t="s">
        <v>8453</v>
      </c>
      <c r="AG688" s="15">
        <v>0</v>
      </c>
      <c r="AH688" s="15" t="s">
        <v>8453</v>
      </c>
      <c r="AI688" s="18" t="s">
        <v>8453</v>
      </c>
      <c r="AJ688" s="17" t="s">
        <v>8453</v>
      </c>
      <c r="AK688" s="15">
        <v>0</v>
      </c>
      <c r="AL688" s="15" t="s">
        <v>8453</v>
      </c>
      <c r="AM688" s="16">
        <f>AVERAGE(C688:AL688)</f>
        <v>16.459987167332383</v>
      </c>
      <c r="AN688" s="15">
        <f>_xlfn.STDEV.P(C688:AL688)</f>
        <v>27.473080449418596</v>
      </c>
    </row>
    <row r="689" spans="1:40">
      <c r="A689" s="20" t="s">
        <v>10008</v>
      </c>
      <c r="B689" s="19">
        <v>21</v>
      </c>
      <c r="C689" s="15">
        <v>7.4796052941173503</v>
      </c>
      <c r="D689" s="15">
        <v>3.6610100503245699</v>
      </c>
      <c r="E689" s="18" t="s">
        <v>8453</v>
      </c>
      <c r="F689" s="17" t="s">
        <v>8453</v>
      </c>
      <c r="G689" s="15">
        <v>5.1143004741931</v>
      </c>
      <c r="H689" s="15">
        <v>4.1210335882425797</v>
      </c>
      <c r="I689" s="18">
        <v>4.5094832870933104</v>
      </c>
      <c r="J689" s="17">
        <v>2.5661574486848102</v>
      </c>
      <c r="K689" s="15" t="s">
        <v>8453</v>
      </c>
      <c r="L689" s="15" t="s">
        <v>8453</v>
      </c>
      <c r="M689" s="18">
        <v>3.9696714124654102</v>
      </c>
      <c r="N689" s="17">
        <v>2.2643946770589398</v>
      </c>
      <c r="O689" s="15">
        <v>25.2316945172043</v>
      </c>
      <c r="P689" s="15">
        <v>23.620236246592601</v>
      </c>
      <c r="Q689" s="18" t="s">
        <v>8453</v>
      </c>
      <c r="R689" s="17" t="s">
        <v>8453</v>
      </c>
      <c r="S689" s="15">
        <v>42.2663417754016</v>
      </c>
      <c r="T689" s="15">
        <v>43.933392965320898</v>
      </c>
      <c r="U689" s="18">
        <v>56.241091199132399</v>
      </c>
      <c r="V689" s="17">
        <v>56.241091199132399</v>
      </c>
      <c r="W689" s="15" t="s">
        <v>8453</v>
      </c>
      <c r="X689" s="15" t="s">
        <v>8453</v>
      </c>
      <c r="Y689" s="18">
        <v>56.241091199132399</v>
      </c>
      <c r="Z689" s="17">
        <v>56.241091199132399</v>
      </c>
      <c r="AA689" s="18">
        <v>3.8115116880108402</v>
      </c>
      <c r="AB689" s="17">
        <v>2.57470976227127</v>
      </c>
      <c r="AC689" s="15" t="s">
        <v>8453</v>
      </c>
      <c r="AD689" s="15" t="s">
        <v>8453</v>
      </c>
      <c r="AE689" s="18">
        <v>1.9509263703530799</v>
      </c>
      <c r="AF689" s="17">
        <v>6.2927308477897004</v>
      </c>
      <c r="AG689" s="15">
        <v>0</v>
      </c>
      <c r="AH689" s="15">
        <v>0.75795758851016204</v>
      </c>
      <c r="AI689" s="18" t="s">
        <v>8453</v>
      </c>
      <c r="AJ689" s="17" t="s">
        <v>8453</v>
      </c>
      <c r="AK689" s="15">
        <v>0</v>
      </c>
      <c r="AL689" s="15">
        <v>0</v>
      </c>
      <c r="AM689" s="16">
        <f>AVERAGE(C689:AL689)</f>
        <v>17.045396782923504</v>
      </c>
      <c r="AN689" s="15">
        <f>_xlfn.STDEV.P(C689:AL689)</f>
        <v>21.228633803740632</v>
      </c>
    </row>
    <row r="690" spans="1:40">
      <c r="A690" s="20" t="s">
        <v>10007</v>
      </c>
      <c r="B690" s="19">
        <v>22</v>
      </c>
      <c r="C690" s="15">
        <v>6.7009151929501396</v>
      </c>
      <c r="D690" s="15">
        <v>4.0143143147291296</v>
      </c>
      <c r="E690" s="18" t="s">
        <v>8453</v>
      </c>
      <c r="F690" s="17" t="s">
        <v>8453</v>
      </c>
      <c r="G690" s="15">
        <v>5.1161551183984102</v>
      </c>
      <c r="H690" s="15">
        <v>3.2000344911871799</v>
      </c>
      <c r="I690" s="18">
        <v>4.3011608566544703</v>
      </c>
      <c r="J690" s="17">
        <v>1.5364577033068401</v>
      </c>
      <c r="K690" s="15" t="s">
        <v>8453</v>
      </c>
      <c r="L690" s="15" t="s">
        <v>8453</v>
      </c>
      <c r="M690" s="18">
        <v>2.9857538310075702</v>
      </c>
      <c r="N690" s="17">
        <v>0.85574539025232199</v>
      </c>
      <c r="O690" s="15">
        <v>4.1649096563235899</v>
      </c>
      <c r="P690" s="15">
        <v>3.8771556179477602</v>
      </c>
      <c r="Q690" s="18" t="s">
        <v>8453</v>
      </c>
      <c r="R690" s="17" t="s">
        <v>8453</v>
      </c>
      <c r="S690" s="15">
        <v>58.398510514676403</v>
      </c>
      <c r="T690" s="15">
        <v>59.599747621099198</v>
      </c>
      <c r="U690" s="18">
        <v>68.138328946663606</v>
      </c>
      <c r="V690" s="17">
        <v>68.138328946663606</v>
      </c>
      <c r="W690" s="15" t="s">
        <v>8453</v>
      </c>
      <c r="X690" s="15" t="s">
        <v>8453</v>
      </c>
      <c r="Y690" s="18">
        <v>68.138328946663606</v>
      </c>
      <c r="Z690" s="17">
        <v>68.138328946663606</v>
      </c>
      <c r="AA690" s="18">
        <v>0.37225110657112398</v>
      </c>
      <c r="AB690" s="17">
        <v>2.86803137260434</v>
      </c>
      <c r="AC690" s="15" t="s">
        <v>8453</v>
      </c>
      <c r="AD690" s="15" t="s">
        <v>8453</v>
      </c>
      <c r="AE690" s="18">
        <v>0.43997900762852798</v>
      </c>
      <c r="AF690" s="17">
        <v>0.92629335318569495</v>
      </c>
      <c r="AG690" s="15">
        <v>0</v>
      </c>
      <c r="AH690" s="15">
        <v>0.51162487487767305</v>
      </c>
      <c r="AI690" s="18" t="s">
        <v>8453</v>
      </c>
      <c r="AJ690" s="17" t="s">
        <v>8453</v>
      </c>
      <c r="AK690" s="15">
        <v>0</v>
      </c>
      <c r="AL690" s="15">
        <v>0.49620015849670701</v>
      </c>
      <c r="AM690" s="16">
        <f>AVERAGE(C690:AL690)</f>
        <v>18.038273165356312</v>
      </c>
      <c r="AN690" s="15">
        <f>_xlfn.STDEV.P(C690:AL690)</f>
        <v>27.306121705169765</v>
      </c>
    </row>
    <row r="691" spans="1:40">
      <c r="A691" s="20" t="s">
        <v>10006</v>
      </c>
      <c r="B691" s="19">
        <v>20</v>
      </c>
      <c r="C691" s="15">
        <v>5.0071178729218202</v>
      </c>
      <c r="D691" s="15">
        <v>6.9223872125357904</v>
      </c>
      <c r="E691" s="18" t="s">
        <v>8453</v>
      </c>
      <c r="F691" s="17" t="s">
        <v>8453</v>
      </c>
      <c r="G691" s="15">
        <v>4.5208188904067903</v>
      </c>
      <c r="H691" s="15">
        <v>5.4775841471538396</v>
      </c>
      <c r="I691" s="18">
        <v>3.75197219731001</v>
      </c>
      <c r="J691" s="17">
        <v>2.4355573052707</v>
      </c>
      <c r="K691" s="15" t="s">
        <v>8453</v>
      </c>
      <c r="L691" s="15" t="s">
        <v>8453</v>
      </c>
      <c r="M691" s="18">
        <v>3.27143293300005</v>
      </c>
      <c r="N691" s="17">
        <v>1.5233006409872001</v>
      </c>
      <c r="O691" s="15">
        <v>0.106703109882713</v>
      </c>
      <c r="P691" s="15">
        <v>7.3941241232149402E-2</v>
      </c>
      <c r="Q691" s="18" t="s">
        <v>8453</v>
      </c>
      <c r="R691" s="17" t="s">
        <v>8453</v>
      </c>
      <c r="S691" s="15">
        <v>56.053483197686703</v>
      </c>
      <c r="T691" s="15">
        <v>57.322432635172497</v>
      </c>
      <c r="U691" s="18">
        <v>66.40890570757</v>
      </c>
      <c r="V691" s="17">
        <v>66.40890570757</v>
      </c>
      <c r="W691" s="15" t="s">
        <v>8453</v>
      </c>
      <c r="X691" s="15" t="s">
        <v>8453</v>
      </c>
      <c r="Y691" s="18">
        <v>66.40890570757</v>
      </c>
      <c r="Z691" s="17">
        <v>66.40890570757</v>
      </c>
      <c r="AA691" s="18">
        <v>0</v>
      </c>
      <c r="AB691" s="17">
        <v>2.2344106388651399</v>
      </c>
      <c r="AC691" s="15" t="s">
        <v>8453</v>
      </c>
      <c r="AD691" s="15" t="s">
        <v>8453</v>
      </c>
      <c r="AE691" s="18">
        <v>0</v>
      </c>
      <c r="AF691" s="17">
        <v>1.68902162205421</v>
      </c>
      <c r="AG691" s="15">
        <v>0.74035649189305797</v>
      </c>
      <c r="AH691" s="15">
        <v>0.52860015353492495</v>
      </c>
      <c r="AI691" s="18" t="s">
        <v>8453</v>
      </c>
      <c r="AJ691" s="17" t="s">
        <v>8453</v>
      </c>
      <c r="AK691" s="15">
        <v>0</v>
      </c>
      <c r="AL691" s="15">
        <v>0</v>
      </c>
      <c r="AM691" s="16">
        <f>AVERAGE(C691:AL691)</f>
        <v>17.387280963341151</v>
      </c>
      <c r="AN691" s="15">
        <f>_xlfn.STDEV.P(C691:AL691)</f>
        <v>26.597273113749548</v>
      </c>
    </row>
    <row r="692" spans="1:40">
      <c r="A692" s="20" t="s">
        <v>10005</v>
      </c>
      <c r="B692" s="19">
        <v>8</v>
      </c>
      <c r="C692" s="15">
        <v>0.220169810944672</v>
      </c>
      <c r="D692" s="15" t="s">
        <v>8453</v>
      </c>
      <c r="E692" s="18" t="s">
        <v>8453</v>
      </c>
      <c r="F692" s="17" t="s">
        <v>8453</v>
      </c>
      <c r="G692" s="15">
        <v>0.19616514954160699</v>
      </c>
      <c r="H692" s="15" t="s">
        <v>8453</v>
      </c>
      <c r="I692" s="18">
        <v>0.10997227357193901</v>
      </c>
      <c r="J692" s="17" t="s">
        <v>8453</v>
      </c>
      <c r="K692" s="15" t="s">
        <v>8453</v>
      </c>
      <c r="L692" s="15" t="s">
        <v>8453</v>
      </c>
      <c r="M692" s="18">
        <v>7.9923667129943796E-2</v>
      </c>
      <c r="N692" s="17" t="s">
        <v>8453</v>
      </c>
      <c r="O692" s="15">
        <v>1.6387135298517199</v>
      </c>
      <c r="P692" s="15" t="s">
        <v>8453</v>
      </c>
      <c r="Q692" s="18" t="s">
        <v>8453</v>
      </c>
      <c r="R692" s="17" t="s">
        <v>8453</v>
      </c>
      <c r="S692" s="15">
        <v>55.212804529260502</v>
      </c>
      <c r="T692" s="15" t="s">
        <v>8453</v>
      </c>
      <c r="U692" s="18">
        <v>65.788917524382001</v>
      </c>
      <c r="V692" s="17" t="s">
        <v>8453</v>
      </c>
      <c r="W692" s="15" t="s">
        <v>8453</v>
      </c>
      <c r="X692" s="15" t="s">
        <v>8453</v>
      </c>
      <c r="Y692" s="18">
        <v>65.788917524382001</v>
      </c>
      <c r="Z692" s="17" t="s">
        <v>8453</v>
      </c>
      <c r="AA692" s="18">
        <v>0</v>
      </c>
      <c r="AB692" s="17" t="s">
        <v>8453</v>
      </c>
      <c r="AC692" s="15" t="s">
        <v>8453</v>
      </c>
      <c r="AD692" s="15" t="s">
        <v>8453</v>
      </c>
      <c r="AE692" s="18">
        <v>0</v>
      </c>
      <c r="AF692" s="17" t="s">
        <v>8453</v>
      </c>
      <c r="AG692" s="15">
        <v>0</v>
      </c>
      <c r="AH692" s="15" t="s">
        <v>8453</v>
      </c>
      <c r="AI692" s="18" t="s">
        <v>8453</v>
      </c>
      <c r="AJ692" s="17" t="s">
        <v>8453</v>
      </c>
      <c r="AK692" s="15">
        <v>0</v>
      </c>
      <c r="AL692" s="15" t="s">
        <v>8453</v>
      </c>
      <c r="AM692" s="16">
        <f>AVERAGE(C692:AL692)</f>
        <v>15.752965334088699</v>
      </c>
      <c r="AN692" s="15">
        <f>_xlfn.STDEV.P(C692:AL692)</f>
        <v>26.971801539571203</v>
      </c>
    </row>
    <row r="693" spans="1:40">
      <c r="A693" s="20" t="s">
        <v>10004</v>
      </c>
      <c r="B693" s="19">
        <v>9</v>
      </c>
      <c r="C693" s="15">
        <v>0.49553659639847902</v>
      </c>
      <c r="D693" s="15" t="s">
        <v>8453</v>
      </c>
      <c r="E693" s="18" t="s">
        <v>8453</v>
      </c>
      <c r="F693" s="17" t="s">
        <v>8453</v>
      </c>
      <c r="G693" s="15">
        <v>0.49259020268158898</v>
      </c>
      <c r="H693" s="15" t="s">
        <v>8453</v>
      </c>
      <c r="I693" s="18">
        <v>0.48499156812891497</v>
      </c>
      <c r="J693" s="17" t="s">
        <v>8453</v>
      </c>
      <c r="K693" s="15" t="s">
        <v>8453</v>
      </c>
      <c r="L693" s="15" t="s">
        <v>8453</v>
      </c>
      <c r="M693" s="18">
        <v>0.353834992741689</v>
      </c>
      <c r="N693" s="17" t="s">
        <v>8453</v>
      </c>
      <c r="O693" s="15">
        <v>1.1629612985767901</v>
      </c>
      <c r="P693" s="15" t="s">
        <v>8453</v>
      </c>
      <c r="Q693" s="18" t="s">
        <v>8453</v>
      </c>
      <c r="R693" s="17" t="s">
        <v>8453</v>
      </c>
      <c r="S693" s="15">
        <v>55.473869824297502</v>
      </c>
      <c r="T693" s="15" t="s">
        <v>8453</v>
      </c>
      <c r="U693" s="18">
        <v>65.9814493490166</v>
      </c>
      <c r="V693" s="17" t="s">
        <v>8453</v>
      </c>
      <c r="W693" s="15" t="s">
        <v>8453</v>
      </c>
      <c r="X693" s="15" t="s">
        <v>8453</v>
      </c>
      <c r="Y693" s="18">
        <v>65.9814493490166</v>
      </c>
      <c r="Z693" s="17" t="s">
        <v>8453</v>
      </c>
      <c r="AA693" s="18">
        <v>0</v>
      </c>
      <c r="AB693" s="17" t="s">
        <v>8453</v>
      </c>
      <c r="AC693" s="15" t="s">
        <v>8453</v>
      </c>
      <c r="AD693" s="15" t="s">
        <v>8453</v>
      </c>
      <c r="AE693" s="18">
        <v>0</v>
      </c>
      <c r="AF693" s="17" t="s">
        <v>8453</v>
      </c>
      <c r="AG693" s="15">
        <v>0.72684242205955796</v>
      </c>
      <c r="AH693" s="15" t="s">
        <v>8453</v>
      </c>
      <c r="AI693" s="18" t="s">
        <v>8453</v>
      </c>
      <c r="AJ693" s="17" t="s">
        <v>8453</v>
      </c>
      <c r="AK693" s="15">
        <v>0</v>
      </c>
      <c r="AL693" s="15" t="s">
        <v>8453</v>
      </c>
      <c r="AM693" s="16">
        <f>AVERAGE(C693:AL693)</f>
        <v>15.929460466909809</v>
      </c>
      <c r="AN693" s="15">
        <f>_xlfn.STDEV.P(C693:AL693)</f>
        <v>26.991063979603457</v>
      </c>
    </row>
    <row r="694" spans="1:40">
      <c r="A694" s="20" t="s">
        <v>10003</v>
      </c>
      <c r="B694" s="19">
        <v>21</v>
      </c>
      <c r="C694" s="15">
        <v>5.7956699845247304</v>
      </c>
      <c r="D694" s="15">
        <v>6.9227140766523503</v>
      </c>
      <c r="E694" s="18" t="s">
        <v>8453</v>
      </c>
      <c r="F694" s="17" t="s">
        <v>8453</v>
      </c>
      <c r="G694" s="15">
        <v>4.0429588626016404</v>
      </c>
      <c r="H694" s="15">
        <v>7.0011544553875797</v>
      </c>
      <c r="I694" s="18">
        <v>3.7958888838844098</v>
      </c>
      <c r="J694" s="17">
        <v>3.0121718953904399</v>
      </c>
      <c r="K694" s="15" t="s">
        <v>8453</v>
      </c>
      <c r="L694" s="15" t="s">
        <v>8453</v>
      </c>
      <c r="M694" s="18">
        <v>3.2385995603593298</v>
      </c>
      <c r="N694" s="17">
        <v>2.68032972324731</v>
      </c>
      <c r="O694" s="15">
        <v>1.1564975524973999</v>
      </c>
      <c r="P694" s="15">
        <v>1.05777320519413</v>
      </c>
      <c r="Q694" s="18" t="s">
        <v>8453</v>
      </c>
      <c r="R694" s="17" t="s">
        <v>8453</v>
      </c>
      <c r="S694" s="15">
        <v>55.4774167541201</v>
      </c>
      <c r="T694" s="15">
        <v>56.763000028430902</v>
      </c>
      <c r="U694" s="18">
        <v>65.984065157718703</v>
      </c>
      <c r="V694" s="17">
        <v>65.984065157718703</v>
      </c>
      <c r="W694" s="15" t="s">
        <v>8453</v>
      </c>
      <c r="X694" s="15" t="s">
        <v>8453</v>
      </c>
      <c r="Y694" s="18">
        <v>65.984065157718703</v>
      </c>
      <c r="Z694" s="17">
        <v>65.984065157718703</v>
      </c>
      <c r="AA694" s="18">
        <v>0</v>
      </c>
      <c r="AB694" s="17">
        <v>1.7369179189675601</v>
      </c>
      <c r="AC694" s="15" t="s">
        <v>8453</v>
      </c>
      <c r="AD694" s="15" t="s">
        <v>8453</v>
      </c>
      <c r="AE694" s="18">
        <v>0.59089482397103199</v>
      </c>
      <c r="AF694" s="17">
        <v>0.30624862695281102</v>
      </c>
      <c r="AG694" s="15">
        <v>0.16691261755922401</v>
      </c>
      <c r="AH694" s="15">
        <v>2.62315598077218</v>
      </c>
      <c r="AI694" s="18" t="s">
        <v>8453</v>
      </c>
      <c r="AJ694" s="17" t="s">
        <v>8453</v>
      </c>
      <c r="AK694" s="15">
        <v>0</v>
      </c>
      <c r="AL694" s="15">
        <v>0</v>
      </c>
      <c r="AM694" s="16">
        <f>AVERAGE(C694:AL694)</f>
        <v>17.51269023255783</v>
      </c>
      <c r="AN694" s="15">
        <f>_xlfn.STDEV.P(C694:AL694)</f>
        <v>26.264330052438844</v>
      </c>
    </row>
    <row r="695" spans="1:40">
      <c r="A695" s="20" t="s">
        <v>10002</v>
      </c>
      <c r="B695" s="19">
        <v>10</v>
      </c>
      <c r="C695" s="15">
        <v>1.6266149710767099</v>
      </c>
      <c r="D695" s="15" t="s">
        <v>8453</v>
      </c>
      <c r="E695" s="18" t="s">
        <v>8453</v>
      </c>
      <c r="F695" s="17" t="s">
        <v>8453</v>
      </c>
      <c r="G695" s="15">
        <v>1.24011180426454</v>
      </c>
      <c r="H695" s="15" t="s">
        <v>8453</v>
      </c>
      <c r="I695" s="18">
        <v>1.0411598067055801</v>
      </c>
      <c r="J695" s="17" t="s">
        <v>8453</v>
      </c>
      <c r="K695" s="15" t="s">
        <v>8453</v>
      </c>
      <c r="L695" s="15" t="s">
        <v>8453</v>
      </c>
      <c r="M695" s="18">
        <v>1.14880553302977</v>
      </c>
      <c r="N695" s="17" t="s">
        <v>8453</v>
      </c>
      <c r="O695" s="15">
        <v>1.68785851988424</v>
      </c>
      <c r="P695" s="15" t="s">
        <v>8453</v>
      </c>
      <c r="Q695" s="18" t="s">
        <v>8453</v>
      </c>
      <c r="R695" s="17" t="s">
        <v>8453</v>
      </c>
      <c r="S695" s="15">
        <v>57.039248185998702</v>
      </c>
      <c r="T695" s="15" t="s">
        <v>8453</v>
      </c>
      <c r="U695" s="18">
        <v>67.135892922908795</v>
      </c>
      <c r="V695" s="17" t="s">
        <v>8453</v>
      </c>
      <c r="W695" s="15" t="s">
        <v>8453</v>
      </c>
      <c r="X695" s="15" t="s">
        <v>8453</v>
      </c>
      <c r="Y695" s="18">
        <v>67.135892922908795</v>
      </c>
      <c r="Z695" s="17" t="s">
        <v>8453</v>
      </c>
      <c r="AA695" s="18">
        <v>0.71689227384711995</v>
      </c>
      <c r="AB695" s="17" t="s">
        <v>8453</v>
      </c>
      <c r="AC695" s="15" t="s">
        <v>8453</v>
      </c>
      <c r="AD695" s="15" t="s">
        <v>8453</v>
      </c>
      <c r="AE695" s="18">
        <v>0</v>
      </c>
      <c r="AF695" s="17" t="s">
        <v>8453</v>
      </c>
      <c r="AG695" s="15">
        <v>0</v>
      </c>
      <c r="AH695" s="15" t="s">
        <v>8453</v>
      </c>
      <c r="AI695" s="18" t="s">
        <v>8453</v>
      </c>
      <c r="AJ695" s="17" t="s">
        <v>8453</v>
      </c>
      <c r="AK695" s="15">
        <v>0.24741214625890001</v>
      </c>
      <c r="AL695" s="15" t="s">
        <v>8453</v>
      </c>
      <c r="AM695" s="16">
        <f>AVERAGE(C695:AL695)</f>
        <v>16.584990757240263</v>
      </c>
      <c r="AN695" s="15">
        <f>_xlfn.STDEV.P(C695:AL695)</f>
        <v>27.351417673276337</v>
      </c>
    </row>
    <row r="696" spans="1:40">
      <c r="A696" s="20" t="s">
        <v>10001</v>
      </c>
      <c r="B696" s="19">
        <v>8</v>
      </c>
      <c r="C696" s="15">
        <v>1.0487594829281</v>
      </c>
      <c r="D696" s="15" t="s">
        <v>8453</v>
      </c>
      <c r="E696" s="18" t="s">
        <v>8453</v>
      </c>
      <c r="F696" s="17" t="s">
        <v>8453</v>
      </c>
      <c r="G696" s="15">
        <v>1.5030460265861301</v>
      </c>
      <c r="H696" s="15" t="s">
        <v>8453</v>
      </c>
      <c r="I696" s="18">
        <v>0.51827845896644098</v>
      </c>
      <c r="J696" s="17" t="s">
        <v>8453</v>
      </c>
      <c r="K696" s="15" t="s">
        <v>8453</v>
      </c>
      <c r="L696" s="15" t="s">
        <v>8453</v>
      </c>
      <c r="M696" s="18">
        <v>0.89759072825056296</v>
      </c>
      <c r="N696" s="17" t="s">
        <v>8453</v>
      </c>
      <c r="O696" s="15">
        <v>1.4958955212396099</v>
      </c>
      <c r="P696" s="15" t="s">
        <v>8453</v>
      </c>
      <c r="Q696" s="18" t="s">
        <v>8453</v>
      </c>
      <c r="R696" s="17" t="s">
        <v>8453</v>
      </c>
      <c r="S696" s="15">
        <v>55.291174788197601</v>
      </c>
      <c r="T696" s="15" t="s">
        <v>8453</v>
      </c>
      <c r="U696" s="18">
        <v>65.846714440468105</v>
      </c>
      <c r="V696" s="17" t="s">
        <v>8453</v>
      </c>
      <c r="W696" s="15" t="s">
        <v>8453</v>
      </c>
      <c r="X696" s="15" t="s">
        <v>8453</v>
      </c>
      <c r="Y696" s="18">
        <v>65.846714440468105</v>
      </c>
      <c r="Z696" s="17" t="s">
        <v>8453</v>
      </c>
      <c r="AA696" s="18">
        <v>0</v>
      </c>
      <c r="AB696" s="17" t="s">
        <v>8453</v>
      </c>
      <c r="AC696" s="15" t="s">
        <v>8453</v>
      </c>
      <c r="AD696" s="15" t="s">
        <v>8453</v>
      </c>
      <c r="AE696" s="18">
        <v>0</v>
      </c>
      <c r="AF696" s="17" t="s">
        <v>8453</v>
      </c>
      <c r="AG696" s="15">
        <v>0</v>
      </c>
      <c r="AH696" s="15" t="s">
        <v>8453</v>
      </c>
      <c r="AI696" s="18" t="s">
        <v>8453</v>
      </c>
      <c r="AJ696" s="17" t="s">
        <v>8453</v>
      </c>
      <c r="AK696" s="15">
        <v>0</v>
      </c>
      <c r="AL696" s="15" t="s">
        <v>8453</v>
      </c>
      <c r="AM696" s="16">
        <f>AVERAGE(C696:AL696)</f>
        <v>16.037347823925387</v>
      </c>
      <c r="AN696" s="15">
        <f>_xlfn.STDEV.P(C696:AL696)</f>
        <v>26.846797358436365</v>
      </c>
    </row>
    <row r="697" spans="1:40">
      <c r="A697" s="20" t="s">
        <v>10000</v>
      </c>
      <c r="B697" s="19">
        <v>24</v>
      </c>
      <c r="C697" s="15">
        <v>37.758086020217199</v>
      </c>
      <c r="D697" s="15">
        <v>26.217699374065798</v>
      </c>
      <c r="E697" s="18" t="s">
        <v>8453</v>
      </c>
      <c r="F697" s="17" t="s">
        <v>8453</v>
      </c>
      <c r="G697" s="15">
        <v>39.557777612113497</v>
      </c>
      <c r="H697" s="15">
        <v>16.713044165919701</v>
      </c>
      <c r="I697" s="18">
        <v>19.704443154977099</v>
      </c>
      <c r="J697" s="17">
        <v>2.51850359002266</v>
      </c>
      <c r="K697" s="15" t="s">
        <v>8453</v>
      </c>
      <c r="L697" s="15" t="s">
        <v>8453</v>
      </c>
      <c r="M697" s="18">
        <v>20.331522506168199</v>
      </c>
      <c r="N697" s="17">
        <v>1.4855952394744301</v>
      </c>
      <c r="O697" s="15">
        <v>62.065095052977099</v>
      </c>
      <c r="P697" s="15">
        <v>58.139257606861399</v>
      </c>
      <c r="Q697" s="18" t="s">
        <v>8453</v>
      </c>
      <c r="R697" s="17" t="s">
        <v>8453</v>
      </c>
      <c r="S697" s="15">
        <v>22.054302932579098</v>
      </c>
      <c r="T697" s="15">
        <v>24.304973876378099</v>
      </c>
      <c r="U697" s="18">
        <v>41.335009111733598</v>
      </c>
      <c r="V697" s="17">
        <v>41.335009111733598</v>
      </c>
      <c r="W697" s="15" t="s">
        <v>8453</v>
      </c>
      <c r="X697" s="15" t="s">
        <v>8453</v>
      </c>
      <c r="Y697" s="18">
        <v>41.335009111733598</v>
      </c>
      <c r="Z697" s="17">
        <v>41.335009111733598</v>
      </c>
      <c r="AA697" s="18">
        <v>31.7932627012331</v>
      </c>
      <c r="AB697" s="17">
        <v>31.6745970719609</v>
      </c>
      <c r="AC697" s="15" t="s">
        <v>8453</v>
      </c>
      <c r="AD697" s="15" t="s">
        <v>8453</v>
      </c>
      <c r="AE697" s="18">
        <v>8.5601438873858502</v>
      </c>
      <c r="AF697" s="17">
        <v>24.557332726384701</v>
      </c>
      <c r="AG697" s="15">
        <v>7.3616122526758501</v>
      </c>
      <c r="AH697" s="15">
        <v>1.03863981158804</v>
      </c>
      <c r="AI697" s="18" t="s">
        <v>8453</v>
      </c>
      <c r="AJ697" s="17" t="s">
        <v>8453</v>
      </c>
      <c r="AK697" s="15">
        <v>0.89961536278351095</v>
      </c>
      <c r="AL697" s="15">
        <v>1.7445991063901201</v>
      </c>
      <c r="AM697" s="16">
        <f>AVERAGE(C697:AL697)</f>
        <v>25.15917252079544</v>
      </c>
      <c r="AN697" s="15">
        <f>_xlfn.STDEV.P(C697:AL697)</f>
        <v>17.641116370723164</v>
      </c>
    </row>
    <row r="698" spans="1:40">
      <c r="A698" s="20" t="s">
        <v>9999</v>
      </c>
      <c r="B698" s="19">
        <v>8</v>
      </c>
      <c r="C698" s="15">
        <v>0.191577218468859</v>
      </c>
      <c r="D698" s="15" t="s">
        <v>8453</v>
      </c>
      <c r="E698" s="18" t="s">
        <v>8453</v>
      </c>
      <c r="F698" s="17" t="s">
        <v>8453</v>
      </c>
      <c r="G698" s="15">
        <v>0.14891758594670201</v>
      </c>
      <c r="H698" s="15" t="s">
        <v>8453</v>
      </c>
      <c r="I698" s="18">
        <v>0.24017807242915901</v>
      </c>
      <c r="J698" s="17" t="s">
        <v>8453</v>
      </c>
      <c r="K698" s="15" t="s">
        <v>8453</v>
      </c>
      <c r="L698" s="15" t="s">
        <v>8453</v>
      </c>
      <c r="M698" s="18">
        <v>0.233679938731263</v>
      </c>
      <c r="N698" s="17" t="s">
        <v>8453</v>
      </c>
      <c r="O698" s="15">
        <v>6.2015026670647702</v>
      </c>
      <c r="P698" s="15" t="s">
        <v>8453</v>
      </c>
      <c r="Q698" s="18" t="s">
        <v>8453</v>
      </c>
      <c r="R698" s="17" t="s">
        <v>8453</v>
      </c>
      <c r="S698" s="15">
        <v>52.709009877355101</v>
      </c>
      <c r="T698" s="15" t="s">
        <v>8453</v>
      </c>
      <c r="U698" s="18">
        <v>63.942405705286397</v>
      </c>
      <c r="V698" s="17" t="s">
        <v>8453</v>
      </c>
      <c r="W698" s="15" t="s">
        <v>8453</v>
      </c>
      <c r="X698" s="15" t="s">
        <v>8453</v>
      </c>
      <c r="Y698" s="18">
        <v>63.942405705286397</v>
      </c>
      <c r="Z698" s="17" t="s">
        <v>8453</v>
      </c>
      <c r="AA698" s="18">
        <v>0</v>
      </c>
      <c r="AB698" s="17" t="s">
        <v>8453</v>
      </c>
      <c r="AC698" s="15" t="s">
        <v>8453</v>
      </c>
      <c r="AD698" s="15" t="s">
        <v>8453</v>
      </c>
      <c r="AE698" s="18">
        <v>0</v>
      </c>
      <c r="AF698" s="17" t="s">
        <v>8453</v>
      </c>
      <c r="AG698" s="15">
        <v>0</v>
      </c>
      <c r="AH698" s="15" t="s">
        <v>8453</v>
      </c>
      <c r="AI698" s="18" t="s">
        <v>8453</v>
      </c>
      <c r="AJ698" s="17" t="s">
        <v>8453</v>
      </c>
      <c r="AK698" s="15">
        <v>0</v>
      </c>
      <c r="AL698" s="15" t="s">
        <v>8453</v>
      </c>
      <c r="AM698" s="16">
        <f>AVERAGE(C698:AL698)</f>
        <v>15.634139730880721</v>
      </c>
      <c r="AN698" s="15">
        <f>_xlfn.STDEV.P(C698:AL698)</f>
        <v>25.918166281814543</v>
      </c>
    </row>
    <row r="699" spans="1:40">
      <c r="A699" s="20" t="s">
        <v>9998</v>
      </c>
      <c r="B699" s="19">
        <v>12</v>
      </c>
      <c r="C699" s="15">
        <v>1.89977062309003</v>
      </c>
      <c r="D699" s="15" t="s">
        <v>8453</v>
      </c>
      <c r="E699" s="18" t="s">
        <v>8453</v>
      </c>
      <c r="F699" s="17" t="s">
        <v>8453</v>
      </c>
      <c r="G699" s="15">
        <v>1.19121666799752</v>
      </c>
      <c r="H699" s="15" t="s">
        <v>8453</v>
      </c>
      <c r="I699" s="18">
        <v>1.0060735685287201</v>
      </c>
      <c r="J699" s="17" t="s">
        <v>8453</v>
      </c>
      <c r="K699" s="15" t="s">
        <v>8453</v>
      </c>
      <c r="L699" s="15" t="s">
        <v>8453</v>
      </c>
      <c r="M699" s="18">
        <v>0.52989368173372298</v>
      </c>
      <c r="N699" s="17" t="s">
        <v>8453</v>
      </c>
      <c r="O699" s="15">
        <v>0.99695588339397601</v>
      </c>
      <c r="P699" s="15" t="s">
        <v>8453</v>
      </c>
      <c r="Q699" s="18" t="s">
        <v>8453</v>
      </c>
      <c r="R699" s="17" t="s">
        <v>8453</v>
      </c>
      <c r="S699" s="15">
        <v>55.564963990217201</v>
      </c>
      <c r="T699" s="15" t="s">
        <v>8453</v>
      </c>
      <c r="U699" s="18">
        <v>66.048629959812004</v>
      </c>
      <c r="V699" s="17" t="s">
        <v>8453</v>
      </c>
      <c r="W699" s="15" t="s">
        <v>8453</v>
      </c>
      <c r="X699" s="15" t="s">
        <v>8453</v>
      </c>
      <c r="Y699" s="18">
        <v>66.048629959812004</v>
      </c>
      <c r="Z699" s="17" t="s">
        <v>8453</v>
      </c>
      <c r="AA699" s="18">
        <v>0.57717833142994301</v>
      </c>
      <c r="AB699" s="17" t="s">
        <v>8453</v>
      </c>
      <c r="AC699" s="15" t="s">
        <v>8453</v>
      </c>
      <c r="AD699" s="15" t="s">
        <v>8453</v>
      </c>
      <c r="AE699" s="18">
        <v>0.47152500471252801</v>
      </c>
      <c r="AF699" s="17" t="s">
        <v>8453</v>
      </c>
      <c r="AG699" s="15">
        <v>0.64104869306226298</v>
      </c>
      <c r="AH699" s="15" t="s">
        <v>8453</v>
      </c>
      <c r="AI699" s="18" t="s">
        <v>8453</v>
      </c>
      <c r="AJ699" s="17" t="s">
        <v>8453</v>
      </c>
      <c r="AK699" s="15">
        <v>0.64768406731419204</v>
      </c>
      <c r="AL699" s="15" t="s">
        <v>8453</v>
      </c>
      <c r="AM699" s="16">
        <f>AVERAGE(C699:AL699)</f>
        <v>16.301964202592011</v>
      </c>
      <c r="AN699" s="15">
        <f>_xlfn.STDEV.P(C699:AL699)</f>
        <v>26.8203292713705</v>
      </c>
    </row>
    <row r="700" spans="1:40">
      <c r="A700" s="20" t="s">
        <v>9997</v>
      </c>
      <c r="B700" s="19">
        <v>9</v>
      </c>
      <c r="C700" s="15">
        <v>1.6210197070441199</v>
      </c>
      <c r="D700" s="15" t="s">
        <v>8453</v>
      </c>
      <c r="E700" s="18" t="s">
        <v>8453</v>
      </c>
      <c r="F700" s="17" t="s">
        <v>8453</v>
      </c>
      <c r="G700" s="15">
        <v>1.9823975333293</v>
      </c>
      <c r="H700" s="15" t="s">
        <v>8453</v>
      </c>
      <c r="I700" s="18">
        <v>1.1298155122553999</v>
      </c>
      <c r="J700" s="17" t="s">
        <v>8453</v>
      </c>
      <c r="K700" s="15" t="s">
        <v>8453</v>
      </c>
      <c r="L700" s="15" t="s">
        <v>8453</v>
      </c>
      <c r="M700" s="18">
        <v>1.0899391713539199</v>
      </c>
      <c r="N700" s="17" t="s">
        <v>8453</v>
      </c>
      <c r="O700" s="15">
        <v>0.785499047366921</v>
      </c>
      <c r="P700" s="15" t="s">
        <v>8453</v>
      </c>
      <c r="Q700" s="18" t="s">
        <v>8453</v>
      </c>
      <c r="R700" s="17" t="s">
        <v>8453</v>
      </c>
      <c r="S700" s="15">
        <v>56.544085522671097</v>
      </c>
      <c r="T700" s="15" t="s">
        <v>8453</v>
      </c>
      <c r="U700" s="18">
        <v>66.7707177239309</v>
      </c>
      <c r="V700" s="17" t="s">
        <v>8453</v>
      </c>
      <c r="W700" s="15" t="s">
        <v>8453</v>
      </c>
      <c r="X700" s="15" t="s">
        <v>8453</v>
      </c>
      <c r="Y700" s="18">
        <v>66.7707177239309</v>
      </c>
      <c r="Z700" s="17" t="s">
        <v>8453</v>
      </c>
      <c r="AA700" s="18">
        <v>0</v>
      </c>
      <c r="AB700" s="17" t="s">
        <v>8453</v>
      </c>
      <c r="AC700" s="15" t="s">
        <v>8453</v>
      </c>
      <c r="AD700" s="15" t="s">
        <v>8453</v>
      </c>
      <c r="AE700" s="18">
        <v>0</v>
      </c>
      <c r="AF700" s="17" t="s">
        <v>8453</v>
      </c>
      <c r="AG700" s="15">
        <v>1.6102919713653701</v>
      </c>
      <c r="AH700" s="15" t="s">
        <v>8453</v>
      </c>
      <c r="AI700" s="18" t="s">
        <v>8453</v>
      </c>
      <c r="AJ700" s="17" t="s">
        <v>8453</v>
      </c>
      <c r="AK700" s="15">
        <v>0</v>
      </c>
      <c r="AL700" s="15" t="s">
        <v>8453</v>
      </c>
      <c r="AM700" s="16">
        <f>AVERAGE(C700:AL700)</f>
        <v>16.525373659437324</v>
      </c>
      <c r="AN700" s="15">
        <f>_xlfn.STDEV.P(C700:AL700)</f>
        <v>27.155520475695145</v>
      </c>
    </row>
    <row r="701" spans="1:40">
      <c r="A701" s="20" t="s">
        <v>9996</v>
      </c>
      <c r="B701" s="19">
        <v>8</v>
      </c>
      <c r="C701" s="15">
        <v>0.560650996104333</v>
      </c>
      <c r="D701" s="15" t="s">
        <v>8453</v>
      </c>
      <c r="E701" s="18" t="s">
        <v>8453</v>
      </c>
      <c r="F701" s="17" t="s">
        <v>8453</v>
      </c>
      <c r="G701" s="15">
        <v>0.54542941646723997</v>
      </c>
      <c r="H701" s="15" t="s">
        <v>8453</v>
      </c>
      <c r="I701" s="18">
        <v>0.576269045975766</v>
      </c>
      <c r="J701" s="17" t="s">
        <v>8453</v>
      </c>
      <c r="K701" s="15" t="s">
        <v>8453</v>
      </c>
      <c r="L701" s="15" t="s">
        <v>8453</v>
      </c>
      <c r="M701" s="18">
        <v>0.614076776192229</v>
      </c>
      <c r="N701" s="17" t="s">
        <v>8453</v>
      </c>
      <c r="O701" s="15">
        <v>1.2594044940477001</v>
      </c>
      <c r="P701" s="15" t="s">
        <v>8453</v>
      </c>
      <c r="Q701" s="18" t="s">
        <v>8453</v>
      </c>
      <c r="R701" s="17" t="s">
        <v>8453</v>
      </c>
      <c r="S701" s="15">
        <v>56.804137409187298</v>
      </c>
      <c r="T701" s="15" t="s">
        <v>8453</v>
      </c>
      <c r="U701" s="18">
        <v>66.962502174650496</v>
      </c>
      <c r="V701" s="17" t="s">
        <v>8453</v>
      </c>
      <c r="W701" s="15" t="s">
        <v>8453</v>
      </c>
      <c r="X701" s="15" t="s">
        <v>8453</v>
      </c>
      <c r="Y701" s="18">
        <v>66.962502174650496</v>
      </c>
      <c r="Z701" s="17" t="s">
        <v>8453</v>
      </c>
      <c r="AA701" s="18">
        <v>0</v>
      </c>
      <c r="AB701" s="17" t="s">
        <v>8453</v>
      </c>
      <c r="AC701" s="15" t="s">
        <v>8453</v>
      </c>
      <c r="AD701" s="15" t="s">
        <v>8453</v>
      </c>
      <c r="AE701" s="18">
        <v>0</v>
      </c>
      <c r="AF701" s="17" t="s">
        <v>8453</v>
      </c>
      <c r="AG701" s="15">
        <v>0</v>
      </c>
      <c r="AH701" s="15" t="s">
        <v>8453</v>
      </c>
      <c r="AI701" s="18" t="s">
        <v>8453</v>
      </c>
      <c r="AJ701" s="17" t="s">
        <v>8453</v>
      </c>
      <c r="AK701" s="15">
        <v>0</v>
      </c>
      <c r="AL701" s="15" t="s">
        <v>8453</v>
      </c>
      <c r="AM701" s="16">
        <f>AVERAGE(C701:AL701)</f>
        <v>16.190414373939628</v>
      </c>
      <c r="AN701" s="15">
        <f>_xlfn.STDEV.P(C701:AL701)</f>
        <v>27.465154149320647</v>
      </c>
    </row>
    <row r="702" spans="1:40">
      <c r="A702" s="20" t="s">
        <v>9995</v>
      </c>
      <c r="B702" s="19">
        <v>12</v>
      </c>
      <c r="C702" s="15">
        <v>1.36890932063366</v>
      </c>
      <c r="D702" s="15" t="s">
        <v>8453</v>
      </c>
      <c r="E702" s="18" t="s">
        <v>8453</v>
      </c>
      <c r="F702" s="17" t="s">
        <v>8453</v>
      </c>
      <c r="G702" s="15">
        <v>1.04818725809171</v>
      </c>
      <c r="H702" s="15" t="s">
        <v>8453</v>
      </c>
      <c r="I702" s="18">
        <v>1.0497911654687599</v>
      </c>
      <c r="J702" s="17" t="s">
        <v>8453</v>
      </c>
      <c r="K702" s="15" t="s">
        <v>8453</v>
      </c>
      <c r="L702" s="15" t="s">
        <v>8453</v>
      </c>
      <c r="M702" s="18">
        <v>0.68449875976260899</v>
      </c>
      <c r="N702" s="17" t="s">
        <v>8453</v>
      </c>
      <c r="O702" s="15">
        <v>0.54531445098683295</v>
      </c>
      <c r="P702" s="15" t="s">
        <v>8453</v>
      </c>
      <c r="Q702" s="18" t="s">
        <v>8453</v>
      </c>
      <c r="R702" s="17" t="s">
        <v>8453</v>
      </c>
      <c r="S702" s="15">
        <v>55.812798674011198</v>
      </c>
      <c r="T702" s="15" t="s">
        <v>8453</v>
      </c>
      <c r="U702" s="18">
        <v>66.231404402779702</v>
      </c>
      <c r="V702" s="17" t="s">
        <v>8453</v>
      </c>
      <c r="W702" s="15" t="s">
        <v>8453</v>
      </c>
      <c r="X702" s="15" t="s">
        <v>8453</v>
      </c>
      <c r="Y702" s="18">
        <v>66.231404402779702</v>
      </c>
      <c r="Z702" s="17" t="s">
        <v>8453</v>
      </c>
      <c r="AA702" s="18">
        <v>0.57805531413274203</v>
      </c>
      <c r="AB702" s="17" t="s">
        <v>8453</v>
      </c>
      <c r="AC702" s="15" t="s">
        <v>8453</v>
      </c>
      <c r="AD702" s="15" t="s">
        <v>8453</v>
      </c>
      <c r="AE702" s="18">
        <v>0.678897557718114</v>
      </c>
      <c r="AF702" s="17" t="s">
        <v>8453</v>
      </c>
      <c r="AG702" s="15">
        <v>0.714837561001335</v>
      </c>
      <c r="AH702" s="15" t="s">
        <v>8453</v>
      </c>
      <c r="AI702" s="18" t="s">
        <v>8453</v>
      </c>
      <c r="AJ702" s="17" t="s">
        <v>8453</v>
      </c>
      <c r="AK702" s="15">
        <v>0.60224186160835003</v>
      </c>
      <c r="AL702" s="15" t="s">
        <v>8453</v>
      </c>
      <c r="AM702" s="16">
        <f>AVERAGE(C702:AL702)</f>
        <v>16.295528394081224</v>
      </c>
      <c r="AN702" s="15">
        <f>_xlfn.STDEV.P(C702:AL702)</f>
        <v>26.938579400547905</v>
      </c>
    </row>
    <row r="703" spans="1:40">
      <c r="A703" s="20" t="s">
        <v>9994</v>
      </c>
      <c r="B703" s="19">
        <v>24</v>
      </c>
      <c r="C703" s="15">
        <v>13.563498759930001</v>
      </c>
      <c r="D703" s="15">
        <v>14.522300837095001</v>
      </c>
      <c r="E703" s="18" t="s">
        <v>8453</v>
      </c>
      <c r="F703" s="17" t="s">
        <v>8453</v>
      </c>
      <c r="G703" s="15">
        <v>8.5470730210270993</v>
      </c>
      <c r="H703" s="15">
        <v>7.8871387620571802</v>
      </c>
      <c r="I703" s="18">
        <v>10.182854609206601</v>
      </c>
      <c r="J703" s="17">
        <v>6.7841546158816302</v>
      </c>
      <c r="K703" s="15" t="s">
        <v>8453</v>
      </c>
      <c r="L703" s="15" t="s">
        <v>8453</v>
      </c>
      <c r="M703" s="18">
        <v>5.8709503390051498</v>
      </c>
      <c r="N703" s="17">
        <v>1.72268671075742</v>
      </c>
      <c r="O703" s="15">
        <v>0.60841292461934604</v>
      </c>
      <c r="P703" s="15">
        <v>0.54412676740235799</v>
      </c>
      <c r="Q703" s="18" t="s">
        <v>8453</v>
      </c>
      <c r="R703" s="17" t="s">
        <v>8453</v>
      </c>
      <c r="S703" s="15">
        <v>55.778173882886001</v>
      </c>
      <c r="T703" s="15">
        <v>57.055072837775498</v>
      </c>
      <c r="U703" s="18">
        <v>66.205869127353793</v>
      </c>
      <c r="V703" s="17">
        <v>66.205869127353793</v>
      </c>
      <c r="W703" s="15" t="s">
        <v>8453</v>
      </c>
      <c r="X703" s="15" t="s">
        <v>8453</v>
      </c>
      <c r="Y703" s="18">
        <v>66.205869127353793</v>
      </c>
      <c r="Z703" s="17">
        <v>66.205869127353793</v>
      </c>
      <c r="AA703" s="18">
        <v>3.66259034017934</v>
      </c>
      <c r="AB703" s="17">
        <v>2.3593445348463802</v>
      </c>
      <c r="AC703" s="15" t="s">
        <v>8453</v>
      </c>
      <c r="AD703" s="15" t="s">
        <v>8453</v>
      </c>
      <c r="AE703" s="18">
        <v>0.711526716591519</v>
      </c>
      <c r="AF703" s="17">
        <v>1.8115557231211801</v>
      </c>
      <c r="AG703" s="15">
        <v>6.0993680492184801</v>
      </c>
      <c r="AH703" s="15">
        <v>3.8335523728193399</v>
      </c>
      <c r="AI703" s="18" t="s">
        <v>8453</v>
      </c>
      <c r="AJ703" s="17" t="s">
        <v>8453</v>
      </c>
      <c r="AK703" s="15">
        <v>0.99514809884591404</v>
      </c>
      <c r="AL703" s="15">
        <v>0.55884393938160504</v>
      </c>
      <c r="AM703" s="16">
        <f>AVERAGE(C703:AL703)</f>
        <v>19.496743764669262</v>
      </c>
      <c r="AN703" s="15">
        <f>_xlfn.STDEV.P(C703:AL703)</f>
        <v>25.470828503844615</v>
      </c>
    </row>
    <row r="704" spans="1:40">
      <c r="A704" s="20" t="s">
        <v>9993</v>
      </c>
      <c r="B704" s="19">
        <v>8</v>
      </c>
      <c r="C704" s="15">
        <v>1.08267867069111</v>
      </c>
      <c r="D704" s="15" t="s">
        <v>8453</v>
      </c>
      <c r="E704" s="18" t="s">
        <v>8453</v>
      </c>
      <c r="F704" s="17" t="s">
        <v>8453</v>
      </c>
      <c r="G704" s="15">
        <v>1.1590467917184699</v>
      </c>
      <c r="H704" s="15" t="s">
        <v>8453</v>
      </c>
      <c r="I704" s="18">
        <v>0.52103710146496895</v>
      </c>
      <c r="J704" s="17" t="s">
        <v>8453</v>
      </c>
      <c r="K704" s="15" t="s">
        <v>8453</v>
      </c>
      <c r="L704" s="15" t="s">
        <v>8453</v>
      </c>
      <c r="M704" s="18">
        <v>0.57216956156155196</v>
      </c>
      <c r="N704" s="17" t="s">
        <v>8453</v>
      </c>
      <c r="O704" s="15">
        <v>0.92739366368206599</v>
      </c>
      <c r="P704" s="15" t="s">
        <v>8453</v>
      </c>
      <c r="Q704" s="18" t="s">
        <v>8453</v>
      </c>
      <c r="R704" s="17" t="s">
        <v>8453</v>
      </c>
      <c r="S704" s="15">
        <v>56.6219490773478</v>
      </c>
      <c r="T704" s="15" t="s">
        <v>8453</v>
      </c>
      <c r="U704" s="18">
        <v>66.828140953059503</v>
      </c>
      <c r="V704" s="17" t="s">
        <v>8453</v>
      </c>
      <c r="W704" s="15" t="s">
        <v>8453</v>
      </c>
      <c r="X704" s="15" t="s">
        <v>8453</v>
      </c>
      <c r="Y704" s="18">
        <v>66.828140953059503</v>
      </c>
      <c r="Z704" s="17" t="s">
        <v>8453</v>
      </c>
      <c r="AA704" s="18">
        <v>0</v>
      </c>
      <c r="AB704" s="17" t="s">
        <v>8453</v>
      </c>
      <c r="AC704" s="15" t="s">
        <v>8453</v>
      </c>
      <c r="AD704" s="15" t="s">
        <v>8453</v>
      </c>
      <c r="AE704" s="18">
        <v>0</v>
      </c>
      <c r="AF704" s="17" t="s">
        <v>8453</v>
      </c>
      <c r="AG704" s="15">
        <v>0</v>
      </c>
      <c r="AH704" s="15" t="s">
        <v>8453</v>
      </c>
      <c r="AI704" s="18" t="s">
        <v>8453</v>
      </c>
      <c r="AJ704" s="17" t="s">
        <v>8453</v>
      </c>
      <c r="AK704" s="15">
        <v>0</v>
      </c>
      <c r="AL704" s="15" t="s">
        <v>8453</v>
      </c>
      <c r="AM704" s="16">
        <f>AVERAGE(C704:AL704)</f>
        <v>16.211713064382081</v>
      </c>
      <c r="AN704" s="15">
        <f>_xlfn.STDEV.P(C704:AL704)</f>
        <v>27.368145682624881</v>
      </c>
    </row>
    <row r="705" spans="1:40">
      <c r="A705" s="20" t="s">
        <v>9992</v>
      </c>
      <c r="B705" s="19">
        <v>8</v>
      </c>
      <c r="C705" s="15">
        <v>0.14096729764077001</v>
      </c>
      <c r="D705" s="15" t="s">
        <v>8453</v>
      </c>
      <c r="E705" s="18" t="s">
        <v>8453</v>
      </c>
      <c r="F705" s="17" t="s">
        <v>8453</v>
      </c>
      <c r="G705" s="15">
        <v>0.15805669759836599</v>
      </c>
      <c r="H705" s="15" t="s">
        <v>8453</v>
      </c>
      <c r="I705" s="18">
        <v>4.4738441367794902E-2</v>
      </c>
      <c r="J705" s="17" t="s">
        <v>8453</v>
      </c>
      <c r="K705" s="15" t="s">
        <v>8453</v>
      </c>
      <c r="L705" s="15" t="s">
        <v>8453</v>
      </c>
      <c r="M705" s="18">
        <v>9.7535415544980797E-2</v>
      </c>
      <c r="N705" s="17" t="s">
        <v>8453</v>
      </c>
      <c r="O705" s="15">
        <v>0.42753063353947002</v>
      </c>
      <c r="P705" s="15" t="s">
        <v>8453</v>
      </c>
      <c r="Q705" s="18" t="s">
        <v>8453</v>
      </c>
      <c r="R705" s="17" t="s">
        <v>8453</v>
      </c>
      <c r="S705" s="15">
        <v>56.347653171067897</v>
      </c>
      <c r="T705" s="15" t="s">
        <v>8453</v>
      </c>
      <c r="U705" s="18">
        <v>66.625851746758201</v>
      </c>
      <c r="V705" s="17" t="s">
        <v>8453</v>
      </c>
      <c r="W705" s="15" t="s">
        <v>8453</v>
      </c>
      <c r="X705" s="15" t="s">
        <v>8453</v>
      </c>
      <c r="Y705" s="18">
        <v>66.625851746758201</v>
      </c>
      <c r="Z705" s="17" t="s">
        <v>8453</v>
      </c>
      <c r="AA705" s="18">
        <v>0</v>
      </c>
      <c r="AB705" s="17" t="s">
        <v>8453</v>
      </c>
      <c r="AC705" s="15" t="s">
        <v>8453</v>
      </c>
      <c r="AD705" s="15" t="s">
        <v>8453</v>
      </c>
      <c r="AE705" s="18">
        <v>0</v>
      </c>
      <c r="AF705" s="17" t="s">
        <v>8453</v>
      </c>
      <c r="AG705" s="15">
        <v>0</v>
      </c>
      <c r="AH705" s="15" t="s">
        <v>8453</v>
      </c>
      <c r="AI705" s="18" t="s">
        <v>8453</v>
      </c>
      <c r="AJ705" s="17" t="s">
        <v>8453</v>
      </c>
      <c r="AK705" s="15">
        <v>0</v>
      </c>
      <c r="AL705" s="15" t="s">
        <v>8453</v>
      </c>
      <c r="AM705" s="16">
        <f>AVERAGE(C705:AL705)</f>
        <v>15.872348762522973</v>
      </c>
      <c r="AN705" s="15">
        <f>_xlfn.STDEV.P(C705:AL705)</f>
        <v>27.431927790753978</v>
      </c>
    </row>
    <row r="706" spans="1:40">
      <c r="A706" s="20" t="s">
        <v>9991</v>
      </c>
      <c r="B706" s="19">
        <v>8</v>
      </c>
      <c r="C706" s="15">
        <v>1.49604927013379</v>
      </c>
      <c r="D706" s="15" t="s">
        <v>8453</v>
      </c>
      <c r="E706" s="18" t="s">
        <v>8453</v>
      </c>
      <c r="F706" s="17" t="s">
        <v>8453</v>
      </c>
      <c r="G706" s="15">
        <v>1.2776226144556899</v>
      </c>
      <c r="H706" s="15" t="s">
        <v>8453</v>
      </c>
      <c r="I706" s="18">
        <v>0.75856828134935494</v>
      </c>
      <c r="J706" s="17" t="s">
        <v>8453</v>
      </c>
      <c r="K706" s="15" t="s">
        <v>8453</v>
      </c>
      <c r="L706" s="15" t="s">
        <v>8453</v>
      </c>
      <c r="M706" s="18">
        <v>0.594163178926429</v>
      </c>
      <c r="N706" s="17" t="s">
        <v>8453</v>
      </c>
      <c r="O706" s="15">
        <v>1.56638113324859</v>
      </c>
      <c r="P706" s="15" t="s">
        <v>8453</v>
      </c>
      <c r="Q706" s="18" t="s">
        <v>8453</v>
      </c>
      <c r="R706" s="17" t="s">
        <v>8453</v>
      </c>
      <c r="S706" s="15">
        <v>55.252496362989397</v>
      </c>
      <c r="T706" s="15" t="s">
        <v>8453</v>
      </c>
      <c r="U706" s="18">
        <v>65.818189669382505</v>
      </c>
      <c r="V706" s="17" t="s">
        <v>8453</v>
      </c>
      <c r="W706" s="15" t="s">
        <v>8453</v>
      </c>
      <c r="X706" s="15" t="s">
        <v>8453</v>
      </c>
      <c r="Y706" s="18">
        <v>65.818189669382505</v>
      </c>
      <c r="Z706" s="17" t="s">
        <v>8453</v>
      </c>
      <c r="AA706" s="18">
        <v>0</v>
      </c>
      <c r="AB706" s="17" t="s">
        <v>8453</v>
      </c>
      <c r="AC706" s="15" t="s">
        <v>8453</v>
      </c>
      <c r="AD706" s="15" t="s">
        <v>8453</v>
      </c>
      <c r="AE706" s="18">
        <v>0</v>
      </c>
      <c r="AF706" s="17" t="s">
        <v>8453</v>
      </c>
      <c r="AG706" s="15">
        <v>0</v>
      </c>
      <c r="AH706" s="15" t="s">
        <v>8453</v>
      </c>
      <c r="AI706" s="18" t="s">
        <v>8453</v>
      </c>
      <c r="AJ706" s="17" t="s">
        <v>8453</v>
      </c>
      <c r="AK706" s="15">
        <v>0</v>
      </c>
      <c r="AL706" s="15" t="s">
        <v>8453</v>
      </c>
      <c r="AM706" s="16">
        <f>AVERAGE(C706:AL706)</f>
        <v>16.048471681655688</v>
      </c>
      <c r="AN706" s="15">
        <f>_xlfn.STDEV.P(C706:AL706)</f>
        <v>26.822747972861603</v>
      </c>
    </row>
    <row r="707" spans="1:40">
      <c r="A707" s="20" t="s">
        <v>9990</v>
      </c>
      <c r="B707" s="19">
        <v>8</v>
      </c>
      <c r="C707" s="15">
        <v>0.29564832693624699</v>
      </c>
      <c r="D707" s="15" t="s">
        <v>8453</v>
      </c>
      <c r="E707" s="18" t="s">
        <v>8453</v>
      </c>
      <c r="F707" s="17" t="s">
        <v>8453</v>
      </c>
      <c r="G707" s="15">
        <v>0.43777369573082398</v>
      </c>
      <c r="H707" s="15" t="s">
        <v>8453</v>
      </c>
      <c r="I707" s="18">
        <v>0.213881562673989</v>
      </c>
      <c r="J707" s="17" t="s">
        <v>8453</v>
      </c>
      <c r="K707" s="15" t="s">
        <v>8453</v>
      </c>
      <c r="L707" s="15" t="s">
        <v>8453</v>
      </c>
      <c r="M707" s="18">
        <v>0.238718157691126</v>
      </c>
      <c r="N707" s="17" t="s">
        <v>8453</v>
      </c>
      <c r="O707" s="15">
        <v>1.3308134983537501</v>
      </c>
      <c r="P707" s="15" t="s">
        <v>8453</v>
      </c>
      <c r="Q707" s="18" t="s">
        <v>8453</v>
      </c>
      <c r="R707" s="17" t="s">
        <v>8453</v>
      </c>
      <c r="S707" s="15">
        <v>56.843322538655897</v>
      </c>
      <c r="T707" s="15" t="s">
        <v>8453</v>
      </c>
      <c r="U707" s="18">
        <v>66.991400632693498</v>
      </c>
      <c r="V707" s="17" t="s">
        <v>8453</v>
      </c>
      <c r="W707" s="15" t="s">
        <v>8453</v>
      </c>
      <c r="X707" s="15" t="s">
        <v>8453</v>
      </c>
      <c r="Y707" s="18">
        <v>66.991400632693498</v>
      </c>
      <c r="Z707" s="17" t="s">
        <v>8453</v>
      </c>
      <c r="AA707" s="18">
        <v>0</v>
      </c>
      <c r="AB707" s="17" t="s">
        <v>8453</v>
      </c>
      <c r="AC707" s="15" t="s">
        <v>8453</v>
      </c>
      <c r="AD707" s="15" t="s">
        <v>8453</v>
      </c>
      <c r="AE707" s="18">
        <v>0</v>
      </c>
      <c r="AF707" s="17" t="s">
        <v>8453</v>
      </c>
      <c r="AG707" s="15">
        <v>0</v>
      </c>
      <c r="AH707" s="15" t="s">
        <v>8453</v>
      </c>
      <c r="AI707" s="18" t="s">
        <v>8453</v>
      </c>
      <c r="AJ707" s="17" t="s">
        <v>8453</v>
      </c>
      <c r="AK707" s="15">
        <v>0</v>
      </c>
      <c r="AL707" s="15" t="s">
        <v>8453</v>
      </c>
      <c r="AM707" s="16">
        <f>AVERAGE(C707:AL707)</f>
        <v>16.111913253785733</v>
      </c>
      <c r="AN707" s="15">
        <f>_xlfn.STDEV.P(C707:AL707)</f>
        <v>27.528601339204947</v>
      </c>
    </row>
    <row r="708" spans="1:40">
      <c r="A708" s="20" t="s">
        <v>9989</v>
      </c>
      <c r="B708" s="19">
        <v>8</v>
      </c>
      <c r="C708" s="15">
        <v>2.3358099209703802</v>
      </c>
      <c r="D708" s="15" t="s">
        <v>8453</v>
      </c>
      <c r="E708" s="18" t="s">
        <v>8453</v>
      </c>
      <c r="F708" s="17" t="s">
        <v>8453</v>
      </c>
      <c r="G708" s="15">
        <v>1.99120592974387</v>
      </c>
      <c r="H708" s="15" t="s">
        <v>8453</v>
      </c>
      <c r="I708" s="18">
        <v>1.6403669129838501</v>
      </c>
      <c r="J708" s="17" t="s">
        <v>8453</v>
      </c>
      <c r="K708" s="15" t="s">
        <v>8453</v>
      </c>
      <c r="L708" s="15" t="s">
        <v>8453</v>
      </c>
      <c r="M708" s="18">
        <v>1.37070016936058</v>
      </c>
      <c r="N708" s="17" t="s">
        <v>8453</v>
      </c>
      <c r="O708" s="15">
        <v>1.85478732736413</v>
      </c>
      <c r="P708" s="15" t="s">
        <v>8453</v>
      </c>
      <c r="Q708" s="18" t="s">
        <v>8453</v>
      </c>
      <c r="R708" s="17" t="s">
        <v>8453</v>
      </c>
      <c r="S708" s="15">
        <v>57.130849056178903</v>
      </c>
      <c r="T708" s="15" t="s">
        <v>8453</v>
      </c>
      <c r="U708" s="18">
        <v>67.203447220661701</v>
      </c>
      <c r="V708" s="17" t="s">
        <v>8453</v>
      </c>
      <c r="W708" s="15" t="s">
        <v>8453</v>
      </c>
      <c r="X708" s="15" t="s">
        <v>8453</v>
      </c>
      <c r="Y708" s="18">
        <v>67.203447220661701</v>
      </c>
      <c r="Z708" s="17" t="s">
        <v>8453</v>
      </c>
      <c r="AA708" s="18">
        <v>0</v>
      </c>
      <c r="AB708" s="17" t="s">
        <v>8453</v>
      </c>
      <c r="AC708" s="15" t="s">
        <v>8453</v>
      </c>
      <c r="AD708" s="15" t="s">
        <v>8453</v>
      </c>
      <c r="AE708" s="18">
        <v>0</v>
      </c>
      <c r="AF708" s="17" t="s">
        <v>8453</v>
      </c>
      <c r="AG708" s="15">
        <v>0</v>
      </c>
      <c r="AH708" s="15" t="s">
        <v>8453</v>
      </c>
      <c r="AI708" s="18" t="s">
        <v>8453</v>
      </c>
      <c r="AJ708" s="17" t="s">
        <v>8453</v>
      </c>
      <c r="AK708" s="15">
        <v>0</v>
      </c>
      <c r="AL708" s="15" t="s">
        <v>8453</v>
      </c>
      <c r="AM708" s="16">
        <f>AVERAGE(C708:AL708)</f>
        <v>16.727551146493759</v>
      </c>
      <c r="AN708" s="15">
        <f>_xlfn.STDEV.P(C708:AL708)</f>
        <v>27.319467585546093</v>
      </c>
    </row>
    <row r="709" spans="1:40">
      <c r="A709" s="20" t="s">
        <v>9988</v>
      </c>
      <c r="B709" s="19">
        <v>12</v>
      </c>
      <c r="C709" s="15">
        <v>2.2047256419205201</v>
      </c>
      <c r="D709" s="15" t="s">
        <v>8453</v>
      </c>
      <c r="E709" s="18" t="s">
        <v>8453</v>
      </c>
      <c r="F709" s="17" t="s">
        <v>8453</v>
      </c>
      <c r="G709" s="15">
        <v>2.2173274754174099</v>
      </c>
      <c r="H709" s="15" t="s">
        <v>8453</v>
      </c>
      <c r="I709" s="18">
        <v>1.6967173921471901</v>
      </c>
      <c r="J709" s="17" t="s">
        <v>8453</v>
      </c>
      <c r="K709" s="15" t="s">
        <v>8453</v>
      </c>
      <c r="L709" s="15" t="s">
        <v>8453</v>
      </c>
      <c r="M709" s="18">
        <v>1.2673680699383301</v>
      </c>
      <c r="N709" s="17" t="s">
        <v>8453</v>
      </c>
      <c r="O709" s="15">
        <v>5.89175585097267</v>
      </c>
      <c r="P709" s="15" t="s">
        <v>8453</v>
      </c>
      <c r="Q709" s="18" t="s">
        <v>8453</v>
      </c>
      <c r="R709" s="17" t="s">
        <v>8453</v>
      </c>
      <c r="S709" s="15">
        <v>52.878981006472301</v>
      </c>
      <c r="T709" s="15" t="s">
        <v>8453</v>
      </c>
      <c r="U709" s="18">
        <v>64.067756919125401</v>
      </c>
      <c r="V709" s="17" t="s">
        <v>8453</v>
      </c>
      <c r="W709" s="15" t="s">
        <v>8453</v>
      </c>
      <c r="X709" s="15" t="s">
        <v>8453</v>
      </c>
      <c r="Y709" s="18">
        <v>64.067756919125401</v>
      </c>
      <c r="Z709" s="17" t="s">
        <v>8453</v>
      </c>
      <c r="AA709" s="18">
        <v>1.91605080236749</v>
      </c>
      <c r="AB709" s="17" t="s">
        <v>8453</v>
      </c>
      <c r="AC709" s="15" t="s">
        <v>8453</v>
      </c>
      <c r="AD709" s="15" t="s">
        <v>8453</v>
      </c>
      <c r="AE709" s="18">
        <v>4.0512910789829801</v>
      </c>
      <c r="AF709" s="17" t="s">
        <v>8453</v>
      </c>
      <c r="AG709" s="15">
        <v>4.23542346012115</v>
      </c>
      <c r="AH709" s="15" t="s">
        <v>8453</v>
      </c>
      <c r="AI709" s="18" t="s">
        <v>8453</v>
      </c>
      <c r="AJ709" s="17" t="s">
        <v>8453</v>
      </c>
      <c r="AK709" s="15">
        <v>3.6469288275158802</v>
      </c>
      <c r="AL709" s="15" t="s">
        <v>8453</v>
      </c>
      <c r="AM709" s="16">
        <f>AVERAGE(C709:AL709)</f>
        <v>17.34517362034223</v>
      </c>
      <c r="AN709" s="15">
        <f>_xlfn.STDEV.P(C709:AL709)</f>
        <v>24.992631143024148</v>
      </c>
    </row>
    <row r="710" spans="1:40">
      <c r="A710" s="20" t="s">
        <v>9987</v>
      </c>
      <c r="B710" s="19">
        <v>8</v>
      </c>
      <c r="C710" s="15">
        <v>1.5076656578079699</v>
      </c>
      <c r="D710" s="15" t="s">
        <v>8453</v>
      </c>
      <c r="E710" s="18" t="s">
        <v>8453</v>
      </c>
      <c r="F710" s="17" t="s">
        <v>8453</v>
      </c>
      <c r="G710" s="15">
        <v>1.2464079269058499</v>
      </c>
      <c r="H710" s="15" t="s">
        <v>8453</v>
      </c>
      <c r="I710" s="18">
        <v>0.804577347392887</v>
      </c>
      <c r="J710" s="17" t="s">
        <v>8453</v>
      </c>
      <c r="K710" s="15" t="s">
        <v>8453</v>
      </c>
      <c r="L710" s="15" t="s">
        <v>8453</v>
      </c>
      <c r="M710" s="18">
        <v>0.66641072157040904</v>
      </c>
      <c r="N710" s="17" t="s">
        <v>8453</v>
      </c>
      <c r="O710" s="15">
        <v>2.2582071620358199</v>
      </c>
      <c r="P710" s="15" t="s">
        <v>8453</v>
      </c>
      <c r="Q710" s="18" t="s">
        <v>8453</v>
      </c>
      <c r="R710" s="17" t="s">
        <v>8453</v>
      </c>
      <c r="S710" s="15">
        <v>57.352222517486901</v>
      </c>
      <c r="T710" s="15" t="s">
        <v>8453</v>
      </c>
      <c r="U710" s="18">
        <v>67.366706900295696</v>
      </c>
      <c r="V710" s="17" t="s">
        <v>8453</v>
      </c>
      <c r="W710" s="15" t="s">
        <v>8453</v>
      </c>
      <c r="X710" s="15" t="s">
        <v>8453</v>
      </c>
      <c r="Y710" s="18">
        <v>67.366706900295696</v>
      </c>
      <c r="Z710" s="17" t="s">
        <v>8453</v>
      </c>
      <c r="AA710" s="18">
        <v>0</v>
      </c>
      <c r="AB710" s="17" t="s">
        <v>8453</v>
      </c>
      <c r="AC710" s="15" t="s">
        <v>8453</v>
      </c>
      <c r="AD710" s="15" t="s">
        <v>8453</v>
      </c>
      <c r="AE710" s="18">
        <v>0</v>
      </c>
      <c r="AF710" s="17" t="s">
        <v>8453</v>
      </c>
      <c r="AG710" s="15">
        <v>0</v>
      </c>
      <c r="AH710" s="15" t="s">
        <v>8453</v>
      </c>
      <c r="AI710" s="18" t="s">
        <v>8453</v>
      </c>
      <c r="AJ710" s="17" t="s">
        <v>8453</v>
      </c>
      <c r="AK710" s="15">
        <v>0</v>
      </c>
      <c r="AL710" s="15" t="s">
        <v>8453</v>
      </c>
      <c r="AM710" s="16">
        <f>AVERAGE(C710:AL710)</f>
        <v>16.547408761149267</v>
      </c>
      <c r="AN710" s="15">
        <f>_xlfn.STDEV.P(C710:AL710)</f>
        <v>27.522779232806613</v>
      </c>
    </row>
    <row r="711" spans="1:40">
      <c r="A711" s="20" t="s">
        <v>9986</v>
      </c>
      <c r="B711" s="19">
        <v>10</v>
      </c>
      <c r="C711" s="15">
        <v>1.48089928566701</v>
      </c>
      <c r="D711" s="15" t="s">
        <v>8453</v>
      </c>
      <c r="E711" s="18" t="s">
        <v>8453</v>
      </c>
      <c r="F711" s="17" t="s">
        <v>8453</v>
      </c>
      <c r="G711" s="15">
        <v>2.1437975212542599</v>
      </c>
      <c r="H711" s="15" t="s">
        <v>8453</v>
      </c>
      <c r="I711" s="18">
        <v>1.01790805211405</v>
      </c>
      <c r="J711" s="17" t="s">
        <v>8453</v>
      </c>
      <c r="K711" s="15" t="s">
        <v>8453</v>
      </c>
      <c r="L711" s="15" t="s">
        <v>8453</v>
      </c>
      <c r="M711" s="18">
        <v>1.1990503932641501</v>
      </c>
      <c r="N711" s="17" t="s">
        <v>8453</v>
      </c>
      <c r="O711" s="15">
        <v>2.2582071620358199</v>
      </c>
      <c r="P711" s="15" t="s">
        <v>8453</v>
      </c>
      <c r="Q711" s="18" t="s">
        <v>8453</v>
      </c>
      <c r="R711" s="17" t="s">
        <v>8453</v>
      </c>
      <c r="S711" s="15">
        <v>57.352222517486901</v>
      </c>
      <c r="T711" s="15" t="s">
        <v>8453</v>
      </c>
      <c r="U711" s="18">
        <v>67.366706900295696</v>
      </c>
      <c r="V711" s="17" t="s">
        <v>8453</v>
      </c>
      <c r="W711" s="15" t="s">
        <v>8453</v>
      </c>
      <c r="X711" s="15" t="s">
        <v>8453</v>
      </c>
      <c r="Y711" s="18">
        <v>67.366706900295696</v>
      </c>
      <c r="Z711" s="17" t="s">
        <v>8453</v>
      </c>
      <c r="AA711" s="18">
        <v>0</v>
      </c>
      <c r="AB711" s="17" t="s">
        <v>8453</v>
      </c>
      <c r="AC711" s="15" t="s">
        <v>8453</v>
      </c>
      <c r="AD711" s="15" t="s">
        <v>8453</v>
      </c>
      <c r="AE711" s="18">
        <v>0</v>
      </c>
      <c r="AF711" s="17" t="s">
        <v>8453</v>
      </c>
      <c r="AG711" s="15">
        <v>0.61268676441132797</v>
      </c>
      <c r="AH711" s="15" t="s">
        <v>8453</v>
      </c>
      <c r="AI711" s="18" t="s">
        <v>8453</v>
      </c>
      <c r="AJ711" s="17" t="s">
        <v>8453</v>
      </c>
      <c r="AK711" s="15">
        <v>0.958465860241975</v>
      </c>
      <c r="AL711" s="15" t="s">
        <v>8453</v>
      </c>
      <c r="AM711" s="16">
        <f>AVERAGE(C711:AL711)</f>
        <v>16.813054279755573</v>
      </c>
      <c r="AN711" s="15">
        <f>_xlfn.STDEV.P(C711:AL711)</f>
        <v>27.369896213610488</v>
      </c>
    </row>
    <row r="712" spans="1:40">
      <c r="A712" s="20" t="s">
        <v>9985</v>
      </c>
      <c r="B712" s="19">
        <v>22</v>
      </c>
      <c r="C712" s="15">
        <v>4.7125803038354901</v>
      </c>
      <c r="D712" s="15">
        <v>6.1128154514156998</v>
      </c>
      <c r="E712" s="18" t="s">
        <v>8453</v>
      </c>
      <c r="F712" s="17" t="s">
        <v>8453</v>
      </c>
      <c r="G712" s="15">
        <v>3.7633124384713401</v>
      </c>
      <c r="H712" s="15">
        <v>5.6275246927374099</v>
      </c>
      <c r="I712" s="18">
        <v>3.0022111462774301</v>
      </c>
      <c r="J712" s="17">
        <v>1.9425609856353701</v>
      </c>
      <c r="K712" s="15" t="s">
        <v>8453</v>
      </c>
      <c r="L712" s="15" t="s">
        <v>8453</v>
      </c>
      <c r="M712" s="18">
        <v>2.7839901222224799</v>
      </c>
      <c r="N712" s="17">
        <v>1.5535682851288499</v>
      </c>
      <c r="O712" s="15">
        <v>4.8382678391697</v>
      </c>
      <c r="P712" s="15">
        <v>4.50820420859315</v>
      </c>
      <c r="Q712" s="18" t="s">
        <v>8453</v>
      </c>
      <c r="R712" s="17" t="s">
        <v>8453</v>
      </c>
      <c r="S712" s="15">
        <v>53.457074267080401</v>
      </c>
      <c r="T712" s="15">
        <v>54.800994644056097</v>
      </c>
      <c r="U712" s="18">
        <v>64.494092216806493</v>
      </c>
      <c r="V712" s="17">
        <v>64.494092216806493</v>
      </c>
      <c r="W712" s="15" t="s">
        <v>8453</v>
      </c>
      <c r="X712" s="15" t="s">
        <v>8453</v>
      </c>
      <c r="Y712" s="18">
        <v>64.494092216806493</v>
      </c>
      <c r="Z712" s="17">
        <v>64.494092216806493</v>
      </c>
      <c r="AA712" s="18">
        <v>0.75504618131186696</v>
      </c>
      <c r="AB712" s="17">
        <v>4.5243270172127401</v>
      </c>
      <c r="AC712" s="15" t="s">
        <v>8453</v>
      </c>
      <c r="AD712" s="15" t="s">
        <v>8453</v>
      </c>
      <c r="AE712" s="18">
        <v>0.50777468334734199</v>
      </c>
      <c r="AF712" s="17">
        <v>3.9597278023504399</v>
      </c>
      <c r="AG712" s="15">
        <v>0</v>
      </c>
      <c r="AH712" s="15">
        <v>1.0743438092155899</v>
      </c>
      <c r="AI712" s="18" t="s">
        <v>8453</v>
      </c>
      <c r="AJ712" s="17" t="s">
        <v>8453</v>
      </c>
      <c r="AK712" s="15">
        <v>0</v>
      </c>
      <c r="AL712" s="15">
        <v>1.17581856834163</v>
      </c>
      <c r="AM712" s="16">
        <f>AVERAGE(C712:AL712)</f>
        <v>17.378187971401207</v>
      </c>
      <c r="AN712" s="15">
        <f>_xlfn.STDEV.P(C712:AL712)</f>
        <v>25.382350658959066</v>
      </c>
    </row>
    <row r="713" spans="1:40">
      <c r="A713" s="20" t="s">
        <v>9984</v>
      </c>
      <c r="B713" s="19">
        <v>8</v>
      </c>
      <c r="C713" s="15">
        <v>0.54117130444322803</v>
      </c>
      <c r="D713" s="15" t="s">
        <v>8453</v>
      </c>
      <c r="E713" s="18" t="s">
        <v>8453</v>
      </c>
      <c r="F713" s="17" t="s">
        <v>8453</v>
      </c>
      <c r="G713" s="15">
        <v>0.49341842950507497</v>
      </c>
      <c r="H713" s="15" t="s">
        <v>8453</v>
      </c>
      <c r="I713" s="18">
        <v>0.36496024252301301</v>
      </c>
      <c r="J713" s="17" t="s">
        <v>8453</v>
      </c>
      <c r="K713" s="15" t="s">
        <v>8453</v>
      </c>
      <c r="L713" s="15" t="s">
        <v>8453</v>
      </c>
      <c r="M713" s="18">
        <v>0.26379117319815598</v>
      </c>
      <c r="N713" s="17" t="s">
        <v>8453</v>
      </c>
      <c r="O713" s="15">
        <v>0.30697663920088902</v>
      </c>
      <c r="P713" s="15" t="s">
        <v>8453</v>
      </c>
      <c r="Q713" s="18" t="s">
        <v>8453</v>
      </c>
      <c r="R713" s="17" t="s">
        <v>8453</v>
      </c>
      <c r="S713" s="15">
        <v>55.943584673659899</v>
      </c>
      <c r="T713" s="15" t="s">
        <v>8453</v>
      </c>
      <c r="U713" s="18">
        <v>66.327857158575696</v>
      </c>
      <c r="V713" s="17" t="s">
        <v>8453</v>
      </c>
      <c r="W713" s="15" t="s">
        <v>8453</v>
      </c>
      <c r="X713" s="15" t="s">
        <v>8453</v>
      </c>
      <c r="Y713" s="18">
        <v>66.327857158575696</v>
      </c>
      <c r="Z713" s="17" t="s">
        <v>8453</v>
      </c>
      <c r="AA713" s="18">
        <v>0</v>
      </c>
      <c r="AB713" s="17" t="s">
        <v>8453</v>
      </c>
      <c r="AC713" s="15" t="s">
        <v>8453</v>
      </c>
      <c r="AD713" s="15" t="s">
        <v>8453</v>
      </c>
      <c r="AE713" s="18">
        <v>0</v>
      </c>
      <c r="AF713" s="17" t="s">
        <v>8453</v>
      </c>
      <c r="AG713" s="15">
        <v>0</v>
      </c>
      <c r="AH713" s="15" t="s">
        <v>8453</v>
      </c>
      <c r="AI713" s="18" t="s">
        <v>8453</v>
      </c>
      <c r="AJ713" s="17" t="s">
        <v>8453</v>
      </c>
      <c r="AK713" s="15">
        <v>0</v>
      </c>
      <c r="AL713" s="15" t="s">
        <v>8453</v>
      </c>
      <c r="AM713" s="16">
        <f>AVERAGE(C713:AL713)</f>
        <v>15.880801398306806</v>
      </c>
      <c r="AN713" s="15">
        <f>_xlfn.STDEV.P(C713:AL713)</f>
        <v>27.237977538344413</v>
      </c>
    </row>
    <row r="714" spans="1:40">
      <c r="A714" s="20" t="s">
        <v>9983</v>
      </c>
      <c r="B714" s="19">
        <v>8</v>
      </c>
      <c r="C714" s="15">
        <v>0.573842877783734</v>
      </c>
      <c r="D714" s="15" t="s">
        <v>8453</v>
      </c>
      <c r="E714" s="18" t="s">
        <v>8453</v>
      </c>
      <c r="F714" s="17" t="s">
        <v>8453</v>
      </c>
      <c r="G714" s="15">
        <v>0.66702115295812403</v>
      </c>
      <c r="H714" s="15" t="s">
        <v>8453</v>
      </c>
      <c r="I714" s="18">
        <v>0.47110531597862099</v>
      </c>
      <c r="J714" s="17" t="s">
        <v>8453</v>
      </c>
      <c r="K714" s="15" t="s">
        <v>8453</v>
      </c>
      <c r="L714" s="15" t="s">
        <v>8453</v>
      </c>
      <c r="M714" s="18">
        <v>0.45228283944367398</v>
      </c>
      <c r="N714" s="17" t="s">
        <v>8453</v>
      </c>
      <c r="O714" s="15">
        <v>2.7070784175518501</v>
      </c>
      <c r="P714" s="15" t="s">
        <v>8453</v>
      </c>
      <c r="Q714" s="18" t="s">
        <v>8453</v>
      </c>
      <c r="R714" s="17" t="s">
        <v>8453</v>
      </c>
      <c r="S714" s="15">
        <v>54.626547700012999</v>
      </c>
      <c r="T714" s="15" t="s">
        <v>8453</v>
      </c>
      <c r="U714" s="18">
        <v>65.356561714608603</v>
      </c>
      <c r="V714" s="17" t="s">
        <v>8453</v>
      </c>
      <c r="W714" s="15" t="s">
        <v>8453</v>
      </c>
      <c r="X714" s="15" t="s">
        <v>8453</v>
      </c>
      <c r="Y714" s="18">
        <v>65.356561714608603</v>
      </c>
      <c r="Z714" s="17" t="s">
        <v>8453</v>
      </c>
      <c r="AA714" s="18">
        <v>0</v>
      </c>
      <c r="AB714" s="17" t="s">
        <v>8453</v>
      </c>
      <c r="AC714" s="15" t="s">
        <v>8453</v>
      </c>
      <c r="AD714" s="15" t="s">
        <v>8453</v>
      </c>
      <c r="AE714" s="18">
        <v>0</v>
      </c>
      <c r="AF714" s="17" t="s">
        <v>8453</v>
      </c>
      <c r="AG714" s="15">
        <v>0</v>
      </c>
      <c r="AH714" s="15" t="s">
        <v>8453</v>
      </c>
      <c r="AI714" s="18" t="s">
        <v>8453</v>
      </c>
      <c r="AJ714" s="17" t="s">
        <v>8453</v>
      </c>
      <c r="AK714" s="15">
        <v>0</v>
      </c>
      <c r="AL714" s="15" t="s">
        <v>8453</v>
      </c>
      <c r="AM714" s="16">
        <f>AVERAGE(C714:AL714)</f>
        <v>15.850916811078852</v>
      </c>
      <c r="AN714" s="15">
        <f>_xlfn.STDEV.P(C714:AL714)</f>
        <v>26.646654344906395</v>
      </c>
    </row>
    <row r="715" spans="1:40">
      <c r="A715" s="20" t="s">
        <v>9982</v>
      </c>
      <c r="B715" s="19">
        <v>8</v>
      </c>
      <c r="C715" s="15">
        <v>1.79707023714589</v>
      </c>
      <c r="D715" s="15" t="s">
        <v>8453</v>
      </c>
      <c r="E715" s="18" t="s">
        <v>8453</v>
      </c>
      <c r="F715" s="17" t="s">
        <v>8453</v>
      </c>
      <c r="G715" s="15">
        <v>1.7203570488986299</v>
      </c>
      <c r="H715" s="15" t="s">
        <v>8453</v>
      </c>
      <c r="I715" s="18">
        <v>1.16189239599447</v>
      </c>
      <c r="J715" s="17" t="s">
        <v>8453</v>
      </c>
      <c r="K715" s="15" t="s">
        <v>8453</v>
      </c>
      <c r="L715" s="15" t="s">
        <v>8453</v>
      </c>
      <c r="M715" s="18">
        <v>1.2620983529507599</v>
      </c>
      <c r="N715" s="17" t="s">
        <v>8453</v>
      </c>
      <c r="O715" s="15">
        <v>0.64268103875481297</v>
      </c>
      <c r="P715" s="15" t="s">
        <v>8453</v>
      </c>
      <c r="Q715" s="18" t="s">
        <v>8453</v>
      </c>
      <c r="R715" s="17" t="s">
        <v>8453</v>
      </c>
      <c r="S715" s="15">
        <v>56.465715263733898</v>
      </c>
      <c r="T715" s="15" t="s">
        <v>8453</v>
      </c>
      <c r="U715" s="18">
        <v>66.712920807844796</v>
      </c>
      <c r="V715" s="17" t="s">
        <v>8453</v>
      </c>
      <c r="W715" s="15" t="s">
        <v>8453</v>
      </c>
      <c r="X715" s="15" t="s">
        <v>8453</v>
      </c>
      <c r="Y715" s="18">
        <v>66.712920807844796</v>
      </c>
      <c r="Z715" s="17" t="s">
        <v>8453</v>
      </c>
      <c r="AA715" s="18">
        <v>0</v>
      </c>
      <c r="AB715" s="17" t="s">
        <v>8453</v>
      </c>
      <c r="AC715" s="15" t="s">
        <v>8453</v>
      </c>
      <c r="AD715" s="15" t="s">
        <v>8453</v>
      </c>
      <c r="AE715" s="18">
        <v>0</v>
      </c>
      <c r="AF715" s="17" t="s">
        <v>8453</v>
      </c>
      <c r="AG715" s="15">
        <v>0</v>
      </c>
      <c r="AH715" s="15" t="s">
        <v>8453</v>
      </c>
      <c r="AI715" s="18" t="s">
        <v>8453</v>
      </c>
      <c r="AJ715" s="17" t="s">
        <v>8453</v>
      </c>
      <c r="AK715" s="15">
        <v>0</v>
      </c>
      <c r="AL715" s="15" t="s">
        <v>8453</v>
      </c>
      <c r="AM715" s="16">
        <f>AVERAGE(C715:AL715)</f>
        <v>16.372971329430673</v>
      </c>
      <c r="AN715" s="15">
        <f>_xlfn.STDEV.P(C715:AL715)</f>
        <v>27.206401420044518</v>
      </c>
    </row>
    <row r="716" spans="1:40">
      <c r="A716" s="20" t="s">
        <v>9981</v>
      </c>
      <c r="B716" s="19">
        <v>8</v>
      </c>
      <c r="C716" s="15">
        <v>0.85598029503237705</v>
      </c>
      <c r="D716" s="15" t="s">
        <v>8453</v>
      </c>
      <c r="E716" s="18" t="s">
        <v>8453</v>
      </c>
      <c r="F716" s="17" t="s">
        <v>8453</v>
      </c>
      <c r="G716" s="15">
        <v>0.54484275203257304</v>
      </c>
      <c r="H716" s="15" t="s">
        <v>8453</v>
      </c>
      <c r="I716" s="18">
        <v>0.46172852893524902</v>
      </c>
      <c r="J716" s="17" t="s">
        <v>8453</v>
      </c>
      <c r="K716" s="15" t="s">
        <v>8453</v>
      </c>
      <c r="L716" s="15" t="s">
        <v>8453</v>
      </c>
      <c r="M716" s="18">
        <v>0.56767076411579398</v>
      </c>
      <c r="N716" s="17" t="s">
        <v>8453</v>
      </c>
      <c r="O716" s="15">
        <v>1.28166850832123</v>
      </c>
      <c r="P716" s="15" t="s">
        <v>8453</v>
      </c>
      <c r="Q716" s="18" t="s">
        <v>8453</v>
      </c>
      <c r="R716" s="17" t="s">
        <v>8453</v>
      </c>
      <c r="S716" s="15">
        <v>55.408730176603299</v>
      </c>
      <c r="T716" s="15" t="s">
        <v>8453</v>
      </c>
      <c r="U716" s="18">
        <v>65.933409814597297</v>
      </c>
      <c r="V716" s="17" t="s">
        <v>8453</v>
      </c>
      <c r="W716" s="15" t="s">
        <v>8453</v>
      </c>
      <c r="X716" s="15" t="s">
        <v>8453</v>
      </c>
      <c r="Y716" s="18">
        <v>65.933409814597297</v>
      </c>
      <c r="Z716" s="17" t="s">
        <v>8453</v>
      </c>
      <c r="AA716" s="18">
        <v>0</v>
      </c>
      <c r="AB716" s="17" t="s">
        <v>8453</v>
      </c>
      <c r="AC716" s="15" t="s">
        <v>8453</v>
      </c>
      <c r="AD716" s="15" t="s">
        <v>8453</v>
      </c>
      <c r="AE716" s="18">
        <v>0</v>
      </c>
      <c r="AF716" s="17" t="s">
        <v>8453</v>
      </c>
      <c r="AG716" s="15">
        <v>0</v>
      </c>
      <c r="AH716" s="15" t="s">
        <v>8453</v>
      </c>
      <c r="AI716" s="18" t="s">
        <v>8453</v>
      </c>
      <c r="AJ716" s="17" t="s">
        <v>8453</v>
      </c>
      <c r="AK716" s="15">
        <v>0</v>
      </c>
      <c r="AL716" s="15" t="s">
        <v>8453</v>
      </c>
      <c r="AM716" s="16">
        <f>AVERAGE(C716:AL716)</f>
        <v>15.915620054519593</v>
      </c>
      <c r="AN716" s="15">
        <f>_xlfn.STDEV.P(C716:AL716)</f>
        <v>26.969242623296822</v>
      </c>
    </row>
    <row r="717" spans="1:40">
      <c r="A717" s="20" t="s">
        <v>9980</v>
      </c>
      <c r="B717" s="19">
        <v>8</v>
      </c>
      <c r="C717" s="15">
        <v>0.63739204172888497</v>
      </c>
      <c r="D717" s="15" t="s">
        <v>8453</v>
      </c>
      <c r="E717" s="18" t="s">
        <v>8453</v>
      </c>
      <c r="F717" s="17" t="s">
        <v>8453</v>
      </c>
      <c r="G717" s="15">
        <v>0.65061292313323704</v>
      </c>
      <c r="H717" s="15" t="s">
        <v>8453</v>
      </c>
      <c r="I717" s="18">
        <v>0.663030881685572</v>
      </c>
      <c r="J717" s="17" t="s">
        <v>8453</v>
      </c>
      <c r="K717" s="15" t="s">
        <v>8453</v>
      </c>
      <c r="L717" s="15" t="s">
        <v>8453</v>
      </c>
      <c r="M717" s="18">
        <v>0.69036226731563999</v>
      </c>
      <c r="N717" s="17" t="s">
        <v>8453</v>
      </c>
      <c r="O717" s="15">
        <v>1.2121062886093199</v>
      </c>
      <c r="P717" s="15" t="s">
        <v>8453</v>
      </c>
      <c r="Q717" s="18" t="s">
        <v>8453</v>
      </c>
      <c r="R717" s="17" t="s">
        <v>8453</v>
      </c>
      <c r="S717" s="15">
        <v>56.778182890961702</v>
      </c>
      <c r="T717" s="15" t="s">
        <v>8453</v>
      </c>
      <c r="U717" s="18">
        <v>66.943361098274295</v>
      </c>
      <c r="V717" s="17" t="s">
        <v>8453</v>
      </c>
      <c r="W717" s="15" t="s">
        <v>8453</v>
      </c>
      <c r="X717" s="15" t="s">
        <v>8453</v>
      </c>
      <c r="Y717" s="18">
        <v>66.943361098274295</v>
      </c>
      <c r="Z717" s="17" t="s">
        <v>8453</v>
      </c>
      <c r="AA717" s="18">
        <v>0</v>
      </c>
      <c r="AB717" s="17" t="s">
        <v>8453</v>
      </c>
      <c r="AC717" s="15" t="s">
        <v>8453</v>
      </c>
      <c r="AD717" s="15" t="s">
        <v>8453</v>
      </c>
      <c r="AE717" s="18">
        <v>0</v>
      </c>
      <c r="AF717" s="17" t="s">
        <v>8453</v>
      </c>
      <c r="AG717" s="15">
        <v>0</v>
      </c>
      <c r="AH717" s="15" t="s">
        <v>8453</v>
      </c>
      <c r="AI717" s="18" t="s">
        <v>8453</v>
      </c>
      <c r="AJ717" s="17" t="s">
        <v>8453</v>
      </c>
      <c r="AK717" s="15">
        <v>0</v>
      </c>
      <c r="AL717" s="15" t="s">
        <v>8453</v>
      </c>
      <c r="AM717" s="16">
        <f>AVERAGE(C717:AL717)</f>
        <v>16.209867457498579</v>
      </c>
      <c r="AN717" s="15">
        <f>_xlfn.STDEV.P(C717:AL717)</f>
        <v>27.44188796992507</v>
      </c>
    </row>
    <row r="718" spans="1:40">
      <c r="A718" s="20" t="s">
        <v>9979</v>
      </c>
      <c r="B718" s="19">
        <v>9</v>
      </c>
      <c r="C718" s="15">
        <v>0.906032141470133</v>
      </c>
      <c r="D718" s="15" t="s">
        <v>8453</v>
      </c>
      <c r="E718" s="18" t="s">
        <v>8453</v>
      </c>
      <c r="F718" s="17" t="s">
        <v>8453</v>
      </c>
      <c r="G718" s="15">
        <v>0.53750545928103299</v>
      </c>
      <c r="H718" s="15" t="s">
        <v>8453</v>
      </c>
      <c r="I718" s="18">
        <v>0.43604825646994899</v>
      </c>
      <c r="J718" s="17" t="s">
        <v>8453</v>
      </c>
      <c r="K718" s="15" t="s">
        <v>8453</v>
      </c>
      <c r="L718" s="15" t="s">
        <v>8453</v>
      </c>
      <c r="M718" s="18">
        <v>0.39769287767293499</v>
      </c>
      <c r="N718" s="17" t="s">
        <v>8453</v>
      </c>
      <c r="O718" s="15">
        <v>3.2542396531328301</v>
      </c>
      <c r="P718" s="15" t="s">
        <v>8453</v>
      </c>
      <c r="Q718" s="18" t="s">
        <v>8453</v>
      </c>
      <c r="R718" s="17" t="s">
        <v>8453</v>
      </c>
      <c r="S718" s="15">
        <v>54.3262972755075</v>
      </c>
      <c r="T718" s="15" t="s">
        <v>8453</v>
      </c>
      <c r="U718" s="18">
        <v>65.1351314319311</v>
      </c>
      <c r="V718" s="17" t="s">
        <v>8453</v>
      </c>
      <c r="W718" s="15" t="s">
        <v>8453</v>
      </c>
      <c r="X718" s="15" t="s">
        <v>8453</v>
      </c>
      <c r="Y718" s="18">
        <v>65.1351314319311</v>
      </c>
      <c r="Z718" s="17" t="s">
        <v>8453</v>
      </c>
      <c r="AA718" s="18">
        <v>0.521778387167255</v>
      </c>
      <c r="AB718" s="17" t="s">
        <v>8453</v>
      </c>
      <c r="AC718" s="15" t="s">
        <v>8453</v>
      </c>
      <c r="AD718" s="15" t="s">
        <v>8453</v>
      </c>
      <c r="AE718" s="18">
        <v>0</v>
      </c>
      <c r="AF718" s="17" t="s">
        <v>8453</v>
      </c>
      <c r="AG718" s="15">
        <v>0</v>
      </c>
      <c r="AH718" s="15" t="s">
        <v>8453</v>
      </c>
      <c r="AI718" s="18" t="s">
        <v>8453</v>
      </c>
      <c r="AJ718" s="17" t="s">
        <v>8453</v>
      </c>
      <c r="AK718" s="15">
        <v>0</v>
      </c>
      <c r="AL718" s="15" t="s">
        <v>8453</v>
      </c>
      <c r="AM718" s="16">
        <f>AVERAGE(C718:AL718)</f>
        <v>15.887488076213652</v>
      </c>
      <c r="AN718" s="15">
        <f>_xlfn.STDEV.P(C718:AL718)</f>
        <v>26.4888189823982</v>
      </c>
    </row>
    <row r="719" spans="1:40">
      <c r="A719" s="20" t="s">
        <v>9978</v>
      </c>
      <c r="B719" s="19">
        <v>10</v>
      </c>
      <c r="C719" s="15">
        <v>2.00830228711758</v>
      </c>
      <c r="D719" s="15" t="s">
        <v>8453</v>
      </c>
      <c r="E719" s="18" t="s">
        <v>8453</v>
      </c>
      <c r="F719" s="17" t="s">
        <v>8453</v>
      </c>
      <c r="G719" s="15">
        <v>1.47494463905038</v>
      </c>
      <c r="H719" s="15" t="s">
        <v>8453</v>
      </c>
      <c r="I719" s="18">
        <v>1.19910601498042</v>
      </c>
      <c r="J719" s="17" t="s">
        <v>8453</v>
      </c>
      <c r="K719" s="15" t="s">
        <v>8453</v>
      </c>
      <c r="L719" s="15" t="s">
        <v>8453</v>
      </c>
      <c r="M719" s="18">
        <v>1.2659507600929301</v>
      </c>
      <c r="N719" s="17" t="s">
        <v>8453</v>
      </c>
      <c r="O719" s="15">
        <v>1.73330994072848</v>
      </c>
      <c r="P719" s="15" t="s">
        <v>8453</v>
      </c>
      <c r="Q719" s="18" t="s">
        <v>8453</v>
      </c>
      <c r="R719" s="17" t="s">
        <v>8453</v>
      </c>
      <c r="S719" s="15">
        <v>55.160895492809303</v>
      </c>
      <c r="T719" s="15" t="s">
        <v>8453</v>
      </c>
      <c r="U719" s="18">
        <v>65.750635371629599</v>
      </c>
      <c r="V719" s="17" t="s">
        <v>8453</v>
      </c>
      <c r="W719" s="15" t="s">
        <v>8453</v>
      </c>
      <c r="X719" s="15" t="s">
        <v>8453</v>
      </c>
      <c r="Y719" s="18">
        <v>65.750635371629599</v>
      </c>
      <c r="Z719" s="17" t="s">
        <v>8453</v>
      </c>
      <c r="AA719" s="18">
        <v>0.56061556356998798</v>
      </c>
      <c r="AB719" s="17" t="s">
        <v>8453</v>
      </c>
      <c r="AC719" s="15" t="s">
        <v>8453</v>
      </c>
      <c r="AD719" s="15" t="s">
        <v>8453</v>
      </c>
      <c r="AE719" s="18">
        <v>0</v>
      </c>
      <c r="AF719" s="17" t="s">
        <v>8453</v>
      </c>
      <c r="AG719" s="15">
        <v>0.47283484478153898</v>
      </c>
      <c r="AH719" s="15" t="s">
        <v>8453</v>
      </c>
      <c r="AI719" s="18" t="s">
        <v>8453</v>
      </c>
      <c r="AJ719" s="17" t="s">
        <v>8453</v>
      </c>
      <c r="AK719" s="15">
        <v>0</v>
      </c>
      <c r="AL719" s="15" t="s">
        <v>8453</v>
      </c>
      <c r="AM719" s="16">
        <f>AVERAGE(C719:AL719)</f>
        <v>16.281435857199153</v>
      </c>
      <c r="AN719" s="15">
        <f>_xlfn.STDEV.P(C719:AL719)</f>
        <v>26.647054409645911</v>
      </c>
    </row>
    <row r="720" spans="1:40">
      <c r="A720" s="20" t="s">
        <v>9977</v>
      </c>
      <c r="B720" s="19">
        <v>10</v>
      </c>
      <c r="C720" s="15">
        <v>7.30699988489941</v>
      </c>
      <c r="D720" s="15" t="s">
        <v>8453</v>
      </c>
      <c r="E720" s="18" t="s">
        <v>8453</v>
      </c>
      <c r="F720" s="17" t="s">
        <v>8453</v>
      </c>
      <c r="G720" s="15">
        <v>5.7884225735481802</v>
      </c>
      <c r="H720" s="15" t="s">
        <v>8453</v>
      </c>
      <c r="I720" s="18">
        <v>4.3904081191848698</v>
      </c>
      <c r="J720" s="17" t="s">
        <v>8453</v>
      </c>
      <c r="K720" s="15" t="s">
        <v>8453</v>
      </c>
      <c r="L720" s="15" t="s">
        <v>8453</v>
      </c>
      <c r="M720" s="18">
        <v>3.9262564598371901</v>
      </c>
      <c r="N720" s="17" t="s">
        <v>8453</v>
      </c>
      <c r="O720" s="15">
        <v>4.3708261385683196</v>
      </c>
      <c r="P720" s="15" t="s">
        <v>8453</v>
      </c>
      <c r="Q720" s="18" t="s">
        <v>8453</v>
      </c>
      <c r="R720" s="17" t="s">
        <v>8453</v>
      </c>
      <c r="S720" s="15">
        <v>53.713579223774097</v>
      </c>
      <c r="T720" s="15" t="s">
        <v>8453</v>
      </c>
      <c r="U720" s="18">
        <v>64.683260858823999</v>
      </c>
      <c r="V720" s="17" t="s">
        <v>8453</v>
      </c>
      <c r="W720" s="15" t="s">
        <v>8453</v>
      </c>
      <c r="X720" s="15" t="s">
        <v>8453</v>
      </c>
      <c r="Y720" s="18">
        <v>64.683260858823999</v>
      </c>
      <c r="Z720" s="17" t="s">
        <v>8453</v>
      </c>
      <c r="AA720" s="18">
        <v>1.3798633443747099</v>
      </c>
      <c r="AB720" s="17" t="s">
        <v>8453</v>
      </c>
      <c r="AC720" s="15" t="s">
        <v>8453</v>
      </c>
      <c r="AD720" s="15" t="s">
        <v>8453</v>
      </c>
      <c r="AE720" s="18">
        <v>0</v>
      </c>
      <c r="AF720" s="17" t="s">
        <v>8453</v>
      </c>
      <c r="AG720" s="15">
        <v>1.30776931682058</v>
      </c>
      <c r="AH720" s="15" t="s">
        <v>8453</v>
      </c>
      <c r="AI720" s="18" t="s">
        <v>8453</v>
      </c>
      <c r="AJ720" s="17" t="s">
        <v>8453</v>
      </c>
      <c r="AK720" s="15">
        <v>0</v>
      </c>
      <c r="AL720" s="15" t="s">
        <v>8453</v>
      </c>
      <c r="AM720" s="16">
        <f>AVERAGE(C720:AL720)</f>
        <v>17.629220564887948</v>
      </c>
      <c r="AN720" s="15">
        <f>_xlfn.STDEV.P(C720:AL720)</f>
        <v>25.278171927578221</v>
      </c>
    </row>
    <row r="721" spans="1:40">
      <c r="A721" s="20" t="s">
        <v>9976</v>
      </c>
      <c r="B721" s="19">
        <v>8</v>
      </c>
      <c r="C721" s="15">
        <v>0.77572710148220703</v>
      </c>
      <c r="D721" s="15" t="s">
        <v>8453</v>
      </c>
      <c r="E721" s="18" t="s">
        <v>8453</v>
      </c>
      <c r="F721" s="17" t="s">
        <v>8453</v>
      </c>
      <c r="G721" s="15">
        <v>0.57114883753248802</v>
      </c>
      <c r="H721" s="15" t="s">
        <v>8453</v>
      </c>
      <c r="I721" s="18">
        <v>0.87894705067101997</v>
      </c>
      <c r="J721" s="17" t="s">
        <v>8453</v>
      </c>
      <c r="K721" s="15" t="s">
        <v>8453</v>
      </c>
      <c r="L721" s="15" t="s">
        <v>8453</v>
      </c>
      <c r="M721" s="18">
        <v>0.75974257438578097</v>
      </c>
      <c r="N721" s="17" t="s">
        <v>8453</v>
      </c>
      <c r="O721" s="15">
        <v>4.5414485152364898</v>
      </c>
      <c r="P721" s="15" t="s">
        <v>8453</v>
      </c>
      <c r="Q721" s="18" t="s">
        <v>8453</v>
      </c>
      <c r="R721" s="17" t="s">
        <v>8453</v>
      </c>
      <c r="S721" s="15">
        <v>58.605133251960403</v>
      </c>
      <c r="T721" s="15" t="s">
        <v>8453</v>
      </c>
      <c r="U721" s="18">
        <v>68.290710183758506</v>
      </c>
      <c r="V721" s="17" t="s">
        <v>8453</v>
      </c>
      <c r="W721" s="15" t="s">
        <v>8453</v>
      </c>
      <c r="X721" s="15" t="s">
        <v>8453</v>
      </c>
      <c r="Y721" s="18">
        <v>68.290710183758506</v>
      </c>
      <c r="Z721" s="17" t="s">
        <v>8453</v>
      </c>
      <c r="AA721" s="18">
        <v>0</v>
      </c>
      <c r="AB721" s="17" t="s">
        <v>8453</v>
      </c>
      <c r="AC721" s="15" t="s">
        <v>8453</v>
      </c>
      <c r="AD721" s="15" t="s">
        <v>8453</v>
      </c>
      <c r="AE721" s="18">
        <v>0</v>
      </c>
      <c r="AF721" s="17" t="s">
        <v>8453</v>
      </c>
      <c r="AG721" s="15">
        <v>0</v>
      </c>
      <c r="AH721" s="15" t="s">
        <v>8453</v>
      </c>
      <c r="AI721" s="18" t="s">
        <v>8453</v>
      </c>
      <c r="AJ721" s="17" t="s">
        <v>8453</v>
      </c>
      <c r="AK721" s="15">
        <v>0</v>
      </c>
      <c r="AL721" s="15" t="s">
        <v>8453</v>
      </c>
      <c r="AM721" s="16">
        <f>AVERAGE(C721:AL721)</f>
        <v>16.892797308232115</v>
      </c>
      <c r="AN721" s="15">
        <f>_xlfn.STDEV.P(C721:AL721)</f>
        <v>27.928938251636076</v>
      </c>
    </row>
    <row r="722" spans="1:40">
      <c r="A722" s="20" t="s">
        <v>9975</v>
      </c>
      <c r="B722" s="19">
        <v>9</v>
      </c>
      <c r="C722" s="15">
        <v>0.94878035077977096</v>
      </c>
      <c r="D722" s="15" t="s">
        <v>8453</v>
      </c>
      <c r="E722" s="18" t="s">
        <v>8453</v>
      </c>
      <c r="F722" s="17" t="s">
        <v>8453</v>
      </c>
      <c r="G722" s="15">
        <v>1.09128924055563</v>
      </c>
      <c r="H722" s="15" t="s">
        <v>8453</v>
      </c>
      <c r="I722" s="18">
        <v>0.69042446358794396</v>
      </c>
      <c r="J722" s="17" t="s">
        <v>8453</v>
      </c>
      <c r="K722" s="15" t="s">
        <v>8453</v>
      </c>
      <c r="L722" s="15" t="s">
        <v>8453</v>
      </c>
      <c r="M722" s="18">
        <v>0.74742984831022097</v>
      </c>
      <c r="N722" s="17" t="s">
        <v>8453</v>
      </c>
      <c r="O722" s="15">
        <v>1.87612794934059</v>
      </c>
      <c r="P722" s="15" t="s">
        <v>8453</v>
      </c>
      <c r="Q722" s="18" t="s">
        <v>8453</v>
      </c>
      <c r="R722" s="17" t="s">
        <v>8453</v>
      </c>
      <c r="S722" s="15">
        <v>55.082525233872097</v>
      </c>
      <c r="T722" s="15" t="s">
        <v>8453</v>
      </c>
      <c r="U722" s="18">
        <v>65.692838455543495</v>
      </c>
      <c r="V722" s="17" t="s">
        <v>8453</v>
      </c>
      <c r="W722" s="15" t="s">
        <v>8453</v>
      </c>
      <c r="X722" s="15" t="s">
        <v>8453</v>
      </c>
      <c r="Y722" s="18">
        <v>65.692838455543495</v>
      </c>
      <c r="Z722" s="17" t="s">
        <v>8453</v>
      </c>
      <c r="AA722" s="18">
        <v>0</v>
      </c>
      <c r="AB722" s="17" t="s">
        <v>8453</v>
      </c>
      <c r="AC722" s="15" t="s">
        <v>8453</v>
      </c>
      <c r="AD722" s="15" t="s">
        <v>8453</v>
      </c>
      <c r="AE722" s="18">
        <v>0.40687161125318</v>
      </c>
      <c r="AF722" s="17" t="s">
        <v>8453</v>
      </c>
      <c r="AG722" s="15">
        <v>0</v>
      </c>
      <c r="AH722" s="15" t="s">
        <v>8453</v>
      </c>
      <c r="AI722" s="18" t="s">
        <v>8453</v>
      </c>
      <c r="AJ722" s="17" t="s">
        <v>8453</v>
      </c>
      <c r="AK722" s="15">
        <v>0</v>
      </c>
      <c r="AL722" s="15" t="s">
        <v>8453</v>
      </c>
      <c r="AM722" s="16">
        <f>AVERAGE(C722:AL722)</f>
        <v>16.0190938007322</v>
      </c>
      <c r="AN722" s="15">
        <f>_xlfn.STDEV.P(C722:AL722)</f>
        <v>26.759201026222623</v>
      </c>
    </row>
    <row r="723" spans="1:40">
      <c r="A723" s="20" t="s">
        <v>9974</v>
      </c>
      <c r="B723" s="19">
        <v>8</v>
      </c>
      <c r="C723" s="15">
        <v>0.17808679197265301</v>
      </c>
      <c r="D723" s="15" t="s">
        <v>8453</v>
      </c>
      <c r="E723" s="18" t="s">
        <v>8453</v>
      </c>
      <c r="F723" s="17" t="s">
        <v>8453</v>
      </c>
      <c r="G723" s="15">
        <v>0.21628225801336501</v>
      </c>
      <c r="H723" s="15" t="s">
        <v>8453</v>
      </c>
      <c r="I723" s="18">
        <v>0.19474322374309599</v>
      </c>
      <c r="J723" s="17" t="s">
        <v>8453</v>
      </c>
      <c r="K723" s="15" t="s">
        <v>8453</v>
      </c>
      <c r="L723" s="15" t="s">
        <v>8453</v>
      </c>
      <c r="M723" s="18">
        <v>0.17621525750844799</v>
      </c>
      <c r="N723" s="17" t="s">
        <v>8453</v>
      </c>
      <c r="O723" s="15">
        <v>0.59445944101935899</v>
      </c>
      <c r="P723" s="15" t="s">
        <v>8453</v>
      </c>
      <c r="Q723" s="18" t="s">
        <v>8453</v>
      </c>
      <c r="R723" s="17" t="s">
        <v>8453</v>
      </c>
      <c r="S723" s="15">
        <v>56.439254041247999</v>
      </c>
      <c r="T723" s="15" t="s">
        <v>8453</v>
      </c>
      <c r="U723" s="18">
        <v>66.693406044511093</v>
      </c>
      <c r="V723" s="17" t="s">
        <v>8453</v>
      </c>
      <c r="W723" s="15" t="s">
        <v>8453</v>
      </c>
      <c r="X723" s="15" t="s">
        <v>8453</v>
      </c>
      <c r="Y723" s="18">
        <v>66.693406044511093</v>
      </c>
      <c r="Z723" s="17" t="s">
        <v>8453</v>
      </c>
      <c r="AA723" s="18">
        <v>0</v>
      </c>
      <c r="AB723" s="17" t="s">
        <v>8453</v>
      </c>
      <c r="AC723" s="15" t="s">
        <v>8453</v>
      </c>
      <c r="AD723" s="15" t="s">
        <v>8453</v>
      </c>
      <c r="AE723" s="18">
        <v>0</v>
      </c>
      <c r="AF723" s="17" t="s">
        <v>8453</v>
      </c>
      <c r="AG723" s="15">
        <v>0</v>
      </c>
      <c r="AH723" s="15" t="s">
        <v>8453</v>
      </c>
      <c r="AI723" s="18" t="s">
        <v>8453</v>
      </c>
      <c r="AJ723" s="17" t="s">
        <v>8453</v>
      </c>
      <c r="AK723" s="15">
        <v>0</v>
      </c>
      <c r="AL723" s="15" t="s">
        <v>8453</v>
      </c>
      <c r="AM723" s="16">
        <f>AVERAGE(C723:AL723)</f>
        <v>15.932154425210593</v>
      </c>
      <c r="AN723" s="15">
        <f>_xlfn.STDEV.P(C723:AL723)</f>
        <v>27.440706581815171</v>
      </c>
    </row>
    <row r="724" spans="1:40">
      <c r="A724" s="20" t="s">
        <v>9973</v>
      </c>
      <c r="B724" s="19">
        <v>18</v>
      </c>
      <c r="C724" s="15">
        <v>3.1180066245328901</v>
      </c>
      <c r="D724" s="15">
        <v>6.3363087074541404</v>
      </c>
      <c r="E724" s="18" t="s">
        <v>8453</v>
      </c>
      <c r="F724" s="17" t="s">
        <v>8453</v>
      </c>
      <c r="G724" s="15">
        <v>2.5382812785964699</v>
      </c>
      <c r="H724" s="15">
        <v>4.7040691713782596</v>
      </c>
      <c r="I724" s="18">
        <v>2.5028852399983799</v>
      </c>
      <c r="J724" s="17">
        <v>1.52557143474201</v>
      </c>
      <c r="K724" s="15" t="s">
        <v>8453</v>
      </c>
      <c r="L724" s="15" t="s">
        <v>8453</v>
      </c>
      <c r="M724" s="18">
        <v>1.8756166256470099</v>
      </c>
      <c r="N724" s="17">
        <v>1.5849198787285901</v>
      </c>
      <c r="O724" s="15">
        <v>2.1673043203473501</v>
      </c>
      <c r="P724" s="15">
        <v>2.0050672346071798</v>
      </c>
      <c r="Q724" s="18" t="s">
        <v>8453</v>
      </c>
      <c r="R724" s="17" t="s">
        <v>8453</v>
      </c>
      <c r="S724" s="15">
        <v>57.302340298077198</v>
      </c>
      <c r="T724" s="15">
        <v>58.535229163978499</v>
      </c>
      <c r="U724" s="18">
        <v>67.329919495373105</v>
      </c>
      <c r="V724" s="17">
        <v>67.329919495373105</v>
      </c>
      <c r="W724" s="15" t="s">
        <v>8453</v>
      </c>
      <c r="X724" s="15" t="s">
        <v>8453</v>
      </c>
      <c r="Y724" s="18">
        <v>67.329919495373105</v>
      </c>
      <c r="Z724" s="17">
        <v>67.329919495373105</v>
      </c>
      <c r="AA724" s="18">
        <v>2.22591086284713</v>
      </c>
      <c r="AB724" s="17">
        <v>2.66170596664863</v>
      </c>
      <c r="AC724" s="15" t="s">
        <v>8453</v>
      </c>
      <c r="AD724" s="15" t="s">
        <v>8453</v>
      </c>
      <c r="AE724" s="18">
        <v>0</v>
      </c>
      <c r="AF724" s="17">
        <v>0</v>
      </c>
      <c r="AG724" s="15">
        <v>0</v>
      </c>
      <c r="AH724" s="15">
        <v>0</v>
      </c>
      <c r="AI724" s="18" t="s">
        <v>8453</v>
      </c>
      <c r="AJ724" s="17" t="s">
        <v>8453</v>
      </c>
      <c r="AK724" s="15">
        <v>0</v>
      </c>
      <c r="AL724" s="15">
        <v>0</v>
      </c>
      <c r="AM724" s="16">
        <f>AVERAGE(C724:AL724)</f>
        <v>17.433453949544841</v>
      </c>
      <c r="AN724" s="15">
        <f>_xlfn.STDEV.P(C724:AL724)</f>
        <v>27.128410983047665</v>
      </c>
    </row>
    <row r="725" spans="1:40">
      <c r="A725" s="20" t="s">
        <v>9972</v>
      </c>
      <c r="B725" s="19">
        <v>16</v>
      </c>
      <c r="C725" s="15" t="s">
        <v>8453</v>
      </c>
      <c r="D725" s="15">
        <v>3.43606560914484</v>
      </c>
      <c r="E725" s="18" t="s">
        <v>8453</v>
      </c>
      <c r="F725" s="17" t="s">
        <v>8453</v>
      </c>
      <c r="G725" s="15">
        <v>25.934537131808799</v>
      </c>
      <c r="H725" s="15">
        <v>4.94273429292633</v>
      </c>
      <c r="I725" s="18">
        <v>18.767554757137699</v>
      </c>
      <c r="J725" s="17">
        <v>0.95425333691474501</v>
      </c>
      <c r="K725" s="15" t="s">
        <v>8453</v>
      </c>
      <c r="L725" s="15" t="s">
        <v>8453</v>
      </c>
      <c r="M725" s="18">
        <v>20.4896931870462</v>
      </c>
      <c r="N725" s="17">
        <v>1.37380638183744</v>
      </c>
      <c r="O725" s="15" t="s">
        <v>8453</v>
      </c>
      <c r="P725" s="15">
        <v>41.123541487382397</v>
      </c>
      <c r="Q725" s="18" t="s">
        <v>8453</v>
      </c>
      <c r="R725" s="17" t="s">
        <v>8453</v>
      </c>
      <c r="S725" s="15">
        <v>32.017572503749598</v>
      </c>
      <c r="T725" s="15">
        <v>33.980555452280903</v>
      </c>
      <c r="U725" s="18">
        <v>48.682774235363802</v>
      </c>
      <c r="V725" s="17">
        <v>48.682774235363802</v>
      </c>
      <c r="W725" s="15" t="s">
        <v>8453</v>
      </c>
      <c r="X725" s="15" t="s">
        <v>8453</v>
      </c>
      <c r="Y725" s="18">
        <v>48.682774235363802</v>
      </c>
      <c r="Z725" s="17">
        <v>48.682774235363802</v>
      </c>
      <c r="AA725" s="18" t="s">
        <v>8453</v>
      </c>
      <c r="AB725" s="17">
        <v>1.1037757150222101</v>
      </c>
      <c r="AC725" s="15" t="s">
        <v>8453</v>
      </c>
      <c r="AD725" s="15" t="s">
        <v>8453</v>
      </c>
      <c r="AE725" s="18">
        <v>0</v>
      </c>
      <c r="AF725" s="17">
        <v>0</v>
      </c>
      <c r="AG725" s="15">
        <v>0</v>
      </c>
      <c r="AH725" s="15">
        <v>0</v>
      </c>
      <c r="AI725" s="18" t="s">
        <v>8453</v>
      </c>
      <c r="AJ725" s="17" t="s">
        <v>8453</v>
      </c>
      <c r="AK725" s="15">
        <v>0.54185951533595</v>
      </c>
      <c r="AL725" s="15">
        <v>0</v>
      </c>
      <c r="AM725" s="16">
        <f>AVERAGE(C725:AL725)</f>
        <v>18.066526014859157</v>
      </c>
      <c r="AN725" s="15">
        <f>_xlfn.STDEV.P(C725:AL725)</f>
        <v>19.495796963428624</v>
      </c>
    </row>
    <row r="726" spans="1:40">
      <c r="A726" s="20" t="s">
        <v>9971</v>
      </c>
      <c r="B726" s="19">
        <v>8</v>
      </c>
      <c r="C726" s="15">
        <v>0.76773668578753995</v>
      </c>
      <c r="D726" s="15" t="s">
        <v>8453</v>
      </c>
      <c r="E726" s="18" t="s">
        <v>8453</v>
      </c>
      <c r="F726" s="17" t="s">
        <v>8453</v>
      </c>
      <c r="G726" s="15">
        <v>0.75149810897275904</v>
      </c>
      <c r="H726" s="15" t="s">
        <v>8453</v>
      </c>
      <c r="I726" s="18">
        <v>0.44166246200438702</v>
      </c>
      <c r="J726" s="17" t="s">
        <v>8453</v>
      </c>
      <c r="K726" s="15" t="s">
        <v>8453</v>
      </c>
      <c r="L726" s="15" t="s">
        <v>8453</v>
      </c>
      <c r="M726" s="18">
        <v>0.50121618577861404</v>
      </c>
      <c r="N726" s="17" t="s">
        <v>8453</v>
      </c>
      <c r="O726" s="15">
        <v>4.2075909002767098</v>
      </c>
      <c r="P726" s="15" t="s">
        <v>8453</v>
      </c>
      <c r="Q726" s="18" t="s">
        <v>8453</v>
      </c>
      <c r="R726" s="17" t="s">
        <v>8453</v>
      </c>
      <c r="S726" s="15">
        <v>58.4219315116001</v>
      </c>
      <c r="T726" s="15" t="s">
        <v>8453</v>
      </c>
      <c r="U726" s="18">
        <v>68.155601588252594</v>
      </c>
      <c r="V726" s="17" t="s">
        <v>8453</v>
      </c>
      <c r="W726" s="15" t="s">
        <v>8453</v>
      </c>
      <c r="X726" s="15" t="s">
        <v>8453</v>
      </c>
      <c r="Y726" s="18">
        <v>68.155601588252594</v>
      </c>
      <c r="Z726" s="17" t="s">
        <v>8453</v>
      </c>
      <c r="AA726" s="18">
        <v>0</v>
      </c>
      <c r="AB726" s="17" t="s">
        <v>8453</v>
      </c>
      <c r="AC726" s="15" t="s">
        <v>8453</v>
      </c>
      <c r="AD726" s="15" t="s">
        <v>8453</v>
      </c>
      <c r="AE726" s="18">
        <v>0</v>
      </c>
      <c r="AF726" s="17" t="s">
        <v>8453</v>
      </c>
      <c r="AG726" s="15">
        <v>0</v>
      </c>
      <c r="AH726" s="15" t="s">
        <v>8453</v>
      </c>
      <c r="AI726" s="18" t="s">
        <v>8453</v>
      </c>
      <c r="AJ726" s="17" t="s">
        <v>8453</v>
      </c>
      <c r="AK726" s="15">
        <v>0</v>
      </c>
      <c r="AL726" s="15" t="s">
        <v>8453</v>
      </c>
      <c r="AM726" s="16">
        <f>AVERAGE(C726:AL726)</f>
        <v>16.783569919243774</v>
      </c>
      <c r="AN726" s="15">
        <f>_xlfn.STDEV.P(C726:AL726)</f>
        <v>27.90241892150723</v>
      </c>
    </row>
    <row r="727" spans="1:40">
      <c r="A727" s="20" t="s">
        <v>9970</v>
      </c>
      <c r="B727" s="19">
        <v>8</v>
      </c>
      <c r="C727" s="15">
        <v>2.4054610820930602</v>
      </c>
      <c r="D727" s="15" t="s">
        <v>8453</v>
      </c>
      <c r="E727" s="18" t="s">
        <v>8453</v>
      </c>
      <c r="F727" s="17" t="s">
        <v>8453</v>
      </c>
      <c r="G727" s="15">
        <v>2.2058518592732099</v>
      </c>
      <c r="H727" s="15" t="s">
        <v>8453</v>
      </c>
      <c r="I727" s="18">
        <v>1.2913045106393699</v>
      </c>
      <c r="J727" s="17" t="s">
        <v>8453</v>
      </c>
      <c r="K727" s="15" t="s">
        <v>8453</v>
      </c>
      <c r="L727" s="15" t="s">
        <v>8453</v>
      </c>
      <c r="M727" s="18">
        <v>1.46020366348607</v>
      </c>
      <c r="N727" s="17" t="s">
        <v>8453</v>
      </c>
      <c r="O727" s="15">
        <v>0.42476045664825302</v>
      </c>
      <c r="P727" s="15" t="s">
        <v>8453</v>
      </c>
      <c r="Q727" s="18" t="s">
        <v>8453</v>
      </c>
      <c r="R727" s="17" t="s">
        <v>8453</v>
      </c>
      <c r="S727" s="15">
        <v>55.878951730226099</v>
      </c>
      <c r="T727" s="15" t="s">
        <v>8453</v>
      </c>
      <c r="U727" s="18">
        <v>66.280191311113896</v>
      </c>
      <c r="V727" s="17" t="s">
        <v>8453</v>
      </c>
      <c r="W727" s="15" t="s">
        <v>8453</v>
      </c>
      <c r="X727" s="15" t="s">
        <v>8453</v>
      </c>
      <c r="Y727" s="18">
        <v>66.280191311113896</v>
      </c>
      <c r="Z727" s="17" t="s">
        <v>8453</v>
      </c>
      <c r="AA727" s="18">
        <v>0</v>
      </c>
      <c r="AB727" s="17" t="s">
        <v>8453</v>
      </c>
      <c r="AC727" s="15" t="s">
        <v>8453</v>
      </c>
      <c r="AD727" s="15" t="s">
        <v>8453</v>
      </c>
      <c r="AE727" s="18">
        <v>0</v>
      </c>
      <c r="AF727" s="17" t="s">
        <v>8453</v>
      </c>
      <c r="AG727" s="15">
        <v>0</v>
      </c>
      <c r="AH727" s="15" t="s">
        <v>8453</v>
      </c>
      <c r="AI727" s="18" t="s">
        <v>8453</v>
      </c>
      <c r="AJ727" s="17" t="s">
        <v>8453</v>
      </c>
      <c r="AK727" s="15">
        <v>0</v>
      </c>
      <c r="AL727" s="15" t="s">
        <v>8453</v>
      </c>
      <c r="AM727" s="16">
        <f>AVERAGE(C727:AL727)</f>
        <v>16.352242993716153</v>
      </c>
      <c r="AN727" s="15">
        <f>_xlfn.STDEV.P(C727:AL727)</f>
        <v>26.948201338871545</v>
      </c>
    </row>
    <row r="728" spans="1:40">
      <c r="A728" s="20" t="s">
        <v>9969</v>
      </c>
      <c r="B728" s="19">
        <v>8</v>
      </c>
      <c r="C728" s="15">
        <v>0.18979481899818201</v>
      </c>
      <c r="D728" s="15" t="s">
        <v>8453</v>
      </c>
      <c r="E728" s="18" t="s">
        <v>8453</v>
      </c>
      <c r="F728" s="17" t="s">
        <v>8453</v>
      </c>
      <c r="G728" s="15">
        <v>0.63670213641683504</v>
      </c>
      <c r="H728" s="15" t="s">
        <v>8453</v>
      </c>
      <c r="I728" s="18">
        <v>0.18814419989036801</v>
      </c>
      <c r="J728" s="17" t="s">
        <v>8453</v>
      </c>
      <c r="K728" s="15" t="s">
        <v>8453</v>
      </c>
      <c r="L728" s="15" t="s">
        <v>8453</v>
      </c>
      <c r="M728" s="18">
        <v>0.37406536989567402</v>
      </c>
      <c r="N728" s="17" t="s">
        <v>8453</v>
      </c>
      <c r="O728" s="15">
        <v>0.54531445098683295</v>
      </c>
      <c r="P728" s="15" t="s">
        <v>8453</v>
      </c>
      <c r="Q728" s="18" t="s">
        <v>8453</v>
      </c>
      <c r="R728" s="17" t="s">
        <v>8453</v>
      </c>
      <c r="S728" s="15">
        <v>55.812798674011198</v>
      </c>
      <c r="T728" s="15" t="s">
        <v>8453</v>
      </c>
      <c r="U728" s="18">
        <v>66.231404402779702</v>
      </c>
      <c r="V728" s="17" t="s">
        <v>8453</v>
      </c>
      <c r="W728" s="15" t="s">
        <v>8453</v>
      </c>
      <c r="X728" s="15" t="s">
        <v>8453</v>
      </c>
      <c r="Y728" s="18">
        <v>66.231404402779702</v>
      </c>
      <c r="Z728" s="17" t="s">
        <v>8453</v>
      </c>
      <c r="AA728" s="18">
        <v>0</v>
      </c>
      <c r="AB728" s="17" t="s">
        <v>8453</v>
      </c>
      <c r="AC728" s="15" t="s">
        <v>8453</v>
      </c>
      <c r="AD728" s="15" t="s">
        <v>8453</v>
      </c>
      <c r="AE728" s="18">
        <v>0</v>
      </c>
      <c r="AF728" s="17" t="s">
        <v>8453</v>
      </c>
      <c r="AG728" s="15">
        <v>0</v>
      </c>
      <c r="AH728" s="15" t="s">
        <v>8453</v>
      </c>
      <c r="AI728" s="18" t="s">
        <v>8453</v>
      </c>
      <c r="AJ728" s="17" t="s">
        <v>8453</v>
      </c>
      <c r="AK728" s="15">
        <v>0</v>
      </c>
      <c r="AL728" s="15" t="s">
        <v>8453</v>
      </c>
      <c r="AM728" s="16">
        <f>AVERAGE(C728:AL728)</f>
        <v>15.850802371313208</v>
      </c>
      <c r="AN728" s="15">
        <f>_xlfn.STDEV.P(C728:AL728)</f>
        <v>27.194063731901824</v>
      </c>
    </row>
    <row r="729" spans="1:40">
      <c r="A729" s="20" t="s">
        <v>9968</v>
      </c>
      <c r="B729" s="19">
        <v>23</v>
      </c>
      <c r="C729" s="15">
        <v>33.7316714387212</v>
      </c>
      <c r="D729" s="15">
        <v>52.556364341045899</v>
      </c>
      <c r="E729" s="18" t="s">
        <v>8453</v>
      </c>
      <c r="F729" s="17" t="s">
        <v>8453</v>
      </c>
      <c r="G729" s="15">
        <v>32.002505212294999</v>
      </c>
      <c r="H729" s="15">
        <v>30.285994194735199</v>
      </c>
      <c r="I729" s="18">
        <v>18.0139662376085</v>
      </c>
      <c r="J729" s="17">
        <v>17.4637766602395</v>
      </c>
      <c r="K729" s="15" t="s">
        <v>8453</v>
      </c>
      <c r="L729" s="15" t="s">
        <v>8453</v>
      </c>
      <c r="M729" s="18">
        <v>19.447546006924298</v>
      </c>
      <c r="N729" s="17">
        <v>7.4393741368981097</v>
      </c>
      <c r="O729" s="15">
        <v>37.012743839690899</v>
      </c>
      <c r="P729" s="15">
        <v>34.6610385427133</v>
      </c>
      <c r="Q729" s="18" t="s">
        <v>8453</v>
      </c>
      <c r="R729" s="17" t="s">
        <v>8453</v>
      </c>
      <c r="S729" s="15">
        <v>35.801583619715103</v>
      </c>
      <c r="T729" s="15">
        <v>37.655303784152601</v>
      </c>
      <c r="U729" s="18">
        <v>51.4734269128516</v>
      </c>
      <c r="V729" s="17">
        <v>51.4734269128516</v>
      </c>
      <c r="W729" s="15" t="s">
        <v>8453</v>
      </c>
      <c r="X729" s="15" t="s">
        <v>8453</v>
      </c>
      <c r="Y729" s="18">
        <v>51.4734269128516</v>
      </c>
      <c r="Z729" s="17">
        <v>51.4734269128516</v>
      </c>
      <c r="AA729" s="18">
        <v>33.5604196890759</v>
      </c>
      <c r="AB729" s="17">
        <v>38.3872074444144</v>
      </c>
      <c r="AC729" s="15" t="s">
        <v>8453</v>
      </c>
      <c r="AD729" s="15" t="s">
        <v>8453</v>
      </c>
      <c r="AE729" s="18">
        <v>30.933791808769399</v>
      </c>
      <c r="AF729" s="17">
        <v>19.7230591678852</v>
      </c>
      <c r="AG729" s="15">
        <v>19.8621571992193</v>
      </c>
      <c r="AH729" s="15">
        <v>12.3549853964106</v>
      </c>
      <c r="AI729" s="18" t="s">
        <v>8453</v>
      </c>
      <c r="AJ729" s="17" t="s">
        <v>8453</v>
      </c>
      <c r="AK729" s="15">
        <v>9.0776706909355305</v>
      </c>
      <c r="AL729" s="15">
        <v>0</v>
      </c>
      <c r="AM729" s="16">
        <f>AVERAGE(C729:AL729)</f>
        <v>30.244369460952342</v>
      </c>
      <c r="AN729" s="15">
        <f>_xlfn.STDEV.P(C729:AL729)</f>
        <v>14.993756105083275</v>
      </c>
    </row>
    <row r="730" spans="1:40">
      <c r="A730" s="20" t="s">
        <v>9967</v>
      </c>
      <c r="B730" s="19">
        <v>18</v>
      </c>
      <c r="C730" s="15">
        <v>4.9502936787208096</v>
      </c>
      <c r="D730" s="15">
        <v>9.5991914827945308</v>
      </c>
      <c r="E730" s="18" t="s">
        <v>8453</v>
      </c>
      <c r="F730" s="17" t="s">
        <v>8453</v>
      </c>
      <c r="G730" s="15">
        <v>4.76445680566869</v>
      </c>
      <c r="H730" s="15">
        <v>6.1127229006898904</v>
      </c>
      <c r="I730" s="18">
        <v>3.2370956508818498</v>
      </c>
      <c r="J730" s="17">
        <v>1.87189010944505</v>
      </c>
      <c r="K730" s="15" t="s">
        <v>8453</v>
      </c>
      <c r="L730" s="15" t="s">
        <v>8453</v>
      </c>
      <c r="M730" s="18">
        <v>3.0081381366401598</v>
      </c>
      <c r="N730" s="17">
        <v>1.68303509044886</v>
      </c>
      <c r="O730" s="15">
        <v>3.1188087828970801</v>
      </c>
      <c r="P730" s="15">
        <v>2.89678514252194</v>
      </c>
      <c r="Q730" s="18" t="s">
        <v>8453</v>
      </c>
      <c r="R730" s="17" t="s">
        <v>8453</v>
      </c>
      <c r="S730" s="15">
        <v>57.824470888151197</v>
      </c>
      <c r="T730" s="15">
        <v>59.042283307344498</v>
      </c>
      <c r="U730" s="18">
        <v>67.714983144642204</v>
      </c>
      <c r="V730" s="17">
        <v>67.714983144642204</v>
      </c>
      <c r="W730" s="15" t="s">
        <v>8453</v>
      </c>
      <c r="X730" s="15" t="s">
        <v>8453</v>
      </c>
      <c r="Y730" s="18">
        <v>67.714983144642204</v>
      </c>
      <c r="Z730" s="17">
        <v>67.714983144642204</v>
      </c>
      <c r="AA730" s="18">
        <v>2.44783559889592</v>
      </c>
      <c r="AB730" s="17">
        <v>0</v>
      </c>
      <c r="AC730" s="15" t="s">
        <v>8453</v>
      </c>
      <c r="AD730" s="15" t="s">
        <v>8453</v>
      </c>
      <c r="AE730" s="18">
        <v>0</v>
      </c>
      <c r="AF730" s="17">
        <v>0.15174081757962599</v>
      </c>
      <c r="AG730" s="15">
        <v>0</v>
      </c>
      <c r="AH730" s="15">
        <v>0</v>
      </c>
      <c r="AI730" s="18" t="s">
        <v>8453</v>
      </c>
      <c r="AJ730" s="17" t="s">
        <v>8453</v>
      </c>
      <c r="AK730" s="15">
        <v>0</v>
      </c>
      <c r="AL730" s="15">
        <v>0</v>
      </c>
      <c r="AM730" s="16">
        <f>AVERAGE(C730:AL730)</f>
        <v>17.982028373802034</v>
      </c>
      <c r="AN730" s="15">
        <f>_xlfn.STDEV.P(C730:AL730)</f>
        <v>27.108707848071429</v>
      </c>
    </row>
    <row r="731" spans="1:40">
      <c r="A731" s="20" t="s">
        <v>9966</v>
      </c>
      <c r="B731" s="19">
        <v>9</v>
      </c>
      <c r="C731" s="15">
        <v>1.7485730595731701</v>
      </c>
      <c r="D731" s="15" t="s">
        <v>8453</v>
      </c>
      <c r="E731" s="18" t="s">
        <v>8453</v>
      </c>
      <c r="F731" s="17" t="s">
        <v>8453</v>
      </c>
      <c r="G731" s="15">
        <v>2.01276139629043</v>
      </c>
      <c r="H731" s="15" t="s">
        <v>8453</v>
      </c>
      <c r="I731" s="18">
        <v>1.06754950581718</v>
      </c>
      <c r="J731" s="17" t="s">
        <v>8453</v>
      </c>
      <c r="K731" s="15" t="s">
        <v>8453</v>
      </c>
      <c r="L731" s="15" t="s">
        <v>8453</v>
      </c>
      <c r="M731" s="18">
        <v>1.0305330900015801</v>
      </c>
      <c r="N731" s="17" t="s">
        <v>8453</v>
      </c>
      <c r="O731" s="15">
        <v>3.1383026202795001</v>
      </c>
      <c r="P731" s="15" t="s">
        <v>8453</v>
      </c>
      <c r="Q731" s="18" t="s">
        <v>8453</v>
      </c>
      <c r="R731" s="17" t="s">
        <v>8453</v>
      </c>
      <c r="S731" s="15">
        <v>57.835167978092301</v>
      </c>
      <c r="T731" s="15" t="s">
        <v>8453</v>
      </c>
      <c r="U731" s="18">
        <v>67.722872091521694</v>
      </c>
      <c r="V731" s="17" t="s">
        <v>8453</v>
      </c>
      <c r="W731" s="15" t="s">
        <v>8453</v>
      </c>
      <c r="X731" s="15" t="s">
        <v>8453</v>
      </c>
      <c r="Y731" s="18">
        <v>67.722872091521694</v>
      </c>
      <c r="Z731" s="17" t="s">
        <v>8453</v>
      </c>
      <c r="AA731" s="18">
        <v>0</v>
      </c>
      <c r="AB731" s="17" t="s">
        <v>8453</v>
      </c>
      <c r="AC731" s="15" t="s">
        <v>8453</v>
      </c>
      <c r="AD731" s="15" t="s">
        <v>8453</v>
      </c>
      <c r="AE731" s="18">
        <v>0</v>
      </c>
      <c r="AF731" s="17" t="s">
        <v>8453</v>
      </c>
      <c r="AG731" s="15">
        <v>0.35738893354824097</v>
      </c>
      <c r="AH731" s="15" t="s">
        <v>8453</v>
      </c>
      <c r="AI731" s="18" t="s">
        <v>8453</v>
      </c>
      <c r="AJ731" s="17" t="s">
        <v>8453</v>
      </c>
      <c r="AK731" s="15">
        <v>0</v>
      </c>
      <c r="AL731" s="15" t="s">
        <v>8453</v>
      </c>
      <c r="AM731" s="16">
        <f>AVERAGE(C731:AL731)</f>
        <v>16.886335063887149</v>
      </c>
      <c r="AN731" s="15">
        <f>_xlfn.STDEV.P(C731:AL731)</f>
        <v>27.560824805919857</v>
      </c>
    </row>
    <row r="732" spans="1:40">
      <c r="A732" s="20" t="s">
        <v>9965</v>
      </c>
      <c r="B732" s="19">
        <v>24</v>
      </c>
      <c r="C732" s="15">
        <v>12.5482063081314</v>
      </c>
      <c r="D732" s="15">
        <v>10.767463614578499</v>
      </c>
      <c r="E732" s="18" t="s">
        <v>8453</v>
      </c>
      <c r="F732" s="17" t="s">
        <v>8453</v>
      </c>
      <c r="G732" s="15">
        <v>9.8708123182825798</v>
      </c>
      <c r="H732" s="15">
        <v>10.533550729011299</v>
      </c>
      <c r="I732" s="18">
        <v>5.5365268863752899</v>
      </c>
      <c r="J732" s="17">
        <v>2.2678754454001302</v>
      </c>
      <c r="K732" s="15" t="s">
        <v>8453</v>
      </c>
      <c r="L732" s="15" t="s">
        <v>8453</v>
      </c>
      <c r="M732" s="18">
        <v>5.82800057611247</v>
      </c>
      <c r="N732" s="17">
        <v>1.7917985501684801</v>
      </c>
      <c r="O732" s="15">
        <v>27.823759294199998</v>
      </c>
      <c r="P732" s="15">
        <v>26.049431979346501</v>
      </c>
      <c r="Q732" s="18" t="s">
        <v>8453</v>
      </c>
      <c r="R732" s="17" t="s">
        <v>8453</v>
      </c>
      <c r="S732" s="15">
        <v>40.843966616071299</v>
      </c>
      <c r="T732" s="15">
        <v>42.552088686908</v>
      </c>
      <c r="U732" s="18">
        <v>55.192110388788102</v>
      </c>
      <c r="V732" s="17">
        <v>55.192110388788102</v>
      </c>
      <c r="W732" s="15" t="s">
        <v>8453</v>
      </c>
      <c r="X732" s="15" t="s">
        <v>8453</v>
      </c>
      <c r="Y732" s="18">
        <v>55.192110388788102</v>
      </c>
      <c r="Z732" s="17">
        <v>55.192110388788102</v>
      </c>
      <c r="AA732" s="18">
        <v>5.5862264160686204</v>
      </c>
      <c r="AB732" s="17">
        <v>11.4906895325426</v>
      </c>
      <c r="AC732" s="15" t="s">
        <v>8453</v>
      </c>
      <c r="AD732" s="15" t="s">
        <v>8453</v>
      </c>
      <c r="AE732" s="18">
        <v>2.9195287765004698</v>
      </c>
      <c r="AF732" s="17">
        <v>5.5270730478079102</v>
      </c>
      <c r="AG732" s="15">
        <v>5.3405092334322903</v>
      </c>
      <c r="AH732" s="15">
        <v>2.6390767859133799</v>
      </c>
      <c r="AI732" s="18" t="s">
        <v>8453</v>
      </c>
      <c r="AJ732" s="17" t="s">
        <v>8453</v>
      </c>
      <c r="AK732" s="15">
        <v>0.97996468479199506</v>
      </c>
      <c r="AL732" s="15">
        <v>0.88499337926578903</v>
      </c>
      <c r="AM732" s="16">
        <f>AVERAGE(C732:AL732)</f>
        <v>18.85624935066922</v>
      </c>
      <c r="AN732" s="15">
        <f>_xlfn.STDEV.P(C732:AL732)</f>
        <v>19.766581081256231</v>
      </c>
    </row>
    <row r="733" spans="1:40">
      <c r="A733" s="20" t="s">
        <v>9964</v>
      </c>
      <c r="B733" s="19">
        <v>8</v>
      </c>
      <c r="C733" s="15">
        <v>1.8850168085316801</v>
      </c>
      <c r="D733" s="15" t="s">
        <v>8453</v>
      </c>
      <c r="E733" s="18" t="s">
        <v>8453</v>
      </c>
      <c r="F733" s="17" t="s">
        <v>8453</v>
      </c>
      <c r="G733" s="15">
        <v>2.4329247538319998</v>
      </c>
      <c r="H733" s="15" t="s">
        <v>8453</v>
      </c>
      <c r="I733" s="18">
        <v>1.7894267939983599</v>
      </c>
      <c r="J733" s="17" t="s">
        <v>8453</v>
      </c>
      <c r="K733" s="15" t="s">
        <v>8453</v>
      </c>
      <c r="L733" s="15" t="s">
        <v>8453</v>
      </c>
      <c r="M733" s="18">
        <v>1.8843530103550801</v>
      </c>
      <c r="N733" s="17" t="s">
        <v>8453</v>
      </c>
      <c r="O733" s="15">
        <v>0.75584789471681502</v>
      </c>
      <c r="P733" s="15" t="s">
        <v>8453</v>
      </c>
      <c r="Q733" s="18" t="s">
        <v>8453</v>
      </c>
      <c r="R733" s="17" t="s">
        <v>8453</v>
      </c>
      <c r="S733" s="15">
        <v>55.697270102647003</v>
      </c>
      <c r="T733" s="15" t="s">
        <v>8453</v>
      </c>
      <c r="U733" s="18">
        <v>66.146203776480405</v>
      </c>
      <c r="V733" s="17" t="s">
        <v>8453</v>
      </c>
      <c r="W733" s="15" t="s">
        <v>8453</v>
      </c>
      <c r="X733" s="15" t="s">
        <v>8453</v>
      </c>
      <c r="Y733" s="18">
        <v>66.146203776480405</v>
      </c>
      <c r="Z733" s="17" t="s">
        <v>8453</v>
      </c>
      <c r="AA733" s="18">
        <v>0</v>
      </c>
      <c r="AB733" s="17" t="s">
        <v>8453</v>
      </c>
      <c r="AC733" s="15" t="s">
        <v>8453</v>
      </c>
      <c r="AD733" s="15" t="s">
        <v>8453</v>
      </c>
      <c r="AE733" s="18">
        <v>0</v>
      </c>
      <c r="AF733" s="17" t="s">
        <v>8453</v>
      </c>
      <c r="AG733" s="15">
        <v>0</v>
      </c>
      <c r="AH733" s="15" t="s">
        <v>8453</v>
      </c>
      <c r="AI733" s="18" t="s">
        <v>8453</v>
      </c>
      <c r="AJ733" s="17" t="s">
        <v>8453</v>
      </c>
      <c r="AK733" s="15">
        <v>0</v>
      </c>
      <c r="AL733" s="15" t="s">
        <v>8453</v>
      </c>
      <c r="AM733" s="16">
        <f>AVERAGE(C733:AL733)</f>
        <v>16.394770576420147</v>
      </c>
      <c r="AN733" s="15">
        <f>_xlfn.STDEV.P(C733:AL733)</f>
        <v>26.839276209984458</v>
      </c>
    </row>
    <row r="734" spans="1:40">
      <c r="A734" s="20" t="s">
        <v>9963</v>
      </c>
      <c r="B734" s="19">
        <v>8</v>
      </c>
      <c r="C734" s="15">
        <v>4.22591273854853</v>
      </c>
      <c r="D734" s="15" t="s">
        <v>8453</v>
      </c>
      <c r="E734" s="18" t="s">
        <v>8453</v>
      </c>
      <c r="F734" s="17" t="s">
        <v>8453</v>
      </c>
      <c r="G734" s="15">
        <v>2.9288914829223098</v>
      </c>
      <c r="H734" s="15" t="s">
        <v>8453</v>
      </c>
      <c r="I734" s="18">
        <v>2.53835658413142</v>
      </c>
      <c r="J734" s="17" t="s">
        <v>8453</v>
      </c>
      <c r="K734" s="15" t="s">
        <v>8453</v>
      </c>
      <c r="L734" s="15" t="s">
        <v>8453</v>
      </c>
      <c r="M734" s="18">
        <v>2.18231433778729</v>
      </c>
      <c r="N734" s="17" t="s">
        <v>8453</v>
      </c>
      <c r="O734" s="15">
        <v>1.1147397008414499</v>
      </c>
      <c r="P734" s="15" t="s">
        <v>8453</v>
      </c>
      <c r="Q734" s="18" t="s">
        <v>8453</v>
      </c>
      <c r="R734" s="17" t="s">
        <v>8453</v>
      </c>
      <c r="S734" s="15">
        <v>55.500331046783401</v>
      </c>
      <c r="T734" s="15" t="s">
        <v>8453</v>
      </c>
      <c r="U734" s="18">
        <v>66.000964112350204</v>
      </c>
      <c r="V734" s="17" t="s">
        <v>8453</v>
      </c>
      <c r="W734" s="15" t="s">
        <v>8453</v>
      </c>
      <c r="X734" s="15" t="s">
        <v>8453</v>
      </c>
      <c r="Y734" s="18">
        <v>66.000964112350204</v>
      </c>
      <c r="Z734" s="17" t="s">
        <v>8453</v>
      </c>
      <c r="AA734" s="18">
        <v>0</v>
      </c>
      <c r="AB734" s="17" t="s">
        <v>8453</v>
      </c>
      <c r="AC734" s="15" t="s">
        <v>8453</v>
      </c>
      <c r="AD734" s="15" t="s">
        <v>8453</v>
      </c>
      <c r="AE734" s="18">
        <v>0</v>
      </c>
      <c r="AF734" s="17" t="s">
        <v>8453</v>
      </c>
      <c r="AG734" s="15">
        <v>0</v>
      </c>
      <c r="AH734" s="15" t="s">
        <v>8453</v>
      </c>
      <c r="AI734" s="18" t="s">
        <v>8453</v>
      </c>
      <c r="AJ734" s="17" t="s">
        <v>8453</v>
      </c>
      <c r="AK734" s="15">
        <v>0</v>
      </c>
      <c r="AL734" s="15" t="s">
        <v>8453</v>
      </c>
      <c r="AM734" s="16">
        <f>AVERAGE(C734:AL734)</f>
        <v>16.707706176309568</v>
      </c>
      <c r="AN734" s="15">
        <f>_xlfn.STDEV.P(C734:AL734)</f>
        <v>26.585799881618541</v>
      </c>
    </row>
    <row r="735" spans="1:40">
      <c r="A735" s="20" t="s">
        <v>9962</v>
      </c>
      <c r="B735" s="19">
        <v>8</v>
      </c>
      <c r="C735" s="15">
        <v>0.98685818372617895</v>
      </c>
      <c r="D735" s="15" t="s">
        <v>8453</v>
      </c>
      <c r="E735" s="18" t="s">
        <v>8453</v>
      </c>
      <c r="F735" s="17" t="s">
        <v>8453</v>
      </c>
      <c r="G735" s="15">
        <v>1.1364167224578801</v>
      </c>
      <c r="H735" s="15" t="s">
        <v>8453</v>
      </c>
      <c r="I735" s="18">
        <v>0.54524381737528904</v>
      </c>
      <c r="J735" s="17" t="s">
        <v>8453</v>
      </c>
      <c r="K735" s="15" t="s">
        <v>8453</v>
      </c>
      <c r="L735" s="15" t="s">
        <v>8453</v>
      </c>
      <c r="M735" s="18">
        <v>0.59231097216967399</v>
      </c>
      <c r="N735" s="17" t="s">
        <v>8453</v>
      </c>
      <c r="O735" s="15">
        <v>1.6860117352901001</v>
      </c>
      <c r="P735" s="15" t="s">
        <v>8453</v>
      </c>
      <c r="Q735" s="18" t="s">
        <v>8453</v>
      </c>
      <c r="R735" s="17" t="s">
        <v>8453</v>
      </c>
      <c r="S735" s="15">
        <v>55.186850011034899</v>
      </c>
      <c r="T735" s="15" t="s">
        <v>8453</v>
      </c>
      <c r="U735" s="18">
        <v>65.7697764480058</v>
      </c>
      <c r="V735" s="17" t="s">
        <v>8453</v>
      </c>
      <c r="W735" s="15" t="s">
        <v>8453</v>
      </c>
      <c r="X735" s="15" t="s">
        <v>8453</v>
      </c>
      <c r="Y735" s="18">
        <v>65.7697764480058</v>
      </c>
      <c r="Z735" s="17" t="s">
        <v>8453</v>
      </c>
      <c r="AA735" s="18">
        <v>0</v>
      </c>
      <c r="AB735" s="17" t="s">
        <v>8453</v>
      </c>
      <c r="AC735" s="15" t="s">
        <v>8453</v>
      </c>
      <c r="AD735" s="15" t="s">
        <v>8453</v>
      </c>
      <c r="AE735" s="18">
        <v>0</v>
      </c>
      <c r="AF735" s="17" t="s">
        <v>8453</v>
      </c>
      <c r="AG735" s="15">
        <v>0</v>
      </c>
      <c r="AH735" s="15" t="s">
        <v>8453</v>
      </c>
      <c r="AI735" s="18" t="s">
        <v>8453</v>
      </c>
      <c r="AJ735" s="17" t="s">
        <v>8453</v>
      </c>
      <c r="AK735" s="15">
        <v>0</v>
      </c>
      <c r="AL735" s="15" t="s">
        <v>8453</v>
      </c>
      <c r="AM735" s="16">
        <f>AVERAGE(C735:AL735)</f>
        <v>15.972770361505468</v>
      </c>
      <c r="AN735" s="15">
        <f>_xlfn.STDEV.P(C735:AL735)</f>
        <v>26.834552938091271</v>
      </c>
    </row>
    <row r="736" spans="1:40">
      <c r="A736" s="20" t="s">
        <v>9961</v>
      </c>
      <c r="B736" s="19">
        <v>8</v>
      </c>
      <c r="C736" s="15">
        <v>1.4690312496206499</v>
      </c>
      <c r="D736" s="15" t="s">
        <v>8453</v>
      </c>
      <c r="E736" s="18" t="s">
        <v>8453</v>
      </c>
      <c r="F736" s="17" t="s">
        <v>8453</v>
      </c>
      <c r="G736" s="15">
        <v>1.3589324904653199</v>
      </c>
      <c r="H736" s="15" t="s">
        <v>8453</v>
      </c>
      <c r="I736" s="18">
        <v>0.93248005514719501</v>
      </c>
      <c r="J736" s="17" t="s">
        <v>8453</v>
      </c>
      <c r="K736" s="15" t="s">
        <v>8453</v>
      </c>
      <c r="L736" s="15" t="s">
        <v>8453</v>
      </c>
      <c r="M736" s="18">
        <v>0.75836294225312795</v>
      </c>
      <c r="N736" s="17" t="s">
        <v>8453</v>
      </c>
      <c r="O736" s="15">
        <v>0.68720906730187004</v>
      </c>
      <c r="P736" s="15" t="s">
        <v>8453</v>
      </c>
      <c r="Q736" s="18" t="s">
        <v>8453</v>
      </c>
      <c r="R736" s="17" t="s">
        <v>8453</v>
      </c>
      <c r="S736" s="15">
        <v>55.734935119334502</v>
      </c>
      <c r="T736" s="15" t="s">
        <v>8453</v>
      </c>
      <c r="U736" s="18">
        <v>66.1739811736511</v>
      </c>
      <c r="V736" s="17" t="s">
        <v>8453</v>
      </c>
      <c r="W736" s="15" t="s">
        <v>8453</v>
      </c>
      <c r="X736" s="15" t="s">
        <v>8453</v>
      </c>
      <c r="Y736" s="18">
        <v>66.1739811736511</v>
      </c>
      <c r="Z736" s="17" t="s">
        <v>8453</v>
      </c>
      <c r="AA736" s="18">
        <v>0</v>
      </c>
      <c r="AB736" s="17" t="s">
        <v>8453</v>
      </c>
      <c r="AC736" s="15" t="s">
        <v>8453</v>
      </c>
      <c r="AD736" s="15" t="s">
        <v>8453</v>
      </c>
      <c r="AE736" s="18">
        <v>0</v>
      </c>
      <c r="AF736" s="17" t="s">
        <v>8453</v>
      </c>
      <c r="AG736" s="15">
        <v>0</v>
      </c>
      <c r="AH736" s="15" t="s">
        <v>8453</v>
      </c>
      <c r="AI736" s="18" t="s">
        <v>8453</v>
      </c>
      <c r="AJ736" s="17" t="s">
        <v>8453</v>
      </c>
      <c r="AK736" s="15">
        <v>0</v>
      </c>
      <c r="AL736" s="15" t="s">
        <v>8453</v>
      </c>
      <c r="AM736" s="16">
        <f>AVERAGE(C736:AL736)</f>
        <v>16.107409439285405</v>
      </c>
      <c r="AN736" s="15">
        <f>_xlfn.STDEV.P(C736:AL736)</f>
        <v>27.013750411278416</v>
      </c>
    </row>
    <row r="737" spans="1:40">
      <c r="A737" s="20" t="s">
        <v>9960</v>
      </c>
      <c r="B737" s="19">
        <v>8</v>
      </c>
      <c r="C737" s="15">
        <v>0.58815899452861697</v>
      </c>
      <c r="D737" s="15" t="s">
        <v>8453</v>
      </c>
      <c r="E737" s="18" t="s">
        <v>8453</v>
      </c>
      <c r="F737" s="17" t="s">
        <v>8453</v>
      </c>
      <c r="G737" s="15">
        <v>0.64500477338865303</v>
      </c>
      <c r="H737" s="15" t="s">
        <v>8453</v>
      </c>
      <c r="I737" s="18">
        <v>0.74598625259486795</v>
      </c>
      <c r="J737" s="17" t="s">
        <v>8453</v>
      </c>
      <c r="K737" s="15" t="s">
        <v>8453</v>
      </c>
      <c r="L737" s="15" t="s">
        <v>8453</v>
      </c>
      <c r="M737" s="18">
        <v>0.73652865387008903</v>
      </c>
      <c r="N737" s="17" t="s">
        <v>8453</v>
      </c>
      <c r="O737" s="15">
        <v>1.2594044940477001</v>
      </c>
      <c r="P737" s="15" t="s">
        <v>8453</v>
      </c>
      <c r="Q737" s="18" t="s">
        <v>8453</v>
      </c>
      <c r="R737" s="17" t="s">
        <v>8453</v>
      </c>
      <c r="S737" s="15">
        <v>56.804137409187298</v>
      </c>
      <c r="T737" s="15" t="s">
        <v>8453</v>
      </c>
      <c r="U737" s="18">
        <v>66.962502174650496</v>
      </c>
      <c r="V737" s="17" t="s">
        <v>8453</v>
      </c>
      <c r="W737" s="15" t="s">
        <v>8453</v>
      </c>
      <c r="X737" s="15" t="s">
        <v>8453</v>
      </c>
      <c r="Y737" s="18">
        <v>66.962502174650496</v>
      </c>
      <c r="Z737" s="17" t="s">
        <v>8453</v>
      </c>
      <c r="AA737" s="18">
        <v>0</v>
      </c>
      <c r="AB737" s="17" t="s">
        <v>8453</v>
      </c>
      <c r="AC737" s="15" t="s">
        <v>8453</v>
      </c>
      <c r="AD737" s="15" t="s">
        <v>8453</v>
      </c>
      <c r="AE737" s="18">
        <v>0</v>
      </c>
      <c r="AF737" s="17" t="s">
        <v>8453</v>
      </c>
      <c r="AG737" s="15">
        <v>0</v>
      </c>
      <c r="AH737" s="15" t="s">
        <v>8453</v>
      </c>
      <c r="AI737" s="18" t="s">
        <v>8453</v>
      </c>
      <c r="AJ737" s="17" t="s">
        <v>8453</v>
      </c>
      <c r="AK737" s="15">
        <v>0</v>
      </c>
      <c r="AL737" s="15" t="s">
        <v>8453</v>
      </c>
      <c r="AM737" s="16">
        <f>AVERAGE(C737:AL737)</f>
        <v>16.225352077243183</v>
      </c>
      <c r="AN737" s="15">
        <f>_xlfn.STDEV.P(C737:AL737)</f>
        <v>27.445348502680705</v>
      </c>
    </row>
    <row r="738" spans="1:40">
      <c r="A738" s="20" t="s">
        <v>9959</v>
      </c>
      <c r="B738" s="19">
        <v>8</v>
      </c>
      <c r="C738" s="15">
        <v>0.62569491737978999</v>
      </c>
      <c r="D738" s="15" t="s">
        <v>8453</v>
      </c>
      <c r="E738" s="18" t="s">
        <v>8453</v>
      </c>
      <c r="F738" s="17" t="s">
        <v>8453</v>
      </c>
      <c r="G738" s="15">
        <v>0.53656940834812705</v>
      </c>
      <c r="H738" s="15" t="s">
        <v>8453</v>
      </c>
      <c r="I738" s="18">
        <v>0.49224109530169202</v>
      </c>
      <c r="J738" s="17" t="s">
        <v>8453</v>
      </c>
      <c r="K738" s="15" t="s">
        <v>8453</v>
      </c>
      <c r="L738" s="15" t="s">
        <v>8453</v>
      </c>
      <c r="M738" s="18">
        <v>0.47937120854218901</v>
      </c>
      <c r="N738" s="17" t="s">
        <v>8453</v>
      </c>
      <c r="O738" s="15">
        <v>0.42753063353947002</v>
      </c>
      <c r="P738" s="15" t="s">
        <v>8453</v>
      </c>
      <c r="Q738" s="18" t="s">
        <v>8453</v>
      </c>
      <c r="R738" s="17" t="s">
        <v>8453</v>
      </c>
      <c r="S738" s="15">
        <v>56.347653171067897</v>
      </c>
      <c r="T738" s="15" t="s">
        <v>8453</v>
      </c>
      <c r="U738" s="18">
        <v>66.625851746758201</v>
      </c>
      <c r="V738" s="17" t="s">
        <v>8453</v>
      </c>
      <c r="W738" s="15" t="s">
        <v>8453</v>
      </c>
      <c r="X738" s="15" t="s">
        <v>8453</v>
      </c>
      <c r="Y738" s="18">
        <v>66.625851746758201</v>
      </c>
      <c r="Z738" s="17" t="s">
        <v>8453</v>
      </c>
      <c r="AA738" s="18">
        <v>0</v>
      </c>
      <c r="AB738" s="17" t="s">
        <v>8453</v>
      </c>
      <c r="AC738" s="15" t="s">
        <v>8453</v>
      </c>
      <c r="AD738" s="15" t="s">
        <v>8453</v>
      </c>
      <c r="AE738" s="18">
        <v>0</v>
      </c>
      <c r="AF738" s="17" t="s">
        <v>8453</v>
      </c>
      <c r="AG738" s="15">
        <v>0</v>
      </c>
      <c r="AH738" s="15" t="s">
        <v>8453</v>
      </c>
      <c r="AI738" s="18" t="s">
        <v>8453</v>
      </c>
      <c r="AJ738" s="17" t="s">
        <v>8453</v>
      </c>
      <c r="AK738" s="15">
        <v>0</v>
      </c>
      <c r="AL738" s="15" t="s">
        <v>8453</v>
      </c>
      <c r="AM738" s="16">
        <f>AVERAGE(C738:AL738)</f>
        <v>16.013396993974631</v>
      </c>
      <c r="AN738" s="15">
        <f>_xlfn.STDEV.P(C738:AL738)</f>
        <v>27.351498956125241</v>
      </c>
    </row>
    <row r="739" spans="1:40">
      <c r="A739" s="20" t="s">
        <v>9958</v>
      </c>
      <c r="B739" s="19">
        <v>8</v>
      </c>
      <c r="C739" s="15">
        <v>0.68877154587642597</v>
      </c>
      <c r="D739" s="15" t="s">
        <v>8453</v>
      </c>
      <c r="E739" s="18" t="s">
        <v>8453</v>
      </c>
      <c r="F739" s="17" t="s">
        <v>8453</v>
      </c>
      <c r="G739" s="15">
        <v>0.82267006195945303</v>
      </c>
      <c r="H739" s="15" t="s">
        <v>8453</v>
      </c>
      <c r="I739" s="18">
        <v>0.40781091341803799</v>
      </c>
      <c r="J739" s="17" t="s">
        <v>8453</v>
      </c>
      <c r="K739" s="15" t="s">
        <v>8453</v>
      </c>
      <c r="L739" s="15" t="s">
        <v>8453</v>
      </c>
      <c r="M739" s="18">
        <v>0.49063513562417399</v>
      </c>
      <c r="N739" s="17" t="s">
        <v>8453</v>
      </c>
      <c r="O739" s="15">
        <v>1.56638113324859</v>
      </c>
      <c r="P739" s="15" t="s">
        <v>8453</v>
      </c>
      <c r="Q739" s="18" t="s">
        <v>8453</v>
      </c>
      <c r="R739" s="17" t="s">
        <v>8453</v>
      </c>
      <c r="S739" s="15">
        <v>55.252496362989397</v>
      </c>
      <c r="T739" s="15" t="s">
        <v>8453</v>
      </c>
      <c r="U739" s="18">
        <v>65.818189669382505</v>
      </c>
      <c r="V739" s="17" t="s">
        <v>8453</v>
      </c>
      <c r="W739" s="15" t="s">
        <v>8453</v>
      </c>
      <c r="X739" s="15" t="s">
        <v>8453</v>
      </c>
      <c r="Y739" s="18">
        <v>65.818189669382505</v>
      </c>
      <c r="Z739" s="17" t="s">
        <v>8453</v>
      </c>
      <c r="AA739" s="18">
        <v>0</v>
      </c>
      <c r="AB739" s="17" t="s">
        <v>8453</v>
      </c>
      <c r="AC739" s="15" t="s">
        <v>8453</v>
      </c>
      <c r="AD739" s="15" t="s">
        <v>8453</v>
      </c>
      <c r="AE739" s="18">
        <v>0</v>
      </c>
      <c r="AF739" s="17" t="s">
        <v>8453</v>
      </c>
      <c r="AG739" s="15">
        <v>0</v>
      </c>
      <c r="AH739" s="15" t="s">
        <v>8453</v>
      </c>
      <c r="AI739" s="18" t="s">
        <v>8453</v>
      </c>
      <c r="AJ739" s="17" t="s">
        <v>8453</v>
      </c>
      <c r="AK739" s="15">
        <v>0</v>
      </c>
      <c r="AL739" s="15" t="s">
        <v>8453</v>
      </c>
      <c r="AM739" s="16">
        <f>AVERAGE(C739:AL739)</f>
        <v>15.905428707656759</v>
      </c>
      <c r="AN739" s="15">
        <f>_xlfn.STDEV.P(C739:AL739)</f>
        <v>26.902797814949807</v>
      </c>
    </row>
    <row r="740" spans="1:40">
      <c r="A740" s="20" t="s">
        <v>9957</v>
      </c>
      <c r="B740" s="19">
        <v>8</v>
      </c>
      <c r="C740" s="15">
        <v>3.6833684929563901</v>
      </c>
      <c r="D740" s="15" t="s">
        <v>8453</v>
      </c>
      <c r="E740" s="18" t="s">
        <v>8453</v>
      </c>
      <c r="F740" s="17" t="s">
        <v>8453</v>
      </c>
      <c r="G740" s="15">
        <v>3.4408967494768898</v>
      </c>
      <c r="H740" s="15" t="s">
        <v>8453</v>
      </c>
      <c r="I740" s="18">
        <v>2.4215797896560201</v>
      </c>
      <c r="J740" s="17" t="s">
        <v>8453</v>
      </c>
      <c r="K740" s="15" t="s">
        <v>8453</v>
      </c>
      <c r="L740" s="15" t="s">
        <v>8453</v>
      </c>
      <c r="M740" s="18">
        <v>2.0140463678329601</v>
      </c>
      <c r="N740" s="17" t="s">
        <v>8453</v>
      </c>
      <c r="O740" s="15">
        <v>1.9289665085614001</v>
      </c>
      <c r="P740" s="15" t="s">
        <v>8453</v>
      </c>
      <c r="Q740" s="18" t="s">
        <v>8453</v>
      </c>
      <c r="R740" s="17" t="s">
        <v>8453</v>
      </c>
      <c r="S740" s="15">
        <v>57.171554298428497</v>
      </c>
      <c r="T740" s="15" t="s">
        <v>8453</v>
      </c>
      <c r="U740" s="18">
        <v>67.233466739577196</v>
      </c>
      <c r="V740" s="17" t="s">
        <v>8453</v>
      </c>
      <c r="W740" s="15" t="s">
        <v>8453</v>
      </c>
      <c r="X740" s="15" t="s">
        <v>8453</v>
      </c>
      <c r="Y740" s="18">
        <v>67.233466739577196</v>
      </c>
      <c r="Z740" s="17" t="s">
        <v>8453</v>
      </c>
      <c r="AA740" s="18">
        <v>0</v>
      </c>
      <c r="AB740" s="17" t="s">
        <v>8453</v>
      </c>
      <c r="AC740" s="15" t="s">
        <v>8453</v>
      </c>
      <c r="AD740" s="15" t="s">
        <v>8453</v>
      </c>
      <c r="AE740" s="18">
        <v>0</v>
      </c>
      <c r="AF740" s="17" t="s">
        <v>8453</v>
      </c>
      <c r="AG740" s="15">
        <v>0</v>
      </c>
      <c r="AH740" s="15" t="s">
        <v>8453</v>
      </c>
      <c r="AI740" s="18" t="s">
        <v>8453</v>
      </c>
      <c r="AJ740" s="17" t="s">
        <v>8453</v>
      </c>
      <c r="AK740" s="15">
        <v>0</v>
      </c>
      <c r="AL740" s="15" t="s">
        <v>8453</v>
      </c>
      <c r="AM740" s="16">
        <f>AVERAGE(C740:AL740)</f>
        <v>17.093945473838875</v>
      </c>
      <c r="AN740" s="15">
        <f>_xlfn.STDEV.P(C740:AL740)</f>
        <v>27.144485896965907</v>
      </c>
    </row>
    <row r="741" spans="1:40">
      <c r="A741" s="20" t="s">
        <v>9956</v>
      </c>
      <c r="B741" s="19">
        <v>8</v>
      </c>
      <c r="C741" s="15">
        <v>0.223457862817633</v>
      </c>
      <c r="D741" s="15" t="s">
        <v>8453</v>
      </c>
      <c r="E741" s="18" t="s">
        <v>8453</v>
      </c>
      <c r="F741" s="17" t="s">
        <v>8453</v>
      </c>
      <c r="G741" s="15">
        <v>0.23008747294002599</v>
      </c>
      <c r="H741" s="15" t="s">
        <v>8453</v>
      </c>
      <c r="I741" s="18">
        <v>0.201509026414461</v>
      </c>
      <c r="J741" s="17" t="s">
        <v>8453</v>
      </c>
      <c r="K741" s="15" t="s">
        <v>8453</v>
      </c>
      <c r="L741" s="15" t="s">
        <v>8453</v>
      </c>
      <c r="M741" s="18">
        <v>0.18831052998570399</v>
      </c>
      <c r="N741" s="17" t="s">
        <v>8453</v>
      </c>
      <c r="O741" s="15">
        <v>0.807763061640558</v>
      </c>
      <c r="P741" s="15" t="s">
        <v>8453</v>
      </c>
      <c r="Q741" s="18" t="s">
        <v>8453</v>
      </c>
      <c r="R741" s="17" t="s">
        <v>8453</v>
      </c>
      <c r="S741" s="15">
        <v>56.556302725393302</v>
      </c>
      <c r="T741" s="15" t="s">
        <v>8453</v>
      </c>
      <c r="U741" s="18">
        <v>66.779727731682797</v>
      </c>
      <c r="V741" s="17" t="s">
        <v>8453</v>
      </c>
      <c r="W741" s="15" t="s">
        <v>8453</v>
      </c>
      <c r="X741" s="15" t="s">
        <v>8453</v>
      </c>
      <c r="Y741" s="18">
        <v>66.779727731682797</v>
      </c>
      <c r="Z741" s="17" t="s">
        <v>8453</v>
      </c>
      <c r="AA741" s="18">
        <v>0</v>
      </c>
      <c r="AB741" s="17" t="s">
        <v>8453</v>
      </c>
      <c r="AC741" s="15" t="s">
        <v>8453</v>
      </c>
      <c r="AD741" s="15" t="s">
        <v>8453</v>
      </c>
      <c r="AE741" s="18">
        <v>0</v>
      </c>
      <c r="AF741" s="17" t="s">
        <v>8453</v>
      </c>
      <c r="AG741" s="15">
        <v>0</v>
      </c>
      <c r="AH741" s="15" t="s">
        <v>8453</v>
      </c>
      <c r="AI741" s="18" t="s">
        <v>8453</v>
      </c>
      <c r="AJ741" s="17" t="s">
        <v>8453</v>
      </c>
      <c r="AK741" s="15">
        <v>0</v>
      </c>
      <c r="AL741" s="15" t="s">
        <v>8453</v>
      </c>
      <c r="AM741" s="16">
        <f>AVERAGE(C741:AL741)</f>
        <v>15.980573845213106</v>
      </c>
      <c r="AN741" s="15">
        <f>_xlfn.STDEV.P(C741:AL741)</f>
        <v>27.468111793955469</v>
      </c>
    </row>
    <row r="742" spans="1:40">
      <c r="A742" s="20" t="s">
        <v>9955</v>
      </c>
      <c r="B742" s="19">
        <v>8</v>
      </c>
      <c r="C742" s="15">
        <v>0.31852413403739399</v>
      </c>
      <c r="D742" s="15" t="s">
        <v>8453</v>
      </c>
      <c r="E742" s="18" t="s">
        <v>8453</v>
      </c>
      <c r="F742" s="17" t="s">
        <v>8453</v>
      </c>
      <c r="G742" s="15">
        <v>0.26976023268946497</v>
      </c>
      <c r="H742" s="15" t="s">
        <v>8453</v>
      </c>
      <c r="I742" s="18">
        <v>0.19283580385489699</v>
      </c>
      <c r="J742" s="17" t="s">
        <v>8453</v>
      </c>
      <c r="K742" s="15" t="s">
        <v>8453</v>
      </c>
      <c r="L742" s="15" t="s">
        <v>8453</v>
      </c>
      <c r="M742" s="18">
        <v>0.13339066049498699</v>
      </c>
      <c r="N742" s="17" t="s">
        <v>8453</v>
      </c>
      <c r="O742" s="15">
        <v>1.0692882799972101</v>
      </c>
      <c r="P742" s="15" t="s">
        <v>8453</v>
      </c>
      <c r="Q742" s="18" t="s">
        <v>8453</v>
      </c>
      <c r="R742" s="17" t="s">
        <v>8453</v>
      </c>
      <c r="S742" s="15">
        <v>56.699812632024603</v>
      </c>
      <c r="T742" s="15" t="s">
        <v>8453</v>
      </c>
      <c r="U742" s="18">
        <v>66.885564182188205</v>
      </c>
      <c r="V742" s="17" t="s">
        <v>8453</v>
      </c>
      <c r="W742" s="15" t="s">
        <v>8453</v>
      </c>
      <c r="X742" s="15" t="s">
        <v>8453</v>
      </c>
      <c r="Y742" s="18">
        <v>66.885564182188205</v>
      </c>
      <c r="Z742" s="17" t="s">
        <v>8453</v>
      </c>
      <c r="AA742" s="18">
        <v>0</v>
      </c>
      <c r="AB742" s="17" t="s">
        <v>8453</v>
      </c>
      <c r="AC742" s="15" t="s">
        <v>8453</v>
      </c>
      <c r="AD742" s="15" t="s">
        <v>8453</v>
      </c>
      <c r="AE742" s="18">
        <v>0</v>
      </c>
      <c r="AF742" s="17" t="s">
        <v>8453</v>
      </c>
      <c r="AG742" s="15">
        <v>0</v>
      </c>
      <c r="AH742" s="15" t="s">
        <v>8453</v>
      </c>
      <c r="AI742" s="18" t="s">
        <v>8453</v>
      </c>
      <c r="AJ742" s="17" t="s">
        <v>8453</v>
      </c>
      <c r="AK742" s="15">
        <v>0</v>
      </c>
      <c r="AL742" s="15" t="s">
        <v>8453</v>
      </c>
      <c r="AM742" s="16">
        <f>AVERAGE(C742:AL742)</f>
        <v>16.037895008956244</v>
      </c>
      <c r="AN742" s="15">
        <f>_xlfn.STDEV.P(C742:AL742)</f>
        <v>27.503075302249822</v>
      </c>
    </row>
    <row r="743" spans="1:40">
      <c r="A743" s="20" t="s">
        <v>9954</v>
      </c>
      <c r="B743" s="19">
        <v>8</v>
      </c>
      <c r="C743" s="15">
        <v>0.27192238958387599</v>
      </c>
      <c r="D743" s="15" t="s">
        <v>8453</v>
      </c>
      <c r="E743" s="18" t="s">
        <v>8453</v>
      </c>
      <c r="F743" s="17" t="s">
        <v>8453</v>
      </c>
      <c r="G743" s="15">
        <v>0.46011929626082998</v>
      </c>
      <c r="H743" s="15" t="s">
        <v>8453</v>
      </c>
      <c r="I743" s="18">
        <v>0.23175137449042599</v>
      </c>
      <c r="J743" s="17" t="s">
        <v>8453</v>
      </c>
      <c r="K743" s="15" t="s">
        <v>8453</v>
      </c>
      <c r="L743" s="15" t="s">
        <v>8453</v>
      </c>
      <c r="M743" s="18">
        <v>0.321644250174623</v>
      </c>
      <c r="N743" s="17" t="s">
        <v>8453</v>
      </c>
      <c r="O743" s="15">
        <v>3.0882342379500098</v>
      </c>
      <c r="P743" s="15" t="s">
        <v>8453</v>
      </c>
      <c r="Q743" s="18" t="s">
        <v>8453</v>
      </c>
      <c r="R743" s="17" t="s">
        <v>8453</v>
      </c>
      <c r="S743" s="15">
        <v>54.417391441427199</v>
      </c>
      <c r="T743" s="15" t="s">
        <v>8453</v>
      </c>
      <c r="U743" s="18">
        <v>65.202312042726504</v>
      </c>
      <c r="V743" s="17" t="s">
        <v>8453</v>
      </c>
      <c r="W743" s="15" t="s">
        <v>8453</v>
      </c>
      <c r="X743" s="15" t="s">
        <v>8453</v>
      </c>
      <c r="Y743" s="18">
        <v>65.202312042726504</v>
      </c>
      <c r="Z743" s="17" t="s">
        <v>8453</v>
      </c>
      <c r="AA743" s="18">
        <v>0</v>
      </c>
      <c r="AB743" s="17" t="s">
        <v>8453</v>
      </c>
      <c r="AC743" s="15" t="s">
        <v>8453</v>
      </c>
      <c r="AD743" s="15" t="s">
        <v>8453</v>
      </c>
      <c r="AE743" s="18">
        <v>0</v>
      </c>
      <c r="AF743" s="17" t="s">
        <v>8453</v>
      </c>
      <c r="AG743" s="15">
        <v>0</v>
      </c>
      <c r="AH743" s="15" t="s">
        <v>8453</v>
      </c>
      <c r="AI743" s="18" t="s">
        <v>8453</v>
      </c>
      <c r="AJ743" s="17" t="s">
        <v>8453</v>
      </c>
      <c r="AK743" s="15">
        <v>0</v>
      </c>
      <c r="AL743" s="15" t="s">
        <v>8453</v>
      </c>
      <c r="AM743" s="16">
        <f>AVERAGE(C743:AL743)</f>
        <v>15.766307256278331</v>
      </c>
      <c r="AN743" s="15">
        <f>_xlfn.STDEV.P(C743:AL743)</f>
        <v>26.600435702439814</v>
      </c>
    </row>
    <row r="744" spans="1:40">
      <c r="A744" s="20" t="s">
        <v>9953</v>
      </c>
      <c r="B744" s="19">
        <v>20</v>
      </c>
      <c r="C744" s="15">
        <v>4.8234351749573596</v>
      </c>
      <c r="D744" s="15">
        <v>4.4866740189099197</v>
      </c>
      <c r="E744" s="18" t="s">
        <v>8453</v>
      </c>
      <c r="F744" s="17" t="s">
        <v>8453</v>
      </c>
      <c r="G744" s="15">
        <v>3.6892042068006998</v>
      </c>
      <c r="H744" s="15">
        <v>4.0501123938555503</v>
      </c>
      <c r="I744" s="18">
        <v>3.1021504837032299</v>
      </c>
      <c r="J744" s="17">
        <v>1.3501583331893701</v>
      </c>
      <c r="K744" s="15" t="s">
        <v>8453</v>
      </c>
      <c r="L744" s="15" t="s">
        <v>8453</v>
      </c>
      <c r="M744" s="18">
        <v>2.8892616771182</v>
      </c>
      <c r="N744" s="17">
        <v>0.97510735340171595</v>
      </c>
      <c r="O744" s="15">
        <v>3.4795473736157501</v>
      </c>
      <c r="P744" s="15">
        <v>3.23485718955971</v>
      </c>
      <c r="Q744" s="18" t="s">
        <v>8453</v>
      </c>
      <c r="R744" s="17" t="s">
        <v>8453</v>
      </c>
      <c r="S744" s="15">
        <v>58.022423352535498</v>
      </c>
      <c r="T744" s="15">
        <v>59.234519922405497</v>
      </c>
      <c r="U744" s="18">
        <v>67.860970182687197</v>
      </c>
      <c r="V744" s="17">
        <v>67.860970182687197</v>
      </c>
      <c r="W744" s="15" t="s">
        <v>8453</v>
      </c>
      <c r="X744" s="15" t="s">
        <v>8453</v>
      </c>
      <c r="Y744" s="18">
        <v>67.860970182687197</v>
      </c>
      <c r="Z744" s="17">
        <v>67.860970182687197</v>
      </c>
      <c r="AA744" s="18">
        <v>3.4604459980117301</v>
      </c>
      <c r="AB744" s="17">
        <v>4.8627491484380503</v>
      </c>
      <c r="AC744" s="15" t="s">
        <v>8453</v>
      </c>
      <c r="AD744" s="15" t="s">
        <v>8453</v>
      </c>
      <c r="AE744" s="18">
        <v>0</v>
      </c>
      <c r="AF744" s="17">
        <v>2.3310665655018301</v>
      </c>
      <c r="AG744" s="15">
        <v>0</v>
      </c>
      <c r="AH744" s="15">
        <v>1.02675205430859</v>
      </c>
      <c r="AI744" s="18" t="s">
        <v>8453</v>
      </c>
      <c r="AJ744" s="17" t="s">
        <v>8453</v>
      </c>
      <c r="AK744" s="15">
        <v>0</v>
      </c>
      <c r="AL744" s="15">
        <v>0</v>
      </c>
      <c r="AM744" s="16">
        <f>AVERAGE(C744:AL744)</f>
        <v>18.019264415710897</v>
      </c>
      <c r="AN744" s="15">
        <f>_xlfn.STDEV.P(C744:AL744)</f>
        <v>27.127750778955114</v>
      </c>
    </row>
    <row r="745" spans="1:40">
      <c r="A745" s="20" t="s">
        <v>9952</v>
      </c>
      <c r="B745" s="19">
        <v>10</v>
      </c>
      <c r="C745" s="15">
        <v>2.1872384046917901</v>
      </c>
      <c r="D745" s="15" t="s">
        <v>8453</v>
      </c>
      <c r="E745" s="18" t="s">
        <v>8453</v>
      </c>
      <c r="F745" s="17" t="s">
        <v>8453</v>
      </c>
      <c r="G745" s="15">
        <v>3.1265198945197099</v>
      </c>
      <c r="H745" s="15" t="s">
        <v>8453</v>
      </c>
      <c r="I745" s="18">
        <v>1.2713596610092099</v>
      </c>
      <c r="J745" s="17" t="s">
        <v>8453</v>
      </c>
      <c r="K745" s="15" t="s">
        <v>8453</v>
      </c>
      <c r="L745" s="15" t="s">
        <v>8453</v>
      </c>
      <c r="M745" s="18">
        <v>1.5420435282959899</v>
      </c>
      <c r="N745" s="17" t="s">
        <v>8453</v>
      </c>
      <c r="O745" s="15">
        <v>0.68905585189612195</v>
      </c>
      <c r="P745" s="15" t="s">
        <v>8453</v>
      </c>
      <c r="Q745" s="18" t="s">
        <v>8453</v>
      </c>
      <c r="R745" s="17" t="s">
        <v>8453</v>
      </c>
      <c r="S745" s="15">
        <v>56.491163077699198</v>
      </c>
      <c r="T745" s="15" t="s">
        <v>8453</v>
      </c>
      <c r="U745" s="18">
        <v>66.731688197263594</v>
      </c>
      <c r="V745" s="17" t="s">
        <v>8453</v>
      </c>
      <c r="W745" s="15" t="s">
        <v>8453</v>
      </c>
      <c r="X745" s="15" t="s">
        <v>8453</v>
      </c>
      <c r="Y745" s="18">
        <v>66.731688197263594</v>
      </c>
      <c r="Z745" s="17" t="s">
        <v>8453</v>
      </c>
      <c r="AA745" s="18">
        <v>1.0799326059705101</v>
      </c>
      <c r="AB745" s="17" t="s">
        <v>8453</v>
      </c>
      <c r="AC745" s="15" t="s">
        <v>8453</v>
      </c>
      <c r="AD745" s="15" t="s">
        <v>8453</v>
      </c>
      <c r="AE745" s="18">
        <v>0</v>
      </c>
      <c r="AF745" s="17" t="s">
        <v>8453</v>
      </c>
      <c r="AG745" s="15">
        <v>0.46058907378061997</v>
      </c>
      <c r="AH745" s="15" t="s">
        <v>8453</v>
      </c>
      <c r="AI745" s="18" t="s">
        <v>8453</v>
      </c>
      <c r="AJ745" s="17" t="s">
        <v>8453</v>
      </c>
      <c r="AK745" s="15">
        <v>0</v>
      </c>
      <c r="AL745" s="15" t="s">
        <v>8453</v>
      </c>
      <c r="AM745" s="16">
        <f>AVERAGE(C745:AL745)</f>
        <v>16.692606541032529</v>
      </c>
      <c r="AN745" s="15">
        <f>_xlfn.STDEV.P(C745:AL745)</f>
        <v>27.040366667872842</v>
      </c>
    </row>
    <row r="746" spans="1:40">
      <c r="A746" s="20" t="s">
        <v>9951</v>
      </c>
      <c r="B746" s="19">
        <v>9</v>
      </c>
      <c r="C746" s="15">
        <v>4.3161239903607296</v>
      </c>
      <c r="D746" s="15" t="s">
        <v>8453</v>
      </c>
      <c r="E746" s="18" t="s">
        <v>8453</v>
      </c>
      <c r="F746" s="17" t="s">
        <v>8453</v>
      </c>
      <c r="G746" s="15">
        <v>4.7109956961830601</v>
      </c>
      <c r="H746" s="15" t="s">
        <v>8453</v>
      </c>
      <c r="I746" s="18">
        <v>2.73162312948052</v>
      </c>
      <c r="J746" s="17" t="s">
        <v>8453</v>
      </c>
      <c r="K746" s="15" t="s">
        <v>8453</v>
      </c>
      <c r="L746" s="15" t="s">
        <v>8453</v>
      </c>
      <c r="M746" s="18">
        <v>2.3828213626822801</v>
      </c>
      <c r="N746" s="17" t="s">
        <v>8453</v>
      </c>
      <c r="O746" s="15">
        <v>3.8477757018550101</v>
      </c>
      <c r="P746" s="15" t="s">
        <v>8453</v>
      </c>
      <c r="Q746" s="18" t="s">
        <v>8453</v>
      </c>
      <c r="R746" s="17" t="s">
        <v>8453</v>
      </c>
      <c r="S746" s="15">
        <v>54.0005990370367</v>
      </c>
      <c r="T746" s="15" t="s">
        <v>8453</v>
      </c>
      <c r="U746" s="18">
        <v>64.8949337598347</v>
      </c>
      <c r="V746" s="17" t="s">
        <v>8453</v>
      </c>
      <c r="W746" s="15" t="s">
        <v>8453</v>
      </c>
      <c r="X746" s="15" t="s">
        <v>8453</v>
      </c>
      <c r="Y746" s="18">
        <v>64.8949337598347</v>
      </c>
      <c r="Z746" s="17" t="s">
        <v>8453</v>
      </c>
      <c r="AA746" s="18">
        <v>0</v>
      </c>
      <c r="AB746" s="17" t="s">
        <v>8453</v>
      </c>
      <c r="AC746" s="15" t="s">
        <v>8453</v>
      </c>
      <c r="AD746" s="15" t="s">
        <v>8453</v>
      </c>
      <c r="AE746" s="18">
        <v>0</v>
      </c>
      <c r="AF746" s="17" t="s">
        <v>8453</v>
      </c>
      <c r="AG746" s="15">
        <v>0.72625294355009096</v>
      </c>
      <c r="AH746" s="15" t="s">
        <v>8453</v>
      </c>
      <c r="AI746" s="18" t="s">
        <v>8453</v>
      </c>
      <c r="AJ746" s="17" t="s">
        <v>8453</v>
      </c>
      <c r="AK746" s="15">
        <v>0</v>
      </c>
      <c r="AL746" s="15" t="s">
        <v>8453</v>
      </c>
      <c r="AM746" s="16">
        <f>AVERAGE(C746:AL746)</f>
        <v>16.875504948401485</v>
      </c>
      <c r="AN746" s="15">
        <f>_xlfn.STDEV.P(C746:AL746)</f>
        <v>25.80483219458872</v>
      </c>
    </row>
    <row r="747" spans="1:40">
      <c r="A747" s="20" t="s">
        <v>9950</v>
      </c>
      <c r="B747" s="19">
        <v>23</v>
      </c>
      <c r="C747" s="15">
        <v>14.8115698647697</v>
      </c>
      <c r="D747" s="15">
        <v>8.9937263074158</v>
      </c>
      <c r="E747" s="18" t="s">
        <v>8453</v>
      </c>
      <c r="F747" s="17" t="s">
        <v>8453</v>
      </c>
      <c r="G747" s="15">
        <v>15.760501825038601</v>
      </c>
      <c r="H747" s="15">
        <v>6.3261471743144897</v>
      </c>
      <c r="I747" s="18">
        <v>9.6168830958259601</v>
      </c>
      <c r="J747" s="17">
        <v>1.2681831977367199</v>
      </c>
      <c r="K747" s="15" t="s">
        <v>8453</v>
      </c>
      <c r="L747" s="15" t="s">
        <v>8453</v>
      </c>
      <c r="M747" s="18">
        <v>8.7933388621903301</v>
      </c>
      <c r="N747" s="17">
        <v>1.3566366551609601</v>
      </c>
      <c r="O747" s="15">
        <v>35.048175428120601</v>
      </c>
      <c r="P747" s="15">
        <v>32.819911251279997</v>
      </c>
      <c r="Q747" s="18" t="s">
        <v>8453</v>
      </c>
      <c r="R747" s="17" t="s">
        <v>8453</v>
      </c>
      <c r="S747" s="15">
        <v>36.879625083887703</v>
      </c>
      <c r="T747" s="15">
        <v>38.702216954001003</v>
      </c>
      <c r="U747" s="18">
        <v>52.268466675219898</v>
      </c>
      <c r="V747" s="17">
        <v>52.268466675219898</v>
      </c>
      <c r="W747" s="15" t="s">
        <v>8453</v>
      </c>
      <c r="X747" s="15" t="s">
        <v>8453</v>
      </c>
      <c r="Y747" s="18">
        <v>52.268466675219898</v>
      </c>
      <c r="Z747" s="17">
        <v>52.268466675219898</v>
      </c>
      <c r="AA747" s="18">
        <v>3.3527235597337901</v>
      </c>
      <c r="AB747" s="17">
        <v>6.1115968733197397</v>
      </c>
      <c r="AC747" s="15" t="s">
        <v>8453</v>
      </c>
      <c r="AD747" s="15" t="s">
        <v>8453</v>
      </c>
      <c r="AE747" s="18">
        <v>5.8309130462152297</v>
      </c>
      <c r="AF747" s="17">
        <v>6.4293101764173102</v>
      </c>
      <c r="AG747" s="15">
        <v>3.2240617026248901</v>
      </c>
      <c r="AH747" s="15">
        <v>1.9021580972929999</v>
      </c>
      <c r="AI747" s="18" t="s">
        <v>8453</v>
      </c>
      <c r="AJ747" s="17" t="s">
        <v>8453</v>
      </c>
      <c r="AK747" s="15">
        <v>0.71547284693962299</v>
      </c>
      <c r="AL747" s="15">
        <v>0</v>
      </c>
      <c r="AM747" s="16">
        <f>AVERAGE(C747:AL747)</f>
        <v>18.625709112631878</v>
      </c>
      <c r="AN747" s="15">
        <f>_xlfn.STDEV.P(C747:AL747)</f>
        <v>19.002020609738619</v>
      </c>
    </row>
    <row r="748" spans="1:40">
      <c r="A748" s="20" t="s">
        <v>9949</v>
      </c>
      <c r="B748" s="19">
        <v>8</v>
      </c>
      <c r="C748" s="15">
        <v>1.1380960317839799</v>
      </c>
      <c r="D748" s="15" t="s">
        <v>8453</v>
      </c>
      <c r="E748" s="18" t="s">
        <v>8453</v>
      </c>
      <c r="F748" s="17" t="s">
        <v>8453</v>
      </c>
      <c r="G748" s="15">
        <v>0.752416263181797</v>
      </c>
      <c r="H748" s="15" t="s">
        <v>8453</v>
      </c>
      <c r="I748" s="18">
        <v>0.84214480744481102</v>
      </c>
      <c r="J748" s="17" t="s">
        <v>8453</v>
      </c>
      <c r="K748" s="15" t="s">
        <v>8453</v>
      </c>
      <c r="L748" s="15" t="s">
        <v>8453</v>
      </c>
      <c r="M748" s="18">
        <v>0.64816398765675698</v>
      </c>
      <c r="N748" s="17" t="s">
        <v>8453</v>
      </c>
      <c r="O748" s="15">
        <v>4.3290682869123698</v>
      </c>
      <c r="P748" s="15" t="s">
        <v>8453</v>
      </c>
      <c r="Q748" s="18" t="s">
        <v>8453</v>
      </c>
      <c r="R748" s="17" t="s">
        <v>8453</v>
      </c>
      <c r="S748" s="15">
        <v>58.488591272075404</v>
      </c>
      <c r="T748" s="15" t="s">
        <v>8453</v>
      </c>
      <c r="U748" s="18">
        <v>68.204762183544204</v>
      </c>
      <c r="V748" s="17" t="s">
        <v>8453</v>
      </c>
      <c r="W748" s="15" t="s">
        <v>8453</v>
      </c>
      <c r="X748" s="15" t="s">
        <v>8453</v>
      </c>
      <c r="Y748" s="18">
        <v>68.204762183544204</v>
      </c>
      <c r="Z748" s="17" t="s">
        <v>8453</v>
      </c>
      <c r="AA748" s="18">
        <v>0</v>
      </c>
      <c r="AB748" s="17" t="s">
        <v>8453</v>
      </c>
      <c r="AC748" s="15" t="s">
        <v>8453</v>
      </c>
      <c r="AD748" s="15" t="s">
        <v>8453</v>
      </c>
      <c r="AE748" s="18">
        <v>0</v>
      </c>
      <c r="AF748" s="17" t="s">
        <v>8453</v>
      </c>
      <c r="AG748" s="15">
        <v>0</v>
      </c>
      <c r="AH748" s="15" t="s">
        <v>8453</v>
      </c>
      <c r="AI748" s="18" t="s">
        <v>8453</v>
      </c>
      <c r="AJ748" s="17" t="s">
        <v>8453</v>
      </c>
      <c r="AK748" s="15">
        <v>0</v>
      </c>
      <c r="AL748" s="15" t="s">
        <v>8453</v>
      </c>
      <c r="AM748" s="16">
        <f>AVERAGE(C748:AL748)</f>
        <v>16.884000418011961</v>
      </c>
      <c r="AN748" s="15">
        <f>_xlfn.STDEV.P(C748:AL748)</f>
        <v>27.877099900141175</v>
      </c>
    </row>
    <row r="749" spans="1:40">
      <c r="A749" s="20" t="s">
        <v>9948</v>
      </c>
      <c r="B749" s="19">
        <v>8</v>
      </c>
      <c r="C749" s="15">
        <v>0.26187141911418399</v>
      </c>
      <c r="D749" s="15" t="s">
        <v>8453</v>
      </c>
      <c r="E749" s="18" t="s">
        <v>8453</v>
      </c>
      <c r="F749" s="17" t="s">
        <v>8453</v>
      </c>
      <c r="G749" s="15">
        <v>0.31038204122653001</v>
      </c>
      <c r="H749" s="15" t="s">
        <v>8453</v>
      </c>
      <c r="I749" s="18">
        <v>0.18183752668266401</v>
      </c>
      <c r="J749" s="17" t="s">
        <v>8453</v>
      </c>
      <c r="K749" s="15" t="s">
        <v>8453</v>
      </c>
      <c r="L749" s="15" t="s">
        <v>8453</v>
      </c>
      <c r="M749" s="18">
        <v>0.19398404329541499</v>
      </c>
      <c r="N749" s="17" t="s">
        <v>8453</v>
      </c>
      <c r="O749" s="15">
        <v>0.14097122401807199</v>
      </c>
      <c r="P749" s="15" t="s">
        <v>8453</v>
      </c>
      <c r="Q749" s="18" t="s">
        <v>8453</v>
      </c>
      <c r="R749" s="17" t="s">
        <v>8453</v>
      </c>
      <c r="S749" s="15">
        <v>56.034678839579698</v>
      </c>
      <c r="T749" s="15" t="s">
        <v>8453</v>
      </c>
      <c r="U749" s="18">
        <v>66.3950377693712</v>
      </c>
      <c r="V749" s="17" t="s">
        <v>8453</v>
      </c>
      <c r="W749" s="15" t="s">
        <v>8453</v>
      </c>
      <c r="X749" s="15" t="s">
        <v>8453</v>
      </c>
      <c r="Y749" s="18">
        <v>66.3950377693712</v>
      </c>
      <c r="Z749" s="17" t="s">
        <v>8453</v>
      </c>
      <c r="AA749" s="18">
        <v>0</v>
      </c>
      <c r="AB749" s="17" t="s">
        <v>8453</v>
      </c>
      <c r="AC749" s="15" t="s">
        <v>8453</v>
      </c>
      <c r="AD749" s="15" t="s">
        <v>8453</v>
      </c>
      <c r="AE749" s="18">
        <v>0</v>
      </c>
      <c r="AF749" s="17" t="s">
        <v>8453</v>
      </c>
      <c r="AG749" s="15">
        <v>0</v>
      </c>
      <c r="AH749" s="15" t="s">
        <v>8453</v>
      </c>
      <c r="AI749" s="18" t="s">
        <v>8453</v>
      </c>
      <c r="AJ749" s="17" t="s">
        <v>8453</v>
      </c>
      <c r="AK749" s="15">
        <v>0</v>
      </c>
      <c r="AL749" s="15" t="s">
        <v>8453</v>
      </c>
      <c r="AM749" s="16">
        <f>AVERAGE(C749:AL749)</f>
        <v>15.82615005272158</v>
      </c>
      <c r="AN749" s="15">
        <f>_xlfn.STDEV.P(C749:AL749)</f>
        <v>27.311686278931059</v>
      </c>
    </row>
    <row r="750" spans="1:40">
      <c r="A750" s="20" t="s">
        <v>9947</v>
      </c>
      <c r="B750" s="19">
        <v>22</v>
      </c>
      <c r="C750" s="15">
        <v>5.9575768594241598</v>
      </c>
      <c r="D750" s="15">
        <v>10.954408777640401</v>
      </c>
      <c r="E750" s="18" t="s">
        <v>8453</v>
      </c>
      <c r="F750" s="17" t="s">
        <v>8453</v>
      </c>
      <c r="G750" s="15">
        <v>5.7110356142901004</v>
      </c>
      <c r="H750" s="15">
        <v>7.9709027282224101</v>
      </c>
      <c r="I750" s="18">
        <v>4.4526371105837397</v>
      </c>
      <c r="J750" s="17">
        <v>3.1951042832482601</v>
      </c>
      <c r="K750" s="15" t="s">
        <v>8453</v>
      </c>
      <c r="L750" s="15" t="s">
        <v>8453</v>
      </c>
      <c r="M750" s="18">
        <v>4.0966865859307697</v>
      </c>
      <c r="N750" s="17">
        <v>1.9381576365242701</v>
      </c>
      <c r="O750" s="15">
        <v>6.8886091352226302</v>
      </c>
      <c r="P750" s="15">
        <v>6.4297149560343199</v>
      </c>
      <c r="Q750" s="18" t="s">
        <v>8453</v>
      </c>
      <c r="R750" s="17" t="s">
        <v>8453</v>
      </c>
      <c r="S750" s="15">
        <v>59.893119181346101</v>
      </c>
      <c r="T750" s="15">
        <v>61.051199674575599</v>
      </c>
      <c r="U750" s="18">
        <v>69.240580908831603</v>
      </c>
      <c r="V750" s="17">
        <v>69.240580908831603</v>
      </c>
      <c r="W750" s="15" t="s">
        <v>8453</v>
      </c>
      <c r="X750" s="15" t="s">
        <v>8453</v>
      </c>
      <c r="Y750" s="18">
        <v>69.240580908831603</v>
      </c>
      <c r="Z750" s="17">
        <v>69.240580908831603</v>
      </c>
      <c r="AA750" s="18">
        <v>6.4828583829083204</v>
      </c>
      <c r="AB750" s="17">
        <v>1.46340254211256</v>
      </c>
      <c r="AC750" s="15" t="s">
        <v>8453</v>
      </c>
      <c r="AD750" s="15" t="s">
        <v>8453</v>
      </c>
      <c r="AE750" s="18">
        <v>0.73264101369729095</v>
      </c>
      <c r="AF750" s="17">
        <v>1.5113815937928901</v>
      </c>
      <c r="AG750" s="15">
        <v>0.91913337472165502</v>
      </c>
      <c r="AH750" s="15">
        <v>0</v>
      </c>
      <c r="AI750" s="18" t="s">
        <v>8453</v>
      </c>
      <c r="AJ750" s="17" t="s">
        <v>8453</v>
      </c>
      <c r="AK750" s="15">
        <v>0</v>
      </c>
      <c r="AL750" s="15">
        <v>0.78179991708084895</v>
      </c>
      <c r="AM750" s="16">
        <f>AVERAGE(C750:AL750)</f>
        <v>19.474695541778441</v>
      </c>
      <c r="AN750" s="15">
        <f>_xlfn.STDEV.P(C750:AL750)</f>
        <v>27.255422772039026</v>
      </c>
    </row>
    <row r="751" spans="1:40">
      <c r="A751" s="20" t="s">
        <v>9946</v>
      </c>
      <c r="B751" s="19">
        <v>8</v>
      </c>
      <c r="C751" s="15">
        <v>1.1860788440687799</v>
      </c>
      <c r="D751" s="15" t="s">
        <v>8453</v>
      </c>
      <c r="E751" s="18" t="s">
        <v>8453</v>
      </c>
      <c r="F751" s="17" t="s">
        <v>8453</v>
      </c>
      <c r="G751" s="15">
        <v>1.16171651554859</v>
      </c>
      <c r="H751" s="15" t="s">
        <v>8453</v>
      </c>
      <c r="I751" s="18">
        <v>0.79364454613691504</v>
      </c>
      <c r="J751" s="17" t="s">
        <v>8453</v>
      </c>
      <c r="K751" s="15" t="s">
        <v>8453</v>
      </c>
      <c r="L751" s="15" t="s">
        <v>8453</v>
      </c>
      <c r="M751" s="18">
        <v>0.66965777044330899</v>
      </c>
      <c r="N751" s="17" t="s">
        <v>8453</v>
      </c>
      <c r="O751" s="15">
        <v>0.97284508452630303</v>
      </c>
      <c r="P751" s="15" t="s">
        <v>8453</v>
      </c>
      <c r="Q751" s="18" t="s">
        <v>8453</v>
      </c>
      <c r="R751" s="17" t="s">
        <v>8453</v>
      </c>
      <c r="S751" s="15">
        <v>55.578194601460197</v>
      </c>
      <c r="T751" s="15" t="s">
        <v>8453</v>
      </c>
      <c r="U751" s="18">
        <v>66.058387341478905</v>
      </c>
      <c r="V751" s="17" t="s">
        <v>8453</v>
      </c>
      <c r="W751" s="15" t="s">
        <v>8453</v>
      </c>
      <c r="X751" s="15" t="s">
        <v>8453</v>
      </c>
      <c r="Y751" s="18">
        <v>66.058387341478905</v>
      </c>
      <c r="Z751" s="17" t="s">
        <v>8453</v>
      </c>
      <c r="AA751" s="18">
        <v>0</v>
      </c>
      <c r="AB751" s="17" t="s">
        <v>8453</v>
      </c>
      <c r="AC751" s="15" t="s">
        <v>8453</v>
      </c>
      <c r="AD751" s="15" t="s">
        <v>8453</v>
      </c>
      <c r="AE751" s="18">
        <v>0</v>
      </c>
      <c r="AF751" s="17" t="s">
        <v>8453</v>
      </c>
      <c r="AG751" s="15">
        <v>0</v>
      </c>
      <c r="AH751" s="15" t="s">
        <v>8453</v>
      </c>
      <c r="AI751" s="18" t="s">
        <v>8453</v>
      </c>
      <c r="AJ751" s="17" t="s">
        <v>8453</v>
      </c>
      <c r="AK751" s="15">
        <v>0</v>
      </c>
      <c r="AL751" s="15" t="s">
        <v>8453</v>
      </c>
      <c r="AM751" s="16">
        <f>AVERAGE(C751:AL751)</f>
        <v>16.039909337095157</v>
      </c>
      <c r="AN751" s="15">
        <f>_xlfn.STDEV.P(C751:AL751)</f>
        <v>26.978067638369339</v>
      </c>
    </row>
    <row r="752" spans="1:40">
      <c r="A752" s="20" t="s">
        <v>9945</v>
      </c>
      <c r="B752" s="19">
        <v>8</v>
      </c>
      <c r="C752" s="15">
        <v>0.43606109764386503</v>
      </c>
      <c r="D752" s="15" t="s">
        <v>8453</v>
      </c>
      <c r="E752" s="18" t="s">
        <v>8453</v>
      </c>
      <c r="F752" s="17" t="s">
        <v>8453</v>
      </c>
      <c r="G752" s="15">
        <v>0.84272967721867298</v>
      </c>
      <c r="H752" s="15" t="s">
        <v>8453</v>
      </c>
      <c r="I752" s="18">
        <v>0.59757865174009395</v>
      </c>
      <c r="J752" s="17" t="s">
        <v>8453</v>
      </c>
      <c r="K752" s="15" t="s">
        <v>8453</v>
      </c>
      <c r="L752" s="15" t="s">
        <v>8453</v>
      </c>
      <c r="M752" s="18">
        <v>0.72770084197874396</v>
      </c>
      <c r="N752" s="17" t="s">
        <v>8453</v>
      </c>
      <c r="O752" s="15">
        <v>1.5673045255456599</v>
      </c>
      <c r="P752" s="15" t="s">
        <v>8453</v>
      </c>
      <c r="Q752" s="18" t="s">
        <v>8453</v>
      </c>
      <c r="R752" s="17" t="s">
        <v>8453</v>
      </c>
      <c r="S752" s="15">
        <v>55.251989658729002</v>
      </c>
      <c r="T752" s="15" t="s">
        <v>8453</v>
      </c>
      <c r="U752" s="18">
        <v>65.817815982425103</v>
      </c>
      <c r="V752" s="17" t="s">
        <v>8453</v>
      </c>
      <c r="W752" s="15" t="s">
        <v>8453</v>
      </c>
      <c r="X752" s="15" t="s">
        <v>8453</v>
      </c>
      <c r="Y752" s="18">
        <v>65.817815982425103</v>
      </c>
      <c r="Z752" s="17" t="s">
        <v>8453</v>
      </c>
      <c r="AA752" s="18">
        <v>0</v>
      </c>
      <c r="AB752" s="17" t="s">
        <v>8453</v>
      </c>
      <c r="AC752" s="15" t="s">
        <v>8453</v>
      </c>
      <c r="AD752" s="15" t="s">
        <v>8453</v>
      </c>
      <c r="AE752" s="18">
        <v>0</v>
      </c>
      <c r="AF752" s="17" t="s">
        <v>8453</v>
      </c>
      <c r="AG752" s="15">
        <v>0</v>
      </c>
      <c r="AH752" s="15" t="s">
        <v>8453</v>
      </c>
      <c r="AI752" s="18" t="s">
        <v>8453</v>
      </c>
      <c r="AJ752" s="17" t="s">
        <v>8453</v>
      </c>
      <c r="AK752" s="15">
        <v>0</v>
      </c>
      <c r="AL752" s="15" t="s">
        <v>8453</v>
      </c>
      <c r="AM752" s="16">
        <f>AVERAGE(C752:AL752)</f>
        <v>15.921583034808853</v>
      </c>
      <c r="AN752" s="15">
        <f>_xlfn.STDEV.P(C752:AL752)</f>
        <v>26.893360273270766</v>
      </c>
    </row>
    <row r="753" spans="1:40">
      <c r="A753" s="20" t="s">
        <v>9944</v>
      </c>
      <c r="B753" s="19">
        <v>8</v>
      </c>
      <c r="C753" s="15">
        <v>0.17049770352381399</v>
      </c>
      <c r="D753" s="15" t="s">
        <v>8453</v>
      </c>
      <c r="E753" s="18" t="s">
        <v>8453</v>
      </c>
      <c r="F753" s="17" t="s">
        <v>8453</v>
      </c>
      <c r="G753" s="15">
        <v>0.600956131933154</v>
      </c>
      <c r="H753" s="15" t="s">
        <v>8453</v>
      </c>
      <c r="I753" s="18">
        <v>0.17525338517269301</v>
      </c>
      <c r="J753" s="17" t="s">
        <v>8453</v>
      </c>
      <c r="K753" s="15" t="s">
        <v>8453</v>
      </c>
      <c r="L753" s="15" t="s">
        <v>8453</v>
      </c>
      <c r="M753" s="18">
        <v>0.25980343127007999</v>
      </c>
      <c r="N753" s="17" t="s">
        <v>8453</v>
      </c>
      <c r="O753" s="15">
        <v>0.28378923263018102</v>
      </c>
      <c r="P753" s="15" t="s">
        <v>8453</v>
      </c>
      <c r="Q753" s="18" t="s">
        <v>8453</v>
      </c>
      <c r="R753" s="17" t="s">
        <v>8453</v>
      </c>
      <c r="S753" s="15">
        <v>55.956308580642499</v>
      </c>
      <c r="T753" s="15" t="s">
        <v>8453</v>
      </c>
      <c r="U753" s="18">
        <v>66.337240853285095</v>
      </c>
      <c r="V753" s="17" t="s">
        <v>8453</v>
      </c>
      <c r="W753" s="15" t="s">
        <v>8453</v>
      </c>
      <c r="X753" s="15" t="s">
        <v>8453</v>
      </c>
      <c r="Y753" s="18">
        <v>66.337240853285095</v>
      </c>
      <c r="Z753" s="17" t="s">
        <v>8453</v>
      </c>
      <c r="AA753" s="18">
        <v>0</v>
      </c>
      <c r="AB753" s="17" t="s">
        <v>8453</v>
      </c>
      <c r="AC753" s="15" t="s">
        <v>8453</v>
      </c>
      <c r="AD753" s="15" t="s">
        <v>8453</v>
      </c>
      <c r="AE753" s="18">
        <v>0</v>
      </c>
      <c r="AF753" s="17" t="s">
        <v>8453</v>
      </c>
      <c r="AG753" s="15">
        <v>0</v>
      </c>
      <c r="AH753" s="15" t="s">
        <v>8453</v>
      </c>
      <c r="AI753" s="18" t="s">
        <v>8453</v>
      </c>
      <c r="AJ753" s="17" t="s">
        <v>8453</v>
      </c>
      <c r="AK753" s="15">
        <v>0</v>
      </c>
      <c r="AL753" s="15" t="s">
        <v>8453</v>
      </c>
      <c r="AM753" s="16">
        <f>AVERAGE(C753:AL753)</f>
        <v>15.843424180978552</v>
      </c>
      <c r="AN753" s="15">
        <f>_xlfn.STDEV.P(C753:AL753)</f>
        <v>27.265312832615262</v>
      </c>
    </row>
    <row r="754" spans="1:40">
      <c r="A754" s="20" t="s">
        <v>9943</v>
      </c>
      <c r="B754" s="19">
        <v>8</v>
      </c>
      <c r="C754" s="15">
        <v>0.33137794177825097</v>
      </c>
      <c r="D754" s="15" t="s">
        <v>8453</v>
      </c>
      <c r="E754" s="18" t="s">
        <v>8453</v>
      </c>
      <c r="F754" s="17" t="s">
        <v>8453</v>
      </c>
      <c r="G754" s="15">
        <v>0.45765416538706899</v>
      </c>
      <c r="H754" s="15" t="s">
        <v>8453</v>
      </c>
      <c r="I754" s="18">
        <v>3.7601625803754299E-2</v>
      </c>
      <c r="J754" s="17" t="s">
        <v>8453</v>
      </c>
      <c r="K754" s="15" t="s">
        <v>8453</v>
      </c>
      <c r="L754" s="15" t="s">
        <v>8453</v>
      </c>
      <c r="M754" s="18">
        <v>0.25240056772749397</v>
      </c>
      <c r="N754" s="17" t="s">
        <v>8453</v>
      </c>
      <c r="O754" s="15">
        <v>2.89811802389942</v>
      </c>
      <c r="P754" s="15" t="s">
        <v>8453</v>
      </c>
      <c r="Q754" s="18" t="s">
        <v>8453</v>
      </c>
      <c r="R754" s="17" t="s">
        <v>8453</v>
      </c>
      <c r="S754" s="15">
        <v>54.521716218590001</v>
      </c>
      <c r="T754" s="15" t="s">
        <v>8453</v>
      </c>
      <c r="U754" s="18">
        <v>65.279250035188895</v>
      </c>
      <c r="V754" s="17" t="s">
        <v>8453</v>
      </c>
      <c r="W754" s="15" t="s">
        <v>8453</v>
      </c>
      <c r="X754" s="15" t="s">
        <v>8453</v>
      </c>
      <c r="Y754" s="18">
        <v>65.279250035188895</v>
      </c>
      <c r="Z754" s="17" t="s">
        <v>8453</v>
      </c>
      <c r="AA754" s="18">
        <v>0</v>
      </c>
      <c r="AB754" s="17" t="s">
        <v>8453</v>
      </c>
      <c r="AC754" s="15" t="s">
        <v>8453</v>
      </c>
      <c r="AD754" s="15" t="s">
        <v>8453</v>
      </c>
      <c r="AE754" s="18">
        <v>0</v>
      </c>
      <c r="AF754" s="17" t="s">
        <v>8453</v>
      </c>
      <c r="AG754" s="15">
        <v>0</v>
      </c>
      <c r="AH754" s="15" t="s">
        <v>8453</v>
      </c>
      <c r="AI754" s="18" t="s">
        <v>8453</v>
      </c>
      <c r="AJ754" s="17" t="s">
        <v>8453</v>
      </c>
      <c r="AK754" s="15">
        <v>0</v>
      </c>
      <c r="AL754" s="15" t="s">
        <v>8453</v>
      </c>
      <c r="AM754" s="16">
        <f>AVERAGE(C754:AL754)</f>
        <v>15.754780717796981</v>
      </c>
      <c r="AN754" s="15">
        <f>_xlfn.STDEV.P(C754:AL754)</f>
        <v>26.654587770882529</v>
      </c>
    </row>
    <row r="755" spans="1:40">
      <c r="A755" s="20" t="s">
        <v>9942</v>
      </c>
      <c r="B755" s="19">
        <v>10</v>
      </c>
      <c r="C755" s="15">
        <v>0.21730490989383</v>
      </c>
      <c r="D755" s="15" t="s">
        <v>8453</v>
      </c>
      <c r="E755" s="18" t="s">
        <v>8453</v>
      </c>
      <c r="F755" s="17" t="s">
        <v>8453</v>
      </c>
      <c r="G755" s="15">
        <v>0.25337050904101599</v>
      </c>
      <c r="H755" s="15" t="s">
        <v>8453</v>
      </c>
      <c r="I755" s="18">
        <v>0.37574715561098398</v>
      </c>
      <c r="J755" s="17" t="s">
        <v>8453</v>
      </c>
      <c r="K755" s="15" t="s">
        <v>8453</v>
      </c>
      <c r="L755" s="15" t="s">
        <v>8453</v>
      </c>
      <c r="M755" s="18">
        <v>0.176265227300546</v>
      </c>
      <c r="N755" s="17" t="s">
        <v>8453</v>
      </c>
      <c r="O755" s="15">
        <v>4.7298205438381397E-2</v>
      </c>
      <c r="P755" s="15" t="s">
        <v>8453</v>
      </c>
      <c r="Q755" s="18" t="s">
        <v>8453</v>
      </c>
      <c r="R755" s="17" t="s">
        <v>8453</v>
      </c>
      <c r="S755" s="15">
        <v>56.1390036167424</v>
      </c>
      <c r="T755" s="15" t="s">
        <v>8453</v>
      </c>
      <c r="U755" s="18">
        <v>66.471975761833505</v>
      </c>
      <c r="V755" s="17" t="s">
        <v>8453</v>
      </c>
      <c r="W755" s="15" t="s">
        <v>8453</v>
      </c>
      <c r="X755" s="15" t="s">
        <v>8453</v>
      </c>
      <c r="Y755" s="18">
        <v>66.471975761833505</v>
      </c>
      <c r="Z755" s="17" t="s">
        <v>8453</v>
      </c>
      <c r="AA755" s="18">
        <v>0</v>
      </c>
      <c r="AB755" s="17" t="s">
        <v>8453</v>
      </c>
      <c r="AC755" s="15" t="s">
        <v>8453</v>
      </c>
      <c r="AD755" s="15" t="s">
        <v>8453</v>
      </c>
      <c r="AE755" s="18">
        <v>0</v>
      </c>
      <c r="AF755" s="17" t="s">
        <v>8453</v>
      </c>
      <c r="AG755" s="15">
        <v>0.50424997565640906</v>
      </c>
      <c r="AH755" s="15" t="s">
        <v>8453</v>
      </c>
      <c r="AI755" s="18" t="s">
        <v>8453</v>
      </c>
      <c r="AJ755" s="17" t="s">
        <v>8453</v>
      </c>
      <c r="AK755" s="15">
        <v>0.314479940354285</v>
      </c>
      <c r="AL755" s="15" t="s">
        <v>8453</v>
      </c>
      <c r="AM755" s="16">
        <f>AVERAGE(C755:AL755)</f>
        <v>15.914305921975405</v>
      </c>
      <c r="AN755" s="15">
        <f>_xlfn.STDEV.P(C755:AL755)</f>
        <v>27.310090215417048</v>
      </c>
    </row>
    <row r="756" spans="1:40">
      <c r="A756" s="20" t="s">
        <v>9941</v>
      </c>
      <c r="B756" s="19">
        <v>8</v>
      </c>
      <c r="C756" s="15">
        <v>1.4698617795328399</v>
      </c>
      <c r="D756" s="15" t="s">
        <v>8453</v>
      </c>
      <c r="E756" s="18" t="s">
        <v>8453</v>
      </c>
      <c r="F756" s="17" t="s">
        <v>8453</v>
      </c>
      <c r="G756" s="15">
        <v>1.66170019345051</v>
      </c>
      <c r="H756" s="15" t="s">
        <v>8453</v>
      </c>
      <c r="I756" s="18">
        <v>0.90188781308511501</v>
      </c>
      <c r="J756" s="17" t="s">
        <v>8453</v>
      </c>
      <c r="K756" s="15" t="s">
        <v>8453</v>
      </c>
      <c r="L756" s="15" t="s">
        <v>8453</v>
      </c>
      <c r="M756" s="18">
        <v>1.0750919522545901</v>
      </c>
      <c r="N756" s="17" t="s">
        <v>8453</v>
      </c>
      <c r="O756" s="15">
        <v>0.94873428565863005</v>
      </c>
      <c r="P756" s="15" t="s">
        <v>8453</v>
      </c>
      <c r="Q756" s="18" t="s">
        <v>8453</v>
      </c>
      <c r="R756" s="17" t="s">
        <v>8453</v>
      </c>
      <c r="S756" s="15">
        <v>55.5914252127032</v>
      </c>
      <c r="T756" s="15" t="s">
        <v>8453</v>
      </c>
      <c r="U756" s="18">
        <v>66.068144723145707</v>
      </c>
      <c r="V756" s="17" t="s">
        <v>8453</v>
      </c>
      <c r="W756" s="15" t="s">
        <v>8453</v>
      </c>
      <c r="X756" s="15" t="s">
        <v>8453</v>
      </c>
      <c r="Y756" s="18">
        <v>66.068144723145707</v>
      </c>
      <c r="Z756" s="17" t="s">
        <v>8453</v>
      </c>
      <c r="AA756" s="18">
        <v>0</v>
      </c>
      <c r="AB756" s="17" t="s">
        <v>8453</v>
      </c>
      <c r="AC756" s="15" t="s">
        <v>8453</v>
      </c>
      <c r="AD756" s="15" t="s">
        <v>8453</v>
      </c>
      <c r="AE756" s="18">
        <v>0</v>
      </c>
      <c r="AF756" s="17" t="s">
        <v>8453</v>
      </c>
      <c r="AG756" s="15">
        <v>0</v>
      </c>
      <c r="AH756" s="15" t="s">
        <v>8453</v>
      </c>
      <c r="AI756" s="18" t="s">
        <v>8453</v>
      </c>
      <c r="AJ756" s="17" t="s">
        <v>8453</v>
      </c>
      <c r="AK756" s="15">
        <v>0</v>
      </c>
      <c r="AL756" s="15" t="s">
        <v>8453</v>
      </c>
      <c r="AM756" s="16">
        <f>AVERAGE(C756:AL756)</f>
        <v>16.148749223581358</v>
      </c>
      <c r="AN756" s="15">
        <f>_xlfn.STDEV.P(C756:AL756)</f>
        <v>26.923985427998662</v>
      </c>
    </row>
    <row r="757" spans="1:40">
      <c r="A757" s="20" t="s">
        <v>9940</v>
      </c>
      <c r="B757" s="19">
        <v>12</v>
      </c>
      <c r="C757" s="15">
        <v>0.991206467985143</v>
      </c>
      <c r="D757" s="15" t="s">
        <v>8453</v>
      </c>
      <c r="E757" s="18" t="s">
        <v>8453</v>
      </c>
      <c r="F757" s="17" t="s">
        <v>8453</v>
      </c>
      <c r="G757" s="15">
        <v>0.86241687510020704</v>
      </c>
      <c r="H757" s="15" t="s">
        <v>8453</v>
      </c>
      <c r="I757" s="18">
        <v>0.79946792881450002</v>
      </c>
      <c r="J757" s="17" t="s">
        <v>8453</v>
      </c>
      <c r="K757" s="15" t="s">
        <v>8453</v>
      </c>
      <c r="L757" s="15" t="s">
        <v>8453</v>
      </c>
      <c r="M757" s="18">
        <v>0.456788246757036</v>
      </c>
      <c r="N757" s="17" t="s">
        <v>8453</v>
      </c>
      <c r="O757" s="15">
        <v>9.0764332843934792</v>
      </c>
      <c r="P757" s="15" t="s">
        <v>8453</v>
      </c>
      <c r="Q757" s="18" t="s">
        <v>8453</v>
      </c>
      <c r="R757" s="17" t="s">
        <v>8453</v>
      </c>
      <c r="S757" s="15">
        <v>51.131414312931497</v>
      </c>
      <c r="T757" s="15" t="s">
        <v>8453</v>
      </c>
      <c r="U757" s="18">
        <v>62.778952123642199</v>
      </c>
      <c r="V757" s="17" t="s">
        <v>8453</v>
      </c>
      <c r="W757" s="15" t="s">
        <v>8453</v>
      </c>
      <c r="X757" s="15" t="s">
        <v>8453</v>
      </c>
      <c r="Y757" s="18">
        <v>62.778952123642199</v>
      </c>
      <c r="Z757" s="17" t="s">
        <v>8453</v>
      </c>
      <c r="AA757" s="18">
        <v>0.55778307531223903</v>
      </c>
      <c r="AB757" s="17" t="s">
        <v>8453</v>
      </c>
      <c r="AC757" s="15" t="s">
        <v>8453</v>
      </c>
      <c r="AD757" s="15" t="s">
        <v>8453</v>
      </c>
      <c r="AE757" s="18">
        <v>1.02859744581054</v>
      </c>
      <c r="AF757" s="17" t="s">
        <v>8453</v>
      </c>
      <c r="AG757" s="15">
        <v>1.12922519273821</v>
      </c>
      <c r="AH757" s="15" t="s">
        <v>8453</v>
      </c>
      <c r="AI757" s="18" t="s">
        <v>8453</v>
      </c>
      <c r="AJ757" s="17" t="s">
        <v>8453</v>
      </c>
      <c r="AK757" s="15">
        <v>1.1428448710196899</v>
      </c>
      <c r="AL757" s="15" t="s">
        <v>8453</v>
      </c>
      <c r="AM757" s="16">
        <f>AVERAGE(C757:AL757)</f>
        <v>16.061173495678911</v>
      </c>
      <c r="AN757" s="15">
        <f>_xlfn.STDEV.P(C757:AL757)</f>
        <v>24.983637541719531</v>
      </c>
    </row>
    <row r="758" spans="1:40">
      <c r="A758" s="20" t="s">
        <v>9939</v>
      </c>
      <c r="B758" s="19">
        <v>8</v>
      </c>
      <c r="C758" s="15">
        <v>0.136799356696261</v>
      </c>
      <c r="D758" s="15" t="s">
        <v>8453</v>
      </c>
      <c r="E758" s="18" t="s">
        <v>8453</v>
      </c>
      <c r="F758" s="17" t="s">
        <v>8453</v>
      </c>
      <c r="G758" s="15">
        <v>0.16540793431932099</v>
      </c>
      <c r="H758" s="15" t="s">
        <v>8453</v>
      </c>
      <c r="I758" s="18">
        <v>9.80554646318018E-2</v>
      </c>
      <c r="J758" s="17" t="s">
        <v>8453</v>
      </c>
      <c r="K758" s="15" t="s">
        <v>8453</v>
      </c>
      <c r="L758" s="15" t="s">
        <v>8453</v>
      </c>
      <c r="M758" s="18">
        <v>8.8709116994739795E-2</v>
      </c>
      <c r="N758" s="17" t="s">
        <v>8453</v>
      </c>
      <c r="O758" s="15">
        <v>1.7574207395961501</v>
      </c>
      <c r="P758" s="15" t="s">
        <v>8453</v>
      </c>
      <c r="Q758" s="18" t="s">
        <v>8453</v>
      </c>
      <c r="R758" s="17" t="s">
        <v>8453</v>
      </c>
      <c r="S758" s="15">
        <v>55.1476648815663</v>
      </c>
      <c r="T758" s="15" t="s">
        <v>8453</v>
      </c>
      <c r="U758" s="18">
        <v>65.740877989962797</v>
      </c>
      <c r="V758" s="17" t="s">
        <v>8453</v>
      </c>
      <c r="W758" s="15" t="s">
        <v>8453</v>
      </c>
      <c r="X758" s="15" t="s">
        <v>8453</v>
      </c>
      <c r="Y758" s="18">
        <v>65.740877989962797</v>
      </c>
      <c r="Z758" s="17" t="s">
        <v>8453</v>
      </c>
      <c r="AA758" s="18">
        <v>0</v>
      </c>
      <c r="AB758" s="17" t="s">
        <v>8453</v>
      </c>
      <c r="AC758" s="15" t="s">
        <v>8453</v>
      </c>
      <c r="AD758" s="15" t="s">
        <v>8453</v>
      </c>
      <c r="AE758" s="18">
        <v>0</v>
      </c>
      <c r="AF758" s="17" t="s">
        <v>8453</v>
      </c>
      <c r="AG758" s="15">
        <v>0</v>
      </c>
      <c r="AH758" s="15" t="s">
        <v>8453</v>
      </c>
      <c r="AI758" s="18" t="s">
        <v>8453</v>
      </c>
      <c r="AJ758" s="17" t="s">
        <v>8453</v>
      </c>
      <c r="AK758" s="15">
        <v>0</v>
      </c>
      <c r="AL758" s="15" t="s">
        <v>8453</v>
      </c>
      <c r="AM758" s="16">
        <f>AVERAGE(C758:AL758)</f>
        <v>15.739651122810848</v>
      </c>
      <c r="AN758" s="15">
        <f>_xlfn.STDEV.P(C758:AL758)</f>
        <v>26.949495505087157</v>
      </c>
    </row>
    <row r="759" spans="1:40">
      <c r="A759" s="20" t="s">
        <v>9938</v>
      </c>
      <c r="B759" s="19">
        <v>8</v>
      </c>
      <c r="C759" s="15">
        <v>2.54551558936841</v>
      </c>
      <c r="D759" s="15" t="s">
        <v>8453</v>
      </c>
      <c r="E759" s="18" t="s">
        <v>8453</v>
      </c>
      <c r="F759" s="17" t="s">
        <v>8453</v>
      </c>
      <c r="G759" s="15">
        <v>2.1599422221403901</v>
      </c>
      <c r="H759" s="15" t="s">
        <v>8453</v>
      </c>
      <c r="I759" s="18">
        <v>1.64138192368835</v>
      </c>
      <c r="J759" s="17" t="s">
        <v>8453</v>
      </c>
      <c r="K759" s="15" t="s">
        <v>8453</v>
      </c>
      <c r="L759" s="15" t="s">
        <v>8453</v>
      </c>
      <c r="M759" s="18">
        <v>1.5044656148212801</v>
      </c>
      <c r="N759" s="17" t="s">
        <v>8453</v>
      </c>
      <c r="O759" s="15">
        <v>6.4203466414683001</v>
      </c>
      <c r="P759" s="15" t="s">
        <v>8453</v>
      </c>
      <c r="Q759" s="18" t="s">
        <v>8453</v>
      </c>
      <c r="R759" s="17" t="s">
        <v>8453</v>
      </c>
      <c r="S759" s="15">
        <v>59.636163820865399</v>
      </c>
      <c r="T759" s="15" t="s">
        <v>8453</v>
      </c>
      <c r="U759" s="18">
        <v>69.051080100629704</v>
      </c>
      <c r="V759" s="17" t="s">
        <v>8453</v>
      </c>
      <c r="W759" s="15" t="s">
        <v>8453</v>
      </c>
      <c r="X759" s="15" t="s">
        <v>8453</v>
      </c>
      <c r="Y759" s="18">
        <v>69.051080100629704</v>
      </c>
      <c r="Z759" s="17" t="s">
        <v>8453</v>
      </c>
      <c r="AA759" s="18">
        <v>0</v>
      </c>
      <c r="AB759" s="17" t="s">
        <v>8453</v>
      </c>
      <c r="AC759" s="15" t="s">
        <v>8453</v>
      </c>
      <c r="AD759" s="15" t="s">
        <v>8453</v>
      </c>
      <c r="AE759" s="18">
        <v>0</v>
      </c>
      <c r="AF759" s="17" t="s">
        <v>8453</v>
      </c>
      <c r="AG759" s="15">
        <v>0</v>
      </c>
      <c r="AH759" s="15" t="s">
        <v>8453</v>
      </c>
      <c r="AI759" s="18" t="s">
        <v>8453</v>
      </c>
      <c r="AJ759" s="17" t="s">
        <v>8453</v>
      </c>
      <c r="AK759" s="15">
        <v>0</v>
      </c>
      <c r="AL759" s="15" t="s">
        <v>8453</v>
      </c>
      <c r="AM759" s="16">
        <f>AVERAGE(C759:AL759)</f>
        <v>17.667498001134295</v>
      </c>
      <c r="AN759" s="15">
        <f>_xlfn.STDEV.P(C759:AL759)</f>
        <v>27.994363921416021</v>
      </c>
    </row>
    <row r="760" spans="1:40">
      <c r="A760" s="20" t="s">
        <v>9937</v>
      </c>
      <c r="B760" s="19">
        <v>8</v>
      </c>
      <c r="C760" s="15">
        <v>1.43820121283154</v>
      </c>
      <c r="D760" s="15" t="s">
        <v>8453</v>
      </c>
      <c r="E760" s="18" t="s">
        <v>8453</v>
      </c>
      <c r="F760" s="17" t="s">
        <v>8453</v>
      </c>
      <c r="G760" s="15">
        <v>1.425875140956</v>
      </c>
      <c r="H760" s="15" t="s">
        <v>8453</v>
      </c>
      <c r="I760" s="18">
        <v>0.66987419988895403</v>
      </c>
      <c r="J760" s="17" t="s">
        <v>8453</v>
      </c>
      <c r="K760" s="15" t="s">
        <v>8453</v>
      </c>
      <c r="L760" s="15" t="s">
        <v>8453</v>
      </c>
      <c r="M760" s="18">
        <v>0.628328703477669</v>
      </c>
      <c r="N760" s="17" t="s">
        <v>8453</v>
      </c>
      <c r="O760" s="15">
        <v>1.3549242972215401</v>
      </c>
      <c r="P760" s="15" t="s">
        <v>8453</v>
      </c>
      <c r="Q760" s="18" t="s">
        <v>8453</v>
      </c>
      <c r="R760" s="17" t="s">
        <v>8453</v>
      </c>
      <c r="S760" s="15">
        <v>56.8565531498989</v>
      </c>
      <c r="T760" s="15" t="s">
        <v>8453</v>
      </c>
      <c r="U760" s="18">
        <v>67.001158014360399</v>
      </c>
      <c r="V760" s="17" t="s">
        <v>8453</v>
      </c>
      <c r="W760" s="15" t="s">
        <v>8453</v>
      </c>
      <c r="X760" s="15" t="s">
        <v>8453</v>
      </c>
      <c r="Y760" s="18">
        <v>67.001158014360399</v>
      </c>
      <c r="Z760" s="17" t="s">
        <v>8453</v>
      </c>
      <c r="AA760" s="18">
        <v>0</v>
      </c>
      <c r="AB760" s="17" t="s">
        <v>8453</v>
      </c>
      <c r="AC760" s="15" t="s">
        <v>8453</v>
      </c>
      <c r="AD760" s="15" t="s">
        <v>8453</v>
      </c>
      <c r="AE760" s="18">
        <v>0</v>
      </c>
      <c r="AF760" s="17" t="s">
        <v>8453</v>
      </c>
      <c r="AG760" s="15">
        <v>0</v>
      </c>
      <c r="AH760" s="15" t="s">
        <v>8453</v>
      </c>
      <c r="AI760" s="18" t="s">
        <v>8453</v>
      </c>
      <c r="AJ760" s="17" t="s">
        <v>8453</v>
      </c>
      <c r="AK760" s="15">
        <v>0</v>
      </c>
      <c r="AL760" s="15" t="s">
        <v>8453</v>
      </c>
      <c r="AM760" s="16">
        <f>AVERAGE(C760:AL760)</f>
        <v>16.364672727749618</v>
      </c>
      <c r="AN760" s="15">
        <f>_xlfn.STDEV.P(C760:AL760)</f>
        <v>27.392408795872495</v>
      </c>
    </row>
    <row r="761" spans="1:40">
      <c r="A761" s="20" t="s">
        <v>9936</v>
      </c>
      <c r="B761" s="19">
        <v>8</v>
      </c>
      <c r="C761" s="15">
        <v>2.15030880978818</v>
      </c>
      <c r="D761" s="15" t="s">
        <v>8453</v>
      </c>
      <c r="E761" s="18" t="s">
        <v>8453</v>
      </c>
      <c r="F761" s="17" t="s">
        <v>8453</v>
      </c>
      <c r="G761" s="15">
        <v>2.9497689799517199</v>
      </c>
      <c r="H761" s="15" t="s">
        <v>8453</v>
      </c>
      <c r="I761" s="18">
        <v>1.3454751971032799</v>
      </c>
      <c r="J761" s="17" t="s">
        <v>8453</v>
      </c>
      <c r="K761" s="15" t="s">
        <v>8453</v>
      </c>
      <c r="L761" s="15" t="s">
        <v>8453</v>
      </c>
      <c r="M761" s="18">
        <v>1.3796681782800699</v>
      </c>
      <c r="N761" s="17" t="s">
        <v>8453</v>
      </c>
      <c r="O761" s="15">
        <v>0.90328286481428499</v>
      </c>
      <c r="P761" s="15" t="s">
        <v>8453</v>
      </c>
      <c r="Q761" s="18" t="s">
        <v>8453</v>
      </c>
      <c r="R761" s="17" t="s">
        <v>8453</v>
      </c>
      <c r="S761" s="15">
        <v>56.608718466104797</v>
      </c>
      <c r="T761" s="15" t="s">
        <v>8453</v>
      </c>
      <c r="U761" s="18">
        <v>66.818383571392701</v>
      </c>
      <c r="V761" s="17" t="s">
        <v>8453</v>
      </c>
      <c r="W761" s="15" t="s">
        <v>8453</v>
      </c>
      <c r="X761" s="15" t="s">
        <v>8453</v>
      </c>
      <c r="Y761" s="18">
        <v>66.818383571392701</v>
      </c>
      <c r="Z761" s="17" t="s">
        <v>8453</v>
      </c>
      <c r="AA761" s="18">
        <v>0</v>
      </c>
      <c r="AB761" s="17" t="s">
        <v>8453</v>
      </c>
      <c r="AC761" s="15" t="s">
        <v>8453</v>
      </c>
      <c r="AD761" s="15" t="s">
        <v>8453</v>
      </c>
      <c r="AE761" s="18">
        <v>0</v>
      </c>
      <c r="AF761" s="17" t="s">
        <v>8453</v>
      </c>
      <c r="AG761" s="15">
        <v>0</v>
      </c>
      <c r="AH761" s="15" t="s">
        <v>8453</v>
      </c>
      <c r="AI761" s="18" t="s">
        <v>8453</v>
      </c>
      <c r="AJ761" s="17" t="s">
        <v>8453</v>
      </c>
      <c r="AK761" s="15">
        <v>0</v>
      </c>
      <c r="AL761" s="15" t="s">
        <v>8453</v>
      </c>
      <c r="AM761" s="16">
        <f>AVERAGE(C761:AL761)</f>
        <v>16.581165803235645</v>
      </c>
      <c r="AN761" s="15">
        <f>_xlfn.STDEV.P(C761:AL761)</f>
        <v>27.160899795729843</v>
      </c>
    </row>
    <row r="762" spans="1:40">
      <c r="A762" s="20" t="s">
        <v>9935</v>
      </c>
      <c r="B762" s="19">
        <v>8</v>
      </c>
      <c r="C762" s="15">
        <v>1.1642714093934901</v>
      </c>
      <c r="D762" s="15" t="s">
        <v>8453</v>
      </c>
      <c r="E762" s="18" t="s">
        <v>8453</v>
      </c>
      <c r="F762" s="17" t="s">
        <v>8453</v>
      </c>
      <c r="G762" s="15">
        <v>0.95179738867957198</v>
      </c>
      <c r="H762" s="15" t="s">
        <v>8453</v>
      </c>
      <c r="I762" s="18">
        <v>1.1525647351158399</v>
      </c>
      <c r="J762" s="17" t="s">
        <v>8453</v>
      </c>
      <c r="K762" s="15" t="s">
        <v>8453</v>
      </c>
      <c r="L762" s="15" t="s">
        <v>8453</v>
      </c>
      <c r="M762" s="18">
        <v>0.80472313909300497</v>
      </c>
      <c r="N762" s="17" t="s">
        <v>8453</v>
      </c>
      <c r="O762" s="15">
        <v>0.75861807160803196</v>
      </c>
      <c r="P762" s="15" t="s">
        <v>8453</v>
      </c>
      <c r="Q762" s="18" t="s">
        <v>8453</v>
      </c>
      <c r="R762" s="17" t="s">
        <v>8453</v>
      </c>
      <c r="S762" s="15">
        <v>55.695749989865902</v>
      </c>
      <c r="T762" s="15" t="s">
        <v>8453</v>
      </c>
      <c r="U762" s="18">
        <v>66.145082715607998</v>
      </c>
      <c r="V762" s="17" t="s">
        <v>8453</v>
      </c>
      <c r="W762" s="15" t="s">
        <v>8453</v>
      </c>
      <c r="X762" s="15" t="s">
        <v>8453</v>
      </c>
      <c r="Y762" s="18">
        <v>66.145082715607998</v>
      </c>
      <c r="Z762" s="17" t="s">
        <v>8453</v>
      </c>
      <c r="AA762" s="18">
        <v>0</v>
      </c>
      <c r="AB762" s="17" t="s">
        <v>8453</v>
      </c>
      <c r="AC762" s="15" t="s">
        <v>8453</v>
      </c>
      <c r="AD762" s="15" t="s">
        <v>8453</v>
      </c>
      <c r="AE762" s="18">
        <v>0</v>
      </c>
      <c r="AF762" s="17" t="s">
        <v>8453</v>
      </c>
      <c r="AG762" s="15">
        <v>0</v>
      </c>
      <c r="AH762" s="15" t="s">
        <v>8453</v>
      </c>
      <c r="AI762" s="18" t="s">
        <v>8453</v>
      </c>
      <c r="AJ762" s="17" t="s">
        <v>8453</v>
      </c>
      <c r="AK762" s="15">
        <v>0</v>
      </c>
      <c r="AL762" s="15" t="s">
        <v>8453</v>
      </c>
      <c r="AM762" s="16">
        <f>AVERAGE(C762:AL762)</f>
        <v>16.068157513747654</v>
      </c>
      <c r="AN762" s="15">
        <f>_xlfn.STDEV.P(C762:AL762)</f>
        <v>27.016885466261737</v>
      </c>
    </row>
    <row r="763" spans="1:40">
      <c r="A763" s="20" t="s">
        <v>9934</v>
      </c>
      <c r="B763" s="19">
        <v>8</v>
      </c>
      <c r="C763" s="15">
        <v>0.97860341516305505</v>
      </c>
      <c r="D763" s="15" t="s">
        <v>8453</v>
      </c>
      <c r="E763" s="18" t="s">
        <v>8453</v>
      </c>
      <c r="F763" s="17" t="s">
        <v>8453</v>
      </c>
      <c r="G763" s="15">
        <v>1.2204427510462199</v>
      </c>
      <c r="H763" s="15" t="s">
        <v>8453</v>
      </c>
      <c r="I763" s="18">
        <v>0.73111243669892501</v>
      </c>
      <c r="J763" s="17" t="s">
        <v>8453</v>
      </c>
      <c r="K763" s="15" t="s">
        <v>8453</v>
      </c>
      <c r="L763" s="15" t="s">
        <v>8453</v>
      </c>
      <c r="M763" s="18">
        <v>0.65022034786569405</v>
      </c>
      <c r="N763" s="17" t="s">
        <v>8453</v>
      </c>
      <c r="O763" s="15">
        <v>1.99483515908502</v>
      </c>
      <c r="P763" s="15" t="s">
        <v>8453</v>
      </c>
      <c r="Q763" s="18" t="s">
        <v>8453</v>
      </c>
      <c r="R763" s="17" t="s">
        <v>8453</v>
      </c>
      <c r="S763" s="15">
        <v>55.017385586178001</v>
      </c>
      <c r="T763" s="15" t="s">
        <v>8453</v>
      </c>
      <c r="U763" s="18">
        <v>65.644798921124206</v>
      </c>
      <c r="V763" s="17" t="s">
        <v>8453</v>
      </c>
      <c r="W763" s="15" t="s">
        <v>8453</v>
      </c>
      <c r="X763" s="15" t="s">
        <v>8453</v>
      </c>
      <c r="Y763" s="18">
        <v>65.644798921124206</v>
      </c>
      <c r="Z763" s="17" t="s">
        <v>8453</v>
      </c>
      <c r="AA763" s="18">
        <v>0</v>
      </c>
      <c r="AB763" s="17" t="s">
        <v>8453</v>
      </c>
      <c r="AC763" s="15" t="s">
        <v>8453</v>
      </c>
      <c r="AD763" s="15" t="s">
        <v>8453</v>
      </c>
      <c r="AE763" s="18">
        <v>0</v>
      </c>
      <c r="AF763" s="17" t="s">
        <v>8453</v>
      </c>
      <c r="AG763" s="15">
        <v>0</v>
      </c>
      <c r="AH763" s="15" t="s">
        <v>8453</v>
      </c>
      <c r="AI763" s="18" t="s">
        <v>8453</v>
      </c>
      <c r="AJ763" s="17" t="s">
        <v>8453</v>
      </c>
      <c r="AK763" s="15">
        <v>0</v>
      </c>
      <c r="AL763" s="15" t="s">
        <v>8453</v>
      </c>
      <c r="AM763" s="16">
        <f>AVERAGE(C763:AL763)</f>
        <v>15.990183128190443</v>
      </c>
      <c r="AN763" s="15">
        <f>_xlfn.STDEV.P(C763:AL763)</f>
        <v>26.74656413169674</v>
      </c>
    </row>
    <row r="764" spans="1:40">
      <c r="A764" s="20" t="s">
        <v>9933</v>
      </c>
      <c r="B764" s="19">
        <v>8</v>
      </c>
      <c r="C764" s="15">
        <v>0.56429297568525305</v>
      </c>
      <c r="D764" s="15" t="s">
        <v>8453</v>
      </c>
      <c r="E764" s="18" t="s">
        <v>8453</v>
      </c>
      <c r="F764" s="17" t="s">
        <v>8453</v>
      </c>
      <c r="G764" s="15">
        <v>0.75916198999476903</v>
      </c>
      <c r="H764" s="15" t="s">
        <v>8453</v>
      </c>
      <c r="I764" s="18">
        <v>0.281852463602217</v>
      </c>
      <c r="J764" s="17" t="s">
        <v>8453</v>
      </c>
      <c r="K764" s="15" t="s">
        <v>8453</v>
      </c>
      <c r="L764" s="15" t="s">
        <v>8453</v>
      </c>
      <c r="M764" s="18">
        <v>0.44694728751655699</v>
      </c>
      <c r="N764" s="17" t="s">
        <v>8453</v>
      </c>
      <c r="O764" s="15">
        <v>0.97469186912044703</v>
      </c>
      <c r="P764" s="15" t="s">
        <v>8453</v>
      </c>
      <c r="Q764" s="18" t="s">
        <v>8453</v>
      </c>
      <c r="R764" s="17" t="s">
        <v>8453</v>
      </c>
      <c r="S764" s="15">
        <v>56.647903595573403</v>
      </c>
      <c r="T764" s="15" t="s">
        <v>8453</v>
      </c>
      <c r="U764" s="18">
        <v>66.847282029435704</v>
      </c>
      <c r="V764" s="17" t="s">
        <v>8453</v>
      </c>
      <c r="W764" s="15" t="s">
        <v>8453</v>
      </c>
      <c r="X764" s="15" t="s">
        <v>8453</v>
      </c>
      <c r="Y764" s="18">
        <v>66.847282029435704</v>
      </c>
      <c r="Z764" s="17" t="s">
        <v>8453</v>
      </c>
      <c r="AA764" s="18">
        <v>0</v>
      </c>
      <c r="AB764" s="17" t="s">
        <v>8453</v>
      </c>
      <c r="AC764" s="15" t="s">
        <v>8453</v>
      </c>
      <c r="AD764" s="15" t="s">
        <v>8453</v>
      </c>
      <c r="AE764" s="18">
        <v>0</v>
      </c>
      <c r="AF764" s="17" t="s">
        <v>8453</v>
      </c>
      <c r="AG764" s="15">
        <v>0</v>
      </c>
      <c r="AH764" s="15" t="s">
        <v>8453</v>
      </c>
      <c r="AI764" s="18" t="s">
        <v>8453</v>
      </c>
      <c r="AJ764" s="17" t="s">
        <v>8453</v>
      </c>
      <c r="AK764" s="15">
        <v>0</v>
      </c>
      <c r="AL764" s="15" t="s">
        <v>8453</v>
      </c>
      <c r="AM764" s="16">
        <f>AVERAGE(C764:AL764)</f>
        <v>16.11411785336367</v>
      </c>
      <c r="AN764" s="15">
        <f>_xlfn.STDEV.P(C764:AL764)</f>
        <v>27.435150296247595</v>
      </c>
    </row>
    <row r="765" spans="1:40">
      <c r="A765" s="20" t="s">
        <v>9932</v>
      </c>
      <c r="B765" s="19">
        <v>9</v>
      </c>
      <c r="C765" s="15">
        <v>2.3409785296398899</v>
      </c>
      <c r="D765" s="15" t="s">
        <v>8453</v>
      </c>
      <c r="E765" s="18" t="s">
        <v>8453</v>
      </c>
      <c r="F765" s="17" t="s">
        <v>8453</v>
      </c>
      <c r="G765" s="15">
        <v>1.6310337791010201</v>
      </c>
      <c r="H765" s="15" t="s">
        <v>8453</v>
      </c>
      <c r="I765" s="18">
        <v>1.47843006553995</v>
      </c>
      <c r="J765" s="17" t="s">
        <v>8453</v>
      </c>
      <c r="K765" s="15" t="s">
        <v>8453</v>
      </c>
      <c r="L765" s="15" t="s">
        <v>8453</v>
      </c>
      <c r="M765" s="18">
        <v>1.2668175275713001</v>
      </c>
      <c r="N765" s="17" t="s">
        <v>8453</v>
      </c>
      <c r="O765" s="15">
        <v>2.9213054304700199</v>
      </c>
      <c r="P765" s="15" t="s">
        <v>8453</v>
      </c>
      <c r="Q765" s="18" t="s">
        <v>8453</v>
      </c>
      <c r="R765" s="17" t="s">
        <v>8453</v>
      </c>
      <c r="S765" s="15">
        <v>54.5089923116074</v>
      </c>
      <c r="T765" s="15" t="s">
        <v>8453</v>
      </c>
      <c r="U765" s="18">
        <v>65.269866340479496</v>
      </c>
      <c r="V765" s="17" t="s">
        <v>8453</v>
      </c>
      <c r="W765" s="15" t="s">
        <v>8453</v>
      </c>
      <c r="X765" s="15" t="s">
        <v>8453</v>
      </c>
      <c r="Y765" s="18">
        <v>65.269866340479496</v>
      </c>
      <c r="Z765" s="17" t="s">
        <v>8453</v>
      </c>
      <c r="AA765" s="18">
        <v>0</v>
      </c>
      <c r="AB765" s="17" t="s">
        <v>8453</v>
      </c>
      <c r="AC765" s="15" t="s">
        <v>8453</v>
      </c>
      <c r="AD765" s="15" t="s">
        <v>8453</v>
      </c>
      <c r="AE765" s="18">
        <v>0</v>
      </c>
      <c r="AF765" s="17" t="s">
        <v>8453</v>
      </c>
      <c r="AG765" s="15">
        <v>1.0727632001171299</v>
      </c>
      <c r="AH765" s="15" t="s">
        <v>8453</v>
      </c>
      <c r="AI765" s="18" t="s">
        <v>8453</v>
      </c>
      <c r="AJ765" s="17" t="s">
        <v>8453</v>
      </c>
      <c r="AK765" s="15">
        <v>0</v>
      </c>
      <c r="AL765" s="15" t="s">
        <v>8453</v>
      </c>
      <c r="AM765" s="16">
        <f>AVERAGE(C765:AL765)</f>
        <v>16.313337793750474</v>
      </c>
      <c r="AN765" s="15">
        <f>_xlfn.STDEV.P(C765:AL765)</f>
        <v>26.330681006878926</v>
      </c>
    </row>
    <row r="766" spans="1:40">
      <c r="A766" s="20" t="s">
        <v>9931</v>
      </c>
      <c r="B766" s="19">
        <v>8</v>
      </c>
      <c r="C766" s="15">
        <v>0.38056270537199399</v>
      </c>
      <c r="D766" s="15" t="s">
        <v>8453</v>
      </c>
      <c r="E766" s="18" t="s">
        <v>8453</v>
      </c>
      <c r="F766" s="17" t="s">
        <v>8453</v>
      </c>
      <c r="G766" s="15">
        <v>0.48425186813369803</v>
      </c>
      <c r="H766" s="15" t="s">
        <v>8453</v>
      </c>
      <c r="I766" s="18">
        <v>0.22329025557333801</v>
      </c>
      <c r="J766" s="17" t="s">
        <v>8453</v>
      </c>
      <c r="K766" s="15" t="s">
        <v>8453</v>
      </c>
      <c r="L766" s="15" t="s">
        <v>8453</v>
      </c>
      <c r="M766" s="18">
        <v>0.40103977281206499</v>
      </c>
      <c r="N766" s="17" t="s">
        <v>8453</v>
      </c>
      <c r="O766" s="15">
        <v>9.3673018579690695E-2</v>
      </c>
      <c r="P766" s="15" t="s">
        <v>8453</v>
      </c>
      <c r="Q766" s="18" t="s">
        <v>8453</v>
      </c>
      <c r="R766" s="17" t="s">
        <v>8453</v>
      </c>
      <c r="S766" s="15">
        <v>56.060633357805202</v>
      </c>
      <c r="T766" s="15" t="s">
        <v>8453</v>
      </c>
      <c r="U766" s="18">
        <v>66.414178845747401</v>
      </c>
      <c r="V766" s="17" t="s">
        <v>8453</v>
      </c>
      <c r="W766" s="15" t="s">
        <v>8453</v>
      </c>
      <c r="X766" s="15" t="s">
        <v>8453</v>
      </c>
      <c r="Y766" s="18">
        <v>66.414178845747401</v>
      </c>
      <c r="Z766" s="17" t="s">
        <v>8453</v>
      </c>
      <c r="AA766" s="18">
        <v>0</v>
      </c>
      <c r="AB766" s="17" t="s">
        <v>8453</v>
      </c>
      <c r="AC766" s="15" t="s">
        <v>8453</v>
      </c>
      <c r="AD766" s="15" t="s">
        <v>8453</v>
      </c>
      <c r="AE766" s="18">
        <v>0</v>
      </c>
      <c r="AF766" s="17" t="s">
        <v>8453</v>
      </c>
      <c r="AG766" s="15">
        <v>0</v>
      </c>
      <c r="AH766" s="15" t="s">
        <v>8453</v>
      </c>
      <c r="AI766" s="18" t="s">
        <v>8453</v>
      </c>
      <c r="AJ766" s="17" t="s">
        <v>8453</v>
      </c>
      <c r="AK766" s="15">
        <v>0</v>
      </c>
      <c r="AL766" s="15" t="s">
        <v>8453</v>
      </c>
      <c r="AM766" s="16">
        <f>AVERAGE(C766:AL766)</f>
        <v>15.872650722480898</v>
      </c>
      <c r="AN766" s="15">
        <f>_xlfn.STDEV.P(C766:AL766)</f>
        <v>27.29741626724978</v>
      </c>
    </row>
    <row r="767" spans="1:40">
      <c r="A767" s="20" t="s">
        <v>9930</v>
      </c>
      <c r="B767" s="19">
        <v>8</v>
      </c>
      <c r="C767" s="15">
        <v>2.4564380641372101</v>
      </c>
      <c r="D767" s="15" t="s">
        <v>8453</v>
      </c>
      <c r="E767" s="18" t="s">
        <v>8453</v>
      </c>
      <c r="F767" s="17" t="s">
        <v>8453</v>
      </c>
      <c r="G767" s="15">
        <v>2.0105184539157901</v>
      </c>
      <c r="H767" s="15" t="s">
        <v>8453</v>
      </c>
      <c r="I767" s="18">
        <v>1.50133067871148</v>
      </c>
      <c r="J767" s="17" t="s">
        <v>8453</v>
      </c>
      <c r="K767" s="15" t="s">
        <v>8453</v>
      </c>
      <c r="L767" s="15" t="s">
        <v>8453</v>
      </c>
      <c r="M767" s="18">
        <v>1.1537266867014799</v>
      </c>
      <c r="N767" s="17" t="s">
        <v>8453</v>
      </c>
      <c r="O767" s="15">
        <v>8.4578630445064498</v>
      </c>
      <c r="P767" s="15" t="s">
        <v>8453</v>
      </c>
      <c r="Q767" s="18" t="s">
        <v>8453</v>
      </c>
      <c r="R767" s="17" t="s">
        <v>8453</v>
      </c>
      <c r="S767" s="15">
        <v>51.470849866905702</v>
      </c>
      <c r="T767" s="15" t="s">
        <v>8453</v>
      </c>
      <c r="U767" s="18">
        <v>63.029280864362804</v>
      </c>
      <c r="V767" s="17" t="s">
        <v>8453</v>
      </c>
      <c r="W767" s="15" t="s">
        <v>8453</v>
      </c>
      <c r="X767" s="15" t="s">
        <v>8453</v>
      </c>
      <c r="Y767" s="18">
        <v>63.029280864362804</v>
      </c>
      <c r="Z767" s="17" t="s">
        <v>8453</v>
      </c>
      <c r="AA767" s="18">
        <v>0</v>
      </c>
      <c r="AB767" s="17" t="s">
        <v>8453</v>
      </c>
      <c r="AC767" s="15" t="s">
        <v>8453</v>
      </c>
      <c r="AD767" s="15" t="s">
        <v>8453</v>
      </c>
      <c r="AE767" s="18">
        <v>0</v>
      </c>
      <c r="AF767" s="17" t="s">
        <v>8453</v>
      </c>
      <c r="AG767" s="15">
        <v>0</v>
      </c>
      <c r="AH767" s="15" t="s">
        <v>8453</v>
      </c>
      <c r="AI767" s="18" t="s">
        <v>8453</v>
      </c>
      <c r="AJ767" s="17" t="s">
        <v>8453</v>
      </c>
      <c r="AK767" s="15">
        <v>0</v>
      </c>
      <c r="AL767" s="15" t="s">
        <v>8453</v>
      </c>
      <c r="AM767" s="16">
        <f>AVERAGE(C767:AL767)</f>
        <v>16.092440710300309</v>
      </c>
      <c r="AN767" s="15">
        <f>_xlfn.STDEV.P(C767:AL767)</f>
        <v>25.120088079024185</v>
      </c>
    </row>
    <row r="768" spans="1:40">
      <c r="A768" s="20" t="s">
        <v>9929</v>
      </c>
      <c r="B768" s="19">
        <v>8</v>
      </c>
      <c r="C768" s="15">
        <v>0.67572258102796701</v>
      </c>
      <c r="D768" s="15" t="s">
        <v>8453</v>
      </c>
      <c r="E768" s="18" t="s">
        <v>8453</v>
      </c>
      <c r="F768" s="17" t="s">
        <v>8453</v>
      </c>
      <c r="G768" s="15">
        <v>0.65630834927787896</v>
      </c>
      <c r="H768" s="15" t="s">
        <v>8453</v>
      </c>
      <c r="I768" s="18">
        <v>0.41551818733225199</v>
      </c>
      <c r="J768" s="17" t="s">
        <v>8453</v>
      </c>
      <c r="K768" s="15" t="s">
        <v>8453</v>
      </c>
      <c r="L768" s="15" t="s">
        <v>8453</v>
      </c>
      <c r="M768" s="18">
        <v>0.30764500379148702</v>
      </c>
      <c r="N768" s="17" t="s">
        <v>8453</v>
      </c>
      <c r="O768" s="15">
        <v>5.3687054142593604</v>
      </c>
      <c r="P768" s="15" t="s">
        <v>8453</v>
      </c>
      <c r="Q768" s="18" t="s">
        <v>8453</v>
      </c>
      <c r="R768" s="17" t="s">
        <v>8453</v>
      </c>
      <c r="S768" s="15">
        <v>53.166000819734897</v>
      </c>
      <c r="T768" s="15" t="s">
        <v>8453</v>
      </c>
      <c r="U768" s="18">
        <v>64.279429820136201</v>
      </c>
      <c r="V768" s="17" t="s">
        <v>8453</v>
      </c>
      <c r="W768" s="15" t="s">
        <v>8453</v>
      </c>
      <c r="X768" s="15" t="s">
        <v>8453</v>
      </c>
      <c r="Y768" s="18">
        <v>64.279429820136201</v>
      </c>
      <c r="Z768" s="17" t="s">
        <v>8453</v>
      </c>
      <c r="AA768" s="18">
        <v>0</v>
      </c>
      <c r="AB768" s="17" t="s">
        <v>8453</v>
      </c>
      <c r="AC768" s="15" t="s">
        <v>8453</v>
      </c>
      <c r="AD768" s="15" t="s">
        <v>8453</v>
      </c>
      <c r="AE768" s="18">
        <v>0</v>
      </c>
      <c r="AF768" s="17" t="s">
        <v>8453</v>
      </c>
      <c r="AG768" s="15">
        <v>0</v>
      </c>
      <c r="AH768" s="15" t="s">
        <v>8453</v>
      </c>
      <c r="AI768" s="18" t="s">
        <v>8453</v>
      </c>
      <c r="AJ768" s="17" t="s">
        <v>8453</v>
      </c>
      <c r="AK768" s="15">
        <v>0</v>
      </c>
      <c r="AL768" s="15" t="s">
        <v>8453</v>
      </c>
      <c r="AM768" s="16">
        <f>AVERAGE(C768:AL768)</f>
        <v>15.762396666308021</v>
      </c>
      <c r="AN768" s="15">
        <f>_xlfn.STDEV.P(C768:AL768)</f>
        <v>26.042999211989976</v>
      </c>
    </row>
    <row r="769" spans="1:40">
      <c r="A769" s="20" t="s">
        <v>9928</v>
      </c>
      <c r="B769" s="19">
        <v>8</v>
      </c>
      <c r="C769" s="15">
        <v>2.6509366723807402</v>
      </c>
      <c r="D769" s="15" t="s">
        <v>8453</v>
      </c>
      <c r="E769" s="18" t="s">
        <v>8453</v>
      </c>
      <c r="F769" s="17" t="s">
        <v>8453</v>
      </c>
      <c r="G769" s="15">
        <v>3.21174569082046</v>
      </c>
      <c r="H769" s="15" t="s">
        <v>8453</v>
      </c>
      <c r="I769" s="18">
        <v>1.6425831352453999</v>
      </c>
      <c r="J769" s="17" t="s">
        <v>8453</v>
      </c>
      <c r="K769" s="15" t="s">
        <v>8453</v>
      </c>
      <c r="L769" s="15" t="s">
        <v>8453</v>
      </c>
      <c r="M769" s="18">
        <v>1.9961967445958999</v>
      </c>
      <c r="N769" s="17" t="s">
        <v>8453</v>
      </c>
      <c r="O769" s="15">
        <v>0.75769467931096002</v>
      </c>
      <c r="P769" s="15" t="s">
        <v>8453</v>
      </c>
      <c r="Q769" s="18" t="s">
        <v>8453</v>
      </c>
      <c r="R769" s="17" t="s">
        <v>8453</v>
      </c>
      <c r="S769" s="15">
        <v>55.696256694126298</v>
      </c>
      <c r="T769" s="15" t="s">
        <v>8453</v>
      </c>
      <c r="U769" s="18">
        <v>66.1454564025655</v>
      </c>
      <c r="V769" s="17" t="s">
        <v>8453</v>
      </c>
      <c r="W769" s="15" t="s">
        <v>8453</v>
      </c>
      <c r="X769" s="15" t="s">
        <v>8453</v>
      </c>
      <c r="Y769" s="18">
        <v>66.1454564025655</v>
      </c>
      <c r="Z769" s="17" t="s">
        <v>8453</v>
      </c>
      <c r="AA769" s="18">
        <v>0</v>
      </c>
      <c r="AB769" s="17" t="s">
        <v>8453</v>
      </c>
      <c r="AC769" s="15" t="s">
        <v>8453</v>
      </c>
      <c r="AD769" s="15" t="s">
        <v>8453</v>
      </c>
      <c r="AE769" s="18">
        <v>0</v>
      </c>
      <c r="AF769" s="17" t="s">
        <v>8453</v>
      </c>
      <c r="AG769" s="15">
        <v>0</v>
      </c>
      <c r="AH769" s="15" t="s">
        <v>8453</v>
      </c>
      <c r="AI769" s="18" t="s">
        <v>8453</v>
      </c>
      <c r="AJ769" s="17" t="s">
        <v>8453</v>
      </c>
      <c r="AK769" s="15">
        <v>0</v>
      </c>
      <c r="AL769" s="15" t="s">
        <v>8453</v>
      </c>
      <c r="AM769" s="16">
        <f>AVERAGE(C769:AL769)</f>
        <v>16.520527201800899</v>
      </c>
      <c r="AN769" s="15">
        <f>_xlfn.STDEV.P(C769:AL769)</f>
        <v>26.77371494658199</v>
      </c>
    </row>
    <row r="770" spans="1:40">
      <c r="A770" s="20" t="s">
        <v>9927</v>
      </c>
      <c r="B770" s="19">
        <v>8</v>
      </c>
      <c r="C770" s="15">
        <v>1.11471150562119</v>
      </c>
      <c r="D770" s="15" t="s">
        <v>8453</v>
      </c>
      <c r="E770" s="18" t="s">
        <v>8453</v>
      </c>
      <c r="F770" s="17" t="s">
        <v>8453</v>
      </c>
      <c r="G770" s="15">
        <v>1.17912004827969</v>
      </c>
      <c r="H770" s="15" t="s">
        <v>8453</v>
      </c>
      <c r="I770" s="18">
        <v>0.64123269001474603</v>
      </c>
      <c r="J770" s="17" t="s">
        <v>8453</v>
      </c>
      <c r="K770" s="15" t="s">
        <v>8453</v>
      </c>
      <c r="L770" s="15" t="s">
        <v>8453</v>
      </c>
      <c r="M770" s="18">
        <v>0.57247767365086399</v>
      </c>
      <c r="N770" s="17" t="s">
        <v>8453</v>
      </c>
      <c r="O770" s="15">
        <v>1.9966819436791701</v>
      </c>
      <c r="P770" s="15" t="s">
        <v>8453</v>
      </c>
      <c r="Q770" s="18" t="s">
        <v>8453</v>
      </c>
      <c r="R770" s="17" t="s">
        <v>8453</v>
      </c>
      <c r="S770" s="15">
        <v>57.208712610855599</v>
      </c>
      <c r="T770" s="15" t="s">
        <v>8453</v>
      </c>
      <c r="U770" s="18">
        <v>67.260870449790403</v>
      </c>
      <c r="V770" s="17" t="s">
        <v>8453</v>
      </c>
      <c r="W770" s="15" t="s">
        <v>8453</v>
      </c>
      <c r="X770" s="15" t="s">
        <v>8453</v>
      </c>
      <c r="Y770" s="18">
        <v>67.260870449790403</v>
      </c>
      <c r="Z770" s="17" t="s">
        <v>8453</v>
      </c>
      <c r="AA770" s="18">
        <v>0</v>
      </c>
      <c r="AB770" s="17" t="s">
        <v>8453</v>
      </c>
      <c r="AC770" s="15" t="s">
        <v>8453</v>
      </c>
      <c r="AD770" s="15" t="s">
        <v>8453</v>
      </c>
      <c r="AE770" s="18">
        <v>0</v>
      </c>
      <c r="AF770" s="17" t="s">
        <v>8453</v>
      </c>
      <c r="AG770" s="15">
        <v>0</v>
      </c>
      <c r="AH770" s="15" t="s">
        <v>8453</v>
      </c>
      <c r="AI770" s="18" t="s">
        <v>8453</v>
      </c>
      <c r="AJ770" s="17" t="s">
        <v>8453</v>
      </c>
      <c r="AK770" s="15">
        <v>0</v>
      </c>
      <c r="AL770" s="15" t="s">
        <v>8453</v>
      </c>
      <c r="AM770" s="16">
        <f>AVERAGE(C770:AL770)</f>
        <v>16.436223114306838</v>
      </c>
      <c r="AN770" s="15">
        <f>_xlfn.STDEV.P(C770:AL770)</f>
        <v>27.517345404644256</v>
      </c>
    </row>
    <row r="771" spans="1:40">
      <c r="A771" s="20" t="s">
        <v>9926</v>
      </c>
      <c r="B771" s="19">
        <v>8</v>
      </c>
      <c r="C771" s="15">
        <v>0.46819516875072498</v>
      </c>
      <c r="D771" s="15" t="s">
        <v>8453</v>
      </c>
      <c r="E771" s="18" t="s">
        <v>8453</v>
      </c>
      <c r="F771" s="17" t="s">
        <v>8453</v>
      </c>
      <c r="G771" s="15">
        <v>0.62605578549978902</v>
      </c>
      <c r="H771" s="15" t="s">
        <v>8453</v>
      </c>
      <c r="I771" s="18">
        <v>0.42432734515475501</v>
      </c>
      <c r="J771" s="17" t="s">
        <v>8453</v>
      </c>
      <c r="K771" s="15" t="s">
        <v>8453</v>
      </c>
      <c r="L771" s="15" t="s">
        <v>8453</v>
      </c>
      <c r="M771" s="18">
        <v>0.40271377324045599</v>
      </c>
      <c r="N771" s="17" t="s">
        <v>8453</v>
      </c>
      <c r="O771" s="15">
        <v>2.3750675871862201</v>
      </c>
      <c r="P771" s="15" t="s">
        <v>8453</v>
      </c>
      <c r="Q771" s="18" t="s">
        <v>8453</v>
      </c>
      <c r="R771" s="17" t="s">
        <v>8453</v>
      </c>
      <c r="S771" s="15">
        <v>54.808736031852497</v>
      </c>
      <c r="T771" s="15" t="s">
        <v>8453</v>
      </c>
      <c r="U771" s="18">
        <v>65.490922936199595</v>
      </c>
      <c r="V771" s="17" t="s">
        <v>8453</v>
      </c>
      <c r="W771" s="15" t="s">
        <v>8453</v>
      </c>
      <c r="X771" s="15" t="s">
        <v>8453</v>
      </c>
      <c r="Y771" s="18">
        <v>65.490922936199595</v>
      </c>
      <c r="Z771" s="17" t="s">
        <v>8453</v>
      </c>
      <c r="AA771" s="18">
        <v>0</v>
      </c>
      <c r="AB771" s="17" t="s">
        <v>8453</v>
      </c>
      <c r="AC771" s="15" t="s">
        <v>8453</v>
      </c>
      <c r="AD771" s="15" t="s">
        <v>8453</v>
      </c>
      <c r="AE771" s="18">
        <v>0</v>
      </c>
      <c r="AF771" s="17" t="s">
        <v>8453</v>
      </c>
      <c r="AG771" s="15">
        <v>0</v>
      </c>
      <c r="AH771" s="15" t="s">
        <v>8453</v>
      </c>
      <c r="AI771" s="18" t="s">
        <v>8453</v>
      </c>
      <c r="AJ771" s="17" t="s">
        <v>8453</v>
      </c>
      <c r="AK771" s="15">
        <v>0</v>
      </c>
      <c r="AL771" s="15" t="s">
        <v>8453</v>
      </c>
      <c r="AM771" s="16">
        <f>AVERAGE(C771:AL771)</f>
        <v>15.840578463673637</v>
      </c>
      <c r="AN771" s="15">
        <f>_xlfn.STDEV.P(C771:AL771)</f>
        <v>26.735785533935985</v>
      </c>
    </row>
    <row r="772" spans="1:40">
      <c r="A772" s="20" t="s">
        <v>9925</v>
      </c>
      <c r="B772" s="19">
        <v>24</v>
      </c>
      <c r="C772" s="15">
        <v>18.6173428759088</v>
      </c>
      <c r="D772" s="15">
        <v>30.069260489760499</v>
      </c>
      <c r="E772" s="18" t="s">
        <v>8453</v>
      </c>
      <c r="F772" s="17" t="s">
        <v>8453</v>
      </c>
      <c r="G772" s="15">
        <v>19.9185285238113</v>
      </c>
      <c r="H772" s="15">
        <v>31.5478389201662</v>
      </c>
      <c r="I772" s="18">
        <v>9.6288577258867694</v>
      </c>
      <c r="J772" s="17">
        <v>6.9688898871958997</v>
      </c>
      <c r="K772" s="15" t="s">
        <v>8453</v>
      </c>
      <c r="L772" s="15" t="s">
        <v>8453</v>
      </c>
      <c r="M772" s="18">
        <v>11.049321869269001</v>
      </c>
      <c r="N772" s="17">
        <v>3.4345009804700402</v>
      </c>
      <c r="O772" s="15">
        <v>22.4081660710786</v>
      </c>
      <c r="P772" s="15">
        <v>20.9741205655688</v>
      </c>
      <c r="Q772" s="18" t="s">
        <v>8453</v>
      </c>
      <c r="R772" s="17" t="s">
        <v>8453</v>
      </c>
      <c r="S772" s="15">
        <v>43.815730802664604</v>
      </c>
      <c r="T772" s="15">
        <v>45.438043604250602</v>
      </c>
      <c r="U772" s="18">
        <v>57.383742873478297</v>
      </c>
      <c r="V772" s="17">
        <v>57.383742873478297</v>
      </c>
      <c r="W772" s="15" t="s">
        <v>8453</v>
      </c>
      <c r="X772" s="15" t="s">
        <v>8453</v>
      </c>
      <c r="Y772" s="18">
        <v>57.383742873478297</v>
      </c>
      <c r="Z772" s="17">
        <v>57.383742873478297</v>
      </c>
      <c r="AA772" s="18">
        <v>13.9532767065689</v>
      </c>
      <c r="AB772" s="17">
        <v>23.774351875644001</v>
      </c>
      <c r="AC772" s="15" t="s">
        <v>8453</v>
      </c>
      <c r="AD772" s="15" t="s">
        <v>8453</v>
      </c>
      <c r="AE772" s="18">
        <v>15.3018627027825</v>
      </c>
      <c r="AF772" s="17">
        <v>16.143314016985499</v>
      </c>
      <c r="AG772" s="15">
        <v>10.1030059900755</v>
      </c>
      <c r="AH772" s="15">
        <v>8.4111160932464699</v>
      </c>
      <c r="AI772" s="18" t="s">
        <v>8453</v>
      </c>
      <c r="AJ772" s="17" t="s">
        <v>8453</v>
      </c>
      <c r="AK772" s="15">
        <v>4.46716866290814</v>
      </c>
      <c r="AL772" s="15">
        <v>3.6829964456709599</v>
      </c>
      <c r="AM772" s="16">
        <f>AVERAGE(C772:AL772)</f>
        <v>24.55177776265943</v>
      </c>
      <c r="AN772" s="15">
        <f>_xlfn.STDEV.P(C772:AL772)</f>
        <v>18.268874868922769</v>
      </c>
    </row>
    <row r="773" spans="1:40">
      <c r="A773" s="20" t="s">
        <v>9924</v>
      </c>
      <c r="B773" s="19">
        <v>8</v>
      </c>
      <c r="C773" s="15">
        <v>0.50484734880328597</v>
      </c>
      <c r="D773" s="15" t="s">
        <v>8453</v>
      </c>
      <c r="E773" s="18" t="s">
        <v>8453</v>
      </c>
      <c r="F773" s="17" t="s">
        <v>8453</v>
      </c>
      <c r="G773" s="15">
        <v>0.94373936412136294</v>
      </c>
      <c r="H773" s="15" t="s">
        <v>8453</v>
      </c>
      <c r="I773" s="18">
        <v>0.38633333814569298</v>
      </c>
      <c r="J773" s="17" t="s">
        <v>8453</v>
      </c>
      <c r="K773" s="15" t="s">
        <v>8453</v>
      </c>
      <c r="L773" s="15" t="s">
        <v>8453</v>
      </c>
      <c r="M773" s="18">
        <v>0.57408263606999299</v>
      </c>
      <c r="N773" s="17" t="s">
        <v>8453</v>
      </c>
      <c r="O773" s="15">
        <v>0.23741441948887201</v>
      </c>
      <c r="P773" s="15" t="s">
        <v>8453</v>
      </c>
      <c r="Q773" s="18" t="s">
        <v>8453</v>
      </c>
      <c r="R773" s="17" t="s">
        <v>8453</v>
      </c>
      <c r="S773" s="15">
        <v>56.243328393905102</v>
      </c>
      <c r="T773" s="15" t="s">
        <v>8453</v>
      </c>
      <c r="U773" s="18">
        <v>66.548913754295796</v>
      </c>
      <c r="V773" s="17" t="s">
        <v>8453</v>
      </c>
      <c r="W773" s="15" t="s">
        <v>8453</v>
      </c>
      <c r="X773" s="15" t="s">
        <v>8453</v>
      </c>
      <c r="Y773" s="18">
        <v>66.548913754295796</v>
      </c>
      <c r="Z773" s="17" t="s">
        <v>8453</v>
      </c>
      <c r="AA773" s="18">
        <v>0</v>
      </c>
      <c r="AB773" s="17" t="s">
        <v>8453</v>
      </c>
      <c r="AC773" s="15" t="s">
        <v>8453</v>
      </c>
      <c r="AD773" s="15" t="s">
        <v>8453</v>
      </c>
      <c r="AE773" s="18">
        <v>0</v>
      </c>
      <c r="AF773" s="17" t="s">
        <v>8453</v>
      </c>
      <c r="AG773" s="15">
        <v>0</v>
      </c>
      <c r="AH773" s="15" t="s">
        <v>8453</v>
      </c>
      <c r="AI773" s="18" t="s">
        <v>8453</v>
      </c>
      <c r="AJ773" s="17" t="s">
        <v>8453</v>
      </c>
      <c r="AK773" s="15">
        <v>0</v>
      </c>
      <c r="AL773" s="15" t="s">
        <v>8453</v>
      </c>
      <c r="AM773" s="16">
        <f>AVERAGE(C773:AL773)</f>
        <v>15.998964417427159</v>
      </c>
      <c r="AN773" s="15">
        <f>_xlfn.STDEV.P(C773:AL773)</f>
        <v>27.311331879181605</v>
      </c>
    </row>
    <row r="774" spans="1:40">
      <c r="A774" s="20" t="s">
        <v>9923</v>
      </c>
      <c r="B774" s="19">
        <v>12</v>
      </c>
      <c r="C774" s="15">
        <v>2.7333606236928101</v>
      </c>
      <c r="D774" s="15" t="s">
        <v>8453</v>
      </c>
      <c r="E774" s="18" t="s">
        <v>8453</v>
      </c>
      <c r="F774" s="17" t="s">
        <v>8453</v>
      </c>
      <c r="G774" s="15">
        <v>1.7714073232979399</v>
      </c>
      <c r="H774" s="15" t="s">
        <v>8453</v>
      </c>
      <c r="I774" s="18">
        <v>1.93865467255366</v>
      </c>
      <c r="J774" s="17" t="s">
        <v>8453</v>
      </c>
      <c r="K774" s="15" t="s">
        <v>8453</v>
      </c>
      <c r="L774" s="15" t="s">
        <v>8453</v>
      </c>
      <c r="M774" s="18">
        <v>1.2065278525657599</v>
      </c>
      <c r="N774" s="17" t="s">
        <v>8453</v>
      </c>
      <c r="O774" s="15">
        <v>2.7553000152872</v>
      </c>
      <c r="P774" s="15" t="s">
        <v>8453</v>
      </c>
      <c r="Q774" s="18" t="s">
        <v>8453</v>
      </c>
      <c r="R774" s="17" t="s">
        <v>8453</v>
      </c>
      <c r="S774" s="15">
        <v>54.6000864775271</v>
      </c>
      <c r="T774" s="15" t="s">
        <v>8453</v>
      </c>
      <c r="U774" s="18">
        <v>65.337046951274999</v>
      </c>
      <c r="V774" s="17" t="s">
        <v>8453</v>
      </c>
      <c r="W774" s="15" t="s">
        <v>8453</v>
      </c>
      <c r="X774" s="15" t="s">
        <v>8453</v>
      </c>
      <c r="Y774" s="18">
        <v>65.337046951274999</v>
      </c>
      <c r="Z774" s="17" t="s">
        <v>8453</v>
      </c>
      <c r="AA774" s="18">
        <v>0.86508005028872903</v>
      </c>
      <c r="AB774" s="17" t="s">
        <v>8453</v>
      </c>
      <c r="AC774" s="15" t="s">
        <v>8453</v>
      </c>
      <c r="AD774" s="15" t="s">
        <v>8453</v>
      </c>
      <c r="AE774" s="18">
        <v>0.31180213100735299</v>
      </c>
      <c r="AF774" s="17" t="s">
        <v>8453</v>
      </c>
      <c r="AG774" s="15">
        <v>1.91818483990452</v>
      </c>
      <c r="AH774" s="15" t="s">
        <v>8453</v>
      </c>
      <c r="AI774" s="18" t="s">
        <v>8453</v>
      </c>
      <c r="AJ774" s="17" t="s">
        <v>8453</v>
      </c>
      <c r="AK774" s="15">
        <v>0.30643960144226001</v>
      </c>
      <c r="AL774" s="15" t="s">
        <v>8453</v>
      </c>
      <c r="AM774" s="16">
        <f>AVERAGE(C774:AL774)</f>
        <v>16.590078124176443</v>
      </c>
      <c r="AN774" s="15">
        <f>_xlfn.STDEV.P(C774:AL774)</f>
        <v>26.211152814105791</v>
      </c>
    </row>
    <row r="775" spans="1:40">
      <c r="A775" s="20" t="s">
        <v>9922</v>
      </c>
      <c r="B775" s="19">
        <v>12</v>
      </c>
      <c r="C775" s="15">
        <v>1.31664612402979</v>
      </c>
      <c r="D775" s="15" t="s">
        <v>8453</v>
      </c>
      <c r="E775" s="18" t="s">
        <v>8453</v>
      </c>
      <c r="F775" s="17" t="s">
        <v>8453</v>
      </c>
      <c r="G775" s="15">
        <v>1.49082222912909</v>
      </c>
      <c r="H775" s="15" t="s">
        <v>8453</v>
      </c>
      <c r="I775" s="18">
        <v>0.80274849081710997</v>
      </c>
      <c r="J775" s="17" t="s">
        <v>8453</v>
      </c>
      <c r="K775" s="15" t="s">
        <v>8453</v>
      </c>
      <c r="L775" s="15" t="s">
        <v>8453</v>
      </c>
      <c r="M775" s="18">
        <v>0.61129031539094003</v>
      </c>
      <c r="N775" s="17" t="s">
        <v>8453</v>
      </c>
      <c r="O775" s="15">
        <v>1.6860117352901001</v>
      </c>
      <c r="P775" s="15" t="s">
        <v>8453</v>
      </c>
      <c r="Q775" s="18" t="s">
        <v>8453</v>
      </c>
      <c r="R775" s="17" t="s">
        <v>8453</v>
      </c>
      <c r="S775" s="15">
        <v>55.186850011034899</v>
      </c>
      <c r="T775" s="15" t="s">
        <v>8453</v>
      </c>
      <c r="U775" s="18">
        <v>65.7697764480058</v>
      </c>
      <c r="V775" s="17" t="s">
        <v>8453</v>
      </c>
      <c r="W775" s="15" t="s">
        <v>8453</v>
      </c>
      <c r="X775" s="15" t="s">
        <v>8453</v>
      </c>
      <c r="Y775" s="18">
        <v>65.7697764480058</v>
      </c>
      <c r="Z775" s="17" t="s">
        <v>8453</v>
      </c>
      <c r="AA775" s="18">
        <v>1.37869910462404</v>
      </c>
      <c r="AB775" s="17" t="s">
        <v>8453</v>
      </c>
      <c r="AC775" s="15" t="s">
        <v>8453</v>
      </c>
      <c r="AD775" s="15" t="s">
        <v>8453</v>
      </c>
      <c r="AE775" s="18">
        <v>0.46137100705942102</v>
      </c>
      <c r="AF775" s="17" t="s">
        <v>8453</v>
      </c>
      <c r="AG775" s="15">
        <v>1.1356872306027499</v>
      </c>
      <c r="AH775" s="15" t="s">
        <v>8453</v>
      </c>
      <c r="AI775" s="18" t="s">
        <v>8453</v>
      </c>
      <c r="AJ775" s="17" t="s">
        <v>8453</v>
      </c>
      <c r="AK775" s="15">
        <v>0.97281850064044795</v>
      </c>
      <c r="AL775" s="15" t="s">
        <v>8453</v>
      </c>
      <c r="AM775" s="16">
        <f>AVERAGE(C775:AL775)</f>
        <v>16.381874803719182</v>
      </c>
      <c r="AN775" s="15">
        <f>_xlfn.STDEV.P(C775:AL775)</f>
        <v>26.596823427821757</v>
      </c>
    </row>
    <row r="776" spans="1:40">
      <c r="A776" s="20" t="s">
        <v>9921</v>
      </c>
      <c r="B776" s="19">
        <v>8</v>
      </c>
      <c r="C776" s="15">
        <v>0.44096514115688501</v>
      </c>
      <c r="D776" s="15" t="s">
        <v>8453</v>
      </c>
      <c r="E776" s="18" t="s">
        <v>8453</v>
      </c>
      <c r="F776" s="17" t="s">
        <v>8453</v>
      </c>
      <c r="G776" s="15">
        <v>0.49193377651183801</v>
      </c>
      <c r="H776" s="15" t="s">
        <v>8453</v>
      </c>
      <c r="I776" s="18">
        <v>0.399515048095412</v>
      </c>
      <c r="J776" s="17" t="s">
        <v>8453</v>
      </c>
      <c r="K776" s="15" t="s">
        <v>8453</v>
      </c>
      <c r="L776" s="15" t="s">
        <v>8453</v>
      </c>
      <c r="M776" s="18">
        <v>0.38345809519757001</v>
      </c>
      <c r="N776" s="17" t="s">
        <v>8453</v>
      </c>
      <c r="O776" s="15">
        <v>0.26152521835665199</v>
      </c>
      <c r="P776" s="15" t="s">
        <v>8453</v>
      </c>
      <c r="Q776" s="18" t="s">
        <v>8453</v>
      </c>
      <c r="R776" s="17" t="s">
        <v>8453</v>
      </c>
      <c r="S776" s="15">
        <v>56.256559005148098</v>
      </c>
      <c r="T776" s="15" t="s">
        <v>8453</v>
      </c>
      <c r="U776" s="18">
        <v>66.558671135962697</v>
      </c>
      <c r="V776" s="17" t="s">
        <v>8453</v>
      </c>
      <c r="W776" s="15" t="s">
        <v>8453</v>
      </c>
      <c r="X776" s="15" t="s">
        <v>8453</v>
      </c>
      <c r="Y776" s="18">
        <v>66.558671135962697</v>
      </c>
      <c r="Z776" s="17" t="s">
        <v>8453</v>
      </c>
      <c r="AA776" s="18">
        <v>0</v>
      </c>
      <c r="AB776" s="17" t="s">
        <v>8453</v>
      </c>
      <c r="AC776" s="15" t="s">
        <v>8453</v>
      </c>
      <c r="AD776" s="15" t="s">
        <v>8453</v>
      </c>
      <c r="AE776" s="18">
        <v>0</v>
      </c>
      <c r="AF776" s="17" t="s">
        <v>8453</v>
      </c>
      <c r="AG776" s="15">
        <v>0</v>
      </c>
      <c r="AH776" s="15" t="s">
        <v>8453</v>
      </c>
      <c r="AI776" s="18" t="s">
        <v>8453</v>
      </c>
      <c r="AJ776" s="17" t="s">
        <v>8453</v>
      </c>
      <c r="AK776" s="15">
        <v>0</v>
      </c>
      <c r="AL776" s="15" t="s">
        <v>8453</v>
      </c>
      <c r="AM776" s="16">
        <f>AVERAGE(C776:AL776)</f>
        <v>15.945941546365987</v>
      </c>
      <c r="AN776" s="15">
        <f>_xlfn.STDEV.P(C776:AL776)</f>
        <v>27.347225199261047</v>
      </c>
    </row>
    <row r="777" spans="1:40">
      <c r="A777" s="20" t="s">
        <v>9920</v>
      </c>
      <c r="B777" s="19">
        <v>8</v>
      </c>
      <c r="C777" s="15">
        <v>2.0965723171728401</v>
      </c>
      <c r="D777" s="15" t="s">
        <v>8453</v>
      </c>
      <c r="E777" s="18" t="s">
        <v>8453</v>
      </c>
      <c r="F777" s="17" t="s">
        <v>8453</v>
      </c>
      <c r="G777" s="15">
        <v>2.6688745089143202</v>
      </c>
      <c r="H777" s="15" t="s">
        <v>8453</v>
      </c>
      <c r="I777" s="18">
        <v>1.4165223209015101</v>
      </c>
      <c r="J777" s="17" t="s">
        <v>8453</v>
      </c>
      <c r="K777" s="15" t="s">
        <v>8453</v>
      </c>
      <c r="L777" s="15" t="s">
        <v>8453</v>
      </c>
      <c r="M777" s="18">
        <v>1.35759445641549</v>
      </c>
      <c r="N777" s="17" t="s">
        <v>8453</v>
      </c>
      <c r="O777" s="15">
        <v>2.54107300236904</v>
      </c>
      <c r="P777" s="15" t="s">
        <v>8453</v>
      </c>
      <c r="Q777" s="18" t="s">
        <v>8453</v>
      </c>
      <c r="R777" s="17" t="s">
        <v>8453</v>
      </c>
      <c r="S777" s="15">
        <v>54.717641865932798</v>
      </c>
      <c r="T777" s="15" t="s">
        <v>8453</v>
      </c>
      <c r="U777" s="18">
        <v>65.423742325404106</v>
      </c>
      <c r="V777" s="17" t="s">
        <v>8453</v>
      </c>
      <c r="W777" s="15" t="s">
        <v>8453</v>
      </c>
      <c r="X777" s="15" t="s">
        <v>8453</v>
      </c>
      <c r="Y777" s="18">
        <v>65.423742325404106</v>
      </c>
      <c r="Z777" s="17" t="s">
        <v>8453</v>
      </c>
      <c r="AA777" s="18">
        <v>0</v>
      </c>
      <c r="AB777" s="17" t="s">
        <v>8453</v>
      </c>
      <c r="AC777" s="15" t="s">
        <v>8453</v>
      </c>
      <c r="AD777" s="15" t="s">
        <v>8453</v>
      </c>
      <c r="AE777" s="18">
        <v>0</v>
      </c>
      <c r="AF777" s="17" t="s">
        <v>8453</v>
      </c>
      <c r="AG777" s="15">
        <v>0</v>
      </c>
      <c r="AH777" s="15" t="s">
        <v>8453</v>
      </c>
      <c r="AI777" s="18" t="s">
        <v>8453</v>
      </c>
      <c r="AJ777" s="17" t="s">
        <v>8453</v>
      </c>
      <c r="AK777" s="15">
        <v>0</v>
      </c>
      <c r="AL777" s="15" t="s">
        <v>8453</v>
      </c>
      <c r="AM777" s="16">
        <f>AVERAGE(C777:AL777)</f>
        <v>16.303813593542852</v>
      </c>
      <c r="AN777" s="15">
        <f>_xlfn.STDEV.P(C777:AL777)</f>
        <v>26.436410427660896</v>
      </c>
    </row>
    <row r="778" spans="1:40">
      <c r="A778" s="20" t="s">
        <v>9919</v>
      </c>
      <c r="B778" s="19">
        <v>8</v>
      </c>
      <c r="C778" s="15">
        <v>0.94660988808673796</v>
      </c>
      <c r="D778" s="15" t="s">
        <v>8453</v>
      </c>
      <c r="E778" s="18" t="s">
        <v>8453</v>
      </c>
      <c r="F778" s="17" t="s">
        <v>8453</v>
      </c>
      <c r="G778" s="15">
        <v>0.87464185694390195</v>
      </c>
      <c r="H778" s="15" t="s">
        <v>8453</v>
      </c>
      <c r="I778" s="18">
        <v>0.58159132424332705</v>
      </c>
      <c r="J778" s="17" t="s">
        <v>8453</v>
      </c>
      <c r="K778" s="15" t="s">
        <v>8453</v>
      </c>
      <c r="L778" s="15" t="s">
        <v>8453</v>
      </c>
      <c r="M778" s="18">
        <v>0.62572353301044403</v>
      </c>
      <c r="N778" s="17" t="s">
        <v>8453</v>
      </c>
      <c r="O778" s="15">
        <v>0.805916277046413</v>
      </c>
      <c r="P778" s="15" t="s">
        <v>8453</v>
      </c>
      <c r="Q778" s="18" t="s">
        <v>8453</v>
      </c>
      <c r="R778" s="17" t="s">
        <v>8453</v>
      </c>
      <c r="S778" s="15">
        <v>55.669795471640299</v>
      </c>
      <c r="T778" s="15" t="s">
        <v>8453</v>
      </c>
      <c r="U778" s="18">
        <v>66.125941639231797</v>
      </c>
      <c r="V778" s="17" t="s">
        <v>8453</v>
      </c>
      <c r="W778" s="15" t="s">
        <v>8453</v>
      </c>
      <c r="X778" s="15" t="s">
        <v>8453</v>
      </c>
      <c r="Y778" s="18">
        <v>66.125941639231797</v>
      </c>
      <c r="Z778" s="17" t="s">
        <v>8453</v>
      </c>
      <c r="AA778" s="18">
        <v>0</v>
      </c>
      <c r="AB778" s="17" t="s">
        <v>8453</v>
      </c>
      <c r="AC778" s="15" t="s">
        <v>8453</v>
      </c>
      <c r="AD778" s="15" t="s">
        <v>8453</v>
      </c>
      <c r="AE778" s="18">
        <v>0</v>
      </c>
      <c r="AF778" s="17" t="s">
        <v>8453</v>
      </c>
      <c r="AG778" s="15">
        <v>0</v>
      </c>
      <c r="AH778" s="15" t="s">
        <v>8453</v>
      </c>
      <c r="AI778" s="18" t="s">
        <v>8453</v>
      </c>
      <c r="AJ778" s="17" t="s">
        <v>8453</v>
      </c>
      <c r="AK778" s="15">
        <v>0</v>
      </c>
      <c r="AL778" s="15" t="s">
        <v>8453</v>
      </c>
      <c r="AM778" s="16">
        <f>AVERAGE(C778:AL778)</f>
        <v>15.979680135786225</v>
      </c>
      <c r="AN778" s="15">
        <f>_xlfn.STDEV.P(C778:AL778)</f>
        <v>27.054335241651351</v>
      </c>
    </row>
    <row r="779" spans="1:40">
      <c r="A779" s="20" t="s">
        <v>9918</v>
      </c>
      <c r="B779" s="19">
        <v>8</v>
      </c>
      <c r="C779" s="15">
        <v>0.86243536016637401</v>
      </c>
      <c r="D779" s="15" t="s">
        <v>8453</v>
      </c>
      <c r="E779" s="18" t="s">
        <v>8453</v>
      </c>
      <c r="F779" s="17" t="s">
        <v>8453</v>
      </c>
      <c r="G779" s="15">
        <v>0.68811300388876295</v>
      </c>
      <c r="H779" s="15" t="s">
        <v>8453</v>
      </c>
      <c r="I779" s="18">
        <v>0.60196672731568202</v>
      </c>
      <c r="J779" s="17" t="s">
        <v>8453</v>
      </c>
      <c r="K779" s="15" t="s">
        <v>8453</v>
      </c>
      <c r="L779" s="15" t="s">
        <v>8453</v>
      </c>
      <c r="M779" s="18">
        <v>0.78742385375247603</v>
      </c>
      <c r="N779" s="17" t="s">
        <v>8453</v>
      </c>
      <c r="O779" s="15">
        <v>0.35612162923330798</v>
      </c>
      <c r="P779" s="15" t="s">
        <v>8453</v>
      </c>
      <c r="Q779" s="18" t="s">
        <v>8453</v>
      </c>
      <c r="R779" s="17" t="s">
        <v>8453</v>
      </c>
      <c r="S779" s="15">
        <v>56.308468041599198</v>
      </c>
      <c r="T779" s="15" t="s">
        <v>8453</v>
      </c>
      <c r="U779" s="18">
        <v>66.596953288715099</v>
      </c>
      <c r="V779" s="17" t="s">
        <v>8453</v>
      </c>
      <c r="W779" s="15" t="s">
        <v>8453</v>
      </c>
      <c r="X779" s="15" t="s">
        <v>8453</v>
      </c>
      <c r="Y779" s="18">
        <v>66.596953288715099</v>
      </c>
      <c r="Z779" s="17" t="s">
        <v>8453</v>
      </c>
      <c r="AA779" s="18">
        <v>0</v>
      </c>
      <c r="AB779" s="17" t="s">
        <v>8453</v>
      </c>
      <c r="AC779" s="15" t="s">
        <v>8453</v>
      </c>
      <c r="AD779" s="15" t="s">
        <v>8453</v>
      </c>
      <c r="AE779" s="18">
        <v>0</v>
      </c>
      <c r="AF779" s="17" t="s">
        <v>8453</v>
      </c>
      <c r="AG779" s="15">
        <v>0</v>
      </c>
      <c r="AH779" s="15" t="s">
        <v>8453</v>
      </c>
      <c r="AI779" s="18" t="s">
        <v>8453</v>
      </c>
      <c r="AJ779" s="17" t="s">
        <v>8453</v>
      </c>
      <c r="AK779" s="15">
        <v>0</v>
      </c>
      <c r="AL779" s="15" t="s">
        <v>8453</v>
      </c>
      <c r="AM779" s="16">
        <f>AVERAGE(C779:AL779)</f>
        <v>16.066536266115502</v>
      </c>
      <c r="AN779" s="15">
        <f>_xlfn.STDEV.P(C779:AL779)</f>
        <v>27.303350548243451</v>
      </c>
    </row>
    <row r="780" spans="1:40">
      <c r="A780" s="20" t="s">
        <v>9917</v>
      </c>
      <c r="B780" s="19">
        <v>8</v>
      </c>
      <c r="C780" s="15">
        <v>0.83126611322859101</v>
      </c>
      <c r="D780" s="15" t="s">
        <v>8453</v>
      </c>
      <c r="E780" s="18" t="s">
        <v>8453</v>
      </c>
      <c r="F780" s="17" t="s">
        <v>8453</v>
      </c>
      <c r="G780" s="15">
        <v>1.19755034306756</v>
      </c>
      <c r="H780" s="15" t="s">
        <v>8453</v>
      </c>
      <c r="I780" s="18">
        <v>0.46103002211285199</v>
      </c>
      <c r="J780" s="17" t="s">
        <v>8453</v>
      </c>
      <c r="K780" s="15" t="s">
        <v>8453</v>
      </c>
      <c r="L780" s="15" t="s">
        <v>8453</v>
      </c>
      <c r="M780" s="18">
        <v>0.80383330844784195</v>
      </c>
      <c r="N780" s="17" t="s">
        <v>8453</v>
      </c>
      <c r="O780" s="15">
        <v>0.14004783172099999</v>
      </c>
      <c r="P780" s="15" t="s">
        <v>8453</v>
      </c>
      <c r="Q780" s="18" t="s">
        <v>8453</v>
      </c>
      <c r="R780" s="17" t="s">
        <v>8453</v>
      </c>
      <c r="S780" s="15">
        <v>56.035185543840001</v>
      </c>
      <c r="T780" s="15" t="s">
        <v>8453</v>
      </c>
      <c r="U780" s="18">
        <v>66.395411456328603</v>
      </c>
      <c r="V780" s="17" t="s">
        <v>8453</v>
      </c>
      <c r="W780" s="15" t="s">
        <v>8453</v>
      </c>
      <c r="X780" s="15" t="s">
        <v>8453</v>
      </c>
      <c r="Y780" s="18">
        <v>66.395411456328603</v>
      </c>
      <c r="Z780" s="17" t="s">
        <v>8453</v>
      </c>
      <c r="AA780" s="18">
        <v>0</v>
      </c>
      <c r="AB780" s="17" t="s">
        <v>8453</v>
      </c>
      <c r="AC780" s="15" t="s">
        <v>8453</v>
      </c>
      <c r="AD780" s="15" t="s">
        <v>8453</v>
      </c>
      <c r="AE780" s="18">
        <v>0</v>
      </c>
      <c r="AF780" s="17" t="s">
        <v>8453</v>
      </c>
      <c r="AG780" s="15">
        <v>0</v>
      </c>
      <c r="AH780" s="15" t="s">
        <v>8453</v>
      </c>
      <c r="AI780" s="18" t="s">
        <v>8453</v>
      </c>
      <c r="AJ780" s="17" t="s">
        <v>8453</v>
      </c>
      <c r="AK780" s="15">
        <v>0</v>
      </c>
      <c r="AL780" s="15" t="s">
        <v>8453</v>
      </c>
      <c r="AM780" s="16">
        <f>AVERAGE(C780:AL780)</f>
        <v>16.021644672922921</v>
      </c>
      <c r="AN780" s="15">
        <f>_xlfn.STDEV.P(C780:AL780)</f>
        <v>27.201914160247281</v>
      </c>
    </row>
    <row r="781" spans="1:40">
      <c r="A781" s="20" t="s">
        <v>9916</v>
      </c>
      <c r="B781" s="19">
        <v>12</v>
      </c>
      <c r="C781" s="15">
        <v>2.3012730576129101</v>
      </c>
      <c r="D781" s="15" t="s">
        <v>8453</v>
      </c>
      <c r="E781" s="18" t="s">
        <v>8453</v>
      </c>
      <c r="F781" s="17" t="s">
        <v>8453</v>
      </c>
      <c r="G781" s="15">
        <v>2.2893979606216699</v>
      </c>
      <c r="H781" s="15" t="s">
        <v>8453</v>
      </c>
      <c r="I781" s="18">
        <v>1.5869976384684801</v>
      </c>
      <c r="J781" s="17" t="s">
        <v>8453</v>
      </c>
      <c r="K781" s="15" t="s">
        <v>8453</v>
      </c>
      <c r="L781" s="15" t="s">
        <v>8453</v>
      </c>
      <c r="M781" s="18">
        <v>1.2454529795660001</v>
      </c>
      <c r="N781" s="17" t="s">
        <v>8453</v>
      </c>
      <c r="O781" s="15">
        <v>4.6833431315516396</v>
      </c>
      <c r="P781" s="15" t="s">
        <v>8453</v>
      </c>
      <c r="Q781" s="18" t="s">
        <v>8453</v>
      </c>
      <c r="R781" s="17" t="s">
        <v>8453</v>
      </c>
      <c r="S781" s="15">
        <v>58.682996806637199</v>
      </c>
      <c r="T781" s="15" t="s">
        <v>8453</v>
      </c>
      <c r="U781" s="18">
        <v>68.348133412887194</v>
      </c>
      <c r="V781" s="17" t="s">
        <v>8453</v>
      </c>
      <c r="W781" s="15" t="s">
        <v>8453</v>
      </c>
      <c r="X781" s="15" t="s">
        <v>8453</v>
      </c>
      <c r="Y781" s="18">
        <v>68.348133412887194</v>
      </c>
      <c r="Z781" s="17" t="s">
        <v>8453</v>
      </c>
      <c r="AA781" s="18">
        <v>1.5173630625493499</v>
      </c>
      <c r="AB781" s="17" t="s">
        <v>8453</v>
      </c>
      <c r="AC781" s="15" t="s">
        <v>8453</v>
      </c>
      <c r="AD781" s="15" t="s">
        <v>8453</v>
      </c>
      <c r="AE781" s="18">
        <v>1.9891943502864</v>
      </c>
      <c r="AF781" s="17" t="s">
        <v>8453</v>
      </c>
      <c r="AG781" s="15">
        <v>1.33837741449556</v>
      </c>
      <c r="AH781" s="15" t="s">
        <v>8453</v>
      </c>
      <c r="AI781" s="18" t="s">
        <v>8453</v>
      </c>
      <c r="AJ781" s="17" t="s">
        <v>8453</v>
      </c>
      <c r="AK781" s="15">
        <v>1.3446901464776799</v>
      </c>
      <c r="AL781" s="15" t="s">
        <v>8453</v>
      </c>
      <c r="AM781" s="16">
        <f>AVERAGE(C781:AL781)</f>
        <v>17.806279447836776</v>
      </c>
      <c r="AN781" s="15">
        <f>_xlfn.STDEV.P(C781:AL781)</f>
        <v>27.429098131532569</v>
      </c>
    </row>
    <row r="782" spans="1:40">
      <c r="A782" s="20" t="s">
        <v>9915</v>
      </c>
      <c r="B782" s="19">
        <v>23</v>
      </c>
      <c r="C782" s="15">
        <v>9.7017696252647099</v>
      </c>
      <c r="D782" s="15">
        <v>14.1257414418879</v>
      </c>
      <c r="E782" s="18" t="s">
        <v>8453</v>
      </c>
      <c r="F782" s="17" t="s">
        <v>8453</v>
      </c>
      <c r="G782" s="15">
        <v>8.1611130799973299</v>
      </c>
      <c r="H782" s="15">
        <v>10.634503109545401</v>
      </c>
      <c r="I782" s="18">
        <v>7.6204634553508699</v>
      </c>
      <c r="J782" s="17">
        <v>9.5079973681336192</v>
      </c>
      <c r="K782" s="15" t="s">
        <v>8453</v>
      </c>
      <c r="L782" s="15" t="s">
        <v>8453</v>
      </c>
      <c r="M782" s="18">
        <v>6.7452729730293202</v>
      </c>
      <c r="N782" s="17">
        <v>6.9970866026471299</v>
      </c>
      <c r="O782" s="15">
        <v>8.7969532158162007</v>
      </c>
      <c r="P782" s="15">
        <v>8.2181506997494491</v>
      </c>
      <c r="Q782" s="18" t="s">
        <v>8453</v>
      </c>
      <c r="R782" s="17" t="s">
        <v>8453</v>
      </c>
      <c r="S782" s="15">
        <v>51.2847768024034</v>
      </c>
      <c r="T782" s="15">
        <v>52.6914219604636</v>
      </c>
      <c r="U782" s="18">
        <v>62.892054709431399</v>
      </c>
      <c r="V782" s="17">
        <v>62.892054709431399</v>
      </c>
      <c r="W782" s="15" t="s">
        <v>8453</v>
      </c>
      <c r="X782" s="15" t="s">
        <v>8453</v>
      </c>
      <c r="Y782" s="18">
        <v>62.892054709431399</v>
      </c>
      <c r="Z782" s="17">
        <v>62.892054709431399</v>
      </c>
      <c r="AA782" s="18">
        <v>0.806770639088078</v>
      </c>
      <c r="AB782" s="17">
        <v>15.4837886904421</v>
      </c>
      <c r="AC782" s="15" t="s">
        <v>8453</v>
      </c>
      <c r="AD782" s="15" t="s">
        <v>8453</v>
      </c>
      <c r="AE782" s="18">
        <v>0</v>
      </c>
      <c r="AF782" s="17">
        <v>10.2177048266906</v>
      </c>
      <c r="AG782" s="15">
        <v>0.70920279643620199</v>
      </c>
      <c r="AH782" s="15">
        <v>8.3356622851107893</v>
      </c>
      <c r="AI782" s="18" t="s">
        <v>8453</v>
      </c>
      <c r="AJ782" s="17" t="s">
        <v>8453</v>
      </c>
      <c r="AK782" s="15">
        <v>0.33305212767359899</v>
      </c>
      <c r="AL782" s="15">
        <v>9.1858696659907704</v>
      </c>
      <c r="AM782" s="16">
        <f>AVERAGE(C782:AL782)</f>
        <v>20.463563341810282</v>
      </c>
      <c r="AN782" s="15">
        <f>_xlfn.STDEV.P(C782:AL782)</f>
        <v>22.856863332827452</v>
      </c>
    </row>
    <row r="783" spans="1:40">
      <c r="A783" s="20" t="s">
        <v>9914</v>
      </c>
      <c r="B783" s="19">
        <v>8</v>
      </c>
      <c r="C783" s="15">
        <v>0.71337985683430305</v>
      </c>
      <c r="D783" s="15" t="s">
        <v>8453</v>
      </c>
      <c r="E783" s="18" t="s">
        <v>8453</v>
      </c>
      <c r="F783" s="17" t="s">
        <v>8453</v>
      </c>
      <c r="G783" s="15">
        <v>0.67720423395582297</v>
      </c>
      <c r="H783" s="15" t="s">
        <v>8453</v>
      </c>
      <c r="I783" s="18">
        <v>0.39447592335084197</v>
      </c>
      <c r="J783" s="17" t="s">
        <v>8453</v>
      </c>
      <c r="K783" s="15" t="s">
        <v>8453</v>
      </c>
      <c r="L783" s="15" t="s">
        <v>8453</v>
      </c>
      <c r="M783" s="18">
        <v>0.51345715167751604</v>
      </c>
      <c r="N783" s="17" t="s">
        <v>8453</v>
      </c>
      <c r="O783" s="15">
        <v>0.92739366368206599</v>
      </c>
      <c r="P783" s="15" t="s">
        <v>8453</v>
      </c>
      <c r="Q783" s="18" t="s">
        <v>8453</v>
      </c>
      <c r="R783" s="17" t="s">
        <v>8453</v>
      </c>
      <c r="S783" s="15">
        <v>56.6219490773478</v>
      </c>
      <c r="T783" s="15" t="s">
        <v>8453</v>
      </c>
      <c r="U783" s="18">
        <v>66.828140953059503</v>
      </c>
      <c r="V783" s="17" t="s">
        <v>8453</v>
      </c>
      <c r="W783" s="15" t="s">
        <v>8453</v>
      </c>
      <c r="X783" s="15" t="s">
        <v>8453</v>
      </c>
      <c r="Y783" s="18">
        <v>66.828140953059503</v>
      </c>
      <c r="Z783" s="17" t="s">
        <v>8453</v>
      </c>
      <c r="AA783" s="18">
        <v>0</v>
      </c>
      <c r="AB783" s="17" t="s">
        <v>8453</v>
      </c>
      <c r="AC783" s="15" t="s">
        <v>8453</v>
      </c>
      <c r="AD783" s="15" t="s">
        <v>8453</v>
      </c>
      <c r="AE783" s="18">
        <v>0</v>
      </c>
      <c r="AF783" s="17" t="s">
        <v>8453</v>
      </c>
      <c r="AG783" s="15">
        <v>0</v>
      </c>
      <c r="AH783" s="15" t="s">
        <v>8453</v>
      </c>
      <c r="AI783" s="18" t="s">
        <v>8453</v>
      </c>
      <c r="AJ783" s="17" t="s">
        <v>8453</v>
      </c>
      <c r="AK783" s="15">
        <v>0</v>
      </c>
      <c r="AL783" s="15" t="s">
        <v>8453</v>
      </c>
      <c r="AM783" s="16">
        <f>AVERAGE(C783:AL783)</f>
        <v>16.125345151080612</v>
      </c>
      <c r="AN783" s="15">
        <f>_xlfn.STDEV.P(C783:AL783)</f>
        <v>27.416497031603026</v>
      </c>
    </row>
    <row r="784" spans="1:40">
      <c r="A784" s="20" t="s">
        <v>9913</v>
      </c>
      <c r="B784" s="19">
        <v>8</v>
      </c>
      <c r="C784" s="15">
        <v>0.40064940332793803</v>
      </c>
      <c r="D784" s="15" t="s">
        <v>8453</v>
      </c>
      <c r="E784" s="18" t="s">
        <v>8453</v>
      </c>
      <c r="F784" s="17" t="s">
        <v>8453</v>
      </c>
      <c r="G784" s="15">
        <v>0.541460899675693</v>
      </c>
      <c r="H784" s="15" t="s">
        <v>8453</v>
      </c>
      <c r="I784" s="18">
        <v>0.40196586913694698</v>
      </c>
      <c r="J784" s="17" t="s">
        <v>8453</v>
      </c>
      <c r="K784" s="15" t="s">
        <v>8453</v>
      </c>
      <c r="L784" s="15" t="s">
        <v>8453</v>
      </c>
      <c r="M784" s="18">
        <v>0.40919162270310999</v>
      </c>
      <c r="N784" s="17" t="s">
        <v>8453</v>
      </c>
      <c r="O784" s="15">
        <v>0.61764684758996002</v>
      </c>
      <c r="P784" s="15" t="s">
        <v>8453</v>
      </c>
      <c r="Q784" s="18" t="s">
        <v>8453</v>
      </c>
      <c r="R784" s="17" t="s">
        <v>8453</v>
      </c>
      <c r="S784" s="15">
        <v>56.451977948230599</v>
      </c>
      <c r="T784" s="15" t="s">
        <v>8453</v>
      </c>
      <c r="U784" s="18">
        <v>66.702789739220506</v>
      </c>
      <c r="V784" s="17" t="s">
        <v>8453</v>
      </c>
      <c r="W784" s="15" t="s">
        <v>8453</v>
      </c>
      <c r="X784" s="15" t="s">
        <v>8453</v>
      </c>
      <c r="Y784" s="18">
        <v>66.702789739220506</v>
      </c>
      <c r="Z784" s="17" t="s">
        <v>8453</v>
      </c>
      <c r="AA784" s="18">
        <v>0</v>
      </c>
      <c r="AB784" s="17" t="s">
        <v>8453</v>
      </c>
      <c r="AC784" s="15" t="s">
        <v>8453</v>
      </c>
      <c r="AD784" s="15" t="s">
        <v>8453</v>
      </c>
      <c r="AE784" s="18">
        <v>0</v>
      </c>
      <c r="AF784" s="17" t="s">
        <v>8453</v>
      </c>
      <c r="AG784" s="15">
        <v>0</v>
      </c>
      <c r="AH784" s="15" t="s">
        <v>8453</v>
      </c>
      <c r="AI784" s="18" t="s">
        <v>8453</v>
      </c>
      <c r="AJ784" s="17" t="s">
        <v>8453</v>
      </c>
      <c r="AK784" s="15">
        <v>0</v>
      </c>
      <c r="AL784" s="15" t="s">
        <v>8453</v>
      </c>
      <c r="AM784" s="16">
        <f>AVERAGE(C784:AL784)</f>
        <v>16.019039339092103</v>
      </c>
      <c r="AN784" s="15">
        <f>_xlfn.STDEV.P(C784:AL784)</f>
        <v>27.397078429872341</v>
      </c>
    </row>
    <row r="785" spans="1:40">
      <c r="A785" s="20" t="s">
        <v>9912</v>
      </c>
      <c r="B785" s="19">
        <v>8</v>
      </c>
      <c r="C785" s="15">
        <v>0.60242366115768797</v>
      </c>
      <c r="D785" s="15" t="s">
        <v>8453</v>
      </c>
      <c r="E785" s="18" t="s">
        <v>8453</v>
      </c>
      <c r="F785" s="17" t="s">
        <v>8453</v>
      </c>
      <c r="G785" s="15">
        <v>0.48391823044820997</v>
      </c>
      <c r="H785" s="15" t="s">
        <v>8453</v>
      </c>
      <c r="I785" s="18">
        <v>0.42951579582653998</v>
      </c>
      <c r="J785" s="17" t="s">
        <v>8453</v>
      </c>
      <c r="K785" s="15" t="s">
        <v>8453</v>
      </c>
      <c r="L785" s="15" t="s">
        <v>8453</v>
      </c>
      <c r="M785" s="18">
        <v>0.43886125502294498</v>
      </c>
      <c r="N785" s="17" t="s">
        <v>8453</v>
      </c>
      <c r="O785" s="15">
        <v>3.5157648714893801</v>
      </c>
      <c r="P785" s="15" t="s">
        <v>8453</v>
      </c>
      <c r="Q785" s="18" t="s">
        <v>8453</v>
      </c>
      <c r="R785" s="17" t="s">
        <v>8453</v>
      </c>
      <c r="S785" s="15">
        <v>54.182787368876198</v>
      </c>
      <c r="T785" s="15" t="s">
        <v>8453</v>
      </c>
      <c r="U785" s="18">
        <v>65.029294981425707</v>
      </c>
      <c r="V785" s="17" t="s">
        <v>8453</v>
      </c>
      <c r="W785" s="15" t="s">
        <v>8453</v>
      </c>
      <c r="X785" s="15" t="s">
        <v>8453</v>
      </c>
      <c r="Y785" s="18">
        <v>65.029294981425707</v>
      </c>
      <c r="Z785" s="17" t="s">
        <v>8453</v>
      </c>
      <c r="AA785" s="18">
        <v>0</v>
      </c>
      <c r="AB785" s="17" t="s">
        <v>8453</v>
      </c>
      <c r="AC785" s="15" t="s">
        <v>8453</v>
      </c>
      <c r="AD785" s="15" t="s">
        <v>8453</v>
      </c>
      <c r="AE785" s="18">
        <v>0</v>
      </c>
      <c r="AF785" s="17" t="s">
        <v>8453</v>
      </c>
      <c r="AG785" s="15">
        <v>0</v>
      </c>
      <c r="AH785" s="15" t="s">
        <v>8453</v>
      </c>
      <c r="AI785" s="18" t="s">
        <v>8453</v>
      </c>
      <c r="AJ785" s="17" t="s">
        <v>8453</v>
      </c>
      <c r="AK785" s="15">
        <v>0</v>
      </c>
      <c r="AL785" s="15" t="s">
        <v>8453</v>
      </c>
      <c r="AM785" s="16">
        <f>AVERAGE(C785:AL785)</f>
        <v>15.809321762139364</v>
      </c>
      <c r="AN785" s="15">
        <f>_xlfn.STDEV.P(C785:AL785)</f>
        <v>26.469340409314565</v>
      </c>
    </row>
    <row r="786" spans="1:40">
      <c r="A786" s="20" t="s">
        <v>9911</v>
      </c>
      <c r="B786" s="19">
        <v>11</v>
      </c>
      <c r="C786" s="15">
        <v>4.2487999033925101</v>
      </c>
      <c r="D786" s="15" t="s">
        <v>8453</v>
      </c>
      <c r="E786" s="18" t="s">
        <v>8453</v>
      </c>
      <c r="F786" s="17" t="s">
        <v>8453</v>
      </c>
      <c r="G786" s="15">
        <v>4.8430945448324696</v>
      </c>
      <c r="H786" s="15" t="s">
        <v>8453</v>
      </c>
      <c r="I786" s="18">
        <v>2.5499829430586098</v>
      </c>
      <c r="J786" s="17" t="s">
        <v>8453</v>
      </c>
      <c r="K786" s="15" t="s">
        <v>8453</v>
      </c>
      <c r="L786" s="15" t="s">
        <v>8453</v>
      </c>
      <c r="M786" s="18">
        <v>3.6390219162646602</v>
      </c>
      <c r="N786" s="17" t="s">
        <v>8453</v>
      </c>
      <c r="O786" s="15">
        <v>5.2268107979443297</v>
      </c>
      <c r="P786" s="15" t="s">
        <v>8453</v>
      </c>
      <c r="Q786" s="18" t="s">
        <v>8453</v>
      </c>
      <c r="R786" s="17" t="s">
        <v>8453</v>
      </c>
      <c r="S786" s="15">
        <v>53.243864374411601</v>
      </c>
      <c r="T786" s="15" t="s">
        <v>8453</v>
      </c>
      <c r="U786" s="18">
        <v>64.336853049264803</v>
      </c>
      <c r="V786" s="17" t="s">
        <v>8453</v>
      </c>
      <c r="W786" s="15" t="s">
        <v>8453</v>
      </c>
      <c r="X786" s="15" t="s">
        <v>8453</v>
      </c>
      <c r="Y786" s="18">
        <v>64.336853049264803</v>
      </c>
      <c r="Z786" s="17" t="s">
        <v>8453</v>
      </c>
      <c r="AA786" s="18">
        <v>0.46943140487218898</v>
      </c>
      <c r="AB786" s="17" t="s">
        <v>8453</v>
      </c>
      <c r="AC786" s="15" t="s">
        <v>8453</v>
      </c>
      <c r="AD786" s="15" t="s">
        <v>8453</v>
      </c>
      <c r="AE786" s="18">
        <v>0.73261149237510304</v>
      </c>
      <c r="AF786" s="17" t="s">
        <v>8453</v>
      </c>
      <c r="AG786" s="15">
        <v>0</v>
      </c>
      <c r="AH786" s="15" t="s">
        <v>8453</v>
      </c>
      <c r="AI786" s="18" t="s">
        <v>8453</v>
      </c>
      <c r="AJ786" s="17" t="s">
        <v>8453</v>
      </c>
      <c r="AK786" s="15">
        <v>0.71344553311646697</v>
      </c>
      <c r="AL786" s="15" t="s">
        <v>8453</v>
      </c>
      <c r="AM786" s="16">
        <f>AVERAGE(C786:AL786)</f>
        <v>17.028397417399795</v>
      </c>
      <c r="AN786" s="15">
        <f>_xlfn.STDEV.P(C786:AL786)</f>
        <v>25.36995104255935</v>
      </c>
    </row>
    <row r="787" spans="1:40">
      <c r="A787" s="20" t="s">
        <v>9910</v>
      </c>
      <c r="B787" s="19">
        <v>8</v>
      </c>
      <c r="C787" s="15">
        <v>0.86308225566782204</v>
      </c>
      <c r="D787" s="15" t="s">
        <v>8453</v>
      </c>
      <c r="E787" s="18" t="s">
        <v>8453</v>
      </c>
      <c r="F787" s="17" t="s">
        <v>8453</v>
      </c>
      <c r="G787" s="15">
        <v>0.73016554650383203</v>
      </c>
      <c r="H787" s="15" t="s">
        <v>8453</v>
      </c>
      <c r="I787" s="18">
        <v>0.346928398230822</v>
      </c>
      <c r="J787" s="17" t="s">
        <v>8453</v>
      </c>
      <c r="K787" s="15" t="s">
        <v>8453</v>
      </c>
      <c r="L787" s="15" t="s">
        <v>8453</v>
      </c>
      <c r="M787" s="18">
        <v>0.44371952259668102</v>
      </c>
      <c r="N787" s="17" t="s">
        <v>8453</v>
      </c>
      <c r="O787" s="15">
        <v>0.73727744963146802</v>
      </c>
      <c r="P787" s="15" t="s">
        <v>8453</v>
      </c>
      <c r="Q787" s="18" t="s">
        <v>8453</v>
      </c>
      <c r="R787" s="17" t="s">
        <v>8453</v>
      </c>
      <c r="S787" s="15">
        <v>56.517624300185098</v>
      </c>
      <c r="T787" s="15" t="s">
        <v>8453</v>
      </c>
      <c r="U787" s="18">
        <v>66.751202960597197</v>
      </c>
      <c r="V787" s="17" t="s">
        <v>8453</v>
      </c>
      <c r="W787" s="15" t="s">
        <v>8453</v>
      </c>
      <c r="X787" s="15" t="s">
        <v>8453</v>
      </c>
      <c r="Y787" s="18">
        <v>66.751202960597197</v>
      </c>
      <c r="Z787" s="17" t="s">
        <v>8453</v>
      </c>
      <c r="AA787" s="18">
        <v>0</v>
      </c>
      <c r="AB787" s="17" t="s">
        <v>8453</v>
      </c>
      <c r="AC787" s="15" t="s">
        <v>8453</v>
      </c>
      <c r="AD787" s="15" t="s">
        <v>8453</v>
      </c>
      <c r="AE787" s="18">
        <v>0</v>
      </c>
      <c r="AF787" s="17" t="s">
        <v>8453</v>
      </c>
      <c r="AG787" s="15">
        <v>0</v>
      </c>
      <c r="AH787" s="15" t="s">
        <v>8453</v>
      </c>
      <c r="AI787" s="18" t="s">
        <v>8453</v>
      </c>
      <c r="AJ787" s="17" t="s">
        <v>8453</v>
      </c>
      <c r="AK787" s="15">
        <v>0</v>
      </c>
      <c r="AL787" s="15" t="s">
        <v>8453</v>
      </c>
      <c r="AM787" s="16">
        <f>AVERAGE(C787:AL787)</f>
        <v>16.095100282834178</v>
      </c>
      <c r="AN787" s="15">
        <f>_xlfn.STDEV.P(C787:AL787)</f>
        <v>27.384910519006638</v>
      </c>
    </row>
    <row r="788" spans="1:40">
      <c r="A788" s="20" t="s">
        <v>9909</v>
      </c>
      <c r="B788" s="19">
        <v>8</v>
      </c>
      <c r="C788" s="15">
        <v>1.40560413092555</v>
      </c>
      <c r="D788" s="15" t="s">
        <v>8453</v>
      </c>
      <c r="E788" s="18" t="s">
        <v>8453</v>
      </c>
      <c r="F788" s="17" t="s">
        <v>8453</v>
      </c>
      <c r="G788" s="15">
        <v>1.3921005433970499</v>
      </c>
      <c r="H788" s="15" t="s">
        <v>8453</v>
      </c>
      <c r="I788" s="18">
        <v>0.95389467385761995</v>
      </c>
      <c r="J788" s="17" t="s">
        <v>8453</v>
      </c>
      <c r="K788" s="15" t="s">
        <v>8453</v>
      </c>
      <c r="L788" s="15" t="s">
        <v>8453</v>
      </c>
      <c r="M788" s="18">
        <v>0.76457462056826198</v>
      </c>
      <c r="N788" s="17" t="s">
        <v>8453</v>
      </c>
      <c r="O788" s="15">
        <v>0.64268103875481297</v>
      </c>
      <c r="P788" s="15" t="s">
        <v>8453</v>
      </c>
      <c r="Q788" s="18" t="s">
        <v>8453</v>
      </c>
      <c r="R788" s="17" t="s">
        <v>8453</v>
      </c>
      <c r="S788" s="15">
        <v>56.465715263733898</v>
      </c>
      <c r="T788" s="15" t="s">
        <v>8453</v>
      </c>
      <c r="U788" s="18">
        <v>66.712920807844796</v>
      </c>
      <c r="V788" s="17" t="s">
        <v>8453</v>
      </c>
      <c r="W788" s="15" t="s">
        <v>8453</v>
      </c>
      <c r="X788" s="15" t="s">
        <v>8453</v>
      </c>
      <c r="Y788" s="18">
        <v>66.712920807844796</v>
      </c>
      <c r="Z788" s="17" t="s">
        <v>8453</v>
      </c>
      <c r="AA788" s="18">
        <v>0</v>
      </c>
      <c r="AB788" s="17" t="s">
        <v>8453</v>
      </c>
      <c r="AC788" s="15" t="s">
        <v>8453</v>
      </c>
      <c r="AD788" s="15" t="s">
        <v>8453</v>
      </c>
      <c r="AE788" s="18">
        <v>0</v>
      </c>
      <c r="AF788" s="17" t="s">
        <v>8453</v>
      </c>
      <c r="AG788" s="15">
        <v>0</v>
      </c>
      <c r="AH788" s="15" t="s">
        <v>8453</v>
      </c>
      <c r="AI788" s="18" t="s">
        <v>8453</v>
      </c>
      <c r="AJ788" s="17" t="s">
        <v>8453</v>
      </c>
      <c r="AK788" s="15">
        <v>0</v>
      </c>
      <c r="AL788" s="15" t="s">
        <v>8453</v>
      </c>
      <c r="AM788" s="16">
        <f>AVERAGE(C788:AL788)</f>
        <v>16.254200990577232</v>
      </c>
      <c r="AN788" s="15">
        <f>_xlfn.STDEV.P(C788:AL788)</f>
        <v>27.271837126084606</v>
      </c>
    </row>
    <row r="789" spans="1:40">
      <c r="A789" s="20" t="s">
        <v>9908</v>
      </c>
      <c r="B789" s="19">
        <v>9</v>
      </c>
      <c r="C789" s="15">
        <v>4.3723694162362596</v>
      </c>
      <c r="D789" s="15" t="s">
        <v>8453</v>
      </c>
      <c r="E789" s="18" t="s">
        <v>8453</v>
      </c>
      <c r="F789" s="17" t="s">
        <v>8453</v>
      </c>
      <c r="G789" s="15">
        <v>3.9543504608939002</v>
      </c>
      <c r="H789" s="15" t="s">
        <v>8453</v>
      </c>
      <c r="I789" s="18">
        <v>3.7822548933826101</v>
      </c>
      <c r="J789" s="17" t="s">
        <v>8453</v>
      </c>
      <c r="K789" s="15" t="s">
        <v>8453</v>
      </c>
      <c r="L789" s="15" t="s">
        <v>8453</v>
      </c>
      <c r="M789" s="18">
        <v>3.49213180176698</v>
      </c>
      <c r="N789" s="17" t="s">
        <v>8453</v>
      </c>
      <c r="O789" s="15">
        <v>5.5402511832246102</v>
      </c>
      <c r="P789" s="15" t="s">
        <v>8453</v>
      </c>
      <c r="Q789" s="18" t="s">
        <v>8453</v>
      </c>
      <c r="R789" s="17" t="s">
        <v>8453</v>
      </c>
      <c r="S789" s="15">
        <v>59.153218360259899</v>
      </c>
      <c r="T789" s="15" t="s">
        <v>8453</v>
      </c>
      <c r="U789" s="18">
        <v>68.694914909403707</v>
      </c>
      <c r="V789" s="17" t="s">
        <v>8453</v>
      </c>
      <c r="W789" s="15" t="s">
        <v>8453</v>
      </c>
      <c r="X789" s="15" t="s">
        <v>8453</v>
      </c>
      <c r="Y789" s="18">
        <v>68.694914909403707</v>
      </c>
      <c r="Z789" s="17" t="s">
        <v>8453</v>
      </c>
      <c r="AA789" s="18">
        <v>0</v>
      </c>
      <c r="AB789" s="17" t="s">
        <v>8453</v>
      </c>
      <c r="AC789" s="15" t="s">
        <v>8453</v>
      </c>
      <c r="AD789" s="15" t="s">
        <v>8453</v>
      </c>
      <c r="AE789" s="18">
        <v>0</v>
      </c>
      <c r="AF789" s="17" t="s">
        <v>8453</v>
      </c>
      <c r="AG789" s="15">
        <v>1.1021556615881001</v>
      </c>
      <c r="AH789" s="15" t="s">
        <v>8453</v>
      </c>
      <c r="AI789" s="18" t="s">
        <v>8453</v>
      </c>
      <c r="AJ789" s="17" t="s">
        <v>8453</v>
      </c>
      <c r="AK789" s="15">
        <v>0</v>
      </c>
      <c r="AL789" s="15" t="s">
        <v>8453</v>
      </c>
      <c r="AM789" s="16">
        <f>AVERAGE(C789:AL789)</f>
        <v>18.23221346634665</v>
      </c>
      <c r="AN789" s="15">
        <f>_xlfn.STDEV.P(C789:AL789)</f>
        <v>27.448871691083021</v>
      </c>
    </row>
    <row r="790" spans="1:40">
      <c r="A790" s="20" t="s">
        <v>9907</v>
      </c>
      <c r="B790" s="19">
        <v>8</v>
      </c>
      <c r="C790" s="15">
        <v>0.69321151725159202</v>
      </c>
      <c r="D790" s="15" t="s">
        <v>8453</v>
      </c>
      <c r="E790" s="18" t="s">
        <v>8453</v>
      </c>
      <c r="F790" s="17" t="s">
        <v>8453</v>
      </c>
      <c r="G790" s="15">
        <v>0.72805107672263403</v>
      </c>
      <c r="H790" s="15" t="s">
        <v>8453</v>
      </c>
      <c r="I790" s="18">
        <v>0.52649702026043399</v>
      </c>
      <c r="J790" s="17" t="s">
        <v>8453</v>
      </c>
      <c r="K790" s="15" t="s">
        <v>8453</v>
      </c>
      <c r="L790" s="15" t="s">
        <v>8453</v>
      </c>
      <c r="M790" s="18">
        <v>0.52555203682770901</v>
      </c>
      <c r="N790" s="17" t="s">
        <v>8453</v>
      </c>
      <c r="O790" s="15">
        <v>0.52305043671319695</v>
      </c>
      <c r="P790" s="15" t="s">
        <v>8453</v>
      </c>
      <c r="Q790" s="18" t="s">
        <v>8453</v>
      </c>
      <c r="R790" s="17" t="s">
        <v>8453</v>
      </c>
      <c r="S790" s="15">
        <v>56.4000689117794</v>
      </c>
      <c r="T790" s="15" t="s">
        <v>8453</v>
      </c>
      <c r="U790" s="18">
        <v>66.664507586468005</v>
      </c>
      <c r="V790" s="17" t="s">
        <v>8453</v>
      </c>
      <c r="W790" s="15" t="s">
        <v>8453</v>
      </c>
      <c r="X790" s="15" t="s">
        <v>8453</v>
      </c>
      <c r="Y790" s="18">
        <v>66.664507586468005</v>
      </c>
      <c r="Z790" s="17" t="s">
        <v>8453</v>
      </c>
      <c r="AA790" s="18">
        <v>0</v>
      </c>
      <c r="AB790" s="17" t="s">
        <v>8453</v>
      </c>
      <c r="AC790" s="15" t="s">
        <v>8453</v>
      </c>
      <c r="AD790" s="15" t="s">
        <v>8453</v>
      </c>
      <c r="AE790" s="18">
        <v>0</v>
      </c>
      <c r="AF790" s="17" t="s">
        <v>8453</v>
      </c>
      <c r="AG790" s="15">
        <v>0</v>
      </c>
      <c r="AH790" s="15" t="s">
        <v>8453</v>
      </c>
      <c r="AI790" s="18" t="s">
        <v>8453</v>
      </c>
      <c r="AJ790" s="17" t="s">
        <v>8453</v>
      </c>
      <c r="AK790" s="15">
        <v>0</v>
      </c>
      <c r="AL790" s="15" t="s">
        <v>8453</v>
      </c>
      <c r="AM790" s="16">
        <f>AVERAGE(C790:AL790)</f>
        <v>16.060453847707581</v>
      </c>
      <c r="AN790" s="15">
        <f>_xlfn.STDEV.P(C790:AL790)</f>
        <v>27.34937593682729</v>
      </c>
    </row>
    <row r="791" spans="1:40">
      <c r="A791" s="20" t="s">
        <v>9906</v>
      </c>
      <c r="B791" s="19">
        <v>8</v>
      </c>
      <c r="C791" s="15">
        <v>1.4031763808430699</v>
      </c>
      <c r="D791" s="15" t="s">
        <v>8453</v>
      </c>
      <c r="E791" s="18" t="s">
        <v>8453</v>
      </c>
      <c r="F791" s="17" t="s">
        <v>8453</v>
      </c>
      <c r="G791" s="15">
        <v>0.82907068968268305</v>
      </c>
      <c r="H791" s="15" t="s">
        <v>8453</v>
      </c>
      <c r="I791" s="18">
        <v>0.66136220276046098</v>
      </c>
      <c r="J791" s="17" t="s">
        <v>8453</v>
      </c>
      <c r="K791" s="15" t="s">
        <v>8453</v>
      </c>
      <c r="L791" s="15" t="s">
        <v>8453</v>
      </c>
      <c r="M791" s="18">
        <v>0.59576503959037896</v>
      </c>
      <c r="N791" s="17" t="s">
        <v>8453</v>
      </c>
      <c r="O791" s="15">
        <v>2.06809094798533</v>
      </c>
      <c r="P791" s="15" t="s">
        <v>8453</v>
      </c>
      <c r="Q791" s="18" t="s">
        <v>8453</v>
      </c>
      <c r="R791" s="17" t="s">
        <v>8453</v>
      </c>
      <c r="S791" s="15">
        <v>57.247897740324198</v>
      </c>
      <c r="T791" s="15" t="s">
        <v>8453</v>
      </c>
      <c r="U791" s="18">
        <v>67.289768907833405</v>
      </c>
      <c r="V791" s="17" t="s">
        <v>8453</v>
      </c>
      <c r="W791" s="15" t="s">
        <v>8453</v>
      </c>
      <c r="X791" s="15" t="s">
        <v>8453</v>
      </c>
      <c r="Y791" s="18">
        <v>67.289768907833405</v>
      </c>
      <c r="Z791" s="17" t="s">
        <v>8453</v>
      </c>
      <c r="AA791" s="18">
        <v>0</v>
      </c>
      <c r="AB791" s="17" t="s">
        <v>8453</v>
      </c>
      <c r="AC791" s="15" t="s">
        <v>8453</v>
      </c>
      <c r="AD791" s="15" t="s">
        <v>8453</v>
      </c>
      <c r="AE791" s="18">
        <v>0</v>
      </c>
      <c r="AF791" s="17" t="s">
        <v>8453</v>
      </c>
      <c r="AG791" s="15">
        <v>0</v>
      </c>
      <c r="AH791" s="15" t="s">
        <v>8453</v>
      </c>
      <c r="AI791" s="18" t="s">
        <v>8453</v>
      </c>
      <c r="AJ791" s="17" t="s">
        <v>8453</v>
      </c>
      <c r="AK791" s="15">
        <v>0</v>
      </c>
      <c r="AL791" s="15" t="s">
        <v>8453</v>
      </c>
      <c r="AM791" s="16">
        <f>AVERAGE(C791:AL791)</f>
        <v>16.448741734737744</v>
      </c>
      <c r="AN791" s="15">
        <f>_xlfn.STDEV.P(C791:AL791)</f>
        <v>27.528984933205169</v>
      </c>
    </row>
    <row r="792" spans="1:40">
      <c r="A792" s="20" t="s">
        <v>9905</v>
      </c>
      <c r="B792" s="19">
        <v>10</v>
      </c>
      <c r="C792" s="15">
        <v>1.4888567291010499</v>
      </c>
      <c r="D792" s="15" t="s">
        <v>8453</v>
      </c>
      <c r="E792" s="18" t="s">
        <v>8453</v>
      </c>
      <c r="F792" s="17" t="s">
        <v>8453</v>
      </c>
      <c r="G792" s="15">
        <v>1.24281494079605</v>
      </c>
      <c r="H792" s="15" t="s">
        <v>8453</v>
      </c>
      <c r="I792" s="18">
        <v>0.58788037790110204</v>
      </c>
      <c r="J792" s="17" t="s">
        <v>8453</v>
      </c>
      <c r="K792" s="15" t="s">
        <v>8453</v>
      </c>
      <c r="L792" s="15" t="s">
        <v>8453</v>
      </c>
      <c r="M792" s="18">
        <v>0.89520167614772295</v>
      </c>
      <c r="N792" s="17" t="s">
        <v>8453</v>
      </c>
      <c r="O792" s="15">
        <v>0.73543066503743104</v>
      </c>
      <c r="P792" s="15" t="s">
        <v>8453</v>
      </c>
      <c r="Q792" s="18" t="s">
        <v>8453</v>
      </c>
      <c r="R792" s="17" t="s">
        <v>8453</v>
      </c>
      <c r="S792" s="15">
        <v>55.708473896848503</v>
      </c>
      <c r="T792" s="15" t="s">
        <v>8453</v>
      </c>
      <c r="U792" s="18">
        <v>66.154466410317397</v>
      </c>
      <c r="V792" s="17" t="s">
        <v>8453</v>
      </c>
      <c r="W792" s="15" t="s">
        <v>8453</v>
      </c>
      <c r="X792" s="15" t="s">
        <v>8453</v>
      </c>
      <c r="Y792" s="18">
        <v>66.154466410317397</v>
      </c>
      <c r="Z792" s="17" t="s">
        <v>8453</v>
      </c>
      <c r="AA792" s="18">
        <v>0.54094815335810698</v>
      </c>
      <c r="AB792" s="17" t="s">
        <v>8453</v>
      </c>
      <c r="AC792" s="15" t="s">
        <v>8453</v>
      </c>
      <c r="AD792" s="15" t="s">
        <v>8453</v>
      </c>
      <c r="AE792" s="18">
        <v>0</v>
      </c>
      <c r="AF792" s="17" t="s">
        <v>8453</v>
      </c>
      <c r="AG792" s="15">
        <v>0.55529767211379799</v>
      </c>
      <c r="AH792" s="15" t="s">
        <v>8453</v>
      </c>
      <c r="AI792" s="18" t="s">
        <v>8453</v>
      </c>
      <c r="AJ792" s="17" t="s">
        <v>8453</v>
      </c>
      <c r="AK792" s="15">
        <v>0</v>
      </c>
      <c r="AL792" s="15" t="s">
        <v>8453</v>
      </c>
      <c r="AM792" s="16">
        <f>AVERAGE(C792:AL792)</f>
        <v>16.171986410994879</v>
      </c>
      <c r="AN792" s="15">
        <f>_xlfn.STDEV.P(C792:AL792)</f>
        <v>26.962803535060953</v>
      </c>
    </row>
    <row r="793" spans="1:40">
      <c r="A793" s="20" t="s">
        <v>9904</v>
      </c>
      <c r="B793" s="19">
        <v>8</v>
      </c>
      <c r="C793" s="15">
        <v>2.5877064511747601</v>
      </c>
      <c r="D793" s="15" t="s">
        <v>8453</v>
      </c>
      <c r="E793" s="18" t="s">
        <v>8453</v>
      </c>
      <c r="F793" s="17" t="s">
        <v>8453</v>
      </c>
      <c r="G793" s="15">
        <v>2.44275189840898</v>
      </c>
      <c r="H793" s="15" t="s">
        <v>8453</v>
      </c>
      <c r="I793" s="18">
        <v>2.5327045247110398</v>
      </c>
      <c r="J793" s="17" t="s">
        <v>8453</v>
      </c>
      <c r="K793" s="15" t="s">
        <v>8453</v>
      </c>
      <c r="L793" s="15" t="s">
        <v>8453</v>
      </c>
      <c r="M793" s="18">
        <v>2.2094302798924801</v>
      </c>
      <c r="N793" s="17" t="s">
        <v>8453</v>
      </c>
      <c r="O793" s="15">
        <v>0.23833781178594399</v>
      </c>
      <c r="P793" s="15" t="s">
        <v>8453</v>
      </c>
      <c r="Q793" s="18" t="s">
        <v>8453</v>
      </c>
      <c r="R793" s="17" t="s">
        <v>8453</v>
      </c>
      <c r="S793" s="15">
        <v>56.243835098165498</v>
      </c>
      <c r="T793" s="15" t="s">
        <v>8453</v>
      </c>
      <c r="U793" s="18">
        <v>66.549287441253298</v>
      </c>
      <c r="V793" s="17" t="s">
        <v>8453</v>
      </c>
      <c r="W793" s="15" t="s">
        <v>8453</v>
      </c>
      <c r="X793" s="15" t="s">
        <v>8453</v>
      </c>
      <c r="Y793" s="18">
        <v>66.549287441253298</v>
      </c>
      <c r="Z793" s="17" t="s">
        <v>8453</v>
      </c>
      <c r="AA793" s="18">
        <v>0</v>
      </c>
      <c r="AB793" s="17" t="s">
        <v>8453</v>
      </c>
      <c r="AC793" s="15" t="s">
        <v>8453</v>
      </c>
      <c r="AD793" s="15" t="s">
        <v>8453</v>
      </c>
      <c r="AE793" s="18">
        <v>0</v>
      </c>
      <c r="AF793" s="17" t="s">
        <v>8453</v>
      </c>
      <c r="AG793" s="15">
        <v>0</v>
      </c>
      <c r="AH793" s="15" t="s">
        <v>8453</v>
      </c>
      <c r="AI793" s="18" t="s">
        <v>8453</v>
      </c>
      <c r="AJ793" s="17" t="s">
        <v>8453</v>
      </c>
      <c r="AK793" s="15">
        <v>0</v>
      </c>
      <c r="AL793" s="15" t="s">
        <v>8453</v>
      </c>
      <c r="AM793" s="16">
        <f>AVERAGE(C793:AL793)</f>
        <v>16.61277841222044</v>
      </c>
      <c r="AN793" s="15">
        <f>_xlfn.STDEV.P(C793:AL793)</f>
        <v>26.977131776041116</v>
      </c>
    </row>
    <row r="794" spans="1:40">
      <c r="A794" s="20" t="s">
        <v>9903</v>
      </c>
      <c r="B794" s="19">
        <v>12</v>
      </c>
      <c r="C794" s="15">
        <v>8.0675732094387094</v>
      </c>
      <c r="D794" s="15" t="s">
        <v>8453</v>
      </c>
      <c r="E794" s="18" t="s">
        <v>8453</v>
      </c>
      <c r="F794" s="17" t="s">
        <v>8453</v>
      </c>
      <c r="G794" s="15">
        <v>8.1965614620158096</v>
      </c>
      <c r="H794" s="15" t="s">
        <v>8453</v>
      </c>
      <c r="I794" s="18">
        <v>6.4965838381900101</v>
      </c>
      <c r="J794" s="17" t="s">
        <v>8453</v>
      </c>
      <c r="K794" s="15" t="s">
        <v>8453</v>
      </c>
      <c r="L794" s="15" t="s">
        <v>8453</v>
      </c>
      <c r="M794" s="18">
        <v>5.1501604075360303</v>
      </c>
      <c r="N794" s="17" t="s">
        <v>8453</v>
      </c>
      <c r="O794" s="15">
        <v>8.9168916152901705</v>
      </c>
      <c r="P794" s="15" t="s">
        <v>8453</v>
      </c>
      <c r="Q794" s="18" t="s">
        <v>8453</v>
      </c>
      <c r="R794" s="17" t="s">
        <v>8453</v>
      </c>
      <c r="S794" s="15">
        <v>61.006123239484197</v>
      </c>
      <c r="T794" s="15" t="s">
        <v>8453</v>
      </c>
      <c r="U794" s="18">
        <v>70.061405071264204</v>
      </c>
      <c r="V794" s="17" t="s">
        <v>8453</v>
      </c>
      <c r="W794" s="15" t="s">
        <v>8453</v>
      </c>
      <c r="X794" s="15" t="s">
        <v>8453</v>
      </c>
      <c r="Y794" s="18">
        <v>70.061405071264204</v>
      </c>
      <c r="Z794" s="17" t="s">
        <v>8453</v>
      </c>
      <c r="AA794" s="18">
        <v>0.88673489607540501</v>
      </c>
      <c r="AB794" s="17" t="s">
        <v>8453</v>
      </c>
      <c r="AC794" s="15" t="s">
        <v>8453</v>
      </c>
      <c r="AD794" s="15" t="s">
        <v>8453</v>
      </c>
      <c r="AE794" s="18">
        <v>3.2817683140954399</v>
      </c>
      <c r="AF794" s="17" t="s">
        <v>8453</v>
      </c>
      <c r="AG794" s="15">
        <v>8.5525943008249303</v>
      </c>
      <c r="AH794" s="15" t="s">
        <v>8453</v>
      </c>
      <c r="AI794" s="18" t="s">
        <v>8453</v>
      </c>
      <c r="AJ794" s="17" t="s">
        <v>8453</v>
      </c>
      <c r="AK794" s="15">
        <v>1.09569403312723</v>
      </c>
      <c r="AL794" s="15" t="s">
        <v>8453</v>
      </c>
      <c r="AM794" s="16">
        <f>AVERAGE(C794:AL794)</f>
        <v>20.981124621550528</v>
      </c>
      <c r="AN794" s="15">
        <f>_xlfn.STDEV.P(C794:AL794)</f>
        <v>26.806203779942102</v>
      </c>
    </row>
    <row r="795" spans="1:40">
      <c r="A795" s="20" t="s">
        <v>9902</v>
      </c>
      <c r="B795" s="19">
        <v>9</v>
      </c>
      <c r="C795" s="15">
        <v>2.5312652721534299</v>
      </c>
      <c r="D795" s="15" t="s">
        <v>8453</v>
      </c>
      <c r="E795" s="18" t="s">
        <v>8453</v>
      </c>
      <c r="F795" s="17" t="s">
        <v>8453</v>
      </c>
      <c r="G795" s="15">
        <v>1.8350173349258001</v>
      </c>
      <c r="H795" s="15" t="s">
        <v>8453</v>
      </c>
      <c r="I795" s="18">
        <v>1.4430920555118001</v>
      </c>
      <c r="J795" s="17" t="s">
        <v>8453</v>
      </c>
      <c r="K795" s="15" t="s">
        <v>8453</v>
      </c>
      <c r="L795" s="15" t="s">
        <v>8453</v>
      </c>
      <c r="M795" s="18">
        <v>1.25584483138458</v>
      </c>
      <c r="N795" s="17" t="s">
        <v>8453</v>
      </c>
      <c r="O795" s="15">
        <v>4.29941713426226</v>
      </c>
      <c r="P795" s="15" t="s">
        <v>8453</v>
      </c>
      <c r="Q795" s="18" t="s">
        <v>8453</v>
      </c>
      <c r="R795" s="17" t="s">
        <v>8453</v>
      </c>
      <c r="S795" s="15">
        <v>53.752764353242704</v>
      </c>
      <c r="T795" s="15" t="s">
        <v>8453</v>
      </c>
      <c r="U795" s="18">
        <v>64.712159316867002</v>
      </c>
      <c r="V795" s="17" t="s">
        <v>8453</v>
      </c>
      <c r="W795" s="15" t="s">
        <v>8453</v>
      </c>
      <c r="X795" s="15" t="s">
        <v>8453</v>
      </c>
      <c r="Y795" s="18">
        <v>64.712159316867002</v>
      </c>
      <c r="Z795" s="17" t="s">
        <v>8453</v>
      </c>
      <c r="AA795" s="18">
        <v>0</v>
      </c>
      <c r="AB795" s="17" t="s">
        <v>8453</v>
      </c>
      <c r="AC795" s="15" t="s">
        <v>8453</v>
      </c>
      <c r="AD795" s="15" t="s">
        <v>8453</v>
      </c>
      <c r="AE795" s="18">
        <v>0</v>
      </c>
      <c r="AF795" s="17" t="s">
        <v>8453</v>
      </c>
      <c r="AG795" s="15">
        <v>0.36461009025389302</v>
      </c>
      <c r="AH795" s="15" t="s">
        <v>8453</v>
      </c>
      <c r="AI795" s="18" t="s">
        <v>8453</v>
      </c>
      <c r="AJ795" s="17" t="s">
        <v>8453</v>
      </c>
      <c r="AK795" s="15">
        <v>0</v>
      </c>
      <c r="AL795" s="15" t="s">
        <v>8453</v>
      </c>
      <c r="AM795" s="16">
        <f>AVERAGE(C795:AL795)</f>
        <v>16.242194142122376</v>
      </c>
      <c r="AN795" s="15">
        <f>_xlfn.STDEV.P(C795:AL795)</f>
        <v>26.030482991972843</v>
      </c>
    </row>
    <row r="796" spans="1:40">
      <c r="A796" s="20" t="s">
        <v>9901</v>
      </c>
      <c r="B796" s="19">
        <v>8</v>
      </c>
      <c r="C796" s="15">
        <v>2.7228077256403602</v>
      </c>
      <c r="D796" s="15" t="s">
        <v>8453</v>
      </c>
      <c r="E796" s="18" t="s">
        <v>8453</v>
      </c>
      <c r="F796" s="17" t="s">
        <v>8453</v>
      </c>
      <c r="G796" s="15">
        <v>1.69310266766037</v>
      </c>
      <c r="H796" s="15" t="s">
        <v>8453</v>
      </c>
      <c r="I796" s="18">
        <v>2.6139372978786999</v>
      </c>
      <c r="J796" s="17" t="s">
        <v>8453</v>
      </c>
      <c r="K796" s="15" t="s">
        <v>8453</v>
      </c>
      <c r="L796" s="15" t="s">
        <v>8453</v>
      </c>
      <c r="M796" s="18">
        <v>1.8117205188516601</v>
      </c>
      <c r="N796" s="17" t="s">
        <v>8453</v>
      </c>
      <c r="O796" s="15">
        <v>0.38207921269523198</v>
      </c>
      <c r="P796" s="15" t="s">
        <v>8453</v>
      </c>
      <c r="Q796" s="18" t="s">
        <v>8453</v>
      </c>
      <c r="R796" s="17" t="s">
        <v>8453</v>
      </c>
      <c r="S796" s="15">
        <v>56.322712061362999</v>
      </c>
      <c r="T796" s="15" t="s">
        <v>8453</v>
      </c>
      <c r="U796" s="18">
        <v>66.607458044296905</v>
      </c>
      <c r="V796" s="17" t="s">
        <v>8453</v>
      </c>
      <c r="W796" s="15" t="s">
        <v>8453</v>
      </c>
      <c r="X796" s="15" t="s">
        <v>8453</v>
      </c>
      <c r="Y796" s="18">
        <v>66.607458044296905</v>
      </c>
      <c r="Z796" s="17" t="s">
        <v>8453</v>
      </c>
      <c r="AA796" s="18">
        <v>0</v>
      </c>
      <c r="AB796" s="17" t="s">
        <v>8453</v>
      </c>
      <c r="AC796" s="15" t="s">
        <v>8453</v>
      </c>
      <c r="AD796" s="15" t="s">
        <v>8453</v>
      </c>
      <c r="AE796" s="18">
        <v>0</v>
      </c>
      <c r="AF796" s="17" t="s">
        <v>8453</v>
      </c>
      <c r="AG796" s="15">
        <v>0</v>
      </c>
      <c r="AH796" s="15" t="s">
        <v>8453</v>
      </c>
      <c r="AI796" s="18" t="s">
        <v>8453</v>
      </c>
      <c r="AJ796" s="17" t="s">
        <v>8453</v>
      </c>
      <c r="AK796" s="15">
        <v>0</v>
      </c>
      <c r="AL796" s="15" t="s">
        <v>8453</v>
      </c>
      <c r="AM796" s="16">
        <f>AVERAGE(C796:AL796)</f>
        <v>16.563439631056927</v>
      </c>
      <c r="AN796" s="15">
        <f>_xlfn.STDEV.P(C796:AL796)</f>
        <v>27.039671012802703</v>
      </c>
    </row>
    <row r="797" spans="1:40">
      <c r="A797" s="20" t="s">
        <v>9900</v>
      </c>
      <c r="B797" s="19">
        <v>8</v>
      </c>
      <c r="C797" s="15">
        <v>2.8674528934437502</v>
      </c>
      <c r="D797" s="15" t="s">
        <v>8453</v>
      </c>
      <c r="E797" s="18" t="s">
        <v>8453</v>
      </c>
      <c r="F797" s="17" t="s">
        <v>8453</v>
      </c>
      <c r="G797" s="15">
        <v>1.33699422379486</v>
      </c>
      <c r="H797" s="15" t="s">
        <v>8453</v>
      </c>
      <c r="I797" s="18">
        <v>1.7179323115703</v>
      </c>
      <c r="J797" s="17" t="s">
        <v>8453</v>
      </c>
      <c r="K797" s="15" t="s">
        <v>8453</v>
      </c>
      <c r="L797" s="15" t="s">
        <v>8453</v>
      </c>
      <c r="M797" s="18">
        <v>0.85008878957085299</v>
      </c>
      <c r="N797" s="17" t="s">
        <v>8453</v>
      </c>
      <c r="O797" s="15">
        <v>4.7751693655371801</v>
      </c>
      <c r="P797" s="15" t="s">
        <v>8453</v>
      </c>
      <c r="Q797" s="18" t="s">
        <v>8453</v>
      </c>
      <c r="R797" s="17" t="s">
        <v>8453</v>
      </c>
      <c r="S797" s="15">
        <v>53.491699058205697</v>
      </c>
      <c r="T797" s="15" t="s">
        <v>8453</v>
      </c>
      <c r="U797" s="18">
        <v>64.519627492232502</v>
      </c>
      <c r="V797" s="17" t="s">
        <v>8453</v>
      </c>
      <c r="W797" s="15" t="s">
        <v>8453</v>
      </c>
      <c r="X797" s="15" t="s">
        <v>8453</v>
      </c>
      <c r="Y797" s="18">
        <v>64.519627492232502</v>
      </c>
      <c r="Z797" s="17" t="s">
        <v>8453</v>
      </c>
      <c r="AA797" s="18">
        <v>0</v>
      </c>
      <c r="AB797" s="17" t="s">
        <v>8453</v>
      </c>
      <c r="AC797" s="15" t="s">
        <v>8453</v>
      </c>
      <c r="AD797" s="15" t="s">
        <v>8453</v>
      </c>
      <c r="AE797" s="18">
        <v>0</v>
      </c>
      <c r="AF797" s="17" t="s">
        <v>8453</v>
      </c>
      <c r="AG797" s="15">
        <v>0</v>
      </c>
      <c r="AH797" s="15" t="s">
        <v>8453</v>
      </c>
      <c r="AI797" s="18" t="s">
        <v>8453</v>
      </c>
      <c r="AJ797" s="17" t="s">
        <v>8453</v>
      </c>
      <c r="AK797" s="15">
        <v>0</v>
      </c>
      <c r="AL797" s="15" t="s">
        <v>8453</v>
      </c>
      <c r="AM797" s="16">
        <f>AVERAGE(C797:AL797)</f>
        <v>16.173215968882303</v>
      </c>
      <c r="AN797" s="15">
        <f>_xlfn.STDEV.P(C797:AL797)</f>
        <v>25.955952398230757</v>
      </c>
    </row>
    <row r="798" spans="1:40">
      <c r="A798" s="20" t="s">
        <v>9899</v>
      </c>
      <c r="B798" s="19">
        <v>9</v>
      </c>
      <c r="C798" s="15">
        <v>3.8556433415006799</v>
      </c>
      <c r="D798" s="15" t="s">
        <v>8453</v>
      </c>
      <c r="E798" s="18" t="s">
        <v>8453</v>
      </c>
      <c r="F798" s="17" t="s">
        <v>8453</v>
      </c>
      <c r="G798" s="15">
        <v>3.4431697217987298</v>
      </c>
      <c r="H798" s="15" t="s">
        <v>8453</v>
      </c>
      <c r="I798" s="18">
        <v>2.33896694707227</v>
      </c>
      <c r="J798" s="17" t="s">
        <v>8453</v>
      </c>
      <c r="K798" s="15" t="s">
        <v>8453</v>
      </c>
      <c r="L798" s="15" t="s">
        <v>8453</v>
      </c>
      <c r="M798" s="18">
        <v>2.4130584438073801</v>
      </c>
      <c r="N798" s="17" t="s">
        <v>8453</v>
      </c>
      <c r="O798" s="15">
        <v>6.8646009354989701</v>
      </c>
      <c r="P798" s="15" t="s">
        <v>8453</v>
      </c>
      <c r="Q798" s="18" t="s">
        <v>8453</v>
      </c>
      <c r="R798" s="17" t="s">
        <v>8453</v>
      </c>
      <c r="S798" s="15">
        <v>52.3451399179364</v>
      </c>
      <c r="T798" s="15" t="s">
        <v>8453</v>
      </c>
      <c r="U798" s="18">
        <v>63.6740569490619</v>
      </c>
      <c r="V798" s="17" t="s">
        <v>8453</v>
      </c>
      <c r="W798" s="15" t="s">
        <v>8453</v>
      </c>
      <c r="X798" s="15" t="s">
        <v>8453</v>
      </c>
      <c r="Y798" s="18">
        <v>63.6740569490619</v>
      </c>
      <c r="Z798" s="17" t="s">
        <v>8453</v>
      </c>
      <c r="AA798" s="18">
        <v>1.39341139976998</v>
      </c>
      <c r="AB798" s="17" t="s">
        <v>8453</v>
      </c>
      <c r="AC798" s="15" t="s">
        <v>8453</v>
      </c>
      <c r="AD798" s="15" t="s">
        <v>8453</v>
      </c>
      <c r="AE798" s="18">
        <v>0</v>
      </c>
      <c r="AF798" s="17" t="s">
        <v>8453</v>
      </c>
      <c r="AG798" s="15">
        <v>0</v>
      </c>
      <c r="AH798" s="15" t="s">
        <v>8453</v>
      </c>
      <c r="AI798" s="18" t="s">
        <v>8453</v>
      </c>
      <c r="AJ798" s="17" t="s">
        <v>8453</v>
      </c>
      <c r="AK798" s="15">
        <v>0</v>
      </c>
      <c r="AL798" s="15" t="s">
        <v>8453</v>
      </c>
      <c r="AM798" s="16">
        <f>AVERAGE(C798:AL798)</f>
        <v>16.666842050459017</v>
      </c>
      <c r="AN798" s="15">
        <f>_xlfn.STDEV.P(C798:AL798)</f>
        <v>25.170188392536026</v>
      </c>
    </row>
    <row r="799" spans="1:40">
      <c r="A799" s="20" t="s">
        <v>9898</v>
      </c>
      <c r="B799" s="19">
        <v>8</v>
      </c>
      <c r="C799" s="15">
        <v>1.0796457757300899</v>
      </c>
      <c r="D799" s="15" t="s">
        <v>8453</v>
      </c>
      <c r="E799" s="18" t="s">
        <v>8453</v>
      </c>
      <c r="F799" s="17" t="s">
        <v>8453</v>
      </c>
      <c r="G799" s="15">
        <v>1.3529473581962499</v>
      </c>
      <c r="H799" s="15" t="s">
        <v>8453</v>
      </c>
      <c r="I799" s="18">
        <v>1.1047473601203199</v>
      </c>
      <c r="J799" s="17" t="s">
        <v>8453</v>
      </c>
      <c r="K799" s="15" t="s">
        <v>8453</v>
      </c>
      <c r="L799" s="15" t="s">
        <v>8453</v>
      </c>
      <c r="M799" s="18">
        <v>1.1083395808829799</v>
      </c>
      <c r="N799" s="17" t="s">
        <v>8453</v>
      </c>
      <c r="O799" s="15">
        <v>0.73727744963146802</v>
      </c>
      <c r="P799" s="15" t="s">
        <v>8453</v>
      </c>
      <c r="Q799" s="18" t="s">
        <v>8453</v>
      </c>
      <c r="R799" s="17" t="s">
        <v>8453</v>
      </c>
      <c r="S799" s="15">
        <v>56.517624300185098</v>
      </c>
      <c r="T799" s="15" t="s">
        <v>8453</v>
      </c>
      <c r="U799" s="18">
        <v>66.751202960597197</v>
      </c>
      <c r="V799" s="17" t="s">
        <v>8453</v>
      </c>
      <c r="W799" s="15" t="s">
        <v>8453</v>
      </c>
      <c r="X799" s="15" t="s">
        <v>8453</v>
      </c>
      <c r="Y799" s="18">
        <v>66.751202960597197</v>
      </c>
      <c r="Z799" s="17" t="s">
        <v>8453</v>
      </c>
      <c r="AA799" s="18">
        <v>0</v>
      </c>
      <c r="AB799" s="17" t="s">
        <v>8453</v>
      </c>
      <c r="AC799" s="15" t="s">
        <v>8453</v>
      </c>
      <c r="AD799" s="15" t="s">
        <v>8453</v>
      </c>
      <c r="AE799" s="18">
        <v>0</v>
      </c>
      <c r="AF799" s="17" t="s">
        <v>8453</v>
      </c>
      <c r="AG799" s="15">
        <v>0</v>
      </c>
      <c r="AH799" s="15" t="s">
        <v>8453</v>
      </c>
      <c r="AI799" s="18" t="s">
        <v>8453</v>
      </c>
      <c r="AJ799" s="17" t="s">
        <v>8453</v>
      </c>
      <c r="AK799" s="15">
        <v>0</v>
      </c>
      <c r="AL799" s="15" t="s">
        <v>8453</v>
      </c>
      <c r="AM799" s="16">
        <f>AVERAGE(C799:AL799)</f>
        <v>16.283582312161716</v>
      </c>
      <c r="AN799" s="15">
        <f>_xlfn.STDEV.P(C799:AL799)</f>
        <v>27.279137293690642</v>
      </c>
    </row>
    <row r="800" spans="1:40">
      <c r="A800" s="20" t="s">
        <v>9897</v>
      </c>
      <c r="B800" s="19">
        <v>10</v>
      </c>
      <c r="C800" s="15">
        <v>5.8099680947125396</v>
      </c>
      <c r="D800" s="15" t="s">
        <v>8453</v>
      </c>
      <c r="E800" s="18" t="s">
        <v>8453</v>
      </c>
      <c r="F800" s="17" t="s">
        <v>8453</v>
      </c>
      <c r="G800" s="15">
        <v>3.07339244760588</v>
      </c>
      <c r="H800" s="15" t="s">
        <v>8453</v>
      </c>
      <c r="I800" s="18">
        <v>4.32301856660927</v>
      </c>
      <c r="J800" s="17" t="s">
        <v>8453</v>
      </c>
      <c r="K800" s="15" t="s">
        <v>8453</v>
      </c>
      <c r="L800" s="15" t="s">
        <v>8453</v>
      </c>
      <c r="M800" s="18">
        <v>2.2952932782451301</v>
      </c>
      <c r="N800" s="17" t="s">
        <v>8453</v>
      </c>
      <c r="O800" s="15">
        <v>4.6082405580571901</v>
      </c>
      <c r="P800" s="15" t="s">
        <v>8453</v>
      </c>
      <c r="Q800" s="18" t="s">
        <v>8453</v>
      </c>
      <c r="R800" s="17" t="s">
        <v>8453</v>
      </c>
      <c r="S800" s="15">
        <v>53.583299928385799</v>
      </c>
      <c r="T800" s="15" t="s">
        <v>8453</v>
      </c>
      <c r="U800" s="18">
        <v>64.587181789985394</v>
      </c>
      <c r="V800" s="17" t="s">
        <v>8453</v>
      </c>
      <c r="W800" s="15" t="s">
        <v>8453</v>
      </c>
      <c r="X800" s="15" t="s">
        <v>8453</v>
      </c>
      <c r="Y800" s="18">
        <v>64.587181789985394</v>
      </c>
      <c r="Z800" s="17" t="s">
        <v>8453</v>
      </c>
      <c r="AA800" s="18">
        <v>4.8920210706918699</v>
      </c>
      <c r="AB800" s="17" t="s">
        <v>8453</v>
      </c>
      <c r="AC800" s="15" t="s">
        <v>8453</v>
      </c>
      <c r="AD800" s="15" t="s">
        <v>8453</v>
      </c>
      <c r="AE800" s="18">
        <v>0</v>
      </c>
      <c r="AF800" s="17" t="s">
        <v>8453</v>
      </c>
      <c r="AG800" s="15">
        <v>2.0091604468517601</v>
      </c>
      <c r="AH800" s="15" t="s">
        <v>8453</v>
      </c>
      <c r="AI800" s="18" t="s">
        <v>8453</v>
      </c>
      <c r="AJ800" s="17" t="s">
        <v>8453</v>
      </c>
      <c r="AK800" s="15">
        <v>0</v>
      </c>
      <c r="AL800" s="15" t="s">
        <v>8453</v>
      </c>
      <c r="AM800" s="16">
        <f>AVERAGE(C800:AL800)</f>
        <v>17.480729830927519</v>
      </c>
      <c r="AN800" s="15">
        <f>_xlfn.STDEV.P(C800:AL800)</f>
        <v>25.271245117318667</v>
      </c>
    </row>
    <row r="801" spans="1:40">
      <c r="A801" s="20" t="s">
        <v>9896</v>
      </c>
      <c r="B801" s="19">
        <v>8</v>
      </c>
      <c r="C801" s="15">
        <v>0.45953260328268603</v>
      </c>
      <c r="D801" s="15" t="s">
        <v>8453</v>
      </c>
      <c r="E801" s="18" t="s">
        <v>8453</v>
      </c>
      <c r="F801" s="17" t="s">
        <v>8453</v>
      </c>
      <c r="G801" s="15">
        <v>0.54984017604532498</v>
      </c>
      <c r="H801" s="15" t="s">
        <v>8453</v>
      </c>
      <c r="I801" s="18">
        <v>0.38082044037486201</v>
      </c>
      <c r="J801" s="17" t="s">
        <v>8453</v>
      </c>
      <c r="K801" s="15" t="s">
        <v>8453</v>
      </c>
      <c r="L801" s="15" t="s">
        <v>8453</v>
      </c>
      <c r="M801" s="18">
        <v>0.34954085102934201</v>
      </c>
      <c r="N801" s="17" t="s">
        <v>8453</v>
      </c>
      <c r="O801" s="15">
        <v>1.7091991418608099</v>
      </c>
      <c r="P801" s="15" t="s">
        <v>8453</v>
      </c>
      <c r="Q801" s="18" t="s">
        <v>8453</v>
      </c>
      <c r="R801" s="17" t="s">
        <v>8453</v>
      </c>
      <c r="S801" s="15">
        <v>55.174126104052299</v>
      </c>
      <c r="T801" s="15" t="s">
        <v>8453</v>
      </c>
      <c r="U801" s="18">
        <v>65.760392753296401</v>
      </c>
      <c r="V801" s="17" t="s">
        <v>8453</v>
      </c>
      <c r="W801" s="15" t="s">
        <v>8453</v>
      </c>
      <c r="X801" s="15" t="s">
        <v>8453</v>
      </c>
      <c r="Y801" s="18">
        <v>65.760392753296401</v>
      </c>
      <c r="Z801" s="17" t="s">
        <v>8453</v>
      </c>
      <c r="AA801" s="18">
        <v>0</v>
      </c>
      <c r="AB801" s="17" t="s">
        <v>8453</v>
      </c>
      <c r="AC801" s="15" t="s">
        <v>8453</v>
      </c>
      <c r="AD801" s="15" t="s">
        <v>8453</v>
      </c>
      <c r="AE801" s="18">
        <v>0</v>
      </c>
      <c r="AF801" s="17" t="s">
        <v>8453</v>
      </c>
      <c r="AG801" s="15">
        <v>0</v>
      </c>
      <c r="AH801" s="15" t="s">
        <v>8453</v>
      </c>
      <c r="AI801" s="18" t="s">
        <v>8453</v>
      </c>
      <c r="AJ801" s="17" t="s">
        <v>8453</v>
      </c>
      <c r="AK801" s="15">
        <v>0</v>
      </c>
      <c r="AL801" s="15" t="s">
        <v>8453</v>
      </c>
      <c r="AM801" s="16">
        <f>AVERAGE(C801:AL801)</f>
        <v>15.84532040193651</v>
      </c>
      <c r="AN801" s="15">
        <f>_xlfn.STDEV.P(C801:AL801)</f>
        <v>26.900828080430774</v>
      </c>
    </row>
    <row r="802" spans="1:40">
      <c r="A802" s="20" t="s">
        <v>9895</v>
      </c>
      <c r="B802" s="19">
        <v>8</v>
      </c>
      <c r="C802" s="15">
        <v>0.691435991647258</v>
      </c>
      <c r="D802" s="15" t="s">
        <v>8453</v>
      </c>
      <c r="E802" s="18" t="s">
        <v>8453</v>
      </c>
      <c r="F802" s="17" t="s">
        <v>8453</v>
      </c>
      <c r="G802" s="15">
        <v>1.0977341762957</v>
      </c>
      <c r="H802" s="15" t="s">
        <v>8453</v>
      </c>
      <c r="I802" s="18">
        <v>0.53609914307637896</v>
      </c>
      <c r="J802" s="17" t="s">
        <v>8453</v>
      </c>
      <c r="K802" s="15" t="s">
        <v>8453</v>
      </c>
      <c r="L802" s="15" t="s">
        <v>8453</v>
      </c>
      <c r="M802" s="18">
        <v>0.57442050831159397</v>
      </c>
      <c r="N802" s="17" t="s">
        <v>8453</v>
      </c>
      <c r="O802" s="15">
        <v>1.2121062886093199</v>
      </c>
      <c r="P802" s="15" t="s">
        <v>8453</v>
      </c>
      <c r="Q802" s="18" t="s">
        <v>8453</v>
      </c>
      <c r="R802" s="17" t="s">
        <v>8453</v>
      </c>
      <c r="S802" s="15">
        <v>56.778182890961702</v>
      </c>
      <c r="T802" s="15" t="s">
        <v>8453</v>
      </c>
      <c r="U802" s="18">
        <v>66.943361098274295</v>
      </c>
      <c r="V802" s="17" t="s">
        <v>8453</v>
      </c>
      <c r="W802" s="15" t="s">
        <v>8453</v>
      </c>
      <c r="X802" s="15" t="s">
        <v>8453</v>
      </c>
      <c r="Y802" s="18">
        <v>66.943361098274295</v>
      </c>
      <c r="Z802" s="17" t="s">
        <v>8453</v>
      </c>
      <c r="AA802" s="18">
        <v>0</v>
      </c>
      <c r="AB802" s="17" t="s">
        <v>8453</v>
      </c>
      <c r="AC802" s="15" t="s">
        <v>8453</v>
      </c>
      <c r="AD802" s="15" t="s">
        <v>8453</v>
      </c>
      <c r="AE802" s="18">
        <v>0</v>
      </c>
      <c r="AF802" s="17" t="s">
        <v>8453</v>
      </c>
      <c r="AG802" s="15">
        <v>0</v>
      </c>
      <c r="AH802" s="15" t="s">
        <v>8453</v>
      </c>
      <c r="AI802" s="18" t="s">
        <v>8453</v>
      </c>
      <c r="AJ802" s="17" t="s">
        <v>8453</v>
      </c>
      <c r="AK802" s="15">
        <v>0</v>
      </c>
      <c r="AL802" s="15" t="s">
        <v>8453</v>
      </c>
      <c r="AM802" s="16">
        <f>AVERAGE(C802:AL802)</f>
        <v>16.231391766287544</v>
      </c>
      <c r="AN802" s="15">
        <f>_xlfn.STDEV.P(C802:AL802)</f>
        <v>27.430004808508688</v>
      </c>
    </row>
    <row r="803" spans="1:40">
      <c r="A803" s="20" t="s">
        <v>9894</v>
      </c>
      <c r="B803" s="19">
        <v>8</v>
      </c>
      <c r="C803" s="15">
        <v>0.61030287002641903</v>
      </c>
      <c r="D803" s="15" t="s">
        <v>8453</v>
      </c>
      <c r="E803" s="18" t="s">
        <v>8453</v>
      </c>
      <c r="F803" s="17" t="s">
        <v>8453</v>
      </c>
      <c r="G803" s="15">
        <v>0.57232765689751897</v>
      </c>
      <c r="H803" s="15" t="s">
        <v>8453</v>
      </c>
      <c r="I803" s="18">
        <v>0.60364368494378395</v>
      </c>
      <c r="J803" s="17" t="s">
        <v>8453</v>
      </c>
      <c r="K803" s="15" t="s">
        <v>8453</v>
      </c>
      <c r="L803" s="15" t="s">
        <v>8453</v>
      </c>
      <c r="M803" s="18">
        <v>0.63567166014144805</v>
      </c>
      <c r="N803" s="17" t="s">
        <v>8453</v>
      </c>
      <c r="O803" s="15">
        <v>7.1409004306054402E-2</v>
      </c>
      <c r="P803" s="15" t="s">
        <v>8453</v>
      </c>
      <c r="Q803" s="18" t="s">
        <v>8453</v>
      </c>
      <c r="R803" s="17" t="s">
        <v>8453</v>
      </c>
      <c r="S803" s="15">
        <v>56.152234227985403</v>
      </c>
      <c r="T803" s="15" t="s">
        <v>8453</v>
      </c>
      <c r="U803" s="18">
        <v>66.481733143500307</v>
      </c>
      <c r="V803" s="17" t="s">
        <v>8453</v>
      </c>
      <c r="W803" s="15" t="s">
        <v>8453</v>
      </c>
      <c r="X803" s="15" t="s">
        <v>8453</v>
      </c>
      <c r="Y803" s="18">
        <v>66.481733143500307</v>
      </c>
      <c r="Z803" s="17" t="s">
        <v>8453</v>
      </c>
      <c r="AA803" s="18">
        <v>0</v>
      </c>
      <c r="AB803" s="17" t="s">
        <v>8453</v>
      </c>
      <c r="AC803" s="15" t="s">
        <v>8453</v>
      </c>
      <c r="AD803" s="15" t="s">
        <v>8453</v>
      </c>
      <c r="AE803" s="18">
        <v>0</v>
      </c>
      <c r="AF803" s="17" t="s">
        <v>8453</v>
      </c>
      <c r="AG803" s="15">
        <v>0</v>
      </c>
      <c r="AH803" s="15" t="s">
        <v>8453</v>
      </c>
      <c r="AI803" s="18" t="s">
        <v>8453</v>
      </c>
      <c r="AJ803" s="17" t="s">
        <v>8453</v>
      </c>
      <c r="AK803" s="15">
        <v>0</v>
      </c>
      <c r="AL803" s="15" t="s">
        <v>8453</v>
      </c>
      <c r="AM803" s="16">
        <f>AVERAGE(C803:AL803)</f>
        <v>15.967421282608436</v>
      </c>
      <c r="AN803" s="15">
        <f>_xlfn.STDEV.P(C803:AL803)</f>
        <v>27.286575110711397</v>
      </c>
    </row>
    <row r="804" spans="1:40">
      <c r="A804" s="20" t="s">
        <v>9893</v>
      </c>
      <c r="B804" s="19">
        <v>9</v>
      </c>
      <c r="C804" s="15">
        <v>0.89529274617710697</v>
      </c>
      <c r="D804" s="15" t="s">
        <v>8453</v>
      </c>
      <c r="E804" s="18" t="s">
        <v>8453</v>
      </c>
      <c r="F804" s="17" t="s">
        <v>8453</v>
      </c>
      <c r="G804" s="15">
        <v>0.56802153825874702</v>
      </c>
      <c r="H804" s="15" t="s">
        <v>8453</v>
      </c>
      <c r="I804" s="18">
        <v>0.67172104653445197</v>
      </c>
      <c r="J804" s="17" t="s">
        <v>8453</v>
      </c>
      <c r="K804" s="15" t="s">
        <v>8453</v>
      </c>
      <c r="L804" s="15" t="s">
        <v>8453</v>
      </c>
      <c r="M804" s="18">
        <v>0.48663186158288702</v>
      </c>
      <c r="N804" s="17" t="s">
        <v>8453</v>
      </c>
      <c r="O804" s="15">
        <v>9.2339229707217999E-4</v>
      </c>
      <c r="P804" s="15" t="s">
        <v>8453</v>
      </c>
      <c r="Q804" s="18" t="s">
        <v>8453</v>
      </c>
      <c r="R804" s="17" t="s">
        <v>8453</v>
      </c>
      <c r="S804" s="15">
        <v>56.113555802777199</v>
      </c>
      <c r="T804" s="15" t="s">
        <v>8453</v>
      </c>
      <c r="U804" s="18">
        <v>66.453208372414807</v>
      </c>
      <c r="V804" s="17" t="s">
        <v>8453</v>
      </c>
      <c r="W804" s="15" t="s">
        <v>8453</v>
      </c>
      <c r="X804" s="15" t="s">
        <v>8453</v>
      </c>
      <c r="Y804" s="18">
        <v>66.453208372414807</v>
      </c>
      <c r="Z804" s="17" t="s">
        <v>8453</v>
      </c>
      <c r="AA804" s="18">
        <v>0.47921378143042598</v>
      </c>
      <c r="AB804" s="17" t="s">
        <v>8453</v>
      </c>
      <c r="AC804" s="15" t="s">
        <v>8453</v>
      </c>
      <c r="AD804" s="15" t="s">
        <v>8453</v>
      </c>
      <c r="AE804" s="18">
        <v>0</v>
      </c>
      <c r="AF804" s="17" t="s">
        <v>8453</v>
      </c>
      <c r="AG804" s="15">
        <v>0</v>
      </c>
      <c r="AH804" s="15" t="s">
        <v>8453</v>
      </c>
      <c r="AI804" s="18" t="s">
        <v>8453</v>
      </c>
      <c r="AJ804" s="17" t="s">
        <v>8453</v>
      </c>
      <c r="AK804" s="15">
        <v>0</v>
      </c>
      <c r="AL804" s="15" t="s">
        <v>8453</v>
      </c>
      <c r="AM804" s="16">
        <f>AVERAGE(C804:AL804)</f>
        <v>16.010148076157293</v>
      </c>
      <c r="AN804" s="15">
        <f>_xlfn.STDEV.P(C804:AL804)</f>
        <v>27.244162551765211</v>
      </c>
    </row>
    <row r="805" spans="1:40">
      <c r="A805" s="20" t="s">
        <v>9892</v>
      </c>
      <c r="B805" s="19">
        <v>8</v>
      </c>
      <c r="C805" s="15">
        <v>0.93012610611408697</v>
      </c>
      <c r="D805" s="15" t="s">
        <v>8453</v>
      </c>
      <c r="E805" s="18" t="s">
        <v>8453</v>
      </c>
      <c r="F805" s="17" t="s">
        <v>8453</v>
      </c>
      <c r="G805" s="15">
        <v>0.95896635558923604</v>
      </c>
      <c r="H805" s="15" t="s">
        <v>8453</v>
      </c>
      <c r="I805" s="18">
        <v>0.89020422011254197</v>
      </c>
      <c r="J805" s="17" t="s">
        <v>8453</v>
      </c>
      <c r="K805" s="15" t="s">
        <v>8453</v>
      </c>
      <c r="L805" s="15" t="s">
        <v>8453</v>
      </c>
      <c r="M805" s="18">
        <v>0.68383496109943398</v>
      </c>
      <c r="N805" s="17" t="s">
        <v>8453</v>
      </c>
      <c r="O805" s="15">
        <v>5.3028367637357396</v>
      </c>
      <c r="P805" s="15" t="s">
        <v>8453</v>
      </c>
      <c r="Q805" s="18" t="s">
        <v>8453</v>
      </c>
      <c r="R805" s="17" t="s">
        <v>8453</v>
      </c>
      <c r="S805" s="15">
        <v>59.0229390648717</v>
      </c>
      <c r="T805" s="15" t="s">
        <v>8453</v>
      </c>
      <c r="U805" s="18">
        <v>68.598835840565201</v>
      </c>
      <c r="V805" s="17" t="s">
        <v>8453</v>
      </c>
      <c r="W805" s="15" t="s">
        <v>8453</v>
      </c>
      <c r="X805" s="15" t="s">
        <v>8453</v>
      </c>
      <c r="Y805" s="18">
        <v>68.598835840565201</v>
      </c>
      <c r="Z805" s="17" t="s">
        <v>8453</v>
      </c>
      <c r="AA805" s="18">
        <v>0</v>
      </c>
      <c r="AB805" s="17" t="s">
        <v>8453</v>
      </c>
      <c r="AC805" s="15" t="s">
        <v>8453</v>
      </c>
      <c r="AD805" s="15" t="s">
        <v>8453</v>
      </c>
      <c r="AE805" s="18">
        <v>0</v>
      </c>
      <c r="AF805" s="17" t="s">
        <v>8453</v>
      </c>
      <c r="AG805" s="15">
        <v>0</v>
      </c>
      <c r="AH805" s="15" t="s">
        <v>8453</v>
      </c>
      <c r="AI805" s="18" t="s">
        <v>8453</v>
      </c>
      <c r="AJ805" s="17" t="s">
        <v>8453</v>
      </c>
      <c r="AK805" s="15">
        <v>0</v>
      </c>
      <c r="AL805" s="15" t="s">
        <v>8453</v>
      </c>
      <c r="AM805" s="16">
        <f>AVERAGE(C805:AL805)</f>
        <v>17.08221492938776</v>
      </c>
      <c r="AN805" s="15">
        <f>_xlfn.STDEV.P(C805:AL805)</f>
        <v>28.025060233486251</v>
      </c>
    </row>
    <row r="806" spans="1:40">
      <c r="A806" s="20" t="s">
        <v>9891</v>
      </c>
      <c r="B806" s="19">
        <v>8</v>
      </c>
      <c r="C806" s="15">
        <v>2.2342141138773401</v>
      </c>
      <c r="D806" s="15" t="s">
        <v>8453</v>
      </c>
      <c r="E806" s="18" t="s">
        <v>8453</v>
      </c>
      <c r="F806" s="17" t="s">
        <v>8453</v>
      </c>
      <c r="G806" s="15">
        <v>2.1039900107638299</v>
      </c>
      <c r="H806" s="15" t="s">
        <v>8453</v>
      </c>
      <c r="I806" s="18">
        <v>1.3516793935648901</v>
      </c>
      <c r="J806" s="17" t="s">
        <v>8453</v>
      </c>
      <c r="K806" s="15" t="s">
        <v>8453</v>
      </c>
      <c r="L806" s="15" t="s">
        <v>8453</v>
      </c>
      <c r="M806" s="18">
        <v>1.50129692089281</v>
      </c>
      <c r="N806" s="17" t="s">
        <v>8453</v>
      </c>
      <c r="O806" s="15">
        <v>1.26032788634477</v>
      </c>
      <c r="P806" s="15" t="s">
        <v>8453</v>
      </c>
      <c r="Q806" s="18" t="s">
        <v>8453</v>
      </c>
      <c r="R806" s="17" t="s">
        <v>8453</v>
      </c>
      <c r="S806" s="15">
        <v>56.804644113447701</v>
      </c>
      <c r="T806" s="15" t="s">
        <v>8453</v>
      </c>
      <c r="U806" s="18">
        <v>66.962875861607898</v>
      </c>
      <c r="V806" s="17" t="s">
        <v>8453</v>
      </c>
      <c r="W806" s="15" t="s">
        <v>8453</v>
      </c>
      <c r="X806" s="15" t="s">
        <v>8453</v>
      </c>
      <c r="Y806" s="18">
        <v>66.962875861607898</v>
      </c>
      <c r="Z806" s="17" t="s">
        <v>8453</v>
      </c>
      <c r="AA806" s="18">
        <v>0</v>
      </c>
      <c r="AB806" s="17" t="s">
        <v>8453</v>
      </c>
      <c r="AC806" s="15" t="s">
        <v>8453</v>
      </c>
      <c r="AD806" s="15" t="s">
        <v>8453</v>
      </c>
      <c r="AE806" s="18">
        <v>0</v>
      </c>
      <c r="AF806" s="17" t="s">
        <v>8453</v>
      </c>
      <c r="AG806" s="15">
        <v>0</v>
      </c>
      <c r="AH806" s="15" t="s">
        <v>8453</v>
      </c>
      <c r="AI806" s="18" t="s">
        <v>8453</v>
      </c>
      <c r="AJ806" s="17" t="s">
        <v>8453</v>
      </c>
      <c r="AK806" s="15">
        <v>0</v>
      </c>
      <c r="AL806" s="15" t="s">
        <v>8453</v>
      </c>
      <c r="AM806" s="16">
        <f>AVERAGE(C806:AL806)</f>
        <v>16.598492013508928</v>
      </c>
      <c r="AN806" s="15">
        <f>_xlfn.STDEV.P(C806:AL806)</f>
        <v>27.239355225757826</v>
      </c>
    </row>
    <row r="807" spans="1:40">
      <c r="A807" s="20" t="s">
        <v>9890</v>
      </c>
      <c r="B807" s="19">
        <v>8</v>
      </c>
      <c r="C807" s="15">
        <v>1.1924124049444</v>
      </c>
      <c r="D807" s="15" t="s">
        <v>8453</v>
      </c>
      <c r="E807" s="18" t="s">
        <v>8453</v>
      </c>
      <c r="F807" s="17" t="s">
        <v>8453</v>
      </c>
      <c r="G807" s="15">
        <v>1.30335247876265</v>
      </c>
      <c r="H807" s="15" t="s">
        <v>8453</v>
      </c>
      <c r="I807" s="18">
        <v>0.87828818735250602</v>
      </c>
      <c r="J807" s="17" t="s">
        <v>8453</v>
      </c>
      <c r="K807" s="15" t="s">
        <v>8453</v>
      </c>
      <c r="L807" s="15" t="s">
        <v>8453</v>
      </c>
      <c r="M807" s="18">
        <v>1.0188831199103501</v>
      </c>
      <c r="N807" s="17" t="s">
        <v>8453</v>
      </c>
      <c r="O807" s="15">
        <v>1.0906289019736699</v>
      </c>
      <c r="P807" s="15" t="s">
        <v>8453</v>
      </c>
      <c r="Q807" s="18" t="s">
        <v>8453</v>
      </c>
      <c r="R807" s="17" t="s">
        <v>8453</v>
      </c>
      <c r="S807" s="15">
        <v>55.513561658026397</v>
      </c>
      <c r="T807" s="15" t="s">
        <v>8453</v>
      </c>
      <c r="U807" s="18">
        <v>66.010721494017105</v>
      </c>
      <c r="V807" s="17" t="s">
        <v>8453</v>
      </c>
      <c r="W807" s="15" t="s">
        <v>8453</v>
      </c>
      <c r="X807" s="15" t="s">
        <v>8453</v>
      </c>
      <c r="Y807" s="18">
        <v>66.010721494017105</v>
      </c>
      <c r="Z807" s="17" t="s">
        <v>8453</v>
      </c>
      <c r="AA807" s="18">
        <v>0</v>
      </c>
      <c r="AB807" s="17" t="s">
        <v>8453</v>
      </c>
      <c r="AC807" s="15" t="s">
        <v>8453</v>
      </c>
      <c r="AD807" s="15" t="s">
        <v>8453</v>
      </c>
      <c r="AE807" s="18">
        <v>0</v>
      </c>
      <c r="AF807" s="17" t="s">
        <v>8453</v>
      </c>
      <c r="AG807" s="15">
        <v>0</v>
      </c>
      <c r="AH807" s="15" t="s">
        <v>8453</v>
      </c>
      <c r="AI807" s="18" t="s">
        <v>8453</v>
      </c>
      <c r="AJ807" s="17" t="s">
        <v>8453</v>
      </c>
      <c r="AK807" s="15">
        <v>0</v>
      </c>
      <c r="AL807" s="15" t="s">
        <v>8453</v>
      </c>
      <c r="AM807" s="16">
        <f>AVERAGE(C807:AL807)</f>
        <v>16.084880811583684</v>
      </c>
      <c r="AN807" s="15">
        <f>_xlfn.STDEV.P(C807:AL807)</f>
        <v>26.922767785816387</v>
      </c>
    </row>
    <row r="808" spans="1:40">
      <c r="A808" s="20" t="s">
        <v>9889</v>
      </c>
      <c r="B808" s="19">
        <v>8</v>
      </c>
      <c r="C808" s="15">
        <v>0.23232762188544401</v>
      </c>
      <c r="D808" s="15" t="s">
        <v>8453</v>
      </c>
      <c r="E808" s="18" t="s">
        <v>8453</v>
      </c>
      <c r="F808" s="17" t="s">
        <v>8453</v>
      </c>
      <c r="G808" s="15">
        <v>0.35529663706102299</v>
      </c>
      <c r="H808" s="15" t="s">
        <v>8453</v>
      </c>
      <c r="I808" s="18">
        <v>0.167391787311405</v>
      </c>
      <c r="J808" s="17" t="s">
        <v>8453</v>
      </c>
      <c r="K808" s="15" t="s">
        <v>8453</v>
      </c>
      <c r="L808" s="15" t="s">
        <v>8453</v>
      </c>
      <c r="M808" s="18">
        <v>0.10755006407216899</v>
      </c>
      <c r="N808" s="17" t="s">
        <v>8453</v>
      </c>
      <c r="O808" s="15">
        <v>0.40249644237461701</v>
      </c>
      <c r="P808" s="15" t="s">
        <v>8453</v>
      </c>
      <c r="Q808" s="18" t="s">
        <v>8453</v>
      </c>
      <c r="R808" s="17" t="s">
        <v>8453</v>
      </c>
      <c r="S808" s="15">
        <v>55.891168932948403</v>
      </c>
      <c r="T808" s="15" t="s">
        <v>8453</v>
      </c>
      <c r="U808" s="18">
        <v>66.289201318865807</v>
      </c>
      <c r="V808" s="17" t="s">
        <v>8453</v>
      </c>
      <c r="W808" s="15" t="s">
        <v>8453</v>
      </c>
      <c r="X808" s="15" t="s">
        <v>8453</v>
      </c>
      <c r="Y808" s="18">
        <v>66.289201318865807</v>
      </c>
      <c r="Z808" s="17" t="s">
        <v>8453</v>
      </c>
      <c r="AA808" s="18">
        <v>0</v>
      </c>
      <c r="AB808" s="17" t="s">
        <v>8453</v>
      </c>
      <c r="AC808" s="15" t="s">
        <v>8453</v>
      </c>
      <c r="AD808" s="15" t="s">
        <v>8453</v>
      </c>
      <c r="AE808" s="18">
        <v>0</v>
      </c>
      <c r="AF808" s="17" t="s">
        <v>8453</v>
      </c>
      <c r="AG808" s="15">
        <v>0</v>
      </c>
      <c r="AH808" s="15" t="s">
        <v>8453</v>
      </c>
      <c r="AI808" s="18" t="s">
        <v>8453</v>
      </c>
      <c r="AJ808" s="17" t="s">
        <v>8453</v>
      </c>
      <c r="AK808" s="15">
        <v>0</v>
      </c>
      <c r="AL808" s="15" t="s">
        <v>8453</v>
      </c>
      <c r="AM808" s="16">
        <f>AVERAGE(C808:AL808)</f>
        <v>15.811219510282058</v>
      </c>
      <c r="AN808" s="15">
        <f>_xlfn.STDEV.P(C808:AL808)</f>
        <v>27.253111505977305</v>
      </c>
    </row>
    <row r="809" spans="1:40">
      <c r="A809" s="20" t="s">
        <v>9888</v>
      </c>
      <c r="B809" s="19">
        <v>12</v>
      </c>
      <c r="C809" s="15">
        <v>2.9814444419942498</v>
      </c>
      <c r="D809" s="15" t="s">
        <v>8453</v>
      </c>
      <c r="E809" s="18" t="s">
        <v>8453</v>
      </c>
      <c r="F809" s="17" t="s">
        <v>8453</v>
      </c>
      <c r="G809" s="15">
        <v>2.6294278233337098</v>
      </c>
      <c r="H809" s="15" t="s">
        <v>8453</v>
      </c>
      <c r="I809" s="18">
        <v>2.1160878064033701</v>
      </c>
      <c r="J809" s="17" t="s">
        <v>8453</v>
      </c>
      <c r="K809" s="15" t="s">
        <v>8453</v>
      </c>
      <c r="L809" s="15" t="s">
        <v>8453</v>
      </c>
      <c r="M809" s="18">
        <v>2.21162784727496</v>
      </c>
      <c r="N809" s="17" t="s">
        <v>8453</v>
      </c>
      <c r="O809" s="15">
        <v>1.9679541833262399</v>
      </c>
      <c r="P809" s="15" t="s">
        <v>8453</v>
      </c>
      <c r="Q809" s="18" t="s">
        <v>8453</v>
      </c>
      <c r="R809" s="17" t="s">
        <v>8453</v>
      </c>
      <c r="S809" s="15">
        <v>55.032136310202098</v>
      </c>
      <c r="T809" s="15" t="s">
        <v>8453</v>
      </c>
      <c r="U809" s="18">
        <v>65.655677363663401</v>
      </c>
      <c r="V809" s="17" t="s">
        <v>8453</v>
      </c>
      <c r="W809" s="15" t="s">
        <v>8453</v>
      </c>
      <c r="X809" s="15" t="s">
        <v>8453</v>
      </c>
      <c r="Y809" s="18">
        <v>65.655677363663401</v>
      </c>
      <c r="Z809" s="17" t="s">
        <v>8453</v>
      </c>
      <c r="AA809" s="18">
        <v>0.47880455360734803</v>
      </c>
      <c r="AB809" s="17" t="s">
        <v>8453</v>
      </c>
      <c r="AC809" s="15" t="s">
        <v>8453</v>
      </c>
      <c r="AD809" s="15" t="s">
        <v>8453</v>
      </c>
      <c r="AE809" s="18">
        <v>0.73395893190863903</v>
      </c>
      <c r="AF809" s="17" t="s">
        <v>8453</v>
      </c>
      <c r="AG809" s="15">
        <v>0.97431011862587802</v>
      </c>
      <c r="AH809" s="15" t="s">
        <v>8453</v>
      </c>
      <c r="AI809" s="18" t="s">
        <v>8453</v>
      </c>
      <c r="AJ809" s="17" t="s">
        <v>8453</v>
      </c>
      <c r="AK809" s="15">
        <v>0.62066096116208602</v>
      </c>
      <c r="AL809" s="15" t="s">
        <v>8453</v>
      </c>
      <c r="AM809" s="16">
        <f>AVERAGE(C809:AL809)</f>
        <v>16.754813975430448</v>
      </c>
      <c r="AN809" s="15">
        <f>_xlfn.STDEV.P(C809:AL809)</f>
        <v>26.319089699316841</v>
      </c>
    </row>
    <row r="810" spans="1:40">
      <c r="A810" s="20" t="s">
        <v>9887</v>
      </c>
      <c r="B810" s="19">
        <v>8</v>
      </c>
      <c r="C810" s="15">
        <v>0.52687524769680805</v>
      </c>
      <c r="D810" s="15" t="s">
        <v>8453</v>
      </c>
      <c r="E810" s="18" t="s">
        <v>8453</v>
      </c>
      <c r="F810" s="17" t="s">
        <v>8453</v>
      </c>
      <c r="G810" s="15">
        <v>0.37827725969474901</v>
      </c>
      <c r="H810" s="15" t="s">
        <v>8453</v>
      </c>
      <c r="I810" s="18">
        <v>0.27046985709114202</v>
      </c>
      <c r="J810" s="17" t="s">
        <v>8453</v>
      </c>
      <c r="K810" s="15" t="s">
        <v>8453</v>
      </c>
      <c r="L810" s="15" t="s">
        <v>8453</v>
      </c>
      <c r="M810" s="18">
        <v>0.29471324816032402</v>
      </c>
      <c r="N810" s="17" t="s">
        <v>8453</v>
      </c>
      <c r="O810" s="15">
        <v>0.99695588339397601</v>
      </c>
      <c r="P810" s="15" t="s">
        <v>8453</v>
      </c>
      <c r="Q810" s="18" t="s">
        <v>8453</v>
      </c>
      <c r="R810" s="17" t="s">
        <v>8453</v>
      </c>
      <c r="S810" s="15">
        <v>55.564963990217201</v>
      </c>
      <c r="T810" s="15" t="s">
        <v>8453</v>
      </c>
      <c r="U810" s="18">
        <v>66.048629959812004</v>
      </c>
      <c r="V810" s="17" t="s">
        <v>8453</v>
      </c>
      <c r="W810" s="15" t="s">
        <v>8453</v>
      </c>
      <c r="X810" s="15" t="s">
        <v>8453</v>
      </c>
      <c r="Y810" s="18">
        <v>66.048629959812004</v>
      </c>
      <c r="Z810" s="17" t="s">
        <v>8453</v>
      </c>
      <c r="AA810" s="18">
        <v>0</v>
      </c>
      <c r="AB810" s="17" t="s">
        <v>8453</v>
      </c>
      <c r="AC810" s="15" t="s">
        <v>8453</v>
      </c>
      <c r="AD810" s="15" t="s">
        <v>8453</v>
      </c>
      <c r="AE810" s="18">
        <v>0</v>
      </c>
      <c r="AF810" s="17" t="s">
        <v>8453</v>
      </c>
      <c r="AG810" s="15">
        <v>0</v>
      </c>
      <c r="AH810" s="15" t="s">
        <v>8453</v>
      </c>
      <c r="AI810" s="18" t="s">
        <v>8453</v>
      </c>
      <c r="AJ810" s="17" t="s">
        <v>8453</v>
      </c>
      <c r="AK810" s="15">
        <v>0</v>
      </c>
      <c r="AL810" s="15" t="s">
        <v>8453</v>
      </c>
      <c r="AM810" s="16">
        <f>AVERAGE(C810:AL810)</f>
        <v>15.844126283823185</v>
      </c>
      <c r="AN810" s="15">
        <f>_xlfn.STDEV.P(C810:AL810)</f>
        <v>27.08235408294048</v>
      </c>
    </row>
    <row r="811" spans="1:40">
      <c r="A811" s="20" t="s">
        <v>9886</v>
      </c>
      <c r="B811" s="19">
        <v>8</v>
      </c>
      <c r="C811" s="15">
        <v>0.13067289550029201</v>
      </c>
      <c r="D811" s="15" t="s">
        <v>8453</v>
      </c>
      <c r="E811" s="18" t="s">
        <v>8453</v>
      </c>
      <c r="F811" s="17" t="s">
        <v>8453</v>
      </c>
      <c r="G811" s="15">
        <v>0.21874846037121101</v>
      </c>
      <c r="H811" s="15" t="s">
        <v>8453</v>
      </c>
      <c r="I811" s="18">
        <v>0.229209563215653</v>
      </c>
      <c r="J811" s="17" t="s">
        <v>8453</v>
      </c>
      <c r="K811" s="15" t="s">
        <v>8453</v>
      </c>
      <c r="L811" s="15" t="s">
        <v>8453</v>
      </c>
      <c r="M811" s="18">
        <v>0.18402563630603899</v>
      </c>
      <c r="N811" s="17" t="s">
        <v>8453</v>
      </c>
      <c r="O811" s="15">
        <v>1.44859731580123</v>
      </c>
      <c r="P811" s="15" t="s">
        <v>8453</v>
      </c>
      <c r="Q811" s="18" t="s">
        <v>8453</v>
      </c>
      <c r="R811" s="17" t="s">
        <v>8453</v>
      </c>
      <c r="S811" s="15">
        <v>55.317129306423197</v>
      </c>
      <c r="T811" s="15" t="s">
        <v>8453</v>
      </c>
      <c r="U811" s="18">
        <v>65.865855516844306</v>
      </c>
      <c r="V811" s="17" t="s">
        <v>8453</v>
      </c>
      <c r="W811" s="15" t="s">
        <v>8453</v>
      </c>
      <c r="X811" s="15" t="s">
        <v>8453</v>
      </c>
      <c r="Y811" s="18">
        <v>65.865855516844306</v>
      </c>
      <c r="Z811" s="17" t="s">
        <v>8453</v>
      </c>
      <c r="AA811" s="18">
        <v>0</v>
      </c>
      <c r="AB811" s="17" t="s">
        <v>8453</v>
      </c>
      <c r="AC811" s="15" t="s">
        <v>8453</v>
      </c>
      <c r="AD811" s="15" t="s">
        <v>8453</v>
      </c>
      <c r="AE811" s="18">
        <v>0</v>
      </c>
      <c r="AF811" s="17" t="s">
        <v>8453</v>
      </c>
      <c r="AG811" s="15">
        <v>0</v>
      </c>
      <c r="AH811" s="15" t="s">
        <v>8453</v>
      </c>
      <c r="AI811" s="18" t="s">
        <v>8453</v>
      </c>
      <c r="AJ811" s="17" t="s">
        <v>8453</v>
      </c>
      <c r="AK811" s="15">
        <v>0</v>
      </c>
      <c r="AL811" s="15" t="s">
        <v>8453</v>
      </c>
      <c r="AM811" s="16">
        <f>AVERAGE(C811:AL811)</f>
        <v>15.771674517608853</v>
      </c>
      <c r="AN811" s="15">
        <f>_xlfn.STDEV.P(C811:AL811)</f>
        <v>27.009115434267468</v>
      </c>
    </row>
    <row r="812" spans="1:40">
      <c r="A812" s="20" t="s">
        <v>9885</v>
      </c>
      <c r="B812" s="19">
        <v>9</v>
      </c>
      <c r="C812" s="15">
        <v>1.82011947177195</v>
      </c>
      <c r="D812" s="15" t="s">
        <v>8453</v>
      </c>
      <c r="E812" s="18" t="s">
        <v>8453</v>
      </c>
      <c r="F812" s="17" t="s">
        <v>8453</v>
      </c>
      <c r="G812" s="15">
        <v>1.4516537587153</v>
      </c>
      <c r="H812" s="15" t="s">
        <v>8453</v>
      </c>
      <c r="I812" s="18">
        <v>0.870954543483764</v>
      </c>
      <c r="J812" s="17" t="s">
        <v>8453</v>
      </c>
      <c r="K812" s="15" t="s">
        <v>8453</v>
      </c>
      <c r="L812" s="15" t="s">
        <v>8453</v>
      </c>
      <c r="M812" s="18">
        <v>0.96787513410416204</v>
      </c>
      <c r="N812" s="17" t="s">
        <v>8453</v>
      </c>
      <c r="O812" s="15">
        <v>1.94661356134968</v>
      </c>
      <c r="P812" s="15" t="s">
        <v>8453</v>
      </c>
      <c r="Q812" s="18" t="s">
        <v>8453</v>
      </c>
      <c r="R812" s="17" t="s">
        <v>8453</v>
      </c>
      <c r="S812" s="15">
        <v>55.043846808663901</v>
      </c>
      <c r="T812" s="15" t="s">
        <v>8453</v>
      </c>
      <c r="U812" s="18">
        <v>65.664313684457895</v>
      </c>
      <c r="V812" s="17" t="s">
        <v>8453</v>
      </c>
      <c r="W812" s="15" t="s">
        <v>8453</v>
      </c>
      <c r="X812" s="15" t="s">
        <v>8453</v>
      </c>
      <c r="Y812" s="18">
        <v>65.664313684457895</v>
      </c>
      <c r="Z812" s="17" t="s">
        <v>8453</v>
      </c>
      <c r="AA812" s="18">
        <v>0</v>
      </c>
      <c r="AB812" s="17" t="s">
        <v>8453</v>
      </c>
      <c r="AC812" s="15" t="s">
        <v>8453</v>
      </c>
      <c r="AD812" s="15" t="s">
        <v>8453</v>
      </c>
      <c r="AE812" s="18">
        <v>0</v>
      </c>
      <c r="AF812" s="17" t="s">
        <v>8453</v>
      </c>
      <c r="AG812" s="15">
        <v>0</v>
      </c>
      <c r="AH812" s="15" t="s">
        <v>8453</v>
      </c>
      <c r="AI812" s="18" t="s">
        <v>8453</v>
      </c>
      <c r="AJ812" s="17" t="s">
        <v>8453</v>
      </c>
      <c r="AK812" s="15">
        <v>0.38957366241758801</v>
      </c>
      <c r="AL812" s="15" t="s">
        <v>8453</v>
      </c>
      <c r="AM812" s="16">
        <f>AVERAGE(C812:AL812)</f>
        <v>16.151605359118509</v>
      </c>
      <c r="AN812" s="15">
        <f>_xlfn.STDEV.P(C812:AL812)</f>
        <v>26.667698213836943</v>
      </c>
    </row>
    <row r="813" spans="1:40">
      <c r="A813" s="20" t="s">
        <v>9884</v>
      </c>
      <c r="B813" s="19">
        <v>8</v>
      </c>
      <c r="C813" s="15">
        <v>0.67179688345742194</v>
      </c>
      <c r="D813" s="15" t="s">
        <v>8453</v>
      </c>
      <c r="E813" s="18" t="s">
        <v>8453</v>
      </c>
      <c r="F813" s="17" t="s">
        <v>8453</v>
      </c>
      <c r="G813" s="15">
        <v>0.94915714328436196</v>
      </c>
      <c r="H813" s="15" t="s">
        <v>8453</v>
      </c>
      <c r="I813" s="18">
        <v>0.58673554310189502</v>
      </c>
      <c r="J813" s="17" t="s">
        <v>8453</v>
      </c>
      <c r="K813" s="15" t="s">
        <v>8453</v>
      </c>
      <c r="L813" s="15" t="s">
        <v>8453</v>
      </c>
      <c r="M813" s="18">
        <v>0.68520892200044203</v>
      </c>
      <c r="N813" s="17" t="s">
        <v>8453</v>
      </c>
      <c r="O813" s="15">
        <v>1.42448651693345</v>
      </c>
      <c r="P813" s="15" t="s">
        <v>8453</v>
      </c>
      <c r="Q813" s="18" t="s">
        <v>8453</v>
      </c>
      <c r="R813" s="17" t="s">
        <v>8453</v>
      </c>
      <c r="S813" s="15">
        <v>55.3303599176662</v>
      </c>
      <c r="T813" s="15" t="s">
        <v>8453</v>
      </c>
      <c r="U813" s="18">
        <v>65.875612898511207</v>
      </c>
      <c r="V813" s="17" t="s">
        <v>8453</v>
      </c>
      <c r="W813" s="15" t="s">
        <v>8453</v>
      </c>
      <c r="X813" s="15" t="s">
        <v>8453</v>
      </c>
      <c r="Y813" s="18">
        <v>65.875612898511207</v>
      </c>
      <c r="Z813" s="17" t="s">
        <v>8453</v>
      </c>
      <c r="AA813" s="18">
        <v>0</v>
      </c>
      <c r="AB813" s="17" t="s">
        <v>8453</v>
      </c>
      <c r="AC813" s="15" t="s">
        <v>8453</v>
      </c>
      <c r="AD813" s="15" t="s">
        <v>8453</v>
      </c>
      <c r="AE813" s="18">
        <v>0</v>
      </c>
      <c r="AF813" s="17" t="s">
        <v>8453</v>
      </c>
      <c r="AG813" s="15">
        <v>0</v>
      </c>
      <c r="AH813" s="15" t="s">
        <v>8453</v>
      </c>
      <c r="AI813" s="18" t="s">
        <v>8453</v>
      </c>
      <c r="AJ813" s="17" t="s">
        <v>8453</v>
      </c>
      <c r="AK813" s="15">
        <v>0</v>
      </c>
      <c r="AL813" s="15" t="s">
        <v>8453</v>
      </c>
      <c r="AM813" s="16">
        <f>AVERAGE(C813:AL813)</f>
        <v>15.949914226955515</v>
      </c>
      <c r="AN813" s="15">
        <f>_xlfn.STDEV.P(C813:AL813)</f>
        <v>26.913502580794429</v>
      </c>
    </row>
    <row r="814" spans="1:40">
      <c r="A814" s="20" t="s">
        <v>9883</v>
      </c>
      <c r="B814" s="19">
        <v>8</v>
      </c>
      <c r="C814" s="15">
        <v>0.84291899166500694</v>
      </c>
      <c r="D814" s="15" t="s">
        <v>8453</v>
      </c>
      <c r="E814" s="18" t="s">
        <v>8453</v>
      </c>
      <c r="F814" s="17" t="s">
        <v>8453</v>
      </c>
      <c r="G814" s="15">
        <v>0.74627074409981797</v>
      </c>
      <c r="H814" s="15" t="s">
        <v>8453</v>
      </c>
      <c r="I814" s="18">
        <v>0.58633792466532797</v>
      </c>
      <c r="J814" s="17" t="s">
        <v>8453</v>
      </c>
      <c r="K814" s="15" t="s">
        <v>8453</v>
      </c>
      <c r="L814" s="15" t="s">
        <v>8453</v>
      </c>
      <c r="M814" s="18">
        <v>0.44045251348457298</v>
      </c>
      <c r="N814" s="17" t="s">
        <v>8453</v>
      </c>
      <c r="O814" s="15">
        <v>1.7119693187519101</v>
      </c>
      <c r="P814" s="15" t="s">
        <v>8453</v>
      </c>
      <c r="Q814" s="18" t="s">
        <v>8453</v>
      </c>
      <c r="R814" s="17" t="s">
        <v>8453</v>
      </c>
      <c r="S814" s="15">
        <v>57.052478797241697</v>
      </c>
      <c r="T814" s="15" t="s">
        <v>8453</v>
      </c>
      <c r="U814" s="18">
        <v>67.145650304575597</v>
      </c>
      <c r="V814" s="17" t="s">
        <v>8453</v>
      </c>
      <c r="W814" s="15" t="s">
        <v>8453</v>
      </c>
      <c r="X814" s="15" t="s">
        <v>8453</v>
      </c>
      <c r="Y814" s="18">
        <v>67.145650304575597</v>
      </c>
      <c r="Z814" s="17" t="s">
        <v>8453</v>
      </c>
      <c r="AA814" s="18">
        <v>0</v>
      </c>
      <c r="AB814" s="17" t="s">
        <v>8453</v>
      </c>
      <c r="AC814" s="15" t="s">
        <v>8453</v>
      </c>
      <c r="AD814" s="15" t="s">
        <v>8453</v>
      </c>
      <c r="AE814" s="18">
        <v>0</v>
      </c>
      <c r="AF814" s="17" t="s">
        <v>8453</v>
      </c>
      <c r="AG814" s="15">
        <v>0</v>
      </c>
      <c r="AH814" s="15" t="s">
        <v>8453</v>
      </c>
      <c r="AI814" s="18" t="s">
        <v>8453</v>
      </c>
      <c r="AJ814" s="17" t="s">
        <v>8453</v>
      </c>
      <c r="AK814" s="15">
        <v>0</v>
      </c>
      <c r="AL814" s="15" t="s">
        <v>8453</v>
      </c>
      <c r="AM814" s="16">
        <f>AVERAGE(C814:AL814)</f>
        <v>16.305977408254961</v>
      </c>
      <c r="AN814" s="15">
        <f>_xlfn.STDEV.P(C814:AL814)</f>
        <v>27.516933146811404</v>
      </c>
    </row>
    <row r="815" spans="1:40">
      <c r="A815" s="20" t="s">
        <v>9882</v>
      </c>
      <c r="B815" s="19">
        <v>10</v>
      </c>
      <c r="C815" s="15">
        <v>3.8931868685309601</v>
      </c>
      <c r="D815" s="15" t="s">
        <v>8453</v>
      </c>
      <c r="E815" s="18" t="s">
        <v>8453</v>
      </c>
      <c r="F815" s="17" t="s">
        <v>8453</v>
      </c>
      <c r="G815" s="15">
        <v>2.92306022311725</v>
      </c>
      <c r="H815" s="15" t="s">
        <v>8453</v>
      </c>
      <c r="I815" s="18">
        <v>1.83396339977578</v>
      </c>
      <c r="J815" s="17" t="s">
        <v>8453</v>
      </c>
      <c r="K815" s="15" t="s">
        <v>8453</v>
      </c>
      <c r="L815" s="15" t="s">
        <v>8453</v>
      </c>
      <c r="M815" s="18">
        <v>1.9935388453065801</v>
      </c>
      <c r="N815" s="17" t="s">
        <v>8453</v>
      </c>
      <c r="O815" s="15">
        <v>8.5774936465480707</v>
      </c>
      <c r="P815" s="15" t="s">
        <v>8453</v>
      </c>
      <c r="Q815" s="18" t="s">
        <v>8453</v>
      </c>
      <c r="R815" s="17" t="s">
        <v>8453</v>
      </c>
      <c r="S815" s="15">
        <v>51.405203514951097</v>
      </c>
      <c r="T815" s="15" t="s">
        <v>8453</v>
      </c>
      <c r="U815" s="18">
        <v>62.980867642986098</v>
      </c>
      <c r="V815" s="17" t="s">
        <v>8453</v>
      </c>
      <c r="W815" s="15" t="s">
        <v>8453</v>
      </c>
      <c r="X815" s="15" t="s">
        <v>8453</v>
      </c>
      <c r="Y815" s="18">
        <v>62.980867642986098</v>
      </c>
      <c r="Z815" s="17" t="s">
        <v>8453</v>
      </c>
      <c r="AA815" s="18">
        <v>0</v>
      </c>
      <c r="AB815" s="17" t="s">
        <v>8453</v>
      </c>
      <c r="AC815" s="15" t="s">
        <v>8453</v>
      </c>
      <c r="AD815" s="15" t="s">
        <v>8453</v>
      </c>
      <c r="AE815" s="18">
        <v>0.76847126214849604</v>
      </c>
      <c r="AF815" s="17" t="s">
        <v>8453</v>
      </c>
      <c r="AG815" s="15">
        <v>0</v>
      </c>
      <c r="AH815" s="15" t="s">
        <v>8453</v>
      </c>
      <c r="AI815" s="18" t="s">
        <v>8453</v>
      </c>
      <c r="AJ815" s="17" t="s">
        <v>8453</v>
      </c>
      <c r="AK815" s="15">
        <v>0.55787659859570804</v>
      </c>
      <c r="AL815" s="15" t="s">
        <v>8453</v>
      </c>
      <c r="AM815" s="16">
        <f>AVERAGE(C815:AL815)</f>
        <v>16.492877470412179</v>
      </c>
      <c r="AN815" s="15">
        <f>_xlfn.STDEV.P(C815:AL815)</f>
        <v>24.861295580126768</v>
      </c>
    </row>
    <row r="816" spans="1:40">
      <c r="A816" s="20" t="s">
        <v>9881</v>
      </c>
      <c r="B816" s="19">
        <v>8</v>
      </c>
      <c r="C816" s="15">
        <v>0.83140941293714499</v>
      </c>
      <c r="D816" s="15" t="s">
        <v>8453</v>
      </c>
      <c r="E816" s="18" t="s">
        <v>8453</v>
      </c>
      <c r="F816" s="17" t="s">
        <v>8453</v>
      </c>
      <c r="G816" s="15">
        <v>0.89737110243826801</v>
      </c>
      <c r="H816" s="15" t="s">
        <v>8453</v>
      </c>
      <c r="I816" s="18">
        <v>0.61235366957536097</v>
      </c>
      <c r="J816" s="17" t="s">
        <v>8453</v>
      </c>
      <c r="K816" s="15" t="s">
        <v>8453</v>
      </c>
      <c r="L816" s="15" t="s">
        <v>8453</v>
      </c>
      <c r="M816" s="18">
        <v>0.60815278400301498</v>
      </c>
      <c r="N816" s="17" t="s">
        <v>8453</v>
      </c>
      <c r="O816" s="15">
        <v>5.0125837850260604</v>
      </c>
      <c r="P816" s="15" t="s">
        <v>8453</v>
      </c>
      <c r="Q816" s="18" t="s">
        <v>8453</v>
      </c>
      <c r="R816" s="17" t="s">
        <v>8453</v>
      </c>
      <c r="S816" s="15">
        <v>53.361419762817398</v>
      </c>
      <c r="T816" s="15" t="s">
        <v>8453</v>
      </c>
      <c r="U816" s="18">
        <v>64.423548423393996</v>
      </c>
      <c r="V816" s="17" t="s">
        <v>8453</v>
      </c>
      <c r="W816" s="15" t="s">
        <v>8453</v>
      </c>
      <c r="X816" s="15" t="s">
        <v>8453</v>
      </c>
      <c r="Y816" s="18">
        <v>64.423548423393996</v>
      </c>
      <c r="Z816" s="17" t="s">
        <v>8453</v>
      </c>
      <c r="AA816" s="18">
        <v>0</v>
      </c>
      <c r="AB816" s="17" t="s">
        <v>8453</v>
      </c>
      <c r="AC816" s="15" t="s">
        <v>8453</v>
      </c>
      <c r="AD816" s="15" t="s">
        <v>8453</v>
      </c>
      <c r="AE816" s="18">
        <v>0</v>
      </c>
      <c r="AF816" s="17" t="s">
        <v>8453</v>
      </c>
      <c r="AG816" s="15">
        <v>0</v>
      </c>
      <c r="AH816" s="15" t="s">
        <v>8453</v>
      </c>
      <c r="AI816" s="18" t="s">
        <v>8453</v>
      </c>
      <c r="AJ816" s="17" t="s">
        <v>8453</v>
      </c>
      <c r="AK816" s="15">
        <v>0</v>
      </c>
      <c r="AL816" s="15" t="s">
        <v>8453</v>
      </c>
      <c r="AM816" s="16">
        <f>AVERAGE(C816:AL816)</f>
        <v>15.84753228029877</v>
      </c>
      <c r="AN816" s="15">
        <f>_xlfn.STDEV.P(C816:AL816)</f>
        <v>26.079788293267281</v>
      </c>
    </row>
    <row r="817" spans="1:40">
      <c r="A817" s="20" t="s">
        <v>9880</v>
      </c>
      <c r="B817" s="19">
        <v>8</v>
      </c>
      <c r="C817" s="15">
        <v>2.02063324777103</v>
      </c>
      <c r="D817" s="15" t="s">
        <v>8453</v>
      </c>
      <c r="E817" s="18" t="s">
        <v>8453</v>
      </c>
      <c r="F817" s="17" t="s">
        <v>8453</v>
      </c>
      <c r="G817" s="15">
        <v>1.6912723453878</v>
      </c>
      <c r="H817" s="15" t="s">
        <v>8453</v>
      </c>
      <c r="I817" s="18">
        <v>1.25068976852814</v>
      </c>
      <c r="J817" s="17" t="s">
        <v>8453</v>
      </c>
      <c r="K817" s="15" t="s">
        <v>8453</v>
      </c>
      <c r="L817" s="15" t="s">
        <v>8453</v>
      </c>
      <c r="M817" s="18">
        <v>1.1158097756526</v>
      </c>
      <c r="N817" s="17" t="s">
        <v>8453</v>
      </c>
      <c r="O817" s="15">
        <v>7.0565639341437096</v>
      </c>
      <c r="P817" s="15" t="s">
        <v>8453</v>
      </c>
      <c r="Q817" s="18" t="s">
        <v>8453</v>
      </c>
      <c r="R817" s="17" t="s">
        <v>8453</v>
      </c>
      <c r="S817" s="15">
        <v>52.2398017322529</v>
      </c>
      <c r="T817" s="15" t="s">
        <v>8453</v>
      </c>
      <c r="U817" s="18">
        <v>63.596371582684696</v>
      </c>
      <c r="V817" s="17" t="s">
        <v>8453</v>
      </c>
      <c r="W817" s="15" t="s">
        <v>8453</v>
      </c>
      <c r="X817" s="15" t="s">
        <v>8453</v>
      </c>
      <c r="Y817" s="18">
        <v>63.596371582684696</v>
      </c>
      <c r="Z817" s="17" t="s">
        <v>8453</v>
      </c>
      <c r="AA817" s="18">
        <v>0</v>
      </c>
      <c r="AB817" s="17" t="s">
        <v>8453</v>
      </c>
      <c r="AC817" s="15" t="s">
        <v>8453</v>
      </c>
      <c r="AD817" s="15" t="s">
        <v>8453</v>
      </c>
      <c r="AE817" s="18">
        <v>0</v>
      </c>
      <c r="AF817" s="17" t="s">
        <v>8453</v>
      </c>
      <c r="AG817" s="15">
        <v>0</v>
      </c>
      <c r="AH817" s="15" t="s">
        <v>8453</v>
      </c>
      <c r="AI817" s="18" t="s">
        <v>8453</v>
      </c>
      <c r="AJ817" s="17" t="s">
        <v>8453</v>
      </c>
      <c r="AK817" s="15">
        <v>0</v>
      </c>
      <c r="AL817" s="15" t="s">
        <v>8453</v>
      </c>
      <c r="AM817" s="16">
        <f>AVERAGE(C817:AL817)</f>
        <v>16.047292830758796</v>
      </c>
      <c r="AN817" s="15">
        <f>_xlfn.STDEV.P(C817:AL817)</f>
        <v>25.474422249606409</v>
      </c>
    </row>
    <row r="818" spans="1:40">
      <c r="A818" s="20" t="s">
        <v>9879</v>
      </c>
      <c r="B818" s="19">
        <v>8</v>
      </c>
      <c r="C818" s="15">
        <v>1.1059282085896101</v>
      </c>
      <c r="D818" s="15" t="s">
        <v>8453</v>
      </c>
      <c r="E818" s="18" t="s">
        <v>8453</v>
      </c>
      <c r="F818" s="17" t="s">
        <v>8453</v>
      </c>
      <c r="G818" s="15">
        <v>1.5289226617617799</v>
      </c>
      <c r="H818" s="15" t="s">
        <v>8453</v>
      </c>
      <c r="I818" s="18">
        <v>1.0456778569897101</v>
      </c>
      <c r="J818" s="17" t="s">
        <v>8453</v>
      </c>
      <c r="K818" s="15" t="s">
        <v>8453</v>
      </c>
      <c r="L818" s="15" t="s">
        <v>8453</v>
      </c>
      <c r="M818" s="18">
        <v>1.2321263399204201</v>
      </c>
      <c r="N818" s="17" t="s">
        <v>8453</v>
      </c>
      <c r="O818" s="15">
        <v>0.11870720974443601</v>
      </c>
      <c r="P818" s="15" t="s">
        <v>8453</v>
      </c>
      <c r="Q818" s="18" t="s">
        <v>8453</v>
      </c>
      <c r="R818" s="17" t="s">
        <v>8453</v>
      </c>
      <c r="S818" s="15">
        <v>56.178188746210999</v>
      </c>
      <c r="T818" s="15" t="s">
        <v>8453</v>
      </c>
      <c r="U818" s="18">
        <v>66.500874219876593</v>
      </c>
      <c r="V818" s="17" t="s">
        <v>8453</v>
      </c>
      <c r="W818" s="15" t="s">
        <v>8453</v>
      </c>
      <c r="X818" s="15" t="s">
        <v>8453</v>
      </c>
      <c r="Y818" s="18">
        <v>66.500874219876593</v>
      </c>
      <c r="Z818" s="17" t="s">
        <v>8453</v>
      </c>
      <c r="AA818" s="18">
        <v>0</v>
      </c>
      <c r="AB818" s="17" t="s">
        <v>8453</v>
      </c>
      <c r="AC818" s="15" t="s">
        <v>8453</v>
      </c>
      <c r="AD818" s="15" t="s">
        <v>8453</v>
      </c>
      <c r="AE818" s="18">
        <v>0</v>
      </c>
      <c r="AF818" s="17" t="s">
        <v>8453</v>
      </c>
      <c r="AG818" s="15">
        <v>0</v>
      </c>
      <c r="AH818" s="15" t="s">
        <v>8453</v>
      </c>
      <c r="AI818" s="18" t="s">
        <v>8453</v>
      </c>
      <c r="AJ818" s="17" t="s">
        <v>8453</v>
      </c>
      <c r="AK818" s="15">
        <v>0</v>
      </c>
      <c r="AL818" s="15" t="s">
        <v>8453</v>
      </c>
      <c r="AM818" s="16">
        <f>AVERAGE(C818:AL818)</f>
        <v>16.184274955247513</v>
      </c>
      <c r="AN818" s="15">
        <f>_xlfn.STDEV.P(C818:AL818)</f>
        <v>27.178022241485174</v>
      </c>
    </row>
    <row r="819" spans="1:40">
      <c r="A819" s="20" t="s">
        <v>9878</v>
      </c>
      <c r="B819" s="19">
        <v>8</v>
      </c>
      <c r="C819" s="15">
        <v>0.81753308984137396</v>
      </c>
      <c r="D819" s="15" t="s">
        <v>8453</v>
      </c>
      <c r="E819" s="18" t="s">
        <v>8453</v>
      </c>
      <c r="F819" s="17" t="s">
        <v>8453</v>
      </c>
      <c r="G819" s="15">
        <v>0.45087858905193201</v>
      </c>
      <c r="H819" s="15" t="s">
        <v>8453</v>
      </c>
      <c r="I819" s="18">
        <v>0.39300043111009603</v>
      </c>
      <c r="J819" s="17" t="s">
        <v>8453</v>
      </c>
      <c r="K819" s="15" t="s">
        <v>8453</v>
      </c>
      <c r="L819" s="15" t="s">
        <v>8453</v>
      </c>
      <c r="M819" s="18">
        <v>0.34563489752194798</v>
      </c>
      <c r="N819" s="17" t="s">
        <v>8453</v>
      </c>
      <c r="O819" s="15">
        <v>1.2594044940477001</v>
      </c>
      <c r="P819" s="15" t="s">
        <v>8453</v>
      </c>
      <c r="Q819" s="18" t="s">
        <v>8453</v>
      </c>
      <c r="R819" s="17" t="s">
        <v>8453</v>
      </c>
      <c r="S819" s="15">
        <v>56.804137409187298</v>
      </c>
      <c r="T819" s="15" t="s">
        <v>8453</v>
      </c>
      <c r="U819" s="18">
        <v>66.962502174650496</v>
      </c>
      <c r="V819" s="17" t="s">
        <v>8453</v>
      </c>
      <c r="W819" s="15" t="s">
        <v>8453</v>
      </c>
      <c r="X819" s="15" t="s">
        <v>8453</v>
      </c>
      <c r="Y819" s="18">
        <v>66.962502174650496</v>
      </c>
      <c r="Z819" s="17" t="s">
        <v>8453</v>
      </c>
      <c r="AA819" s="18">
        <v>0</v>
      </c>
      <c r="AB819" s="17" t="s">
        <v>8453</v>
      </c>
      <c r="AC819" s="15" t="s">
        <v>8453</v>
      </c>
      <c r="AD819" s="15" t="s">
        <v>8453</v>
      </c>
      <c r="AE819" s="18">
        <v>0</v>
      </c>
      <c r="AF819" s="17" t="s">
        <v>8453</v>
      </c>
      <c r="AG819" s="15">
        <v>0</v>
      </c>
      <c r="AH819" s="15" t="s">
        <v>8453</v>
      </c>
      <c r="AI819" s="18" t="s">
        <v>8453</v>
      </c>
      <c r="AJ819" s="17" t="s">
        <v>8453</v>
      </c>
      <c r="AK819" s="15">
        <v>0</v>
      </c>
      <c r="AL819" s="15" t="s">
        <v>8453</v>
      </c>
      <c r="AM819" s="16">
        <f>AVERAGE(C819:AL819)</f>
        <v>16.166299438338445</v>
      </c>
      <c r="AN819" s="15">
        <f>_xlfn.STDEV.P(C819:AL819)</f>
        <v>27.479089376860166</v>
      </c>
    </row>
    <row r="820" spans="1:40">
      <c r="A820" s="20" t="s">
        <v>9877</v>
      </c>
      <c r="B820" s="19">
        <v>8</v>
      </c>
      <c r="C820" s="15">
        <v>0.85020146509258199</v>
      </c>
      <c r="D820" s="15" t="s">
        <v>8453</v>
      </c>
      <c r="E820" s="18" t="s">
        <v>8453</v>
      </c>
      <c r="F820" s="17" t="s">
        <v>8453</v>
      </c>
      <c r="G820" s="15">
        <v>0.75704444550180705</v>
      </c>
      <c r="H820" s="15" t="s">
        <v>8453</v>
      </c>
      <c r="I820" s="18">
        <v>0.43492486555063298</v>
      </c>
      <c r="J820" s="17" t="s">
        <v>8453</v>
      </c>
      <c r="K820" s="15" t="s">
        <v>8453</v>
      </c>
      <c r="L820" s="15" t="s">
        <v>8453</v>
      </c>
      <c r="M820" s="18">
        <v>0.31215059061818001</v>
      </c>
      <c r="N820" s="17" t="s">
        <v>8453</v>
      </c>
      <c r="O820" s="15">
        <v>1.4003757180657701</v>
      </c>
      <c r="P820" s="15" t="s">
        <v>8453</v>
      </c>
      <c r="Q820" s="18" t="s">
        <v>8453</v>
      </c>
      <c r="R820" s="17" t="s">
        <v>8453</v>
      </c>
      <c r="S820" s="15">
        <v>55.343590528909097</v>
      </c>
      <c r="T820" s="15" t="s">
        <v>8453</v>
      </c>
      <c r="U820" s="18">
        <v>65.885370280177995</v>
      </c>
      <c r="V820" s="17" t="s">
        <v>8453</v>
      </c>
      <c r="W820" s="15" t="s">
        <v>8453</v>
      </c>
      <c r="X820" s="15" t="s">
        <v>8453</v>
      </c>
      <c r="Y820" s="18">
        <v>65.885370280177995</v>
      </c>
      <c r="Z820" s="17" t="s">
        <v>8453</v>
      </c>
      <c r="AA820" s="18">
        <v>0</v>
      </c>
      <c r="AB820" s="17" t="s">
        <v>8453</v>
      </c>
      <c r="AC820" s="15" t="s">
        <v>8453</v>
      </c>
      <c r="AD820" s="15" t="s">
        <v>8453</v>
      </c>
      <c r="AE820" s="18">
        <v>0</v>
      </c>
      <c r="AF820" s="17" t="s">
        <v>8453</v>
      </c>
      <c r="AG820" s="15">
        <v>0</v>
      </c>
      <c r="AH820" s="15" t="s">
        <v>8453</v>
      </c>
      <c r="AI820" s="18" t="s">
        <v>8453</v>
      </c>
      <c r="AJ820" s="17" t="s">
        <v>8453</v>
      </c>
      <c r="AK820" s="15">
        <v>0</v>
      </c>
      <c r="AL820" s="15" t="s">
        <v>8453</v>
      </c>
      <c r="AM820" s="16">
        <f>AVERAGE(C820:AL820)</f>
        <v>15.905752347841172</v>
      </c>
      <c r="AN820" s="15">
        <f>_xlfn.STDEV.P(C820:AL820)</f>
        <v>26.944859067700612</v>
      </c>
    </row>
    <row r="821" spans="1:40">
      <c r="A821" s="20" t="s">
        <v>9876</v>
      </c>
      <c r="B821" s="19">
        <v>11</v>
      </c>
      <c r="C821" s="15">
        <v>3.5440739478788199</v>
      </c>
      <c r="D821" s="15" t="s">
        <v>8453</v>
      </c>
      <c r="E821" s="18" t="s">
        <v>8453</v>
      </c>
      <c r="F821" s="17" t="s">
        <v>8453</v>
      </c>
      <c r="G821" s="15">
        <v>3.42971394027906</v>
      </c>
      <c r="H821" s="15" t="s">
        <v>8453</v>
      </c>
      <c r="I821" s="18">
        <v>2.2193307817009198</v>
      </c>
      <c r="J821" s="17" t="s">
        <v>8453</v>
      </c>
      <c r="K821" s="15" t="s">
        <v>8453</v>
      </c>
      <c r="L821" s="15" t="s">
        <v>8453</v>
      </c>
      <c r="M821" s="18">
        <v>2.0825917065316202</v>
      </c>
      <c r="N821" s="17" t="s">
        <v>8453</v>
      </c>
      <c r="O821" s="15">
        <v>5.8932948381344499</v>
      </c>
      <c r="P821" s="15" t="s">
        <v>8453</v>
      </c>
      <c r="Q821" s="18" t="s">
        <v>8453</v>
      </c>
      <c r="R821" s="17" t="s">
        <v>8453</v>
      </c>
      <c r="S821" s="15">
        <v>59.346948289141203</v>
      </c>
      <c r="T821" s="15" t="s">
        <v>8453</v>
      </c>
      <c r="U821" s="18">
        <v>68.837787889469993</v>
      </c>
      <c r="V821" s="17" t="s">
        <v>8453</v>
      </c>
      <c r="W821" s="15" t="s">
        <v>8453</v>
      </c>
      <c r="X821" s="15" t="s">
        <v>8453</v>
      </c>
      <c r="Y821" s="18">
        <v>68.837787889469993</v>
      </c>
      <c r="Z821" s="17" t="s">
        <v>8453</v>
      </c>
      <c r="AA821" s="18">
        <v>0.66084126896790896</v>
      </c>
      <c r="AB821" s="17" t="s">
        <v>8453</v>
      </c>
      <c r="AC821" s="15" t="s">
        <v>8453</v>
      </c>
      <c r="AD821" s="15" t="s">
        <v>8453</v>
      </c>
      <c r="AE821" s="18">
        <v>0</v>
      </c>
      <c r="AF821" s="17" t="s">
        <v>8453</v>
      </c>
      <c r="AG821" s="15">
        <v>0.90138826076925205</v>
      </c>
      <c r="AH821" s="15" t="s">
        <v>8453</v>
      </c>
      <c r="AI821" s="18" t="s">
        <v>8453</v>
      </c>
      <c r="AJ821" s="17" t="s">
        <v>8453</v>
      </c>
      <c r="AK821" s="15">
        <v>0.58202531778098399</v>
      </c>
      <c r="AL821" s="15" t="s">
        <v>8453</v>
      </c>
      <c r="AM821" s="16">
        <f>AVERAGE(C821:AL821)</f>
        <v>18.027982010843683</v>
      </c>
      <c r="AN821" s="15">
        <f>_xlfn.STDEV.P(C821:AL821)</f>
        <v>27.642282880820645</v>
      </c>
    </row>
    <row r="822" spans="1:40">
      <c r="A822" s="20" t="s">
        <v>9875</v>
      </c>
      <c r="B822" s="19">
        <v>9</v>
      </c>
      <c r="C822" s="15">
        <v>1.6138998501007999</v>
      </c>
      <c r="D822" s="15" t="s">
        <v>8453</v>
      </c>
      <c r="E822" s="18" t="s">
        <v>8453</v>
      </c>
      <c r="F822" s="17" t="s">
        <v>8453</v>
      </c>
      <c r="G822" s="15">
        <v>1.18947288847455</v>
      </c>
      <c r="H822" s="15" t="s">
        <v>8453</v>
      </c>
      <c r="I822" s="18">
        <v>1.00119427729277</v>
      </c>
      <c r="J822" s="17" t="s">
        <v>8453</v>
      </c>
      <c r="K822" s="15" t="s">
        <v>8453</v>
      </c>
      <c r="L822" s="15" t="s">
        <v>8453</v>
      </c>
      <c r="M822" s="18">
        <v>0.65547404088939598</v>
      </c>
      <c r="N822" s="17" t="s">
        <v>8453</v>
      </c>
      <c r="O822" s="15">
        <v>2.9213054304700199</v>
      </c>
      <c r="P822" s="15" t="s">
        <v>8453</v>
      </c>
      <c r="Q822" s="18" t="s">
        <v>8453</v>
      </c>
      <c r="R822" s="17" t="s">
        <v>8453</v>
      </c>
      <c r="S822" s="15">
        <v>54.5089923116074</v>
      </c>
      <c r="T822" s="15" t="s">
        <v>8453</v>
      </c>
      <c r="U822" s="18">
        <v>65.269866340479496</v>
      </c>
      <c r="V822" s="17" t="s">
        <v>8453</v>
      </c>
      <c r="W822" s="15" t="s">
        <v>8453</v>
      </c>
      <c r="X822" s="15" t="s">
        <v>8453</v>
      </c>
      <c r="Y822" s="18">
        <v>65.269866340479496</v>
      </c>
      <c r="Z822" s="17" t="s">
        <v>8453</v>
      </c>
      <c r="AA822" s="18">
        <v>0</v>
      </c>
      <c r="AB822" s="17" t="s">
        <v>8453</v>
      </c>
      <c r="AC822" s="15" t="s">
        <v>8453</v>
      </c>
      <c r="AD822" s="15" t="s">
        <v>8453</v>
      </c>
      <c r="AE822" s="18">
        <v>0</v>
      </c>
      <c r="AF822" s="17" t="s">
        <v>8453</v>
      </c>
      <c r="AG822" s="15">
        <v>0.49826609815216</v>
      </c>
      <c r="AH822" s="15" t="s">
        <v>8453</v>
      </c>
      <c r="AI822" s="18" t="s">
        <v>8453</v>
      </c>
      <c r="AJ822" s="17" t="s">
        <v>8453</v>
      </c>
      <c r="AK822" s="15">
        <v>0</v>
      </c>
      <c r="AL822" s="15" t="s">
        <v>8453</v>
      </c>
      <c r="AM822" s="16">
        <f>AVERAGE(C822:AL822)</f>
        <v>16.07736146482884</v>
      </c>
      <c r="AN822" s="15">
        <f>_xlfn.STDEV.P(C822:AL822)</f>
        <v>26.463806063165823</v>
      </c>
    </row>
    <row r="823" spans="1:40">
      <c r="A823" s="20" t="s">
        <v>9874</v>
      </c>
      <c r="B823" s="19">
        <v>8</v>
      </c>
      <c r="C823" s="15">
        <v>0.94262000509046395</v>
      </c>
      <c r="D823" s="15" t="s">
        <v>8453</v>
      </c>
      <c r="E823" s="18" t="s">
        <v>8453</v>
      </c>
      <c r="F823" s="17" t="s">
        <v>8453</v>
      </c>
      <c r="G823" s="15">
        <v>0.48517000533788202</v>
      </c>
      <c r="H823" s="15" t="s">
        <v>8453</v>
      </c>
      <c r="I823" s="18">
        <v>0.89423646065970397</v>
      </c>
      <c r="J823" s="17" t="s">
        <v>8453</v>
      </c>
      <c r="K823" s="15" t="s">
        <v>8453</v>
      </c>
      <c r="L823" s="15" t="s">
        <v>8453</v>
      </c>
      <c r="M823" s="18">
        <v>0.70733717077282199</v>
      </c>
      <c r="N823" s="17" t="s">
        <v>8453</v>
      </c>
      <c r="O823" s="15">
        <v>3.5899440526867501</v>
      </c>
      <c r="P823" s="15" t="s">
        <v>8453</v>
      </c>
      <c r="Q823" s="18" t="s">
        <v>8453</v>
      </c>
      <c r="R823" s="17" t="s">
        <v>8453</v>
      </c>
      <c r="S823" s="15">
        <v>58.083002661886397</v>
      </c>
      <c r="T823" s="15" t="s">
        <v>8453</v>
      </c>
      <c r="U823" s="18">
        <v>67.905646534489406</v>
      </c>
      <c r="V823" s="17" t="s">
        <v>8453</v>
      </c>
      <c r="W823" s="15" t="s">
        <v>8453</v>
      </c>
      <c r="X823" s="15" t="s">
        <v>8453</v>
      </c>
      <c r="Y823" s="18">
        <v>67.905646534489406</v>
      </c>
      <c r="Z823" s="17" t="s">
        <v>8453</v>
      </c>
      <c r="AA823" s="18">
        <v>0</v>
      </c>
      <c r="AB823" s="17" t="s">
        <v>8453</v>
      </c>
      <c r="AC823" s="15" t="s">
        <v>8453</v>
      </c>
      <c r="AD823" s="15" t="s">
        <v>8453</v>
      </c>
      <c r="AE823" s="18">
        <v>0</v>
      </c>
      <c r="AF823" s="17" t="s">
        <v>8453</v>
      </c>
      <c r="AG823" s="15">
        <v>0</v>
      </c>
      <c r="AH823" s="15" t="s">
        <v>8453</v>
      </c>
      <c r="AI823" s="18" t="s">
        <v>8453</v>
      </c>
      <c r="AJ823" s="17" t="s">
        <v>8453</v>
      </c>
      <c r="AK823" s="15">
        <v>0</v>
      </c>
      <c r="AL823" s="15" t="s">
        <v>8453</v>
      </c>
      <c r="AM823" s="16">
        <f>AVERAGE(C823:AL823)</f>
        <v>16.709466952117737</v>
      </c>
      <c r="AN823" s="15">
        <f>_xlfn.STDEV.P(C823:AL823)</f>
        <v>27.78012634405211</v>
      </c>
    </row>
    <row r="824" spans="1:40">
      <c r="A824" s="20" t="s">
        <v>9873</v>
      </c>
      <c r="B824" s="19">
        <v>10</v>
      </c>
      <c r="C824" s="15">
        <v>0.84522812358698995</v>
      </c>
      <c r="D824" s="15" t="s">
        <v>8453</v>
      </c>
      <c r="E824" s="18" t="s">
        <v>8453</v>
      </c>
      <c r="F824" s="17" t="s">
        <v>8453</v>
      </c>
      <c r="G824" s="15">
        <v>0.84796154076139496</v>
      </c>
      <c r="H824" s="15" t="s">
        <v>8453</v>
      </c>
      <c r="I824" s="18">
        <v>0.65866863013445998</v>
      </c>
      <c r="J824" s="17" t="s">
        <v>8453</v>
      </c>
      <c r="K824" s="15" t="s">
        <v>8453</v>
      </c>
      <c r="L824" s="15" t="s">
        <v>8453</v>
      </c>
      <c r="M824" s="18">
        <v>0.75402635667699103</v>
      </c>
      <c r="N824" s="17" t="s">
        <v>8453</v>
      </c>
      <c r="O824" s="15">
        <v>0.54439105868976101</v>
      </c>
      <c r="P824" s="15" t="s">
        <v>8453</v>
      </c>
      <c r="Q824" s="18" t="s">
        <v>8453</v>
      </c>
      <c r="R824" s="17" t="s">
        <v>8453</v>
      </c>
      <c r="S824" s="15">
        <v>55.8133053782716</v>
      </c>
      <c r="T824" s="15" t="s">
        <v>8453</v>
      </c>
      <c r="U824" s="18">
        <v>66.231778089737205</v>
      </c>
      <c r="V824" s="17" t="s">
        <v>8453</v>
      </c>
      <c r="W824" s="15" t="s">
        <v>8453</v>
      </c>
      <c r="X824" s="15" t="s">
        <v>8453</v>
      </c>
      <c r="Y824" s="18">
        <v>66.231778089737205</v>
      </c>
      <c r="Z824" s="17" t="s">
        <v>8453</v>
      </c>
      <c r="AA824" s="18">
        <v>0.80044376176862297</v>
      </c>
      <c r="AB824" s="17" t="s">
        <v>8453</v>
      </c>
      <c r="AC824" s="15" t="s">
        <v>8453</v>
      </c>
      <c r="AD824" s="15" t="s">
        <v>8453</v>
      </c>
      <c r="AE824" s="18">
        <v>0</v>
      </c>
      <c r="AF824" s="17" t="s">
        <v>8453</v>
      </c>
      <c r="AG824" s="15">
        <v>0</v>
      </c>
      <c r="AH824" s="15" t="s">
        <v>8453</v>
      </c>
      <c r="AI824" s="18" t="s">
        <v>8453</v>
      </c>
      <c r="AJ824" s="17" t="s">
        <v>8453</v>
      </c>
      <c r="AK824" s="15">
        <v>0.645431949932603</v>
      </c>
      <c r="AL824" s="15" t="s">
        <v>8453</v>
      </c>
      <c r="AM824" s="16">
        <f>AVERAGE(C824:AL824)</f>
        <v>16.114417748274736</v>
      </c>
      <c r="AN824" s="15">
        <f>_xlfn.STDEV.P(C824:AL824)</f>
        <v>27.043357019211722</v>
      </c>
    </row>
    <row r="825" spans="1:40">
      <c r="A825" s="20" t="s">
        <v>9872</v>
      </c>
      <c r="B825" s="19">
        <v>18</v>
      </c>
      <c r="C825" s="15">
        <v>5.4383654724228299</v>
      </c>
      <c r="D825" s="15">
        <v>4.5640809034116003</v>
      </c>
      <c r="E825" s="18" t="s">
        <v>8453</v>
      </c>
      <c r="F825" s="17" t="s">
        <v>8453</v>
      </c>
      <c r="G825" s="15">
        <v>3.7369059130701898</v>
      </c>
      <c r="H825" s="15">
        <v>2.7333852495048698</v>
      </c>
      <c r="I825" s="18">
        <v>3.33307842160785</v>
      </c>
      <c r="J825" s="17">
        <v>0.85597168684668501</v>
      </c>
      <c r="K825" s="15" t="s">
        <v>8453</v>
      </c>
      <c r="L825" s="15" t="s">
        <v>8453</v>
      </c>
      <c r="M825" s="18">
        <v>3.0378445983769198</v>
      </c>
      <c r="N825" s="17">
        <v>0.77044787473786402</v>
      </c>
      <c r="O825" s="15">
        <v>20.616887613923499</v>
      </c>
      <c r="P825" s="15">
        <v>19.295394777959899</v>
      </c>
      <c r="Q825" s="18" t="s">
        <v>8453</v>
      </c>
      <c r="R825" s="17" t="s">
        <v>8453</v>
      </c>
      <c r="S825" s="15">
        <v>67.426404021205002</v>
      </c>
      <c r="T825" s="15">
        <v>68.3669619835144</v>
      </c>
      <c r="U825" s="18">
        <v>74.796267946835101</v>
      </c>
      <c r="V825" s="17">
        <v>74.796267946835101</v>
      </c>
      <c r="W825" s="15" t="s">
        <v>8453</v>
      </c>
      <c r="X825" s="15" t="s">
        <v>8453</v>
      </c>
      <c r="Y825" s="18">
        <v>74.796267946835101</v>
      </c>
      <c r="Z825" s="17">
        <v>74.796267946835101</v>
      </c>
      <c r="AA825" s="18">
        <v>0</v>
      </c>
      <c r="AB825" s="17">
        <v>0.95029415065022105</v>
      </c>
      <c r="AC825" s="15" t="s">
        <v>8453</v>
      </c>
      <c r="AD825" s="15" t="s">
        <v>8453</v>
      </c>
      <c r="AE825" s="18">
        <v>0</v>
      </c>
      <c r="AF825" s="17">
        <v>0</v>
      </c>
      <c r="AG825" s="15">
        <v>0</v>
      </c>
      <c r="AH825" s="15">
        <v>0</v>
      </c>
      <c r="AI825" s="18" t="s">
        <v>8453</v>
      </c>
      <c r="AJ825" s="17" t="s">
        <v>8453</v>
      </c>
      <c r="AK825" s="15">
        <v>0</v>
      </c>
      <c r="AL825" s="15">
        <v>0.255038091283877</v>
      </c>
      <c r="AM825" s="16">
        <f>AVERAGE(C825:AL825)</f>
        <v>20.856922189410671</v>
      </c>
      <c r="AN825" s="15">
        <f>_xlfn.STDEV.P(C825:AL825)</f>
        <v>30.310794618144357</v>
      </c>
    </row>
    <row r="826" spans="1:40">
      <c r="A826" s="20" t="s">
        <v>9871</v>
      </c>
      <c r="B826" s="19">
        <v>8</v>
      </c>
      <c r="C826" s="15">
        <v>0.99687182375398598</v>
      </c>
      <c r="D826" s="15" t="s">
        <v>8453</v>
      </c>
      <c r="E826" s="18" t="s">
        <v>8453</v>
      </c>
      <c r="F826" s="17" t="s">
        <v>8453</v>
      </c>
      <c r="G826" s="15">
        <v>0.74071889087847997</v>
      </c>
      <c r="H826" s="15" t="s">
        <v>8453</v>
      </c>
      <c r="I826" s="18">
        <v>0.43076482013207601</v>
      </c>
      <c r="J826" s="17" t="s">
        <v>8453</v>
      </c>
      <c r="K826" s="15" t="s">
        <v>8453</v>
      </c>
      <c r="L826" s="15" t="s">
        <v>8453</v>
      </c>
      <c r="M826" s="18">
        <v>0.45615570585322801</v>
      </c>
      <c r="N826" s="17" t="s">
        <v>8453</v>
      </c>
      <c r="O826" s="15">
        <v>0.94873428565863005</v>
      </c>
      <c r="P826" s="15" t="s">
        <v>8453</v>
      </c>
      <c r="Q826" s="18" t="s">
        <v>8453</v>
      </c>
      <c r="R826" s="17" t="s">
        <v>8453</v>
      </c>
      <c r="S826" s="15">
        <v>55.5914252127032</v>
      </c>
      <c r="T826" s="15" t="s">
        <v>8453</v>
      </c>
      <c r="U826" s="18">
        <v>66.068144723145707</v>
      </c>
      <c r="V826" s="17" t="s">
        <v>8453</v>
      </c>
      <c r="W826" s="15" t="s">
        <v>8453</v>
      </c>
      <c r="X826" s="15" t="s">
        <v>8453</v>
      </c>
      <c r="Y826" s="18">
        <v>66.068144723145707</v>
      </c>
      <c r="Z826" s="17" t="s">
        <v>8453</v>
      </c>
      <c r="AA826" s="18">
        <v>0</v>
      </c>
      <c r="AB826" s="17" t="s">
        <v>8453</v>
      </c>
      <c r="AC826" s="15" t="s">
        <v>8453</v>
      </c>
      <c r="AD826" s="15" t="s">
        <v>8453</v>
      </c>
      <c r="AE826" s="18">
        <v>0</v>
      </c>
      <c r="AF826" s="17" t="s">
        <v>8453</v>
      </c>
      <c r="AG826" s="15">
        <v>0</v>
      </c>
      <c r="AH826" s="15" t="s">
        <v>8453</v>
      </c>
      <c r="AI826" s="18" t="s">
        <v>8453</v>
      </c>
      <c r="AJ826" s="17" t="s">
        <v>8453</v>
      </c>
      <c r="AK826" s="15">
        <v>0</v>
      </c>
      <c r="AL826" s="15" t="s">
        <v>8453</v>
      </c>
      <c r="AM826" s="16">
        <f>AVERAGE(C826:AL826)</f>
        <v>15.941746682105917</v>
      </c>
      <c r="AN826" s="15">
        <f>_xlfn.STDEV.P(C826:AL826)</f>
        <v>27.039432247476913</v>
      </c>
    </row>
    <row r="827" spans="1:40">
      <c r="A827" s="20" t="s">
        <v>9870</v>
      </c>
      <c r="B827" s="19">
        <v>9</v>
      </c>
      <c r="C827" s="15">
        <v>1.3482642578186299</v>
      </c>
      <c r="D827" s="15" t="s">
        <v>8453</v>
      </c>
      <c r="E827" s="18" t="s">
        <v>8453</v>
      </c>
      <c r="F827" s="17" t="s">
        <v>8453</v>
      </c>
      <c r="G827" s="15">
        <v>0.98434696033427804</v>
      </c>
      <c r="H827" s="15" t="s">
        <v>8453</v>
      </c>
      <c r="I827" s="18">
        <v>0.747390796286028</v>
      </c>
      <c r="J827" s="17" t="s">
        <v>8453</v>
      </c>
      <c r="K827" s="15" t="s">
        <v>8453</v>
      </c>
      <c r="L827" s="15" t="s">
        <v>8453</v>
      </c>
      <c r="M827" s="18">
        <v>0.532058178176813</v>
      </c>
      <c r="N827" s="17" t="s">
        <v>8453</v>
      </c>
      <c r="O827" s="15">
        <v>1.4263333015275901</v>
      </c>
      <c r="P827" s="15" t="s">
        <v>8453</v>
      </c>
      <c r="Q827" s="18" t="s">
        <v>8453</v>
      </c>
      <c r="R827" s="17" t="s">
        <v>8453</v>
      </c>
      <c r="S827" s="15">
        <v>56.8957382793674</v>
      </c>
      <c r="T827" s="15" t="s">
        <v>8453</v>
      </c>
      <c r="U827" s="18">
        <v>67.030056472403402</v>
      </c>
      <c r="V827" s="17" t="s">
        <v>8453</v>
      </c>
      <c r="W827" s="15" t="s">
        <v>8453</v>
      </c>
      <c r="X827" s="15" t="s">
        <v>8453</v>
      </c>
      <c r="Y827" s="18">
        <v>67.030056472403402</v>
      </c>
      <c r="Z827" s="17" t="s">
        <v>8453</v>
      </c>
      <c r="AA827" s="18">
        <v>0</v>
      </c>
      <c r="AB827" s="17" t="s">
        <v>8453</v>
      </c>
      <c r="AC827" s="15" t="s">
        <v>8453</v>
      </c>
      <c r="AD827" s="15" t="s">
        <v>8453</v>
      </c>
      <c r="AE827" s="18">
        <v>0</v>
      </c>
      <c r="AF827" s="17" t="s">
        <v>8453</v>
      </c>
      <c r="AG827" s="15">
        <v>0</v>
      </c>
      <c r="AH827" s="15" t="s">
        <v>8453</v>
      </c>
      <c r="AI827" s="18" t="s">
        <v>8453</v>
      </c>
      <c r="AJ827" s="17" t="s">
        <v>8453</v>
      </c>
      <c r="AK827" s="15">
        <v>0.30348640890218098</v>
      </c>
      <c r="AL827" s="15" t="s">
        <v>8453</v>
      </c>
      <c r="AM827" s="16">
        <f>AVERAGE(C827:AL827)</f>
        <v>16.358144260601645</v>
      </c>
      <c r="AN827" s="15">
        <f>_xlfn.STDEV.P(C827:AL827)</f>
        <v>27.413303244008496</v>
      </c>
    </row>
    <row r="828" spans="1:40">
      <c r="A828" s="20" t="s">
        <v>9869</v>
      </c>
      <c r="B828" s="19">
        <v>8</v>
      </c>
      <c r="C828" s="15">
        <v>0.43023958994121397</v>
      </c>
      <c r="D828" s="15" t="s">
        <v>8453</v>
      </c>
      <c r="E828" s="18" t="s">
        <v>8453</v>
      </c>
      <c r="F828" s="17" t="s">
        <v>8453</v>
      </c>
      <c r="G828" s="15">
        <v>0.238146584843209</v>
      </c>
      <c r="H828" s="15" t="s">
        <v>8453</v>
      </c>
      <c r="I828" s="18">
        <v>0.21841837819701601</v>
      </c>
      <c r="J828" s="17" t="s">
        <v>8453</v>
      </c>
      <c r="K828" s="15" t="s">
        <v>8453</v>
      </c>
      <c r="L828" s="15" t="s">
        <v>8453</v>
      </c>
      <c r="M828" s="18">
        <v>0.18563526980148701</v>
      </c>
      <c r="N828" s="17" t="s">
        <v>8453</v>
      </c>
      <c r="O828" s="15">
        <v>0.830027075914194</v>
      </c>
      <c r="P828" s="15" t="s">
        <v>8453</v>
      </c>
      <c r="Q828" s="18" t="s">
        <v>8453</v>
      </c>
      <c r="R828" s="17" t="s">
        <v>8453</v>
      </c>
      <c r="S828" s="15">
        <v>55.656564860397303</v>
      </c>
      <c r="T828" s="15" t="s">
        <v>8453</v>
      </c>
      <c r="U828" s="18">
        <v>66.116184257564996</v>
      </c>
      <c r="V828" s="17" t="s">
        <v>8453</v>
      </c>
      <c r="W828" s="15" t="s">
        <v>8453</v>
      </c>
      <c r="X828" s="15" t="s">
        <v>8453</v>
      </c>
      <c r="Y828" s="18">
        <v>66.116184257564996</v>
      </c>
      <c r="Z828" s="17" t="s">
        <v>8453</v>
      </c>
      <c r="AA828" s="18">
        <v>0</v>
      </c>
      <c r="AB828" s="17" t="s">
        <v>8453</v>
      </c>
      <c r="AC828" s="15" t="s">
        <v>8453</v>
      </c>
      <c r="AD828" s="15" t="s">
        <v>8453</v>
      </c>
      <c r="AE828" s="18">
        <v>0</v>
      </c>
      <c r="AF828" s="17" t="s">
        <v>8453</v>
      </c>
      <c r="AG828" s="15">
        <v>0</v>
      </c>
      <c r="AH828" s="15" t="s">
        <v>8453</v>
      </c>
      <c r="AI828" s="18" t="s">
        <v>8453</v>
      </c>
      <c r="AJ828" s="17" t="s">
        <v>8453</v>
      </c>
      <c r="AK828" s="15">
        <v>0</v>
      </c>
      <c r="AL828" s="15" t="s">
        <v>8453</v>
      </c>
      <c r="AM828" s="16">
        <f>AVERAGE(C828:AL828)</f>
        <v>15.815950022852036</v>
      </c>
      <c r="AN828" s="15">
        <f>_xlfn.STDEV.P(C828:AL828)</f>
        <v>27.141042850273593</v>
      </c>
    </row>
    <row r="829" spans="1:40">
      <c r="A829" s="20" t="s">
        <v>9868</v>
      </c>
      <c r="B829" s="19">
        <v>8</v>
      </c>
      <c r="C829" s="15">
        <v>1.50219024194803</v>
      </c>
      <c r="D829" s="15" t="s">
        <v>8453</v>
      </c>
      <c r="E829" s="18" t="s">
        <v>8453</v>
      </c>
      <c r="F829" s="17" t="s">
        <v>8453</v>
      </c>
      <c r="G829" s="15">
        <v>1.36787367680683</v>
      </c>
      <c r="H829" s="15" t="s">
        <v>8453</v>
      </c>
      <c r="I829" s="18">
        <v>1.35579794488881</v>
      </c>
      <c r="J829" s="17" t="s">
        <v>8453</v>
      </c>
      <c r="K829" s="15" t="s">
        <v>8453</v>
      </c>
      <c r="L829" s="15" t="s">
        <v>8453</v>
      </c>
      <c r="M829" s="18">
        <v>0.78849421544780296</v>
      </c>
      <c r="N829" s="17" t="s">
        <v>8453</v>
      </c>
      <c r="O829" s="15">
        <v>0.37499987175111998</v>
      </c>
      <c r="P829" s="15" t="s">
        <v>8453</v>
      </c>
      <c r="Q829" s="18" t="s">
        <v>8453</v>
      </c>
      <c r="R829" s="17" t="s">
        <v>8453</v>
      </c>
      <c r="S829" s="15">
        <v>55.9062574598127</v>
      </c>
      <c r="T829" s="15" t="s">
        <v>8453</v>
      </c>
      <c r="U829" s="18">
        <v>66.300328886043303</v>
      </c>
      <c r="V829" s="17" t="s">
        <v>8453</v>
      </c>
      <c r="W829" s="15" t="s">
        <v>8453</v>
      </c>
      <c r="X829" s="15" t="s">
        <v>8453</v>
      </c>
      <c r="Y829" s="18">
        <v>66.300328886043303</v>
      </c>
      <c r="Z829" s="17" t="s">
        <v>8453</v>
      </c>
      <c r="AA829" s="18">
        <v>0</v>
      </c>
      <c r="AB829" s="17" t="s">
        <v>8453</v>
      </c>
      <c r="AC829" s="15" t="s">
        <v>8453</v>
      </c>
      <c r="AD829" s="15" t="s">
        <v>8453</v>
      </c>
      <c r="AE829" s="18">
        <v>0</v>
      </c>
      <c r="AF829" s="17" t="s">
        <v>8453</v>
      </c>
      <c r="AG829" s="15">
        <v>0</v>
      </c>
      <c r="AH829" s="15" t="s">
        <v>8453</v>
      </c>
      <c r="AI829" s="18" t="s">
        <v>8453</v>
      </c>
      <c r="AJ829" s="17" t="s">
        <v>8453</v>
      </c>
      <c r="AK829" s="15">
        <v>0</v>
      </c>
      <c r="AL829" s="15" t="s">
        <v>8453</v>
      </c>
      <c r="AM829" s="16">
        <f>AVERAGE(C829:AL829)</f>
        <v>16.158022598561825</v>
      </c>
      <c r="AN829" s="15">
        <f>_xlfn.STDEV.P(C829:AL829)</f>
        <v>27.065852875329739</v>
      </c>
    </row>
    <row r="830" spans="1:40">
      <c r="A830" s="20" t="s">
        <v>9867</v>
      </c>
      <c r="B830" s="19">
        <v>8</v>
      </c>
      <c r="C830" s="15">
        <v>1.34306660742277</v>
      </c>
      <c r="D830" s="15" t="s">
        <v>8453</v>
      </c>
      <c r="E830" s="18" t="s">
        <v>8453</v>
      </c>
      <c r="F830" s="17" t="s">
        <v>8453</v>
      </c>
      <c r="G830" s="15">
        <v>1.3273610986181099</v>
      </c>
      <c r="H830" s="15" t="s">
        <v>8453</v>
      </c>
      <c r="I830" s="18">
        <v>1.2446768101588901</v>
      </c>
      <c r="J830" s="17" t="s">
        <v>8453</v>
      </c>
      <c r="K830" s="15" t="s">
        <v>8453</v>
      </c>
      <c r="L830" s="15" t="s">
        <v>8453</v>
      </c>
      <c r="M830" s="18">
        <v>1.0497835492524299</v>
      </c>
      <c r="N830" s="17" t="s">
        <v>8453</v>
      </c>
      <c r="O830" s="15">
        <v>6.1829322219794296</v>
      </c>
      <c r="P830" s="15" t="s">
        <v>8453</v>
      </c>
      <c r="Q830" s="18" t="s">
        <v>8453</v>
      </c>
      <c r="R830" s="17" t="s">
        <v>8453</v>
      </c>
      <c r="S830" s="15">
        <v>59.5058845254771</v>
      </c>
      <c r="T830" s="15" t="s">
        <v>8453</v>
      </c>
      <c r="U830" s="18">
        <v>68.955001031791198</v>
      </c>
      <c r="V830" s="17" t="s">
        <v>8453</v>
      </c>
      <c r="W830" s="15" t="s">
        <v>8453</v>
      </c>
      <c r="X830" s="15" t="s">
        <v>8453</v>
      </c>
      <c r="Y830" s="18">
        <v>68.955001031791198</v>
      </c>
      <c r="Z830" s="17" t="s">
        <v>8453</v>
      </c>
      <c r="AA830" s="18">
        <v>0</v>
      </c>
      <c r="AB830" s="17" t="s">
        <v>8453</v>
      </c>
      <c r="AC830" s="15" t="s">
        <v>8453</v>
      </c>
      <c r="AD830" s="15" t="s">
        <v>8453</v>
      </c>
      <c r="AE830" s="18">
        <v>0</v>
      </c>
      <c r="AF830" s="17" t="s">
        <v>8453</v>
      </c>
      <c r="AG830" s="15">
        <v>0</v>
      </c>
      <c r="AH830" s="15" t="s">
        <v>8453</v>
      </c>
      <c r="AI830" s="18" t="s">
        <v>8453</v>
      </c>
      <c r="AJ830" s="17" t="s">
        <v>8453</v>
      </c>
      <c r="AK830" s="15">
        <v>0</v>
      </c>
      <c r="AL830" s="15" t="s">
        <v>8453</v>
      </c>
      <c r="AM830" s="16">
        <f>AVERAGE(C830:AL830)</f>
        <v>17.38030890637426</v>
      </c>
      <c r="AN830" s="15">
        <f>_xlfn.STDEV.P(C830:AL830)</f>
        <v>28.092226990898322</v>
      </c>
    </row>
    <row r="831" spans="1:40">
      <c r="A831" s="20" t="s">
        <v>9866</v>
      </c>
      <c r="B831" s="19">
        <v>8</v>
      </c>
      <c r="C831" s="15">
        <v>0.28939007917266002</v>
      </c>
      <c r="D831" s="15" t="s">
        <v>8453</v>
      </c>
      <c r="E831" s="18" t="s">
        <v>8453</v>
      </c>
      <c r="F831" s="17" t="s">
        <v>8453</v>
      </c>
      <c r="G831" s="15">
        <v>0.41654285102608202</v>
      </c>
      <c r="H831" s="15" t="s">
        <v>8453</v>
      </c>
      <c r="I831" s="18">
        <v>0.17063754232498499</v>
      </c>
      <c r="J831" s="17" t="s">
        <v>8453</v>
      </c>
      <c r="K831" s="15" t="s">
        <v>8453</v>
      </c>
      <c r="L831" s="15" t="s">
        <v>8453</v>
      </c>
      <c r="M831" s="18">
        <v>0.36627893944468698</v>
      </c>
      <c r="N831" s="17" t="s">
        <v>8453</v>
      </c>
      <c r="O831" s="15">
        <v>9.3673018579690695E-2</v>
      </c>
      <c r="P831" s="15" t="s">
        <v>8453</v>
      </c>
      <c r="Q831" s="18" t="s">
        <v>8453</v>
      </c>
      <c r="R831" s="17" t="s">
        <v>8453</v>
      </c>
      <c r="S831" s="15">
        <v>56.060633357805202</v>
      </c>
      <c r="T831" s="15" t="s">
        <v>8453</v>
      </c>
      <c r="U831" s="18">
        <v>66.414178845747401</v>
      </c>
      <c r="V831" s="17" t="s">
        <v>8453</v>
      </c>
      <c r="W831" s="15" t="s">
        <v>8453</v>
      </c>
      <c r="X831" s="15" t="s">
        <v>8453</v>
      </c>
      <c r="Y831" s="18">
        <v>66.414178845747401</v>
      </c>
      <c r="Z831" s="17" t="s">
        <v>8453</v>
      </c>
      <c r="AA831" s="18">
        <v>0</v>
      </c>
      <c r="AB831" s="17" t="s">
        <v>8453</v>
      </c>
      <c r="AC831" s="15" t="s">
        <v>8453</v>
      </c>
      <c r="AD831" s="15" t="s">
        <v>8453</v>
      </c>
      <c r="AE831" s="18">
        <v>0</v>
      </c>
      <c r="AF831" s="17" t="s">
        <v>8453</v>
      </c>
      <c r="AG831" s="15">
        <v>0</v>
      </c>
      <c r="AH831" s="15" t="s">
        <v>8453</v>
      </c>
      <c r="AI831" s="18" t="s">
        <v>8453</v>
      </c>
      <c r="AJ831" s="17" t="s">
        <v>8453</v>
      </c>
      <c r="AK831" s="15">
        <v>0</v>
      </c>
      <c r="AL831" s="15" t="s">
        <v>8453</v>
      </c>
      <c r="AM831" s="16">
        <f>AVERAGE(C831:AL831)</f>
        <v>15.852126123320678</v>
      </c>
      <c r="AN831" s="15">
        <f>_xlfn.STDEV.P(C831:AL831)</f>
        <v>27.309081809084926</v>
      </c>
    </row>
    <row r="832" spans="1:40">
      <c r="A832" s="20" t="s">
        <v>9865</v>
      </c>
      <c r="B832" s="19">
        <v>9</v>
      </c>
      <c r="C832" s="15">
        <v>2.4605261198552699</v>
      </c>
      <c r="D832" s="15" t="s">
        <v>8453</v>
      </c>
      <c r="E832" s="18" t="s">
        <v>8453</v>
      </c>
      <c r="F832" s="17" t="s">
        <v>8453</v>
      </c>
      <c r="G832" s="15">
        <v>1.71412208097546</v>
      </c>
      <c r="H832" s="15" t="s">
        <v>8453</v>
      </c>
      <c r="I832" s="18">
        <v>1.5726998967674499</v>
      </c>
      <c r="J832" s="17" t="s">
        <v>8453</v>
      </c>
      <c r="K832" s="15" t="s">
        <v>8453</v>
      </c>
      <c r="L832" s="15" t="s">
        <v>8453</v>
      </c>
      <c r="M832" s="18">
        <v>1.29433718567875</v>
      </c>
      <c r="N832" s="17" t="s">
        <v>8453</v>
      </c>
      <c r="O832" s="15">
        <v>0.30697663920088902</v>
      </c>
      <c r="P832" s="15" t="s">
        <v>8453</v>
      </c>
      <c r="Q832" s="18" t="s">
        <v>8453</v>
      </c>
      <c r="R832" s="17" t="s">
        <v>8453</v>
      </c>
      <c r="S832" s="15">
        <v>55.943584673659899</v>
      </c>
      <c r="T832" s="15" t="s">
        <v>8453</v>
      </c>
      <c r="U832" s="18">
        <v>66.327857158575696</v>
      </c>
      <c r="V832" s="17" t="s">
        <v>8453</v>
      </c>
      <c r="W832" s="15" t="s">
        <v>8453</v>
      </c>
      <c r="X832" s="15" t="s">
        <v>8453</v>
      </c>
      <c r="Y832" s="18">
        <v>66.327857158575696</v>
      </c>
      <c r="Z832" s="17" t="s">
        <v>8453</v>
      </c>
      <c r="AA832" s="18">
        <v>0</v>
      </c>
      <c r="AB832" s="17" t="s">
        <v>8453</v>
      </c>
      <c r="AC832" s="15" t="s">
        <v>8453</v>
      </c>
      <c r="AD832" s="15" t="s">
        <v>8453</v>
      </c>
      <c r="AE832" s="18">
        <v>0</v>
      </c>
      <c r="AF832" s="17" t="s">
        <v>8453</v>
      </c>
      <c r="AG832" s="15">
        <v>0.65464526528241695</v>
      </c>
      <c r="AH832" s="15" t="s">
        <v>8453</v>
      </c>
      <c r="AI832" s="18" t="s">
        <v>8453</v>
      </c>
      <c r="AJ832" s="17" t="s">
        <v>8453</v>
      </c>
      <c r="AK832" s="15">
        <v>0</v>
      </c>
      <c r="AL832" s="15" t="s">
        <v>8453</v>
      </c>
      <c r="AM832" s="16">
        <f>AVERAGE(C832:AL832)</f>
        <v>16.383550514880959</v>
      </c>
      <c r="AN832" s="15">
        <f>_xlfn.STDEV.P(C832:AL832)</f>
        <v>26.95840793247195</v>
      </c>
    </row>
    <row r="833" spans="1:40">
      <c r="A833" s="20" t="s">
        <v>9864</v>
      </c>
      <c r="B833" s="19">
        <v>8</v>
      </c>
      <c r="C833" s="15">
        <v>2.83918933449555E-2</v>
      </c>
      <c r="D833" s="15" t="s">
        <v>8453</v>
      </c>
      <c r="E833" s="18" t="s">
        <v>8453</v>
      </c>
      <c r="F833" s="17" t="s">
        <v>8453</v>
      </c>
      <c r="G833" s="15">
        <v>3.7117728435602501E-2</v>
      </c>
      <c r="H833" s="15" t="s">
        <v>8453</v>
      </c>
      <c r="I833" s="18">
        <v>7.4502605261395098E-3</v>
      </c>
      <c r="J833" s="17" t="s">
        <v>8453</v>
      </c>
      <c r="K833" s="15" t="s">
        <v>8453</v>
      </c>
      <c r="L833" s="15" t="s">
        <v>8453</v>
      </c>
      <c r="M833" s="18">
        <v>1.25591260515929E-2</v>
      </c>
      <c r="N833" s="17" t="s">
        <v>8453</v>
      </c>
      <c r="O833" s="15">
        <v>0.28378923263018102</v>
      </c>
      <c r="P833" s="15" t="s">
        <v>8453</v>
      </c>
      <c r="Q833" s="18" t="s">
        <v>8453</v>
      </c>
      <c r="R833" s="17" t="s">
        <v>8453</v>
      </c>
      <c r="S833" s="15">
        <v>55.956308580642499</v>
      </c>
      <c r="T833" s="15" t="s">
        <v>8453</v>
      </c>
      <c r="U833" s="18">
        <v>66.337240853285095</v>
      </c>
      <c r="V833" s="17" t="s">
        <v>8453</v>
      </c>
      <c r="W833" s="15" t="s">
        <v>8453</v>
      </c>
      <c r="X833" s="15" t="s">
        <v>8453</v>
      </c>
      <c r="Y833" s="18">
        <v>66.337240853285095</v>
      </c>
      <c r="Z833" s="17" t="s">
        <v>8453</v>
      </c>
      <c r="AA833" s="18">
        <v>0</v>
      </c>
      <c r="AB833" s="17" t="s">
        <v>8453</v>
      </c>
      <c r="AC833" s="15" t="s">
        <v>8453</v>
      </c>
      <c r="AD833" s="15" t="s">
        <v>8453</v>
      </c>
      <c r="AE833" s="18">
        <v>0</v>
      </c>
      <c r="AF833" s="17" t="s">
        <v>8453</v>
      </c>
      <c r="AG833" s="15">
        <v>0</v>
      </c>
      <c r="AH833" s="15" t="s">
        <v>8453</v>
      </c>
      <c r="AI833" s="18" t="s">
        <v>8453</v>
      </c>
      <c r="AJ833" s="17" t="s">
        <v>8453</v>
      </c>
      <c r="AK833" s="15">
        <v>0</v>
      </c>
      <c r="AL833" s="15" t="s">
        <v>8453</v>
      </c>
      <c r="AM833" s="16">
        <f>AVERAGE(C833:AL833)</f>
        <v>15.750008210683431</v>
      </c>
      <c r="AN833" s="15">
        <f>_xlfn.STDEV.P(C833:AL833)</f>
        <v>27.318640381887008</v>
      </c>
    </row>
    <row r="834" spans="1:40">
      <c r="A834" s="20" t="s">
        <v>9863</v>
      </c>
      <c r="B834" s="19">
        <v>8</v>
      </c>
      <c r="C834" s="15">
        <v>1.6710340832741599</v>
      </c>
      <c r="D834" s="15" t="s">
        <v>8453</v>
      </c>
      <c r="E834" s="18" t="s">
        <v>8453</v>
      </c>
      <c r="F834" s="17" t="s">
        <v>8453</v>
      </c>
      <c r="G834" s="15">
        <v>1.34159886274436</v>
      </c>
      <c r="H834" s="15" t="s">
        <v>8453</v>
      </c>
      <c r="I834" s="18">
        <v>1.15649742926654</v>
      </c>
      <c r="J834" s="17" t="s">
        <v>8453</v>
      </c>
      <c r="K834" s="15" t="s">
        <v>8453</v>
      </c>
      <c r="L834" s="15" t="s">
        <v>8453</v>
      </c>
      <c r="M834" s="18">
        <v>1.2541464650213301</v>
      </c>
      <c r="N834" s="17" t="s">
        <v>8453</v>
      </c>
      <c r="O834" s="15">
        <v>2.6634737813016498</v>
      </c>
      <c r="P834" s="15" t="s">
        <v>8453</v>
      </c>
      <c r="Q834" s="18" t="s">
        <v>8453</v>
      </c>
      <c r="R834" s="17" t="s">
        <v>8453</v>
      </c>
      <c r="S834" s="15">
        <v>57.574609387315697</v>
      </c>
      <c r="T834" s="15" t="s">
        <v>8453</v>
      </c>
      <c r="U834" s="18">
        <v>67.530713953844696</v>
      </c>
      <c r="V834" s="17" t="s">
        <v>8453</v>
      </c>
      <c r="W834" s="15" t="s">
        <v>8453</v>
      </c>
      <c r="X834" s="15" t="s">
        <v>8453</v>
      </c>
      <c r="Y834" s="18">
        <v>67.530713953844696</v>
      </c>
      <c r="Z834" s="17" t="s">
        <v>8453</v>
      </c>
      <c r="AA834" s="18">
        <v>0</v>
      </c>
      <c r="AB834" s="17" t="s">
        <v>8453</v>
      </c>
      <c r="AC834" s="15" t="s">
        <v>8453</v>
      </c>
      <c r="AD834" s="15" t="s">
        <v>8453</v>
      </c>
      <c r="AE834" s="18">
        <v>0</v>
      </c>
      <c r="AF834" s="17" t="s">
        <v>8453</v>
      </c>
      <c r="AG834" s="15">
        <v>0</v>
      </c>
      <c r="AH834" s="15" t="s">
        <v>8453</v>
      </c>
      <c r="AI834" s="18" t="s">
        <v>8453</v>
      </c>
      <c r="AJ834" s="17" t="s">
        <v>8453</v>
      </c>
      <c r="AK834" s="15">
        <v>0</v>
      </c>
      <c r="AL834" s="15" t="s">
        <v>8453</v>
      </c>
      <c r="AM834" s="16">
        <f>AVERAGE(C834:AL834)</f>
        <v>16.726898993051094</v>
      </c>
      <c r="AN834" s="15">
        <f>_xlfn.STDEV.P(C834:AL834)</f>
        <v>27.526891709000456</v>
      </c>
    </row>
    <row r="835" spans="1:40">
      <c r="A835" s="20" t="s">
        <v>9862</v>
      </c>
      <c r="B835" s="19">
        <v>8</v>
      </c>
      <c r="C835" s="15">
        <v>0.670151547961222</v>
      </c>
      <c r="D835" s="15" t="s">
        <v>8453</v>
      </c>
      <c r="E835" s="18" t="s">
        <v>8453</v>
      </c>
      <c r="F835" s="17" t="s">
        <v>8453</v>
      </c>
      <c r="G835" s="15">
        <v>0.89319883919859899</v>
      </c>
      <c r="H835" s="15" t="s">
        <v>8453</v>
      </c>
      <c r="I835" s="18">
        <v>0.36988777069343098</v>
      </c>
      <c r="J835" s="17" t="s">
        <v>8453</v>
      </c>
      <c r="K835" s="15" t="s">
        <v>8453</v>
      </c>
      <c r="L835" s="15" t="s">
        <v>8453</v>
      </c>
      <c r="M835" s="18">
        <v>0.53992290415539101</v>
      </c>
      <c r="N835" s="17" t="s">
        <v>8453</v>
      </c>
      <c r="O835" s="15">
        <v>0.92554687908792099</v>
      </c>
      <c r="P835" s="15" t="s">
        <v>8453</v>
      </c>
      <c r="Q835" s="18" t="s">
        <v>8453</v>
      </c>
      <c r="R835" s="17" t="s">
        <v>8453</v>
      </c>
      <c r="S835" s="15">
        <v>55.6041491196858</v>
      </c>
      <c r="T835" s="15" t="s">
        <v>8453</v>
      </c>
      <c r="U835" s="18">
        <v>66.077528417855106</v>
      </c>
      <c r="V835" s="17" t="s">
        <v>8453</v>
      </c>
      <c r="W835" s="15" t="s">
        <v>8453</v>
      </c>
      <c r="X835" s="15" t="s">
        <v>8453</v>
      </c>
      <c r="Y835" s="18">
        <v>66.077528417855106</v>
      </c>
      <c r="Z835" s="17" t="s">
        <v>8453</v>
      </c>
      <c r="AA835" s="18">
        <v>0</v>
      </c>
      <c r="AB835" s="17" t="s">
        <v>8453</v>
      </c>
      <c r="AC835" s="15" t="s">
        <v>8453</v>
      </c>
      <c r="AD835" s="15" t="s">
        <v>8453</v>
      </c>
      <c r="AE835" s="18">
        <v>0</v>
      </c>
      <c r="AF835" s="17" t="s">
        <v>8453</v>
      </c>
      <c r="AG835" s="15">
        <v>0</v>
      </c>
      <c r="AH835" s="15" t="s">
        <v>8453</v>
      </c>
      <c r="AI835" s="18" t="s">
        <v>8453</v>
      </c>
      <c r="AJ835" s="17" t="s">
        <v>8453</v>
      </c>
      <c r="AK835" s="15">
        <v>0</v>
      </c>
      <c r="AL835" s="15" t="s">
        <v>8453</v>
      </c>
      <c r="AM835" s="16">
        <f>AVERAGE(C835:AL835)</f>
        <v>15.929826158041047</v>
      </c>
      <c r="AN835" s="15">
        <f>_xlfn.STDEV.P(C835:AL835)</f>
        <v>27.051987702444585</v>
      </c>
    </row>
    <row r="836" spans="1:40">
      <c r="A836" s="20" t="s">
        <v>9861</v>
      </c>
      <c r="B836" s="19">
        <v>8</v>
      </c>
      <c r="C836" s="15">
        <v>1.25277554663327</v>
      </c>
      <c r="D836" s="15" t="s">
        <v>8453</v>
      </c>
      <c r="E836" s="18" t="s">
        <v>8453</v>
      </c>
      <c r="F836" s="17" t="s">
        <v>8453</v>
      </c>
      <c r="G836" s="15">
        <v>1.19685589635638</v>
      </c>
      <c r="H836" s="15" t="s">
        <v>8453</v>
      </c>
      <c r="I836" s="18">
        <v>0.83862694834221596</v>
      </c>
      <c r="J836" s="17" t="s">
        <v>8453</v>
      </c>
      <c r="K836" s="15" t="s">
        <v>8453</v>
      </c>
      <c r="L836" s="15" t="s">
        <v>8453</v>
      </c>
      <c r="M836" s="18">
        <v>0.996639536574357</v>
      </c>
      <c r="N836" s="17" t="s">
        <v>8453</v>
      </c>
      <c r="O836" s="15">
        <v>1.59049193211637</v>
      </c>
      <c r="P836" s="15" t="s">
        <v>8453</v>
      </c>
      <c r="Q836" s="18" t="s">
        <v>8453</v>
      </c>
      <c r="R836" s="17" t="s">
        <v>8453</v>
      </c>
      <c r="S836" s="15">
        <v>55.239265751746402</v>
      </c>
      <c r="T836" s="15" t="s">
        <v>8453</v>
      </c>
      <c r="U836" s="18">
        <v>65.808432287715704</v>
      </c>
      <c r="V836" s="17" t="s">
        <v>8453</v>
      </c>
      <c r="W836" s="15" t="s">
        <v>8453</v>
      </c>
      <c r="X836" s="15" t="s">
        <v>8453</v>
      </c>
      <c r="Y836" s="18">
        <v>65.808432287715704</v>
      </c>
      <c r="Z836" s="17" t="s">
        <v>8453</v>
      </c>
      <c r="AA836" s="18">
        <v>0</v>
      </c>
      <c r="AB836" s="17" t="s">
        <v>8453</v>
      </c>
      <c r="AC836" s="15" t="s">
        <v>8453</v>
      </c>
      <c r="AD836" s="15" t="s">
        <v>8453</v>
      </c>
      <c r="AE836" s="18">
        <v>0</v>
      </c>
      <c r="AF836" s="17" t="s">
        <v>8453</v>
      </c>
      <c r="AG836" s="15">
        <v>0</v>
      </c>
      <c r="AH836" s="15" t="s">
        <v>8453</v>
      </c>
      <c r="AI836" s="18" t="s">
        <v>8453</v>
      </c>
      <c r="AJ836" s="17" t="s">
        <v>8453</v>
      </c>
      <c r="AK836" s="15">
        <v>0</v>
      </c>
      <c r="AL836" s="15" t="s">
        <v>8453</v>
      </c>
      <c r="AM836" s="16">
        <f>AVERAGE(C836:AL836)</f>
        <v>16.060960015600035</v>
      </c>
      <c r="AN836" s="15">
        <f>_xlfn.STDEV.P(C836:AL836)</f>
        <v>26.80897070380658</v>
      </c>
    </row>
    <row r="837" spans="1:40">
      <c r="A837" s="20" t="s">
        <v>9860</v>
      </c>
      <c r="B837" s="19">
        <v>8</v>
      </c>
      <c r="C837" s="15">
        <v>2.1079774649527199</v>
      </c>
      <c r="D837" s="15" t="s">
        <v>8453</v>
      </c>
      <c r="E837" s="18" t="s">
        <v>8453</v>
      </c>
      <c r="F837" s="17" t="s">
        <v>8453</v>
      </c>
      <c r="G837" s="15">
        <v>1.6617133197905101</v>
      </c>
      <c r="H837" s="15" t="s">
        <v>8453</v>
      </c>
      <c r="I837" s="18">
        <v>1.5526063752082699</v>
      </c>
      <c r="J837" s="17" t="s">
        <v>8453</v>
      </c>
      <c r="K837" s="15" t="s">
        <v>8453</v>
      </c>
      <c r="L837" s="15" t="s">
        <v>8453</v>
      </c>
      <c r="M837" s="18">
        <v>1.2875847106504399</v>
      </c>
      <c r="N837" s="17" t="s">
        <v>8453</v>
      </c>
      <c r="O837" s="15">
        <v>1.25571092485941</v>
      </c>
      <c r="P837" s="15" t="s">
        <v>8453</v>
      </c>
      <c r="Q837" s="18" t="s">
        <v>8453</v>
      </c>
      <c r="R837" s="17" t="s">
        <v>8453</v>
      </c>
      <c r="S837" s="15">
        <v>55.422974196367001</v>
      </c>
      <c r="T837" s="15" t="s">
        <v>8453</v>
      </c>
      <c r="U837" s="18">
        <v>65.943914570179004</v>
      </c>
      <c r="V837" s="17" t="s">
        <v>8453</v>
      </c>
      <c r="W837" s="15" t="s">
        <v>8453</v>
      </c>
      <c r="X837" s="15" t="s">
        <v>8453</v>
      </c>
      <c r="Y837" s="18">
        <v>65.943914570179004</v>
      </c>
      <c r="Z837" s="17" t="s">
        <v>8453</v>
      </c>
      <c r="AA837" s="18">
        <v>0</v>
      </c>
      <c r="AB837" s="17" t="s">
        <v>8453</v>
      </c>
      <c r="AC837" s="15" t="s">
        <v>8453</v>
      </c>
      <c r="AD837" s="15" t="s">
        <v>8453</v>
      </c>
      <c r="AE837" s="18">
        <v>0</v>
      </c>
      <c r="AF837" s="17" t="s">
        <v>8453</v>
      </c>
      <c r="AG837" s="15">
        <v>0</v>
      </c>
      <c r="AH837" s="15" t="s">
        <v>8453</v>
      </c>
      <c r="AI837" s="18" t="s">
        <v>8453</v>
      </c>
      <c r="AJ837" s="17" t="s">
        <v>8453</v>
      </c>
      <c r="AK837" s="15">
        <v>0</v>
      </c>
      <c r="AL837" s="15" t="s">
        <v>8453</v>
      </c>
      <c r="AM837" s="16">
        <f>AVERAGE(C837:AL837)</f>
        <v>16.264699677682199</v>
      </c>
      <c r="AN837" s="15">
        <f>_xlfn.STDEV.P(C837:AL837)</f>
        <v>26.781944275648222</v>
      </c>
    </row>
    <row r="838" spans="1:40">
      <c r="A838" s="20" t="s">
        <v>9859</v>
      </c>
      <c r="B838" s="19">
        <v>22</v>
      </c>
      <c r="C838" s="15">
        <v>7.3668314539862898</v>
      </c>
      <c r="D838" s="15">
        <v>6.8603397360644296</v>
      </c>
      <c r="E838" s="18" t="s">
        <v>8453</v>
      </c>
      <c r="F838" s="17" t="s">
        <v>8453</v>
      </c>
      <c r="G838" s="15">
        <v>6.2206995774521099</v>
      </c>
      <c r="H838" s="15">
        <v>5.2205471741972902</v>
      </c>
      <c r="I838" s="18">
        <v>3.9298719102994299</v>
      </c>
      <c r="J838" s="17">
        <v>2.2727186918820199</v>
      </c>
      <c r="K838" s="15" t="s">
        <v>8453</v>
      </c>
      <c r="L838" s="15" t="s">
        <v>8453</v>
      </c>
      <c r="M838" s="18">
        <v>3.6102868879219301</v>
      </c>
      <c r="N838" s="17">
        <v>1.40918494700518</v>
      </c>
      <c r="O838" s="15">
        <v>5.4994167238656297</v>
      </c>
      <c r="P838" s="15">
        <v>5.1278106565770099</v>
      </c>
      <c r="Q838" s="18" t="s">
        <v>8453</v>
      </c>
      <c r="R838" s="17" t="s">
        <v>8453</v>
      </c>
      <c r="S838" s="15">
        <v>59.1308107718569</v>
      </c>
      <c r="T838" s="15">
        <v>60.310902812253197</v>
      </c>
      <c r="U838" s="18">
        <v>68.678389641729694</v>
      </c>
      <c r="V838" s="17">
        <v>68.678389641729694</v>
      </c>
      <c r="W838" s="15" t="s">
        <v>8453</v>
      </c>
      <c r="X838" s="15" t="s">
        <v>8453</v>
      </c>
      <c r="Y838" s="18">
        <v>68.678389641729694</v>
      </c>
      <c r="Z838" s="17">
        <v>68.678389641729694</v>
      </c>
      <c r="AA838" s="18">
        <v>0</v>
      </c>
      <c r="AB838" s="17">
        <v>1.8587008057713901</v>
      </c>
      <c r="AC838" s="15" t="s">
        <v>8453</v>
      </c>
      <c r="AD838" s="15" t="s">
        <v>8453</v>
      </c>
      <c r="AE838" s="18">
        <v>0.91413043352272505</v>
      </c>
      <c r="AF838" s="17">
        <v>1.2125393134274201</v>
      </c>
      <c r="AG838" s="15">
        <v>1.75409383514439</v>
      </c>
      <c r="AH838" s="15">
        <v>1.0756695621504899</v>
      </c>
      <c r="AI838" s="18" t="s">
        <v>8453</v>
      </c>
      <c r="AJ838" s="17" t="s">
        <v>8453</v>
      </c>
      <c r="AK838" s="15">
        <v>0</v>
      </c>
      <c r="AL838" s="15">
        <v>0.19497756952064299</v>
      </c>
      <c r="AM838" s="16">
        <f>AVERAGE(C838:AL838)</f>
        <v>18.695128809575717</v>
      </c>
      <c r="AN838" s="15">
        <f>_xlfn.STDEV.P(C838:AL838)</f>
        <v>27.296245021397798</v>
      </c>
    </row>
    <row r="839" spans="1:40">
      <c r="A839" s="20" t="s">
        <v>9858</v>
      </c>
      <c r="B839" s="19">
        <v>11</v>
      </c>
      <c r="C839" s="15">
        <v>6.4494632197759403</v>
      </c>
      <c r="D839" s="15" t="s">
        <v>8453</v>
      </c>
      <c r="E839" s="18" t="s">
        <v>8453</v>
      </c>
      <c r="F839" s="17" t="s">
        <v>8453</v>
      </c>
      <c r="G839" s="15">
        <v>5.40707091160301</v>
      </c>
      <c r="H839" s="15" t="s">
        <v>8453</v>
      </c>
      <c r="I839" s="18">
        <v>4.7468741334123896</v>
      </c>
      <c r="J839" s="17" t="s">
        <v>8453</v>
      </c>
      <c r="K839" s="15" t="s">
        <v>8453</v>
      </c>
      <c r="L839" s="15" t="s">
        <v>8453</v>
      </c>
      <c r="M839" s="18">
        <v>4.0137489620907401</v>
      </c>
      <c r="N839" s="17" t="s">
        <v>8453</v>
      </c>
      <c r="O839" s="15">
        <v>0.69090263649015804</v>
      </c>
      <c r="P839" s="15" t="s">
        <v>8453</v>
      </c>
      <c r="Q839" s="18" t="s">
        <v>8453</v>
      </c>
      <c r="R839" s="17" t="s">
        <v>8453</v>
      </c>
      <c r="S839" s="15">
        <v>56.492176486219897</v>
      </c>
      <c r="T839" s="15" t="s">
        <v>8453</v>
      </c>
      <c r="U839" s="18">
        <v>66.732435571178399</v>
      </c>
      <c r="V839" s="17" t="s">
        <v>8453</v>
      </c>
      <c r="W839" s="15" t="s">
        <v>8453</v>
      </c>
      <c r="X839" s="15" t="s">
        <v>8453</v>
      </c>
      <c r="Y839" s="18">
        <v>66.732435571178399</v>
      </c>
      <c r="Z839" s="17" t="s">
        <v>8453</v>
      </c>
      <c r="AA839" s="18">
        <v>1.9501136873526701</v>
      </c>
      <c r="AB839" s="17" t="s">
        <v>8453</v>
      </c>
      <c r="AC839" s="15" t="s">
        <v>8453</v>
      </c>
      <c r="AD839" s="15" t="s">
        <v>8453</v>
      </c>
      <c r="AE839" s="18">
        <v>0</v>
      </c>
      <c r="AF839" s="17" t="s">
        <v>8453</v>
      </c>
      <c r="AG839" s="15">
        <v>2.9732807377408901</v>
      </c>
      <c r="AH839" s="15" t="s">
        <v>8453</v>
      </c>
      <c r="AI839" s="18" t="s">
        <v>8453</v>
      </c>
      <c r="AJ839" s="17" t="s">
        <v>8453</v>
      </c>
      <c r="AK839" s="15">
        <v>1.9193140789726699</v>
      </c>
      <c r="AL839" s="15" t="s">
        <v>8453</v>
      </c>
      <c r="AM839" s="16">
        <f>AVERAGE(C839:AL839)</f>
        <v>18.175651333001266</v>
      </c>
      <c r="AN839" s="15">
        <f>_xlfn.STDEV.P(C839:AL839)</f>
        <v>26.235837041612509</v>
      </c>
    </row>
    <row r="840" spans="1:40">
      <c r="A840" s="20" t="s">
        <v>9857</v>
      </c>
      <c r="B840" s="19">
        <v>12</v>
      </c>
      <c r="C840" s="15">
        <v>6.7552766030207598</v>
      </c>
      <c r="D840" s="15" t="s">
        <v>8453</v>
      </c>
      <c r="E840" s="18" t="s">
        <v>8453</v>
      </c>
      <c r="F840" s="17" t="s">
        <v>8453</v>
      </c>
      <c r="G840" s="15">
        <v>5.5783064861914804</v>
      </c>
      <c r="H840" s="15" t="s">
        <v>8453</v>
      </c>
      <c r="I840" s="18">
        <v>4.2913124803846001</v>
      </c>
      <c r="J840" s="17" t="s">
        <v>8453</v>
      </c>
      <c r="K840" s="15" t="s">
        <v>8453</v>
      </c>
      <c r="L840" s="15" t="s">
        <v>8453</v>
      </c>
      <c r="M840" s="18">
        <v>3.7889328064911201</v>
      </c>
      <c r="N840" s="17" t="s">
        <v>8453</v>
      </c>
      <c r="O840" s="15">
        <v>3.8723994964433901</v>
      </c>
      <c r="P840" s="15" t="s">
        <v>8453</v>
      </c>
      <c r="Q840" s="18" t="s">
        <v>8453</v>
      </c>
      <c r="R840" s="17" t="s">
        <v>8453</v>
      </c>
      <c r="S840" s="15">
        <v>53.987086923426801</v>
      </c>
      <c r="T840" s="15" t="s">
        <v>8453</v>
      </c>
      <c r="U840" s="18">
        <v>64.884968774302607</v>
      </c>
      <c r="V840" s="17" t="s">
        <v>8453</v>
      </c>
      <c r="W840" s="15" t="s">
        <v>8453</v>
      </c>
      <c r="X840" s="15" t="s">
        <v>8453</v>
      </c>
      <c r="Y840" s="18">
        <v>64.884968774302607</v>
      </c>
      <c r="Z840" s="17" t="s">
        <v>8453</v>
      </c>
      <c r="AA840" s="18">
        <v>0.52102170316734198</v>
      </c>
      <c r="AB840" s="17" t="s">
        <v>8453</v>
      </c>
      <c r="AC840" s="15" t="s">
        <v>8453</v>
      </c>
      <c r="AD840" s="15" t="s">
        <v>8453</v>
      </c>
      <c r="AE840" s="18">
        <v>0.57214818880846996</v>
      </c>
      <c r="AF840" s="17" t="s">
        <v>8453</v>
      </c>
      <c r="AG840" s="15">
        <v>2.3225805052660302</v>
      </c>
      <c r="AH840" s="15" t="s">
        <v>8453</v>
      </c>
      <c r="AI840" s="18" t="s">
        <v>8453</v>
      </c>
      <c r="AJ840" s="17" t="s">
        <v>8453</v>
      </c>
      <c r="AK840" s="15">
        <v>1.0671466551501201</v>
      </c>
      <c r="AL840" s="15" t="s">
        <v>8453</v>
      </c>
      <c r="AM840" s="16">
        <f>AVERAGE(C840:AL840)</f>
        <v>17.710512449746279</v>
      </c>
      <c r="AN840" s="15">
        <f>_xlfn.STDEV.P(C840:AL840)</f>
        <v>25.335132067342958</v>
      </c>
    </row>
    <row r="841" spans="1:40">
      <c r="A841" s="20" t="s">
        <v>9856</v>
      </c>
      <c r="B841" s="19">
        <v>23</v>
      </c>
      <c r="C841" s="15">
        <v>22.709550986621402</v>
      </c>
      <c r="D841" s="15">
        <v>20.098257517453298</v>
      </c>
      <c r="E841" s="18" t="s">
        <v>8453</v>
      </c>
      <c r="F841" s="17" t="s">
        <v>8453</v>
      </c>
      <c r="G841" s="15">
        <v>21.382756319043601</v>
      </c>
      <c r="H841" s="15">
        <v>13.1349715115677</v>
      </c>
      <c r="I841" s="18">
        <v>13.092157186547499</v>
      </c>
      <c r="J841" s="17">
        <v>5.2996903065473902</v>
      </c>
      <c r="K841" s="15" t="s">
        <v>8453</v>
      </c>
      <c r="L841" s="15" t="s">
        <v>8453</v>
      </c>
      <c r="M841" s="18">
        <v>13.8021270355251</v>
      </c>
      <c r="N841" s="17">
        <v>3.3265113020475998</v>
      </c>
      <c r="O841" s="15">
        <v>68.601789123875093</v>
      </c>
      <c r="P841" s="15">
        <v>64.265226943842094</v>
      </c>
      <c r="Q841" s="18" t="s">
        <v>8453</v>
      </c>
      <c r="R841" s="17" t="s">
        <v>8453</v>
      </c>
      <c r="S841" s="15">
        <v>18.467343473423899</v>
      </c>
      <c r="T841" s="15">
        <v>20.821587362684198</v>
      </c>
      <c r="U841" s="18">
        <v>38.689679139922099</v>
      </c>
      <c r="V841" s="17">
        <v>38.689679139922099</v>
      </c>
      <c r="W841" s="15" t="s">
        <v>8453</v>
      </c>
      <c r="X841" s="15" t="s">
        <v>8453</v>
      </c>
      <c r="Y841" s="18">
        <v>38.689679139922099</v>
      </c>
      <c r="Z841" s="17">
        <v>38.689679139922099</v>
      </c>
      <c r="AA841" s="18">
        <v>1.4814998443937899</v>
      </c>
      <c r="AB841" s="17">
        <v>13.0531181760589</v>
      </c>
      <c r="AC841" s="15" t="s">
        <v>8453</v>
      </c>
      <c r="AD841" s="15" t="s">
        <v>8453</v>
      </c>
      <c r="AE841" s="18">
        <v>1.42206465253201</v>
      </c>
      <c r="AF841" s="17">
        <v>1.65227022950529</v>
      </c>
      <c r="AG841" s="15">
        <v>0.291006500761264</v>
      </c>
      <c r="AH841" s="15">
        <v>2.1157661235085898</v>
      </c>
      <c r="AI841" s="18" t="s">
        <v>8453</v>
      </c>
      <c r="AJ841" s="17" t="s">
        <v>8453</v>
      </c>
      <c r="AK841" s="15">
        <v>0.44272188013886798</v>
      </c>
      <c r="AL841" s="15">
        <v>0</v>
      </c>
      <c r="AM841" s="16">
        <f>AVERAGE(C841:AL841)</f>
        <v>19.175797209823582</v>
      </c>
      <c r="AN841" s="15">
        <f>_xlfn.STDEV.P(C841:AL841)</f>
        <v>19.263371661453352</v>
      </c>
    </row>
    <row r="842" spans="1:40">
      <c r="A842" s="20" t="s">
        <v>9855</v>
      </c>
      <c r="B842" s="19">
        <v>9</v>
      </c>
      <c r="C842" s="15">
        <v>1.79498287012378</v>
      </c>
      <c r="D842" s="15" t="s">
        <v>8453</v>
      </c>
      <c r="E842" s="18" t="s">
        <v>8453</v>
      </c>
      <c r="F842" s="17" t="s">
        <v>8453</v>
      </c>
      <c r="G842" s="15">
        <v>1.3433505429752099</v>
      </c>
      <c r="H842" s="15" t="s">
        <v>8453</v>
      </c>
      <c r="I842" s="18">
        <v>0.99045850670825697</v>
      </c>
      <c r="J842" s="17" t="s">
        <v>8453</v>
      </c>
      <c r="K842" s="15" t="s">
        <v>8453</v>
      </c>
      <c r="L842" s="15" t="s">
        <v>8453</v>
      </c>
      <c r="M842" s="18">
        <v>0.93153103451369501</v>
      </c>
      <c r="N842" s="17" t="s">
        <v>8453</v>
      </c>
      <c r="O842" s="15">
        <v>5.1785892002088696</v>
      </c>
      <c r="P842" s="15" t="s">
        <v>8453</v>
      </c>
      <c r="Q842" s="18" t="s">
        <v>8453</v>
      </c>
      <c r="R842" s="17" t="s">
        <v>8453</v>
      </c>
      <c r="S842" s="15">
        <v>53.270325596897599</v>
      </c>
      <c r="T842" s="15" t="s">
        <v>8453</v>
      </c>
      <c r="U842" s="18">
        <v>64.356367812598506</v>
      </c>
      <c r="V842" s="17" t="s">
        <v>8453</v>
      </c>
      <c r="W842" s="15" t="s">
        <v>8453</v>
      </c>
      <c r="X842" s="15" t="s">
        <v>8453</v>
      </c>
      <c r="Y842" s="18">
        <v>64.356367812598506</v>
      </c>
      <c r="Z842" s="17" t="s">
        <v>8453</v>
      </c>
      <c r="AA842" s="18">
        <v>0.80713573913500503</v>
      </c>
      <c r="AB842" s="17" t="s">
        <v>8453</v>
      </c>
      <c r="AC842" s="15" t="s">
        <v>8453</v>
      </c>
      <c r="AD842" s="15" t="s">
        <v>8453</v>
      </c>
      <c r="AE842" s="18">
        <v>0</v>
      </c>
      <c r="AF842" s="17" t="s">
        <v>8453</v>
      </c>
      <c r="AG842" s="15">
        <v>0</v>
      </c>
      <c r="AH842" s="15" t="s">
        <v>8453</v>
      </c>
      <c r="AI842" s="18" t="s">
        <v>8453</v>
      </c>
      <c r="AJ842" s="17" t="s">
        <v>8453</v>
      </c>
      <c r="AK842" s="15">
        <v>0</v>
      </c>
      <c r="AL842" s="15" t="s">
        <v>8453</v>
      </c>
      <c r="AM842" s="16">
        <f>AVERAGE(C842:AL842)</f>
        <v>16.085759092979952</v>
      </c>
      <c r="AN842" s="15">
        <f>_xlfn.STDEV.P(C842:AL842)</f>
        <v>25.901313616309114</v>
      </c>
    </row>
    <row r="843" spans="1:40">
      <c r="A843" s="20" t="s">
        <v>9854</v>
      </c>
      <c r="B843" s="19">
        <v>21</v>
      </c>
      <c r="C843" s="15">
        <v>5.54139979259166</v>
      </c>
      <c r="D843" s="15">
        <v>1.34400668122774</v>
      </c>
      <c r="E843" s="18" t="s">
        <v>8453</v>
      </c>
      <c r="F843" s="17" t="s">
        <v>8453</v>
      </c>
      <c r="G843" s="15">
        <v>5.0851690612697604</v>
      </c>
      <c r="H843" s="15">
        <v>1.4296344531363501</v>
      </c>
      <c r="I843" s="18">
        <v>2.8205723943456502</v>
      </c>
      <c r="J843" s="17">
        <v>0.54552250935783397</v>
      </c>
      <c r="K843" s="15" t="s">
        <v>8453</v>
      </c>
      <c r="L843" s="15" t="s">
        <v>8453</v>
      </c>
      <c r="M843" s="18">
        <v>2.5613113738292101</v>
      </c>
      <c r="N843" s="17">
        <v>0.41202471144421299</v>
      </c>
      <c r="O843" s="15">
        <v>14.7075873093067</v>
      </c>
      <c r="P843" s="15">
        <v>13.757397729840401</v>
      </c>
      <c r="Q843" s="18" t="s">
        <v>8453</v>
      </c>
      <c r="R843" s="17" t="s">
        <v>8453</v>
      </c>
      <c r="S843" s="15">
        <v>48.041362831778699</v>
      </c>
      <c r="T843" s="15">
        <v>49.541661108061497</v>
      </c>
      <c r="U843" s="18">
        <v>60.500084494773098</v>
      </c>
      <c r="V843" s="17">
        <v>60.500084494773098</v>
      </c>
      <c r="W843" s="15" t="s">
        <v>8453</v>
      </c>
      <c r="X843" s="15" t="s">
        <v>8453</v>
      </c>
      <c r="Y843" s="18">
        <v>60.500084494773098</v>
      </c>
      <c r="Z843" s="17">
        <v>60.500084494773098</v>
      </c>
      <c r="AA843" s="18">
        <v>0</v>
      </c>
      <c r="AB843" s="17">
        <v>0.59020032915452003</v>
      </c>
      <c r="AC843" s="15" t="s">
        <v>8453</v>
      </c>
      <c r="AD843" s="15" t="s">
        <v>8453</v>
      </c>
      <c r="AE843" s="18">
        <v>0</v>
      </c>
      <c r="AF843" s="17">
        <v>1.1992157179280101</v>
      </c>
      <c r="AG843" s="15">
        <v>1.39243051392766</v>
      </c>
      <c r="AH843" s="15">
        <v>0.61071394324801298</v>
      </c>
      <c r="AI843" s="18" t="s">
        <v>8453</v>
      </c>
      <c r="AJ843" s="17" t="s">
        <v>8453</v>
      </c>
      <c r="AK843" s="15">
        <v>0</v>
      </c>
      <c r="AL843" s="15">
        <v>0.56129833946170404</v>
      </c>
      <c r="AM843" s="16">
        <f>AVERAGE(C843:AL843)</f>
        <v>16.339243615791748</v>
      </c>
      <c r="AN843" s="15">
        <f>_xlfn.STDEV.P(C843:AL843)</f>
        <v>23.700809134522988</v>
      </c>
    </row>
    <row r="844" spans="1:40">
      <c r="A844" s="20" t="s">
        <v>9853</v>
      </c>
      <c r="B844" s="19">
        <v>11</v>
      </c>
      <c r="C844" s="15">
        <v>1.8600276178010999</v>
      </c>
      <c r="D844" s="15" t="s">
        <v>8453</v>
      </c>
      <c r="E844" s="18" t="s">
        <v>8453</v>
      </c>
      <c r="F844" s="17" t="s">
        <v>8453</v>
      </c>
      <c r="G844" s="15">
        <v>1.75189054723242</v>
      </c>
      <c r="H844" s="15" t="s">
        <v>8453</v>
      </c>
      <c r="I844" s="18">
        <v>1.0324857478412199</v>
      </c>
      <c r="J844" s="17" t="s">
        <v>8453</v>
      </c>
      <c r="K844" s="15" t="s">
        <v>8453</v>
      </c>
      <c r="L844" s="15" t="s">
        <v>8453</v>
      </c>
      <c r="M844" s="18">
        <v>0.98311729292644701</v>
      </c>
      <c r="N844" s="17" t="s">
        <v>8453</v>
      </c>
      <c r="O844" s="15">
        <v>3.4684666660509902</v>
      </c>
      <c r="P844" s="15" t="s">
        <v>8453</v>
      </c>
      <c r="Q844" s="18" t="s">
        <v>8453</v>
      </c>
      <c r="R844" s="17" t="s">
        <v>8453</v>
      </c>
      <c r="S844" s="15">
        <v>54.208741887101802</v>
      </c>
      <c r="T844" s="15" t="s">
        <v>8453</v>
      </c>
      <c r="U844" s="18">
        <v>65.048436057801894</v>
      </c>
      <c r="V844" s="17" t="s">
        <v>8453</v>
      </c>
      <c r="W844" s="15" t="s">
        <v>8453</v>
      </c>
      <c r="X844" s="15" t="s">
        <v>8453</v>
      </c>
      <c r="Y844" s="18">
        <v>65.048436057801894</v>
      </c>
      <c r="Z844" s="17" t="s">
        <v>8453</v>
      </c>
      <c r="AA844" s="18">
        <v>1.6514625232251801</v>
      </c>
      <c r="AB844" s="17" t="s">
        <v>8453</v>
      </c>
      <c r="AC844" s="15" t="s">
        <v>8453</v>
      </c>
      <c r="AD844" s="15" t="s">
        <v>8453</v>
      </c>
      <c r="AE844" s="18">
        <v>0.86906294730376599</v>
      </c>
      <c r="AF844" s="17" t="s">
        <v>8453</v>
      </c>
      <c r="AG844" s="15">
        <v>1.2965407259295001</v>
      </c>
      <c r="AH844" s="15" t="s">
        <v>8453</v>
      </c>
      <c r="AI844" s="18" t="s">
        <v>8453</v>
      </c>
      <c r="AJ844" s="17" t="s">
        <v>8453</v>
      </c>
      <c r="AK844" s="15">
        <v>0</v>
      </c>
      <c r="AL844" s="15" t="s">
        <v>8453</v>
      </c>
      <c r="AM844" s="16">
        <f>AVERAGE(C844:AL844)</f>
        <v>16.43488900591802</v>
      </c>
      <c r="AN844" s="15">
        <f>_xlfn.STDEV.P(C844:AL844)</f>
        <v>26.117800589941329</v>
      </c>
    </row>
    <row r="845" spans="1:40">
      <c r="A845" s="20" t="s">
        <v>9852</v>
      </c>
      <c r="B845" s="19">
        <v>9</v>
      </c>
      <c r="C845" s="15">
        <v>1.1919886938941</v>
      </c>
      <c r="D845" s="15" t="s">
        <v>8453</v>
      </c>
      <c r="E845" s="18" t="s">
        <v>8453</v>
      </c>
      <c r="F845" s="17" t="s">
        <v>8453</v>
      </c>
      <c r="G845" s="15">
        <v>1.1318428429890399</v>
      </c>
      <c r="H845" s="15" t="s">
        <v>8453</v>
      </c>
      <c r="I845" s="18">
        <v>0.56839357794397805</v>
      </c>
      <c r="J845" s="17" t="s">
        <v>8453</v>
      </c>
      <c r="K845" s="15" t="s">
        <v>8453</v>
      </c>
      <c r="L845" s="15" t="s">
        <v>8453</v>
      </c>
      <c r="M845" s="18">
        <v>0.66372626205672502</v>
      </c>
      <c r="N845" s="17" t="s">
        <v>8453</v>
      </c>
      <c r="O845" s="15">
        <v>2.0662441633911901</v>
      </c>
      <c r="P845" s="15" t="s">
        <v>8453</v>
      </c>
      <c r="Q845" s="18" t="s">
        <v>8453</v>
      </c>
      <c r="R845" s="17" t="s">
        <v>8453</v>
      </c>
      <c r="S845" s="15">
        <v>54.978200456709402</v>
      </c>
      <c r="T845" s="15" t="s">
        <v>8453</v>
      </c>
      <c r="U845" s="18">
        <v>65.615900463081203</v>
      </c>
      <c r="V845" s="17" t="s">
        <v>8453</v>
      </c>
      <c r="W845" s="15" t="s">
        <v>8453</v>
      </c>
      <c r="X845" s="15" t="s">
        <v>8453</v>
      </c>
      <c r="Y845" s="18">
        <v>65.615900463081203</v>
      </c>
      <c r="Z845" s="17" t="s">
        <v>8453</v>
      </c>
      <c r="AA845" s="18">
        <v>0.52033929854820404</v>
      </c>
      <c r="AB845" s="17" t="s">
        <v>8453</v>
      </c>
      <c r="AC845" s="15" t="s">
        <v>8453</v>
      </c>
      <c r="AD845" s="15" t="s">
        <v>8453</v>
      </c>
      <c r="AE845" s="18">
        <v>0</v>
      </c>
      <c r="AF845" s="17" t="s">
        <v>8453</v>
      </c>
      <c r="AG845" s="15">
        <v>0</v>
      </c>
      <c r="AH845" s="15" t="s">
        <v>8453</v>
      </c>
      <c r="AI845" s="18" t="s">
        <v>8453</v>
      </c>
      <c r="AJ845" s="17" t="s">
        <v>8453</v>
      </c>
      <c r="AK845" s="15">
        <v>0</v>
      </c>
      <c r="AL845" s="15" t="s">
        <v>8453</v>
      </c>
      <c r="AM845" s="16">
        <f>AVERAGE(C845:AL845)</f>
        <v>16.029378018474588</v>
      </c>
      <c r="AN845" s="15">
        <f>_xlfn.STDEV.P(C845:AL845)</f>
        <v>26.705507271779098</v>
      </c>
    </row>
    <row r="846" spans="1:40">
      <c r="A846" s="20" t="s">
        <v>9851</v>
      </c>
      <c r="B846" s="19">
        <v>11</v>
      </c>
      <c r="C846" s="15">
        <v>2.3270945509538499</v>
      </c>
      <c r="D846" s="15" t="s">
        <v>8453</v>
      </c>
      <c r="E846" s="18" t="s">
        <v>8453</v>
      </c>
      <c r="F846" s="17" t="s">
        <v>8453</v>
      </c>
      <c r="G846" s="15">
        <v>1.65887819353072</v>
      </c>
      <c r="H846" s="15" t="s">
        <v>8453</v>
      </c>
      <c r="I846" s="18">
        <v>1.52550754477998</v>
      </c>
      <c r="J846" s="17" t="s">
        <v>8453</v>
      </c>
      <c r="K846" s="15" t="s">
        <v>8453</v>
      </c>
      <c r="L846" s="15" t="s">
        <v>8453</v>
      </c>
      <c r="M846" s="18">
        <v>1.3606421041565699</v>
      </c>
      <c r="N846" s="17" t="s">
        <v>8453</v>
      </c>
      <c r="O846" s="15">
        <v>7.2754079085472396</v>
      </c>
      <c r="P846" s="15" t="s">
        <v>8453</v>
      </c>
      <c r="Q846" s="18" t="s">
        <v>8453</v>
      </c>
      <c r="R846" s="17" t="s">
        <v>8453</v>
      </c>
      <c r="S846" s="15">
        <v>60.1053719659675</v>
      </c>
      <c r="T846" s="15" t="s">
        <v>8453</v>
      </c>
      <c r="U846" s="18">
        <v>69.397114223231497</v>
      </c>
      <c r="V846" s="17" t="s">
        <v>8453</v>
      </c>
      <c r="W846" s="15" t="s">
        <v>8453</v>
      </c>
      <c r="X846" s="15" t="s">
        <v>8453</v>
      </c>
      <c r="Y846" s="18">
        <v>69.397114223231497</v>
      </c>
      <c r="Z846" s="17" t="s">
        <v>8453</v>
      </c>
      <c r="AA846" s="18">
        <v>0</v>
      </c>
      <c r="AB846" s="17" t="s">
        <v>8453</v>
      </c>
      <c r="AC846" s="15" t="s">
        <v>8453</v>
      </c>
      <c r="AD846" s="15" t="s">
        <v>8453</v>
      </c>
      <c r="AE846" s="18">
        <v>0.49632028277826901</v>
      </c>
      <c r="AF846" s="17" t="s">
        <v>8453</v>
      </c>
      <c r="AG846" s="15">
        <v>0.73006849487746395</v>
      </c>
      <c r="AH846" s="15" t="s">
        <v>8453</v>
      </c>
      <c r="AI846" s="18" t="s">
        <v>8453</v>
      </c>
      <c r="AJ846" s="17" t="s">
        <v>8453</v>
      </c>
      <c r="AK846" s="15">
        <v>0.38590601196416202</v>
      </c>
      <c r="AL846" s="15" t="s">
        <v>8453</v>
      </c>
      <c r="AM846" s="16">
        <f>AVERAGE(C846:AL846)</f>
        <v>17.888285458668229</v>
      </c>
      <c r="AN846" s="15">
        <f>_xlfn.STDEV.P(C846:AL846)</f>
        <v>28.093432162478152</v>
      </c>
    </row>
    <row r="847" spans="1:40">
      <c r="A847" s="20" t="s">
        <v>9850</v>
      </c>
      <c r="B847" s="19">
        <v>8</v>
      </c>
      <c r="C847" s="15">
        <v>0.14510186712102899</v>
      </c>
      <c r="D847" s="15" t="s">
        <v>8453</v>
      </c>
      <c r="E847" s="18" t="s">
        <v>8453</v>
      </c>
      <c r="F847" s="17" t="s">
        <v>8453</v>
      </c>
      <c r="G847" s="15">
        <v>0.14024017075442399</v>
      </c>
      <c r="H847" s="15" t="s">
        <v>8453</v>
      </c>
      <c r="I847" s="18">
        <v>0.15235845524609301</v>
      </c>
      <c r="J847" s="17" t="s">
        <v>8453</v>
      </c>
      <c r="K847" s="15" t="s">
        <v>8453</v>
      </c>
      <c r="L847" s="15" t="s">
        <v>8453</v>
      </c>
      <c r="M847" s="18">
        <v>7.5882062530308395E-2</v>
      </c>
      <c r="N847" s="17" t="s">
        <v>8453</v>
      </c>
      <c r="O847" s="15">
        <v>2.32776938174784</v>
      </c>
      <c r="P847" s="15" t="s">
        <v>8453</v>
      </c>
      <c r="Q847" s="18" t="s">
        <v>8453</v>
      </c>
      <c r="R847" s="17" t="s">
        <v>8453</v>
      </c>
      <c r="S847" s="15">
        <v>54.8346905500782</v>
      </c>
      <c r="T847" s="15" t="s">
        <v>8453</v>
      </c>
      <c r="U847" s="18">
        <v>65.510064012575796</v>
      </c>
      <c r="V847" s="17" t="s">
        <v>8453</v>
      </c>
      <c r="W847" s="15" t="s">
        <v>8453</v>
      </c>
      <c r="X847" s="15" t="s">
        <v>8453</v>
      </c>
      <c r="Y847" s="18">
        <v>65.510064012575796</v>
      </c>
      <c r="Z847" s="17" t="s">
        <v>8453</v>
      </c>
      <c r="AA847" s="18">
        <v>0</v>
      </c>
      <c r="AB847" s="17" t="s">
        <v>8453</v>
      </c>
      <c r="AC847" s="15" t="s">
        <v>8453</v>
      </c>
      <c r="AD847" s="15" t="s">
        <v>8453</v>
      </c>
      <c r="AE847" s="18">
        <v>0</v>
      </c>
      <c r="AF847" s="17" t="s">
        <v>8453</v>
      </c>
      <c r="AG847" s="15">
        <v>0</v>
      </c>
      <c r="AH847" s="15" t="s">
        <v>8453</v>
      </c>
      <c r="AI847" s="18" t="s">
        <v>8453</v>
      </c>
      <c r="AJ847" s="17" t="s">
        <v>8453</v>
      </c>
      <c r="AK847" s="15">
        <v>0</v>
      </c>
      <c r="AL847" s="15" t="s">
        <v>8453</v>
      </c>
      <c r="AM847" s="16">
        <f>AVERAGE(C847:AL847)</f>
        <v>15.724680876052455</v>
      </c>
      <c r="AN847" s="15">
        <f>_xlfn.STDEV.P(C847:AL847)</f>
        <v>26.814612622412227</v>
      </c>
    </row>
    <row r="848" spans="1:40">
      <c r="A848" s="20" t="s">
        <v>9849</v>
      </c>
      <c r="B848" s="19">
        <v>8</v>
      </c>
      <c r="C848" s="15">
        <v>1.6348107045975999</v>
      </c>
      <c r="D848" s="15" t="s">
        <v>8453</v>
      </c>
      <c r="E848" s="18" t="s">
        <v>8453</v>
      </c>
      <c r="F848" s="17" t="s">
        <v>8453</v>
      </c>
      <c r="G848" s="15">
        <v>1.2678809984556201</v>
      </c>
      <c r="H848" s="15" t="s">
        <v>8453</v>
      </c>
      <c r="I848" s="18">
        <v>0.65143107994378502</v>
      </c>
      <c r="J848" s="17" t="s">
        <v>8453</v>
      </c>
      <c r="K848" s="15" t="s">
        <v>8453</v>
      </c>
      <c r="L848" s="15" t="s">
        <v>8453</v>
      </c>
      <c r="M848" s="18">
        <v>0.51175912285103997</v>
      </c>
      <c r="N848" s="17" t="s">
        <v>8453</v>
      </c>
      <c r="O848" s="15">
        <v>1.30577930718901</v>
      </c>
      <c r="P848" s="15" t="s">
        <v>8453</v>
      </c>
      <c r="Q848" s="18" t="s">
        <v>8453</v>
      </c>
      <c r="R848" s="17" t="s">
        <v>8453</v>
      </c>
      <c r="S848" s="15">
        <v>55.395499565360304</v>
      </c>
      <c r="T848" s="15" t="s">
        <v>8453</v>
      </c>
      <c r="U848" s="18">
        <v>65.923652432930496</v>
      </c>
      <c r="V848" s="17" t="s">
        <v>8453</v>
      </c>
      <c r="W848" s="15" t="s">
        <v>8453</v>
      </c>
      <c r="X848" s="15" t="s">
        <v>8453</v>
      </c>
      <c r="Y848" s="18">
        <v>65.923652432930496</v>
      </c>
      <c r="Z848" s="17" t="s">
        <v>8453</v>
      </c>
      <c r="AA848" s="18">
        <v>0</v>
      </c>
      <c r="AB848" s="17" t="s">
        <v>8453</v>
      </c>
      <c r="AC848" s="15" t="s">
        <v>8453</v>
      </c>
      <c r="AD848" s="15" t="s">
        <v>8453</v>
      </c>
      <c r="AE848" s="18">
        <v>0</v>
      </c>
      <c r="AF848" s="17" t="s">
        <v>8453</v>
      </c>
      <c r="AG848" s="15">
        <v>0</v>
      </c>
      <c r="AH848" s="15" t="s">
        <v>8453</v>
      </c>
      <c r="AI848" s="18" t="s">
        <v>8453</v>
      </c>
      <c r="AJ848" s="17" t="s">
        <v>8453</v>
      </c>
      <c r="AK848" s="15">
        <v>0</v>
      </c>
      <c r="AL848" s="15" t="s">
        <v>8453</v>
      </c>
      <c r="AM848" s="16">
        <f>AVERAGE(C848:AL848)</f>
        <v>16.051205470354862</v>
      </c>
      <c r="AN848" s="15">
        <f>_xlfn.STDEV.P(C848:AL848)</f>
        <v>26.887875761189303</v>
      </c>
    </row>
    <row r="849" spans="1:40">
      <c r="A849" s="20" t="s">
        <v>9848</v>
      </c>
      <c r="B849" s="19">
        <v>8</v>
      </c>
      <c r="C849" s="15">
        <v>0.38682509458909298</v>
      </c>
      <c r="D849" s="15" t="s">
        <v>8453</v>
      </c>
      <c r="E849" s="18" t="s">
        <v>8453</v>
      </c>
      <c r="F849" s="17" t="s">
        <v>8453</v>
      </c>
      <c r="G849" s="15">
        <v>0.29637268033233899</v>
      </c>
      <c r="H849" s="15" t="s">
        <v>8453</v>
      </c>
      <c r="I849" s="18">
        <v>0.33054333546730003</v>
      </c>
      <c r="J849" s="17" t="s">
        <v>8453</v>
      </c>
      <c r="K849" s="15" t="s">
        <v>8453</v>
      </c>
      <c r="L849" s="15" t="s">
        <v>8453</v>
      </c>
      <c r="M849" s="18">
        <v>0.24865429893424801</v>
      </c>
      <c r="N849" s="17" t="s">
        <v>8453</v>
      </c>
      <c r="O849" s="15">
        <v>0.73543066503743104</v>
      </c>
      <c r="P849" s="15" t="s">
        <v>8453</v>
      </c>
      <c r="Q849" s="18" t="s">
        <v>8453</v>
      </c>
      <c r="R849" s="17" t="s">
        <v>8453</v>
      </c>
      <c r="S849" s="15">
        <v>55.708473896848503</v>
      </c>
      <c r="T849" s="15" t="s">
        <v>8453</v>
      </c>
      <c r="U849" s="18">
        <v>66.154466410317397</v>
      </c>
      <c r="V849" s="17" t="s">
        <v>8453</v>
      </c>
      <c r="W849" s="15" t="s">
        <v>8453</v>
      </c>
      <c r="X849" s="15" t="s">
        <v>8453</v>
      </c>
      <c r="Y849" s="18">
        <v>66.154466410317397</v>
      </c>
      <c r="Z849" s="17" t="s">
        <v>8453</v>
      </c>
      <c r="AA849" s="18">
        <v>0</v>
      </c>
      <c r="AB849" s="17" t="s">
        <v>8453</v>
      </c>
      <c r="AC849" s="15" t="s">
        <v>8453</v>
      </c>
      <c r="AD849" s="15" t="s">
        <v>8453</v>
      </c>
      <c r="AE849" s="18">
        <v>0</v>
      </c>
      <c r="AF849" s="17" t="s">
        <v>8453</v>
      </c>
      <c r="AG849" s="15">
        <v>0</v>
      </c>
      <c r="AH849" s="15" t="s">
        <v>8453</v>
      </c>
      <c r="AI849" s="18" t="s">
        <v>8453</v>
      </c>
      <c r="AJ849" s="17" t="s">
        <v>8453</v>
      </c>
      <c r="AK849" s="15">
        <v>0</v>
      </c>
      <c r="AL849" s="15" t="s">
        <v>8453</v>
      </c>
      <c r="AM849" s="16">
        <f>AVERAGE(C849:AL849)</f>
        <v>15.834602732653641</v>
      </c>
      <c r="AN849" s="15">
        <f>_xlfn.STDEV.P(C849:AL849)</f>
        <v>27.154487977913</v>
      </c>
    </row>
    <row r="850" spans="1:40">
      <c r="A850" s="20" t="s">
        <v>9847</v>
      </c>
      <c r="B850" s="19">
        <v>10</v>
      </c>
      <c r="C850" s="15">
        <v>2.4687872393931598</v>
      </c>
      <c r="D850" s="15" t="s">
        <v>8453</v>
      </c>
      <c r="E850" s="18" t="s">
        <v>8453</v>
      </c>
      <c r="F850" s="17" t="s">
        <v>8453</v>
      </c>
      <c r="G850" s="15">
        <v>2.3783404870371498</v>
      </c>
      <c r="H850" s="15" t="s">
        <v>8453</v>
      </c>
      <c r="I850" s="18">
        <v>2.0708555020037802</v>
      </c>
      <c r="J850" s="17" t="s">
        <v>8453</v>
      </c>
      <c r="K850" s="15" t="s">
        <v>8453</v>
      </c>
      <c r="L850" s="15" t="s">
        <v>8453</v>
      </c>
      <c r="M850" s="18">
        <v>1.9425496357323899</v>
      </c>
      <c r="N850" s="17" t="s">
        <v>8453</v>
      </c>
      <c r="O850" s="15">
        <v>0.28840619411554203</v>
      </c>
      <c r="P850" s="15" t="s">
        <v>8453</v>
      </c>
      <c r="Q850" s="18" t="s">
        <v>8453</v>
      </c>
      <c r="R850" s="17" t="s">
        <v>8453</v>
      </c>
      <c r="S850" s="15">
        <v>56.271309729172202</v>
      </c>
      <c r="T850" s="15" t="s">
        <v>8453</v>
      </c>
      <c r="U850" s="18">
        <v>66.569549578501906</v>
      </c>
      <c r="V850" s="17" t="s">
        <v>8453</v>
      </c>
      <c r="W850" s="15" t="s">
        <v>8453</v>
      </c>
      <c r="X850" s="15" t="s">
        <v>8453</v>
      </c>
      <c r="Y850" s="18">
        <v>66.569549578501906</v>
      </c>
      <c r="Z850" s="17" t="s">
        <v>8453</v>
      </c>
      <c r="AA850" s="18">
        <v>1.8522170814125301</v>
      </c>
      <c r="AB850" s="17" t="s">
        <v>8453</v>
      </c>
      <c r="AC850" s="15" t="s">
        <v>8453</v>
      </c>
      <c r="AD850" s="15" t="s">
        <v>8453</v>
      </c>
      <c r="AE850" s="18">
        <v>0.36896234518508902</v>
      </c>
      <c r="AF850" s="17" t="s">
        <v>8453</v>
      </c>
      <c r="AG850" s="15">
        <v>0</v>
      </c>
      <c r="AH850" s="15" t="s">
        <v>8453</v>
      </c>
      <c r="AI850" s="18" t="s">
        <v>8453</v>
      </c>
      <c r="AJ850" s="17" t="s">
        <v>8453</v>
      </c>
      <c r="AK850" s="15">
        <v>0</v>
      </c>
      <c r="AL850" s="15" t="s">
        <v>8453</v>
      </c>
      <c r="AM850" s="16">
        <f>AVERAGE(C850:AL850)</f>
        <v>16.731710614254634</v>
      </c>
      <c r="AN850" s="15">
        <f>_xlfn.STDEV.P(C850:AL850)</f>
        <v>26.915812971220287</v>
      </c>
    </row>
    <row r="851" spans="1:40">
      <c r="A851" s="20" t="s">
        <v>9846</v>
      </c>
      <c r="B851" s="19">
        <v>8</v>
      </c>
      <c r="C851" s="15">
        <v>1.0390116033464101</v>
      </c>
      <c r="D851" s="15" t="s">
        <v>8453</v>
      </c>
      <c r="E851" s="18" t="s">
        <v>8453</v>
      </c>
      <c r="F851" s="17" t="s">
        <v>8453</v>
      </c>
      <c r="G851" s="15">
        <v>1.06547224390221</v>
      </c>
      <c r="H851" s="15" t="s">
        <v>8453</v>
      </c>
      <c r="I851" s="18">
        <v>0.72196424729094499</v>
      </c>
      <c r="J851" s="17" t="s">
        <v>8453</v>
      </c>
      <c r="K851" s="15" t="s">
        <v>8453</v>
      </c>
      <c r="L851" s="15" t="s">
        <v>8453</v>
      </c>
      <c r="M851" s="18">
        <v>0.720893671730922</v>
      </c>
      <c r="N851" s="17" t="s">
        <v>8453</v>
      </c>
      <c r="O851" s="15">
        <v>0.473905446680779</v>
      </c>
      <c r="P851" s="15" t="s">
        <v>8453</v>
      </c>
      <c r="Q851" s="18" t="s">
        <v>8453</v>
      </c>
      <c r="R851" s="17" t="s">
        <v>8453</v>
      </c>
      <c r="S851" s="15">
        <v>55.851983803479797</v>
      </c>
      <c r="T851" s="15" t="s">
        <v>8453</v>
      </c>
      <c r="U851" s="18">
        <v>66.260302860822804</v>
      </c>
      <c r="V851" s="17" t="s">
        <v>8453</v>
      </c>
      <c r="W851" s="15" t="s">
        <v>8453</v>
      </c>
      <c r="X851" s="15" t="s">
        <v>8453</v>
      </c>
      <c r="Y851" s="18">
        <v>66.260302860822804</v>
      </c>
      <c r="Z851" s="17" t="s">
        <v>8453</v>
      </c>
      <c r="AA851" s="18">
        <v>0</v>
      </c>
      <c r="AB851" s="17" t="s">
        <v>8453</v>
      </c>
      <c r="AC851" s="15" t="s">
        <v>8453</v>
      </c>
      <c r="AD851" s="15" t="s">
        <v>8453</v>
      </c>
      <c r="AE851" s="18">
        <v>0</v>
      </c>
      <c r="AF851" s="17" t="s">
        <v>8453</v>
      </c>
      <c r="AG851" s="15">
        <v>0</v>
      </c>
      <c r="AH851" s="15" t="s">
        <v>8453</v>
      </c>
      <c r="AI851" s="18" t="s">
        <v>8453</v>
      </c>
      <c r="AJ851" s="17" t="s">
        <v>8453</v>
      </c>
      <c r="AK851" s="15">
        <v>0</v>
      </c>
      <c r="AL851" s="15" t="s">
        <v>8453</v>
      </c>
      <c r="AM851" s="16">
        <f>AVERAGE(C851:AL851)</f>
        <v>16.032819728173056</v>
      </c>
      <c r="AN851" s="15">
        <f>_xlfn.STDEV.P(C851:AL851)</f>
        <v>27.109598771490003</v>
      </c>
    </row>
    <row r="852" spans="1:40">
      <c r="A852" s="20" t="s">
        <v>9845</v>
      </c>
      <c r="B852" s="19">
        <v>8</v>
      </c>
      <c r="C852" s="15">
        <v>1.0959078969987199</v>
      </c>
      <c r="D852" s="15" t="s">
        <v>8453</v>
      </c>
      <c r="E852" s="18" t="s">
        <v>8453</v>
      </c>
      <c r="F852" s="17" t="s">
        <v>8453</v>
      </c>
      <c r="G852" s="15">
        <v>1.0323472685827699</v>
      </c>
      <c r="H852" s="15" t="s">
        <v>8453</v>
      </c>
      <c r="I852" s="18">
        <v>0.64446996220771802</v>
      </c>
      <c r="J852" s="17" t="s">
        <v>8453</v>
      </c>
      <c r="K852" s="15" t="s">
        <v>8453</v>
      </c>
      <c r="L852" s="15" t="s">
        <v>8453</v>
      </c>
      <c r="M852" s="18">
        <v>0.76668510992065297</v>
      </c>
      <c r="N852" s="17" t="s">
        <v>8453</v>
      </c>
      <c r="O852" s="15">
        <v>9.5519803173835002E-2</v>
      </c>
      <c r="P852" s="15" t="s">
        <v>8453</v>
      </c>
      <c r="Q852" s="18" t="s">
        <v>8453</v>
      </c>
      <c r="R852" s="17" t="s">
        <v>8453</v>
      </c>
      <c r="S852" s="15">
        <v>56.165464839228399</v>
      </c>
      <c r="T852" s="15" t="s">
        <v>8453</v>
      </c>
      <c r="U852" s="18">
        <v>66.491490525167194</v>
      </c>
      <c r="V852" s="17" t="s">
        <v>8453</v>
      </c>
      <c r="W852" s="15" t="s">
        <v>8453</v>
      </c>
      <c r="X852" s="15" t="s">
        <v>8453</v>
      </c>
      <c r="Y852" s="18">
        <v>66.491490525167194</v>
      </c>
      <c r="Z852" s="17" t="s">
        <v>8453</v>
      </c>
      <c r="AA852" s="18">
        <v>0</v>
      </c>
      <c r="AB852" s="17" t="s">
        <v>8453</v>
      </c>
      <c r="AC852" s="15" t="s">
        <v>8453</v>
      </c>
      <c r="AD852" s="15" t="s">
        <v>8453</v>
      </c>
      <c r="AE852" s="18">
        <v>0</v>
      </c>
      <c r="AF852" s="17" t="s">
        <v>8453</v>
      </c>
      <c r="AG852" s="15">
        <v>0</v>
      </c>
      <c r="AH852" s="15" t="s">
        <v>8453</v>
      </c>
      <c r="AI852" s="18" t="s">
        <v>8453</v>
      </c>
      <c r="AJ852" s="17" t="s">
        <v>8453</v>
      </c>
      <c r="AK852" s="15">
        <v>0</v>
      </c>
      <c r="AL852" s="15" t="s">
        <v>8453</v>
      </c>
      <c r="AM852" s="16">
        <f>AVERAGE(C852:AL852)</f>
        <v>16.065281327537207</v>
      </c>
      <c r="AN852" s="15">
        <f>_xlfn.STDEV.P(C852:AL852)</f>
        <v>27.238079842616212</v>
      </c>
    </row>
    <row r="853" spans="1:40">
      <c r="A853" s="20" t="s">
        <v>9844</v>
      </c>
      <c r="B853" s="19">
        <v>8</v>
      </c>
      <c r="C853" s="15">
        <v>0.38654508746058103</v>
      </c>
      <c r="D853" s="15" t="s">
        <v>8453</v>
      </c>
      <c r="E853" s="18" t="s">
        <v>8453</v>
      </c>
      <c r="F853" s="17" t="s">
        <v>8453</v>
      </c>
      <c r="G853" s="15">
        <v>0.49061403739033199</v>
      </c>
      <c r="H853" s="15" t="s">
        <v>8453</v>
      </c>
      <c r="I853" s="18">
        <v>0.43038994089252403</v>
      </c>
      <c r="J853" s="17" t="s">
        <v>8453</v>
      </c>
      <c r="K853" s="15" t="s">
        <v>8453</v>
      </c>
      <c r="L853" s="15" t="s">
        <v>8453</v>
      </c>
      <c r="M853" s="18">
        <v>0.38435758185587598</v>
      </c>
      <c r="N853" s="17" t="s">
        <v>8453</v>
      </c>
      <c r="O853" s="15">
        <v>3.20786483999141</v>
      </c>
      <c r="P853" s="15" t="s">
        <v>8453</v>
      </c>
      <c r="Q853" s="18" t="s">
        <v>8453</v>
      </c>
      <c r="R853" s="17" t="s">
        <v>8453</v>
      </c>
      <c r="S853" s="15">
        <v>54.351745089472701</v>
      </c>
      <c r="T853" s="15" t="s">
        <v>8453</v>
      </c>
      <c r="U853" s="18">
        <v>65.153898821349799</v>
      </c>
      <c r="V853" s="17" t="s">
        <v>8453</v>
      </c>
      <c r="W853" s="15" t="s">
        <v>8453</v>
      </c>
      <c r="X853" s="15" t="s">
        <v>8453</v>
      </c>
      <c r="Y853" s="18">
        <v>65.153898821349799</v>
      </c>
      <c r="Z853" s="17" t="s">
        <v>8453</v>
      </c>
      <c r="AA853" s="18">
        <v>0</v>
      </c>
      <c r="AB853" s="17" t="s">
        <v>8453</v>
      </c>
      <c r="AC853" s="15" t="s">
        <v>8453</v>
      </c>
      <c r="AD853" s="15" t="s">
        <v>8453</v>
      </c>
      <c r="AE853" s="18">
        <v>0</v>
      </c>
      <c r="AF853" s="17" t="s">
        <v>8453</v>
      </c>
      <c r="AG853" s="15">
        <v>0</v>
      </c>
      <c r="AH853" s="15" t="s">
        <v>8453</v>
      </c>
      <c r="AI853" s="18" t="s">
        <v>8453</v>
      </c>
      <c r="AJ853" s="17" t="s">
        <v>8453</v>
      </c>
      <c r="AK853" s="15">
        <v>0</v>
      </c>
      <c r="AL853" s="15" t="s">
        <v>8453</v>
      </c>
      <c r="AM853" s="16">
        <f>AVERAGE(C853:AL853)</f>
        <v>15.796609518313586</v>
      </c>
      <c r="AN853" s="15">
        <f>_xlfn.STDEV.P(C853:AL853)</f>
        <v>26.553079345199336</v>
      </c>
    </row>
    <row r="854" spans="1:40">
      <c r="A854" s="20" t="s">
        <v>9843</v>
      </c>
      <c r="B854" s="19">
        <v>8</v>
      </c>
      <c r="C854" s="15">
        <v>0.43117931456047598</v>
      </c>
      <c r="D854" s="15" t="s">
        <v>8453</v>
      </c>
      <c r="E854" s="18" t="s">
        <v>8453</v>
      </c>
      <c r="F854" s="17" t="s">
        <v>8453</v>
      </c>
      <c r="G854" s="15">
        <v>0.554400608268933</v>
      </c>
      <c r="H854" s="15" t="s">
        <v>8453</v>
      </c>
      <c r="I854" s="18">
        <v>0.31908138193447499</v>
      </c>
      <c r="J854" s="17" t="s">
        <v>8453</v>
      </c>
      <c r="K854" s="15" t="s">
        <v>8453</v>
      </c>
      <c r="L854" s="15" t="s">
        <v>8453</v>
      </c>
      <c r="M854" s="18">
        <v>0.29124562588239</v>
      </c>
      <c r="N854" s="17" t="s">
        <v>8453</v>
      </c>
      <c r="O854" s="15">
        <v>0.92554687908792099</v>
      </c>
      <c r="P854" s="15" t="s">
        <v>8453</v>
      </c>
      <c r="Q854" s="18" t="s">
        <v>8453</v>
      </c>
      <c r="R854" s="17" t="s">
        <v>8453</v>
      </c>
      <c r="S854" s="15">
        <v>55.6041491196858</v>
      </c>
      <c r="T854" s="15" t="s">
        <v>8453</v>
      </c>
      <c r="U854" s="18">
        <v>66.077528417855106</v>
      </c>
      <c r="V854" s="17" t="s">
        <v>8453</v>
      </c>
      <c r="W854" s="15" t="s">
        <v>8453</v>
      </c>
      <c r="X854" s="15" t="s">
        <v>8453</v>
      </c>
      <c r="Y854" s="18">
        <v>66.077528417855106</v>
      </c>
      <c r="Z854" s="17" t="s">
        <v>8453</v>
      </c>
      <c r="AA854" s="18">
        <v>0</v>
      </c>
      <c r="AB854" s="17" t="s">
        <v>8453</v>
      </c>
      <c r="AC854" s="15" t="s">
        <v>8453</v>
      </c>
      <c r="AD854" s="15" t="s">
        <v>8453</v>
      </c>
      <c r="AE854" s="18">
        <v>0</v>
      </c>
      <c r="AF854" s="17" t="s">
        <v>8453</v>
      </c>
      <c r="AG854" s="15">
        <v>0</v>
      </c>
      <c r="AH854" s="15" t="s">
        <v>8453</v>
      </c>
      <c r="AI854" s="18" t="s">
        <v>8453</v>
      </c>
      <c r="AJ854" s="17" t="s">
        <v>8453</v>
      </c>
      <c r="AK854" s="15">
        <v>0</v>
      </c>
      <c r="AL854" s="15" t="s">
        <v>8453</v>
      </c>
      <c r="AM854" s="16">
        <f>AVERAGE(C854:AL854)</f>
        <v>15.856721647094185</v>
      </c>
      <c r="AN854" s="15">
        <f>_xlfn.STDEV.P(C854:AL854)</f>
        <v>27.093372522679299</v>
      </c>
    </row>
    <row r="855" spans="1:40">
      <c r="A855" s="20" t="s">
        <v>9842</v>
      </c>
      <c r="B855" s="19">
        <v>20</v>
      </c>
      <c r="C855" s="15">
        <v>3.5249797383322998</v>
      </c>
      <c r="D855" s="15">
        <v>8.62800006368394</v>
      </c>
      <c r="E855" s="18" t="s">
        <v>8453</v>
      </c>
      <c r="F855" s="17" t="s">
        <v>8453</v>
      </c>
      <c r="G855" s="15">
        <v>2.28704783624474</v>
      </c>
      <c r="H855" s="15">
        <v>5.3871830693465697</v>
      </c>
      <c r="I855" s="18">
        <v>3.8301548804681902</v>
      </c>
      <c r="J855" s="17">
        <v>4.8959994827016997</v>
      </c>
      <c r="K855" s="15" t="s">
        <v>8453</v>
      </c>
      <c r="L855" s="15" t="s">
        <v>8453</v>
      </c>
      <c r="M855" s="18">
        <v>2.6397635735347</v>
      </c>
      <c r="N855" s="17">
        <v>2.8923626803690698</v>
      </c>
      <c r="O855" s="15">
        <v>8.2287591556911206</v>
      </c>
      <c r="P855" s="15">
        <v>7.6856583799272098</v>
      </c>
      <c r="Q855" s="18" t="s">
        <v>8453</v>
      </c>
      <c r="R855" s="17" t="s">
        <v>8453</v>
      </c>
      <c r="S855" s="15">
        <v>60.628515964562197</v>
      </c>
      <c r="T855" s="15">
        <v>61.7653619800153</v>
      </c>
      <c r="U855" s="18">
        <v>69.782925246415402</v>
      </c>
      <c r="V855" s="17">
        <v>69.782925246415402</v>
      </c>
      <c r="W855" s="15" t="s">
        <v>8453</v>
      </c>
      <c r="X855" s="15" t="s">
        <v>8453</v>
      </c>
      <c r="Y855" s="18">
        <v>69.782925246415402</v>
      </c>
      <c r="Z855" s="17">
        <v>69.782925246415402</v>
      </c>
      <c r="AA855" s="18">
        <v>1.04373822088074</v>
      </c>
      <c r="AB855" s="17">
        <v>3.43330261008516</v>
      </c>
      <c r="AC855" s="15" t="s">
        <v>8453</v>
      </c>
      <c r="AD855" s="15" t="s">
        <v>8453</v>
      </c>
      <c r="AE855" s="18">
        <v>0</v>
      </c>
      <c r="AF855" s="17">
        <v>1.3402973533425999</v>
      </c>
      <c r="AG855" s="15">
        <v>0</v>
      </c>
      <c r="AH855" s="15">
        <v>2.9744229760521002</v>
      </c>
      <c r="AI855" s="18" t="s">
        <v>8453</v>
      </c>
      <c r="AJ855" s="17" t="s">
        <v>8453</v>
      </c>
      <c r="AK855" s="15">
        <v>0</v>
      </c>
      <c r="AL855" s="15">
        <v>0</v>
      </c>
      <c r="AM855" s="16">
        <f>AVERAGE(C855:AL855)</f>
        <v>19.179885372954136</v>
      </c>
      <c r="AN855" s="15">
        <f>_xlfn.STDEV.P(C855:AL855)</f>
        <v>27.738337652234296</v>
      </c>
    </row>
    <row r="856" spans="1:40">
      <c r="A856" s="20" t="s">
        <v>9841</v>
      </c>
      <c r="B856" s="19">
        <v>8</v>
      </c>
      <c r="C856" s="15">
        <v>2.0018979225703202</v>
      </c>
      <c r="D856" s="15" t="s">
        <v>8453</v>
      </c>
      <c r="E856" s="18" t="s">
        <v>8453</v>
      </c>
      <c r="F856" s="17" t="s">
        <v>8453</v>
      </c>
      <c r="G856" s="15">
        <v>1.4958325513951001</v>
      </c>
      <c r="H856" s="15" t="s">
        <v>8453</v>
      </c>
      <c r="I856" s="18">
        <v>1.1118889289803999</v>
      </c>
      <c r="J856" s="17" t="s">
        <v>8453</v>
      </c>
      <c r="K856" s="15" t="s">
        <v>8453</v>
      </c>
      <c r="L856" s="15" t="s">
        <v>8453</v>
      </c>
      <c r="M856" s="18">
        <v>0.96458833170444103</v>
      </c>
      <c r="N856" s="17" t="s">
        <v>8453</v>
      </c>
      <c r="O856" s="15">
        <v>1.47363150696597</v>
      </c>
      <c r="P856" s="15" t="s">
        <v>8453</v>
      </c>
      <c r="Q856" s="18" t="s">
        <v>8453</v>
      </c>
      <c r="R856" s="17" t="s">
        <v>8453</v>
      </c>
      <c r="S856" s="15">
        <v>56.921692797593003</v>
      </c>
      <c r="T856" s="15" t="s">
        <v>8453</v>
      </c>
      <c r="U856" s="18">
        <v>67.049197548779603</v>
      </c>
      <c r="V856" s="17" t="s">
        <v>8453</v>
      </c>
      <c r="W856" s="15" t="s">
        <v>8453</v>
      </c>
      <c r="X856" s="15" t="s">
        <v>8453</v>
      </c>
      <c r="Y856" s="18">
        <v>67.049197548779603</v>
      </c>
      <c r="Z856" s="17" t="s">
        <v>8453</v>
      </c>
      <c r="AA856" s="18">
        <v>0</v>
      </c>
      <c r="AB856" s="17" t="s">
        <v>8453</v>
      </c>
      <c r="AC856" s="15" t="s">
        <v>8453</v>
      </c>
      <c r="AD856" s="15" t="s">
        <v>8453</v>
      </c>
      <c r="AE856" s="18">
        <v>0</v>
      </c>
      <c r="AF856" s="17" t="s">
        <v>8453</v>
      </c>
      <c r="AG856" s="15">
        <v>0</v>
      </c>
      <c r="AH856" s="15" t="s">
        <v>8453</v>
      </c>
      <c r="AI856" s="18" t="s">
        <v>8453</v>
      </c>
      <c r="AJ856" s="17" t="s">
        <v>8453</v>
      </c>
      <c r="AK856" s="15">
        <v>0</v>
      </c>
      <c r="AL856" s="15" t="s">
        <v>8453</v>
      </c>
      <c r="AM856" s="16">
        <f>AVERAGE(C856:AL856)</f>
        <v>16.505660594730703</v>
      </c>
      <c r="AN856" s="15">
        <f>_xlfn.STDEV.P(C856:AL856)</f>
        <v>27.344424085124007</v>
      </c>
    </row>
    <row r="857" spans="1:40">
      <c r="A857" s="20" t="s">
        <v>9840</v>
      </c>
      <c r="B857" s="19">
        <v>24</v>
      </c>
      <c r="C857" s="15">
        <v>4.4085697587454797</v>
      </c>
      <c r="D857" s="15">
        <v>2.9497373509466001</v>
      </c>
      <c r="E857" s="18" t="s">
        <v>8453</v>
      </c>
      <c r="F857" s="17" t="s">
        <v>8453</v>
      </c>
      <c r="G857" s="15">
        <v>5.2108542989503901</v>
      </c>
      <c r="H857" s="15">
        <v>5.3638029364086703</v>
      </c>
      <c r="I857" s="18">
        <v>2.8162718551155299</v>
      </c>
      <c r="J857" s="17">
        <v>0.84703765798276798</v>
      </c>
      <c r="K857" s="15" t="s">
        <v>8453</v>
      </c>
      <c r="L857" s="15" t="s">
        <v>8453</v>
      </c>
      <c r="M857" s="18">
        <v>3.3862985100774301</v>
      </c>
      <c r="N857" s="17">
        <v>1.1037893821376601</v>
      </c>
      <c r="O857" s="15">
        <v>18.7714368086741</v>
      </c>
      <c r="P857" s="15">
        <v>17.5659004918198</v>
      </c>
      <c r="Q857" s="18" t="s">
        <v>8453</v>
      </c>
      <c r="R857" s="17" t="s">
        <v>8453</v>
      </c>
      <c r="S857" s="15">
        <v>45.811357381892797</v>
      </c>
      <c r="T857" s="15">
        <v>47.376046749145402</v>
      </c>
      <c r="U857" s="18">
        <v>58.855488195021401</v>
      </c>
      <c r="V857" s="17">
        <v>58.855488195021401</v>
      </c>
      <c r="W857" s="15" t="s">
        <v>8453</v>
      </c>
      <c r="X857" s="15" t="s">
        <v>8453</v>
      </c>
      <c r="Y857" s="18">
        <v>58.855488195021401</v>
      </c>
      <c r="Z857" s="17">
        <v>58.855488195021401</v>
      </c>
      <c r="AA857" s="18">
        <v>0.499355607207431</v>
      </c>
      <c r="AB857" s="17">
        <v>1.43516235461262</v>
      </c>
      <c r="AC857" s="15" t="s">
        <v>8453</v>
      </c>
      <c r="AD857" s="15" t="s">
        <v>8453</v>
      </c>
      <c r="AE857" s="18">
        <v>0.37016988448576099</v>
      </c>
      <c r="AF857" s="17">
        <v>2.7879186955078898</v>
      </c>
      <c r="AG857" s="15">
        <v>1.19408707126286</v>
      </c>
      <c r="AH857" s="15">
        <v>1.80219949813891</v>
      </c>
      <c r="AI857" s="18" t="s">
        <v>8453</v>
      </c>
      <c r="AJ857" s="17" t="s">
        <v>8453</v>
      </c>
      <c r="AK857" s="15">
        <v>0.91714830985475504</v>
      </c>
      <c r="AL857" s="15">
        <v>1.8136366877457399</v>
      </c>
      <c r="AM857" s="16">
        <f>AVERAGE(C857:AL857)</f>
        <v>16.743863919616587</v>
      </c>
      <c r="AN857" s="15">
        <f>_xlfn.STDEV.P(C857:AL857)</f>
        <v>22.597770224250329</v>
      </c>
    </row>
    <row r="858" spans="1:40">
      <c r="A858" s="20" t="s">
        <v>9839</v>
      </c>
      <c r="B858" s="19">
        <v>8</v>
      </c>
      <c r="C858" s="15">
        <v>0.28391667239998403</v>
      </c>
      <c r="D858" s="15" t="s">
        <v>8453</v>
      </c>
      <c r="E858" s="18" t="s">
        <v>8453</v>
      </c>
      <c r="F858" s="17" t="s">
        <v>8453</v>
      </c>
      <c r="G858" s="15">
        <v>0.54216613278555303</v>
      </c>
      <c r="H858" s="15" t="s">
        <v>8453</v>
      </c>
      <c r="I858" s="18">
        <v>0.31335139160217301</v>
      </c>
      <c r="J858" s="17" t="s">
        <v>8453</v>
      </c>
      <c r="K858" s="15" t="s">
        <v>8453</v>
      </c>
      <c r="L858" s="15" t="s">
        <v>8453</v>
      </c>
      <c r="M858" s="18">
        <v>0.348864434914752</v>
      </c>
      <c r="N858" s="17" t="s">
        <v>8453</v>
      </c>
      <c r="O858" s="15">
        <v>1.0201432899646801</v>
      </c>
      <c r="P858" s="15" t="s">
        <v>8453</v>
      </c>
      <c r="Q858" s="18" t="s">
        <v>8453</v>
      </c>
      <c r="R858" s="17" t="s">
        <v>8453</v>
      </c>
      <c r="S858" s="15">
        <v>55.552240083234601</v>
      </c>
      <c r="T858" s="15" t="s">
        <v>8453</v>
      </c>
      <c r="U858" s="18">
        <v>66.039246265102605</v>
      </c>
      <c r="V858" s="17" t="s">
        <v>8453</v>
      </c>
      <c r="W858" s="15" t="s">
        <v>8453</v>
      </c>
      <c r="X858" s="15" t="s">
        <v>8453</v>
      </c>
      <c r="Y858" s="18">
        <v>66.039246265102605</v>
      </c>
      <c r="Z858" s="17" t="s">
        <v>8453</v>
      </c>
      <c r="AA858" s="18">
        <v>0</v>
      </c>
      <c r="AB858" s="17" t="s">
        <v>8453</v>
      </c>
      <c r="AC858" s="15" t="s">
        <v>8453</v>
      </c>
      <c r="AD858" s="15" t="s">
        <v>8453</v>
      </c>
      <c r="AE858" s="18">
        <v>0</v>
      </c>
      <c r="AF858" s="17" t="s">
        <v>8453</v>
      </c>
      <c r="AG858" s="15">
        <v>0</v>
      </c>
      <c r="AH858" s="15" t="s">
        <v>8453</v>
      </c>
      <c r="AI858" s="18" t="s">
        <v>8453</v>
      </c>
      <c r="AJ858" s="17" t="s">
        <v>8453</v>
      </c>
      <c r="AK858" s="15">
        <v>0</v>
      </c>
      <c r="AL858" s="15" t="s">
        <v>8453</v>
      </c>
      <c r="AM858" s="16">
        <f>AVERAGE(C858:AL858)</f>
        <v>15.844931211258912</v>
      </c>
      <c r="AN858" s="15">
        <f>_xlfn.STDEV.P(C858:AL858)</f>
        <v>27.075986396820632</v>
      </c>
    </row>
    <row r="859" spans="1:40">
      <c r="A859" s="20" t="s">
        <v>9838</v>
      </c>
      <c r="B859" s="19">
        <v>10</v>
      </c>
      <c r="C859" s="15">
        <v>2.43902618398675</v>
      </c>
      <c r="D859" s="15" t="s">
        <v>8453</v>
      </c>
      <c r="E859" s="18" t="s">
        <v>8453</v>
      </c>
      <c r="F859" s="17" t="s">
        <v>8453</v>
      </c>
      <c r="G859" s="15">
        <v>2.8206858262085102</v>
      </c>
      <c r="H859" s="15" t="s">
        <v>8453</v>
      </c>
      <c r="I859" s="18">
        <v>1.5591739940659499</v>
      </c>
      <c r="J859" s="17" t="s">
        <v>8453</v>
      </c>
      <c r="K859" s="15" t="s">
        <v>8453</v>
      </c>
      <c r="L859" s="15" t="s">
        <v>8453</v>
      </c>
      <c r="M859" s="18">
        <v>1.46512949566475</v>
      </c>
      <c r="N859" s="17" t="s">
        <v>8453</v>
      </c>
      <c r="O859" s="15">
        <v>0.804069492452269</v>
      </c>
      <c r="P859" s="15" t="s">
        <v>8453</v>
      </c>
      <c r="Q859" s="18" t="s">
        <v>8453</v>
      </c>
      <c r="R859" s="17" t="s">
        <v>8453</v>
      </c>
      <c r="S859" s="15">
        <v>55.670808880161097</v>
      </c>
      <c r="T859" s="15" t="s">
        <v>8453</v>
      </c>
      <c r="U859" s="18">
        <v>66.126689013146702</v>
      </c>
      <c r="V859" s="17" t="s">
        <v>8453</v>
      </c>
      <c r="W859" s="15" t="s">
        <v>8453</v>
      </c>
      <c r="X859" s="15" t="s">
        <v>8453</v>
      </c>
      <c r="Y859" s="18">
        <v>66.126689013146702</v>
      </c>
      <c r="Z859" s="17" t="s">
        <v>8453</v>
      </c>
      <c r="AA859" s="18">
        <v>0</v>
      </c>
      <c r="AB859" s="17" t="s">
        <v>8453</v>
      </c>
      <c r="AC859" s="15" t="s">
        <v>8453</v>
      </c>
      <c r="AD859" s="15" t="s">
        <v>8453</v>
      </c>
      <c r="AE859" s="18">
        <v>0</v>
      </c>
      <c r="AF859" s="17" t="s">
        <v>8453</v>
      </c>
      <c r="AG859" s="15">
        <v>5.5558646523977302E-2</v>
      </c>
      <c r="AH859" s="15" t="s">
        <v>8453</v>
      </c>
      <c r="AI859" s="18" t="s">
        <v>8453</v>
      </c>
      <c r="AJ859" s="17" t="s">
        <v>8453</v>
      </c>
      <c r="AK859" s="15">
        <v>0.266391434601914</v>
      </c>
      <c r="AL859" s="15" t="s">
        <v>8453</v>
      </c>
      <c r="AM859" s="16">
        <f>AVERAGE(C859:AL859)</f>
        <v>16.444518498329888</v>
      </c>
      <c r="AN859" s="15">
        <f>_xlfn.STDEV.P(C859:AL859)</f>
        <v>26.799959610508747</v>
      </c>
    </row>
    <row r="860" spans="1:40">
      <c r="A860" s="20" t="s">
        <v>9837</v>
      </c>
      <c r="B860" s="19">
        <v>8</v>
      </c>
      <c r="C860" s="15">
        <v>1.35717222548538</v>
      </c>
      <c r="D860" s="15" t="s">
        <v>8453</v>
      </c>
      <c r="E860" s="18" t="s">
        <v>8453</v>
      </c>
      <c r="F860" s="17" t="s">
        <v>8453</v>
      </c>
      <c r="G860" s="15">
        <v>1.2163980048734</v>
      </c>
      <c r="H860" s="15" t="s">
        <v>8453</v>
      </c>
      <c r="I860" s="18">
        <v>1.1214139974719</v>
      </c>
      <c r="J860" s="17" t="s">
        <v>8453</v>
      </c>
      <c r="K860" s="15" t="s">
        <v>8453</v>
      </c>
      <c r="L860" s="15" t="s">
        <v>8453</v>
      </c>
      <c r="M860" s="18">
        <v>1.03476364889227</v>
      </c>
      <c r="N860" s="17" t="s">
        <v>8453</v>
      </c>
      <c r="O860" s="15">
        <v>2.1608405742678398</v>
      </c>
      <c r="P860" s="15" t="s">
        <v>8453</v>
      </c>
      <c r="Q860" s="18" t="s">
        <v>8453</v>
      </c>
      <c r="R860" s="17" t="s">
        <v>8453</v>
      </c>
      <c r="S860" s="15">
        <v>54.926291420258302</v>
      </c>
      <c r="T860" s="15" t="s">
        <v>8453</v>
      </c>
      <c r="U860" s="18">
        <v>65.577618310328802</v>
      </c>
      <c r="V860" s="17" t="s">
        <v>8453</v>
      </c>
      <c r="W860" s="15" t="s">
        <v>8453</v>
      </c>
      <c r="X860" s="15" t="s">
        <v>8453</v>
      </c>
      <c r="Y860" s="18">
        <v>65.577618310328802</v>
      </c>
      <c r="Z860" s="17" t="s">
        <v>8453</v>
      </c>
      <c r="AA860" s="18">
        <v>0</v>
      </c>
      <c r="AB860" s="17" t="s">
        <v>8453</v>
      </c>
      <c r="AC860" s="15" t="s">
        <v>8453</v>
      </c>
      <c r="AD860" s="15" t="s">
        <v>8453</v>
      </c>
      <c r="AE860" s="18">
        <v>0</v>
      </c>
      <c r="AF860" s="17" t="s">
        <v>8453</v>
      </c>
      <c r="AG860" s="15">
        <v>0</v>
      </c>
      <c r="AH860" s="15" t="s">
        <v>8453</v>
      </c>
      <c r="AI860" s="18" t="s">
        <v>8453</v>
      </c>
      <c r="AJ860" s="17" t="s">
        <v>8453</v>
      </c>
      <c r="AK860" s="15">
        <v>0</v>
      </c>
      <c r="AL860" s="15" t="s">
        <v>8453</v>
      </c>
      <c r="AM860" s="16">
        <f>AVERAGE(C860:AL860)</f>
        <v>16.08100970765889</v>
      </c>
      <c r="AN860" s="15">
        <f>_xlfn.STDEV.P(C860:AL860)</f>
        <v>26.653452144743738</v>
      </c>
    </row>
    <row r="861" spans="1:40">
      <c r="A861" s="20" t="s">
        <v>9836</v>
      </c>
      <c r="B861" s="19">
        <v>8</v>
      </c>
      <c r="C861" s="15">
        <v>1.5075966860404399</v>
      </c>
      <c r="D861" s="15" t="s">
        <v>8453</v>
      </c>
      <c r="E861" s="18" t="s">
        <v>8453</v>
      </c>
      <c r="F861" s="17" t="s">
        <v>8453</v>
      </c>
      <c r="G861" s="15">
        <v>1.7487507662884101</v>
      </c>
      <c r="H861" s="15" t="s">
        <v>8453</v>
      </c>
      <c r="I861" s="18">
        <v>1.3342093659637699</v>
      </c>
      <c r="J861" s="17" t="s">
        <v>8453</v>
      </c>
      <c r="K861" s="15" t="s">
        <v>8453</v>
      </c>
      <c r="L861" s="15" t="s">
        <v>8453</v>
      </c>
      <c r="M861" s="18">
        <v>1.4425129055905499</v>
      </c>
      <c r="N861" s="17" t="s">
        <v>8453</v>
      </c>
      <c r="O861" s="15">
        <v>0.11963060204150799</v>
      </c>
      <c r="P861" s="15" t="s">
        <v>8453</v>
      </c>
      <c r="Q861" s="18" t="s">
        <v>8453</v>
      </c>
      <c r="R861" s="17" t="s">
        <v>8453</v>
      </c>
      <c r="S861" s="15">
        <v>56.178695450471302</v>
      </c>
      <c r="T861" s="15" t="s">
        <v>8453</v>
      </c>
      <c r="U861" s="18">
        <v>66.501247906833996</v>
      </c>
      <c r="V861" s="17" t="s">
        <v>8453</v>
      </c>
      <c r="W861" s="15" t="s">
        <v>8453</v>
      </c>
      <c r="X861" s="15" t="s">
        <v>8453</v>
      </c>
      <c r="Y861" s="18">
        <v>66.501247906833996</v>
      </c>
      <c r="Z861" s="17" t="s">
        <v>8453</v>
      </c>
      <c r="AA861" s="18">
        <v>0</v>
      </c>
      <c r="AB861" s="17" t="s">
        <v>8453</v>
      </c>
      <c r="AC861" s="15" t="s">
        <v>8453</v>
      </c>
      <c r="AD861" s="15" t="s">
        <v>8453</v>
      </c>
      <c r="AE861" s="18">
        <v>0</v>
      </c>
      <c r="AF861" s="17" t="s">
        <v>8453</v>
      </c>
      <c r="AG861" s="15">
        <v>0</v>
      </c>
      <c r="AH861" s="15" t="s">
        <v>8453</v>
      </c>
      <c r="AI861" s="18" t="s">
        <v>8453</v>
      </c>
      <c r="AJ861" s="17" t="s">
        <v>8453</v>
      </c>
      <c r="AK861" s="15">
        <v>0</v>
      </c>
      <c r="AL861" s="15" t="s">
        <v>8453</v>
      </c>
      <c r="AM861" s="16">
        <f>AVERAGE(C861:AL861)</f>
        <v>16.277824299171996</v>
      </c>
      <c r="AN861" s="15">
        <f>_xlfn.STDEV.P(C861:AL861)</f>
        <v>27.126974964167648</v>
      </c>
    </row>
    <row r="862" spans="1:40">
      <c r="A862" s="20" t="s">
        <v>9835</v>
      </c>
      <c r="B862" s="19">
        <v>8</v>
      </c>
      <c r="C862" s="15">
        <v>0.23853539406524801</v>
      </c>
      <c r="D862" s="15" t="s">
        <v>8453</v>
      </c>
      <c r="E862" s="18" t="s">
        <v>8453</v>
      </c>
      <c r="F862" s="17" t="s">
        <v>8453</v>
      </c>
      <c r="G862" s="15">
        <v>0.25056514718321499</v>
      </c>
      <c r="H862" s="15" t="s">
        <v>8453</v>
      </c>
      <c r="I862" s="18">
        <v>0.55755488874321302</v>
      </c>
      <c r="J862" s="17" t="s">
        <v>8453</v>
      </c>
      <c r="K862" s="15" t="s">
        <v>8453</v>
      </c>
      <c r="L862" s="15" t="s">
        <v>8453</v>
      </c>
      <c r="M862" s="18">
        <v>0.36634380518771198</v>
      </c>
      <c r="N862" s="17" t="s">
        <v>8453</v>
      </c>
      <c r="O862" s="15">
        <v>1.2594044940477001</v>
      </c>
      <c r="P862" s="15" t="s">
        <v>8453</v>
      </c>
      <c r="Q862" s="18" t="s">
        <v>8453</v>
      </c>
      <c r="R862" s="17" t="s">
        <v>8453</v>
      </c>
      <c r="S862" s="15">
        <v>56.804137409187298</v>
      </c>
      <c r="T862" s="15" t="s">
        <v>8453</v>
      </c>
      <c r="U862" s="18">
        <v>66.962502174650496</v>
      </c>
      <c r="V862" s="17" t="s">
        <v>8453</v>
      </c>
      <c r="W862" s="15" t="s">
        <v>8453</v>
      </c>
      <c r="X862" s="15" t="s">
        <v>8453</v>
      </c>
      <c r="Y862" s="18">
        <v>66.962502174650496</v>
      </c>
      <c r="Z862" s="17" t="s">
        <v>8453</v>
      </c>
      <c r="AA862" s="18">
        <v>0</v>
      </c>
      <c r="AB862" s="17" t="s">
        <v>8453</v>
      </c>
      <c r="AC862" s="15" t="s">
        <v>8453</v>
      </c>
      <c r="AD862" s="15" t="s">
        <v>8453</v>
      </c>
      <c r="AE862" s="18">
        <v>0</v>
      </c>
      <c r="AF862" s="17" t="s">
        <v>8453</v>
      </c>
      <c r="AG862" s="15">
        <v>0</v>
      </c>
      <c r="AH862" s="15" t="s">
        <v>8453</v>
      </c>
      <c r="AI862" s="18" t="s">
        <v>8453</v>
      </c>
      <c r="AJ862" s="17" t="s">
        <v>8453</v>
      </c>
      <c r="AK862" s="15">
        <v>0</v>
      </c>
      <c r="AL862" s="15" t="s">
        <v>8453</v>
      </c>
      <c r="AM862" s="16">
        <f>AVERAGE(C862:AL862)</f>
        <v>16.116795457309614</v>
      </c>
      <c r="AN862" s="15">
        <f>_xlfn.STDEV.P(C862:AL862)</f>
        <v>27.507273475957376</v>
      </c>
    </row>
    <row r="863" spans="1:40">
      <c r="A863" s="20" t="s">
        <v>9834</v>
      </c>
      <c r="B863" s="19">
        <v>8</v>
      </c>
      <c r="C863" s="15">
        <v>0.90247881776888805</v>
      </c>
      <c r="D863" s="15" t="s">
        <v>8453</v>
      </c>
      <c r="E863" s="18" t="s">
        <v>8453</v>
      </c>
      <c r="F863" s="17" t="s">
        <v>8453</v>
      </c>
      <c r="G863" s="15">
        <v>1.26280322736924</v>
      </c>
      <c r="H863" s="15" t="s">
        <v>8453</v>
      </c>
      <c r="I863" s="18">
        <v>1.0350713322625</v>
      </c>
      <c r="J863" s="17" t="s">
        <v>8453</v>
      </c>
      <c r="K863" s="15" t="s">
        <v>8453</v>
      </c>
      <c r="L863" s="15" t="s">
        <v>8453</v>
      </c>
      <c r="M863" s="18">
        <v>0.83068615510120802</v>
      </c>
      <c r="N863" s="17" t="s">
        <v>8453</v>
      </c>
      <c r="O863" s="15">
        <v>0.38023242810108798</v>
      </c>
      <c r="P863" s="15" t="s">
        <v>8453</v>
      </c>
      <c r="Q863" s="18" t="s">
        <v>8453</v>
      </c>
      <c r="R863" s="17" t="s">
        <v>8453</v>
      </c>
      <c r="S863" s="15">
        <v>56.321698652842301</v>
      </c>
      <c r="T863" s="15" t="s">
        <v>8453</v>
      </c>
      <c r="U863" s="18">
        <v>66.606710670381901</v>
      </c>
      <c r="V863" s="17" t="s">
        <v>8453</v>
      </c>
      <c r="W863" s="15" t="s">
        <v>8453</v>
      </c>
      <c r="X863" s="15" t="s">
        <v>8453</v>
      </c>
      <c r="Y863" s="18">
        <v>66.606710670381901</v>
      </c>
      <c r="Z863" s="17" t="s">
        <v>8453</v>
      </c>
      <c r="AA863" s="18">
        <v>0</v>
      </c>
      <c r="AB863" s="17" t="s">
        <v>8453</v>
      </c>
      <c r="AC863" s="15" t="s">
        <v>8453</v>
      </c>
      <c r="AD863" s="15" t="s">
        <v>8453</v>
      </c>
      <c r="AE863" s="18">
        <v>0</v>
      </c>
      <c r="AF863" s="17" t="s">
        <v>8453</v>
      </c>
      <c r="AG863" s="15">
        <v>0</v>
      </c>
      <c r="AH863" s="15" t="s">
        <v>8453</v>
      </c>
      <c r="AI863" s="18" t="s">
        <v>8453</v>
      </c>
      <c r="AJ863" s="17" t="s">
        <v>8453</v>
      </c>
      <c r="AK863" s="15">
        <v>0</v>
      </c>
      <c r="AL863" s="15" t="s">
        <v>8453</v>
      </c>
      <c r="AM863" s="16">
        <f>AVERAGE(C863:AL863)</f>
        <v>16.162199329517421</v>
      </c>
      <c r="AN863" s="15">
        <f>_xlfn.STDEV.P(C863:AL863)</f>
        <v>27.256125358426274</v>
      </c>
    </row>
    <row r="864" spans="1:40">
      <c r="A864" s="20" t="s">
        <v>9833</v>
      </c>
      <c r="B864" s="19">
        <v>10</v>
      </c>
      <c r="C864" s="15">
        <v>1.2531972911184801</v>
      </c>
      <c r="D864" s="15" t="s">
        <v>8453</v>
      </c>
      <c r="E864" s="18" t="s">
        <v>8453</v>
      </c>
      <c r="F864" s="17" t="s">
        <v>8453</v>
      </c>
      <c r="G864" s="15">
        <v>1.5712553832385801</v>
      </c>
      <c r="H864" s="15" t="s">
        <v>8453</v>
      </c>
      <c r="I864" s="18">
        <v>0.75002666669963702</v>
      </c>
      <c r="J864" s="17" t="s">
        <v>8453</v>
      </c>
      <c r="K864" s="15" t="s">
        <v>8453</v>
      </c>
      <c r="L864" s="15" t="s">
        <v>8453</v>
      </c>
      <c r="M864" s="18">
        <v>0.70534973781462296</v>
      </c>
      <c r="N864" s="17" t="s">
        <v>8453</v>
      </c>
      <c r="O864" s="15">
        <v>3.01682523364396</v>
      </c>
      <c r="P864" s="15" t="s">
        <v>8453</v>
      </c>
      <c r="Q864" s="18" t="s">
        <v>8453</v>
      </c>
      <c r="R864" s="17" t="s">
        <v>8453</v>
      </c>
      <c r="S864" s="15">
        <v>54.456576570895798</v>
      </c>
      <c r="T864" s="15" t="s">
        <v>8453</v>
      </c>
      <c r="U864" s="18">
        <v>65.231210500769606</v>
      </c>
      <c r="V864" s="17" t="s">
        <v>8453</v>
      </c>
      <c r="W864" s="15" t="s">
        <v>8453</v>
      </c>
      <c r="X864" s="15" t="s">
        <v>8453</v>
      </c>
      <c r="Y864" s="18">
        <v>65.231210500769606</v>
      </c>
      <c r="Z864" s="17" t="s">
        <v>8453</v>
      </c>
      <c r="AA864" s="18">
        <v>0.87561868095006901</v>
      </c>
      <c r="AB864" s="17" t="s">
        <v>8453</v>
      </c>
      <c r="AC864" s="15" t="s">
        <v>8453</v>
      </c>
      <c r="AD864" s="15" t="s">
        <v>8453</v>
      </c>
      <c r="AE864" s="18">
        <v>0</v>
      </c>
      <c r="AF864" s="17" t="s">
        <v>8453</v>
      </c>
      <c r="AG864" s="15">
        <v>1.1086507454918799</v>
      </c>
      <c r="AH864" s="15" t="s">
        <v>8453</v>
      </c>
      <c r="AI864" s="18" t="s">
        <v>8453</v>
      </c>
      <c r="AJ864" s="17" t="s">
        <v>8453</v>
      </c>
      <c r="AK864" s="15">
        <v>0</v>
      </c>
      <c r="AL864" s="15" t="s">
        <v>8453</v>
      </c>
      <c r="AM864" s="16">
        <f>AVERAGE(C864:AL864)</f>
        <v>16.18332677594935</v>
      </c>
      <c r="AN864" s="15">
        <f>_xlfn.STDEV.P(C864:AL864)</f>
        <v>26.377288283658654</v>
      </c>
    </row>
    <row r="865" spans="1:40">
      <c r="A865" s="20" t="s">
        <v>9832</v>
      </c>
      <c r="B865" s="19">
        <v>8</v>
      </c>
      <c r="C865" s="15">
        <v>1.41928778309878</v>
      </c>
      <c r="D865" s="15" t="s">
        <v>8453</v>
      </c>
      <c r="E865" s="18" t="s">
        <v>8453</v>
      </c>
      <c r="F865" s="17" t="s">
        <v>8453</v>
      </c>
      <c r="G865" s="15">
        <v>1.20618573917687</v>
      </c>
      <c r="H865" s="15" t="s">
        <v>8453</v>
      </c>
      <c r="I865" s="18">
        <v>0.88171934749110004</v>
      </c>
      <c r="J865" s="17" t="s">
        <v>8453</v>
      </c>
      <c r="K865" s="15" t="s">
        <v>8453</v>
      </c>
      <c r="L865" s="15" t="s">
        <v>8453</v>
      </c>
      <c r="M865" s="18">
        <v>0.99433794406745901</v>
      </c>
      <c r="N865" s="17" t="s">
        <v>8453</v>
      </c>
      <c r="O865" s="15">
        <v>0.40526661926583302</v>
      </c>
      <c r="P865" s="15" t="s">
        <v>8453</v>
      </c>
      <c r="Q865" s="18" t="s">
        <v>8453</v>
      </c>
      <c r="R865" s="17" t="s">
        <v>8453</v>
      </c>
      <c r="S865" s="15">
        <v>56.3354359683456</v>
      </c>
      <c r="T865" s="15" t="s">
        <v>8453</v>
      </c>
      <c r="U865" s="18">
        <v>66.616841739006205</v>
      </c>
      <c r="V865" s="17" t="s">
        <v>8453</v>
      </c>
      <c r="W865" s="15" t="s">
        <v>8453</v>
      </c>
      <c r="X865" s="15" t="s">
        <v>8453</v>
      </c>
      <c r="Y865" s="18">
        <v>66.616841739006205</v>
      </c>
      <c r="Z865" s="17" t="s">
        <v>8453</v>
      </c>
      <c r="AA865" s="18">
        <v>0</v>
      </c>
      <c r="AB865" s="17" t="s">
        <v>8453</v>
      </c>
      <c r="AC865" s="15" t="s">
        <v>8453</v>
      </c>
      <c r="AD865" s="15" t="s">
        <v>8453</v>
      </c>
      <c r="AE865" s="18">
        <v>0</v>
      </c>
      <c r="AF865" s="17" t="s">
        <v>8453</v>
      </c>
      <c r="AG865" s="15">
        <v>0</v>
      </c>
      <c r="AH865" s="15" t="s">
        <v>8453</v>
      </c>
      <c r="AI865" s="18" t="s">
        <v>8453</v>
      </c>
      <c r="AJ865" s="17" t="s">
        <v>8453</v>
      </c>
      <c r="AK865" s="15">
        <v>0</v>
      </c>
      <c r="AL865" s="15" t="s">
        <v>8453</v>
      </c>
      <c r="AM865" s="16">
        <f>AVERAGE(C865:AL865)</f>
        <v>16.206326406621503</v>
      </c>
      <c r="AN865" s="15">
        <f>_xlfn.STDEV.P(C865:AL865)</f>
        <v>27.238067731522008</v>
      </c>
    </row>
    <row r="866" spans="1:40">
      <c r="A866" s="20" t="s">
        <v>9831</v>
      </c>
      <c r="B866" s="19">
        <v>8</v>
      </c>
      <c r="C866" s="15">
        <v>0.58793056039829295</v>
      </c>
      <c r="D866" s="15" t="s">
        <v>8453</v>
      </c>
      <c r="E866" s="18" t="s">
        <v>8453</v>
      </c>
      <c r="F866" s="17" t="s">
        <v>8453</v>
      </c>
      <c r="G866" s="15">
        <v>0.92907960028782499</v>
      </c>
      <c r="H866" s="15" t="s">
        <v>8453</v>
      </c>
      <c r="I866" s="18">
        <v>0.41455362910530402</v>
      </c>
      <c r="J866" s="17" t="s">
        <v>8453</v>
      </c>
      <c r="K866" s="15" t="s">
        <v>8453</v>
      </c>
      <c r="L866" s="15" t="s">
        <v>8453</v>
      </c>
      <c r="M866" s="18">
        <v>0.478971991033873</v>
      </c>
      <c r="N866" s="17" t="s">
        <v>8453</v>
      </c>
      <c r="O866" s="15">
        <v>0.332934222662707</v>
      </c>
      <c r="P866" s="15" t="s">
        <v>8453</v>
      </c>
      <c r="Q866" s="18" t="s">
        <v>8453</v>
      </c>
      <c r="R866" s="17" t="s">
        <v>8453</v>
      </c>
      <c r="S866" s="15">
        <v>56.295744134616697</v>
      </c>
      <c r="T866" s="15" t="s">
        <v>8453</v>
      </c>
      <c r="U866" s="18">
        <v>66.5875695940057</v>
      </c>
      <c r="V866" s="17" t="s">
        <v>8453</v>
      </c>
      <c r="W866" s="15" t="s">
        <v>8453</v>
      </c>
      <c r="X866" s="15" t="s">
        <v>8453</v>
      </c>
      <c r="Y866" s="18">
        <v>66.5875695940057</v>
      </c>
      <c r="Z866" s="17" t="s">
        <v>8453</v>
      </c>
      <c r="AA866" s="18">
        <v>0</v>
      </c>
      <c r="AB866" s="17" t="s">
        <v>8453</v>
      </c>
      <c r="AC866" s="15" t="s">
        <v>8453</v>
      </c>
      <c r="AD866" s="15" t="s">
        <v>8453</v>
      </c>
      <c r="AE866" s="18">
        <v>0</v>
      </c>
      <c r="AF866" s="17" t="s">
        <v>8453</v>
      </c>
      <c r="AG866" s="15">
        <v>0</v>
      </c>
      <c r="AH866" s="15" t="s">
        <v>8453</v>
      </c>
      <c r="AI866" s="18" t="s">
        <v>8453</v>
      </c>
      <c r="AJ866" s="17" t="s">
        <v>8453</v>
      </c>
      <c r="AK866" s="15">
        <v>0</v>
      </c>
      <c r="AL866" s="15" t="s">
        <v>8453</v>
      </c>
      <c r="AM866" s="16">
        <f>AVERAGE(C866:AL866)</f>
        <v>16.017862777176344</v>
      </c>
      <c r="AN866" s="15">
        <f>_xlfn.STDEV.P(C866:AL866)</f>
        <v>27.32501522793973</v>
      </c>
    </row>
    <row r="867" spans="1:40">
      <c r="A867" s="20" t="s">
        <v>9830</v>
      </c>
      <c r="B867" s="19">
        <v>22</v>
      </c>
      <c r="C867" s="15">
        <v>11.364742776998099</v>
      </c>
      <c r="D867" s="15">
        <v>5.7163718001468604</v>
      </c>
      <c r="E867" s="18" t="s">
        <v>8453</v>
      </c>
      <c r="F867" s="17" t="s">
        <v>8453</v>
      </c>
      <c r="G867" s="15">
        <v>9.5050894897060392</v>
      </c>
      <c r="H867" s="15">
        <v>4.8140283107751998</v>
      </c>
      <c r="I867" s="18">
        <v>5.5068498562058803</v>
      </c>
      <c r="J867" s="17">
        <v>1.4980694888200801</v>
      </c>
      <c r="K867" s="15" t="s">
        <v>8453</v>
      </c>
      <c r="L867" s="15" t="s">
        <v>8453</v>
      </c>
      <c r="M867" s="18">
        <v>5.3719134078106103</v>
      </c>
      <c r="N867" s="17">
        <v>1.0366260201225099</v>
      </c>
      <c r="O867" s="15">
        <v>18.934672046965801</v>
      </c>
      <c r="P867" s="15">
        <v>17.718879054628999</v>
      </c>
      <c r="Q867" s="18" t="s">
        <v>8453</v>
      </c>
      <c r="R867" s="17" t="s">
        <v>8453</v>
      </c>
      <c r="S867" s="15">
        <v>45.721783328754199</v>
      </c>
      <c r="T867" s="15">
        <v>47.289059134082301</v>
      </c>
      <c r="U867" s="18">
        <v>58.789428645098297</v>
      </c>
      <c r="V867" s="17">
        <v>58.789428645098297</v>
      </c>
      <c r="W867" s="15" t="s">
        <v>8453</v>
      </c>
      <c r="X867" s="15" t="s">
        <v>8453</v>
      </c>
      <c r="Y867" s="18">
        <v>58.789428645098297</v>
      </c>
      <c r="Z867" s="17">
        <v>58.789428645098297</v>
      </c>
      <c r="AA867" s="18">
        <v>0.97205211047415796</v>
      </c>
      <c r="AB867" s="17">
        <v>4.2471239223149899</v>
      </c>
      <c r="AC867" s="15" t="s">
        <v>8453</v>
      </c>
      <c r="AD867" s="15" t="s">
        <v>8453</v>
      </c>
      <c r="AE867" s="18">
        <v>4.9067353233036703</v>
      </c>
      <c r="AF867" s="17">
        <v>8.4501880701268099</v>
      </c>
      <c r="AG867" s="15">
        <v>0</v>
      </c>
      <c r="AH867" s="15">
        <v>0.56401654505439403</v>
      </c>
      <c r="AI867" s="18" t="s">
        <v>8453</v>
      </c>
      <c r="AJ867" s="17" t="s">
        <v>8453</v>
      </c>
      <c r="AK867" s="15">
        <v>0</v>
      </c>
      <c r="AL867" s="15">
        <v>0.45544181066683698</v>
      </c>
      <c r="AM867" s="16">
        <f>AVERAGE(C867:AL867)</f>
        <v>17.884639878222941</v>
      </c>
      <c r="AN867" s="15">
        <f>_xlfn.STDEV.P(C867:AL867)</f>
        <v>21.985036818756953</v>
      </c>
    </row>
    <row r="868" spans="1:40">
      <c r="A868" s="20" t="s">
        <v>9829</v>
      </c>
      <c r="B868" s="19">
        <v>8</v>
      </c>
      <c r="C868" s="15">
        <v>0.25257087122542499</v>
      </c>
      <c r="D868" s="15" t="s">
        <v>8453</v>
      </c>
      <c r="E868" s="18" t="s">
        <v>8453</v>
      </c>
      <c r="F868" s="17" t="s">
        <v>8453</v>
      </c>
      <c r="G868" s="15">
        <v>0.36806606072488601</v>
      </c>
      <c r="H868" s="15" t="s">
        <v>8453</v>
      </c>
      <c r="I868" s="18">
        <v>0.23258919472567699</v>
      </c>
      <c r="J868" s="17" t="s">
        <v>8453</v>
      </c>
      <c r="K868" s="15" t="s">
        <v>8453</v>
      </c>
      <c r="L868" s="15" t="s">
        <v>8453</v>
      </c>
      <c r="M868" s="18">
        <v>0.21426102079981801</v>
      </c>
      <c r="N868" s="17" t="s">
        <v>8453</v>
      </c>
      <c r="O868" s="15">
        <v>0.61764684758996002</v>
      </c>
      <c r="P868" s="15" t="s">
        <v>8453</v>
      </c>
      <c r="Q868" s="18" t="s">
        <v>8453</v>
      </c>
      <c r="R868" s="17" t="s">
        <v>8453</v>
      </c>
      <c r="S868" s="15">
        <v>56.451977948230599</v>
      </c>
      <c r="T868" s="15" t="s">
        <v>8453</v>
      </c>
      <c r="U868" s="18">
        <v>66.702789739220506</v>
      </c>
      <c r="V868" s="17" t="s">
        <v>8453</v>
      </c>
      <c r="W868" s="15" t="s">
        <v>8453</v>
      </c>
      <c r="X868" s="15" t="s">
        <v>8453</v>
      </c>
      <c r="Y868" s="18">
        <v>66.702789739220506</v>
      </c>
      <c r="Z868" s="17" t="s">
        <v>8453</v>
      </c>
      <c r="AA868" s="18">
        <v>0</v>
      </c>
      <c r="AB868" s="17" t="s">
        <v>8453</v>
      </c>
      <c r="AC868" s="15" t="s">
        <v>8453</v>
      </c>
      <c r="AD868" s="15" t="s">
        <v>8453</v>
      </c>
      <c r="AE868" s="18">
        <v>0</v>
      </c>
      <c r="AF868" s="17" t="s">
        <v>8453</v>
      </c>
      <c r="AG868" s="15">
        <v>0</v>
      </c>
      <c r="AH868" s="15" t="s">
        <v>8453</v>
      </c>
      <c r="AI868" s="18" t="s">
        <v>8453</v>
      </c>
      <c r="AJ868" s="17" t="s">
        <v>8453</v>
      </c>
      <c r="AK868" s="15">
        <v>0</v>
      </c>
      <c r="AL868" s="15" t="s">
        <v>8453</v>
      </c>
      <c r="AM868" s="16">
        <f>AVERAGE(C868:AL868)</f>
        <v>15.96189095181145</v>
      </c>
      <c r="AN868" s="15">
        <f>_xlfn.STDEV.P(C868:AL868)</f>
        <v>27.429678781968256</v>
      </c>
    </row>
    <row r="869" spans="1:40">
      <c r="A869" s="20" t="s">
        <v>9828</v>
      </c>
      <c r="B869" s="19">
        <v>10</v>
      </c>
      <c r="C869" s="15">
        <v>1.2792816845027399</v>
      </c>
      <c r="D869" s="15" t="s">
        <v>8453</v>
      </c>
      <c r="E869" s="18" t="s">
        <v>8453</v>
      </c>
      <c r="F869" s="17" t="s">
        <v>8453</v>
      </c>
      <c r="G869" s="15">
        <v>1.40923070721399</v>
      </c>
      <c r="H869" s="15" t="s">
        <v>8453</v>
      </c>
      <c r="I869" s="18">
        <v>1.16397759514022</v>
      </c>
      <c r="J869" s="17" t="s">
        <v>8453</v>
      </c>
      <c r="K869" s="15" t="s">
        <v>8453</v>
      </c>
      <c r="L869" s="15" t="s">
        <v>8453</v>
      </c>
      <c r="M869" s="18">
        <v>0.78423767689805202</v>
      </c>
      <c r="N869" s="17" t="s">
        <v>8453</v>
      </c>
      <c r="O869" s="15">
        <v>1.0692882799972101</v>
      </c>
      <c r="P869" s="15" t="s">
        <v>8453</v>
      </c>
      <c r="Q869" s="18" t="s">
        <v>8453</v>
      </c>
      <c r="R869" s="17" t="s">
        <v>8453</v>
      </c>
      <c r="S869" s="15">
        <v>56.699812632024603</v>
      </c>
      <c r="T869" s="15" t="s">
        <v>8453</v>
      </c>
      <c r="U869" s="18">
        <v>66.885564182188205</v>
      </c>
      <c r="V869" s="17" t="s">
        <v>8453</v>
      </c>
      <c r="W869" s="15" t="s">
        <v>8453</v>
      </c>
      <c r="X869" s="15" t="s">
        <v>8453</v>
      </c>
      <c r="Y869" s="18">
        <v>66.885564182188205</v>
      </c>
      <c r="Z869" s="17" t="s">
        <v>8453</v>
      </c>
      <c r="AA869" s="18">
        <v>0.65977963200989698</v>
      </c>
      <c r="AB869" s="17" t="s">
        <v>8453</v>
      </c>
      <c r="AC869" s="15" t="s">
        <v>8453</v>
      </c>
      <c r="AD869" s="15" t="s">
        <v>8453</v>
      </c>
      <c r="AE869" s="18">
        <v>0</v>
      </c>
      <c r="AF869" s="17" t="s">
        <v>8453</v>
      </c>
      <c r="AG869" s="15">
        <v>0.66986482249597901</v>
      </c>
      <c r="AH869" s="15" t="s">
        <v>8453</v>
      </c>
      <c r="AI869" s="18" t="s">
        <v>8453</v>
      </c>
      <c r="AJ869" s="17" t="s">
        <v>8453</v>
      </c>
      <c r="AK869" s="15">
        <v>0</v>
      </c>
      <c r="AL869" s="15" t="s">
        <v>8453</v>
      </c>
      <c r="AM869" s="16">
        <f>AVERAGE(C869:AL869)</f>
        <v>16.458883449554925</v>
      </c>
      <c r="AN869" s="15">
        <f>_xlfn.STDEV.P(C869:AL869)</f>
        <v>27.262776488637424</v>
      </c>
    </row>
    <row r="870" spans="1:40">
      <c r="A870" s="20" t="s">
        <v>9827</v>
      </c>
      <c r="B870" s="19">
        <v>24</v>
      </c>
      <c r="C870" s="15">
        <v>18.440264301294299</v>
      </c>
      <c r="D870" s="15">
        <v>19.3755160679795</v>
      </c>
      <c r="E870" s="18" t="s">
        <v>8453</v>
      </c>
      <c r="F870" s="17" t="s">
        <v>8453</v>
      </c>
      <c r="G870" s="15">
        <v>16.670434849974999</v>
      </c>
      <c r="H870" s="15">
        <v>13.4454155158436</v>
      </c>
      <c r="I870" s="18">
        <v>13.5845457582116</v>
      </c>
      <c r="J870" s="17">
        <v>4.9784852049781403</v>
      </c>
      <c r="K870" s="15" t="s">
        <v>8453</v>
      </c>
      <c r="L870" s="15" t="s">
        <v>8453</v>
      </c>
      <c r="M870" s="18">
        <v>12.851100823287901</v>
      </c>
      <c r="N870" s="17">
        <v>3.23269626348862</v>
      </c>
      <c r="O870" s="15">
        <v>55.2121904199075</v>
      </c>
      <c r="P870" s="15">
        <v>51.716946390196298</v>
      </c>
      <c r="Q870" s="18" t="s">
        <v>8453</v>
      </c>
      <c r="R870" s="17" t="s">
        <v>8453</v>
      </c>
      <c r="S870" s="15">
        <v>86.410304337838895</v>
      </c>
      <c r="T870" s="15">
        <v>86.802704871962504</v>
      </c>
      <c r="U870" s="18">
        <v>88.796615890913301</v>
      </c>
      <c r="V870" s="17">
        <v>88.796615890913301</v>
      </c>
      <c r="W870" s="15" t="s">
        <v>8453</v>
      </c>
      <c r="X870" s="15" t="s">
        <v>8453</v>
      </c>
      <c r="Y870" s="18">
        <v>88.796615890913301</v>
      </c>
      <c r="Z870" s="17">
        <v>88.796615890913301</v>
      </c>
      <c r="AA870" s="18">
        <v>5.6409412719568897</v>
      </c>
      <c r="AB870" s="17">
        <v>8.5698072698777192</v>
      </c>
      <c r="AC870" s="15" t="s">
        <v>8453</v>
      </c>
      <c r="AD870" s="15" t="s">
        <v>8453</v>
      </c>
      <c r="AE870" s="18">
        <v>1.6011893493506</v>
      </c>
      <c r="AF870" s="17">
        <v>6.9616350330640202</v>
      </c>
      <c r="AG870" s="15">
        <v>3.0841747776950501</v>
      </c>
      <c r="AH870" s="15">
        <v>2.64895130197517</v>
      </c>
      <c r="AI870" s="18" t="s">
        <v>8453</v>
      </c>
      <c r="AJ870" s="17" t="s">
        <v>8453</v>
      </c>
      <c r="AK870" s="15">
        <v>3.0218309185112299E-2</v>
      </c>
      <c r="AL870" s="15">
        <v>1.14405327805011</v>
      </c>
      <c r="AM870" s="16">
        <f>AVERAGE(C870:AL870)</f>
        <v>31.982834956657157</v>
      </c>
      <c r="AN870" s="15">
        <f>_xlfn.STDEV.P(C870:AL870)</f>
        <v>35.028193947475188</v>
      </c>
    </row>
    <row r="871" spans="1:40">
      <c r="A871" s="20" t="s">
        <v>9826</v>
      </c>
      <c r="B871" s="19">
        <v>8</v>
      </c>
      <c r="C871" s="15">
        <v>0.39556206384916098</v>
      </c>
      <c r="D871" s="15" t="s">
        <v>8453</v>
      </c>
      <c r="E871" s="18" t="s">
        <v>8453</v>
      </c>
      <c r="F871" s="17" t="s">
        <v>8453</v>
      </c>
      <c r="G871" s="15">
        <v>0.57138145547432495</v>
      </c>
      <c r="H871" s="15" t="s">
        <v>8453</v>
      </c>
      <c r="I871" s="18">
        <v>0.56738887906908198</v>
      </c>
      <c r="J871" s="17" t="s">
        <v>8453</v>
      </c>
      <c r="K871" s="15" t="s">
        <v>8453</v>
      </c>
      <c r="L871" s="15" t="s">
        <v>8453</v>
      </c>
      <c r="M871" s="18">
        <v>0.49111361760734501</v>
      </c>
      <c r="N871" s="17" t="s">
        <v>8453</v>
      </c>
      <c r="O871" s="15">
        <v>0.73543066503743104</v>
      </c>
      <c r="P871" s="15" t="s">
        <v>8453</v>
      </c>
      <c r="Q871" s="18" t="s">
        <v>8453</v>
      </c>
      <c r="R871" s="17" t="s">
        <v>8453</v>
      </c>
      <c r="S871" s="15">
        <v>55.708473896848503</v>
      </c>
      <c r="T871" s="15" t="s">
        <v>8453</v>
      </c>
      <c r="U871" s="18">
        <v>66.154466410317397</v>
      </c>
      <c r="V871" s="17" t="s">
        <v>8453</v>
      </c>
      <c r="W871" s="15" t="s">
        <v>8453</v>
      </c>
      <c r="X871" s="15" t="s">
        <v>8453</v>
      </c>
      <c r="Y871" s="18">
        <v>66.154466410317397</v>
      </c>
      <c r="Z871" s="17" t="s">
        <v>8453</v>
      </c>
      <c r="AA871" s="18">
        <v>0</v>
      </c>
      <c r="AB871" s="17" t="s">
        <v>8453</v>
      </c>
      <c r="AC871" s="15" t="s">
        <v>8453</v>
      </c>
      <c r="AD871" s="15" t="s">
        <v>8453</v>
      </c>
      <c r="AE871" s="18">
        <v>0</v>
      </c>
      <c r="AF871" s="17" t="s">
        <v>8453</v>
      </c>
      <c r="AG871" s="15">
        <v>0</v>
      </c>
      <c r="AH871" s="15" t="s">
        <v>8453</v>
      </c>
      <c r="AI871" s="18" t="s">
        <v>8453</v>
      </c>
      <c r="AJ871" s="17" t="s">
        <v>8453</v>
      </c>
      <c r="AK871" s="15">
        <v>0</v>
      </c>
      <c r="AL871" s="15" t="s">
        <v>8453</v>
      </c>
      <c r="AM871" s="16">
        <f>AVERAGE(C871:AL871)</f>
        <v>15.898190283210054</v>
      </c>
      <c r="AN871" s="15">
        <f>_xlfn.STDEV.P(C871:AL871)</f>
        <v>27.11828778965744</v>
      </c>
    </row>
    <row r="872" spans="1:40">
      <c r="A872" s="20" t="s">
        <v>9825</v>
      </c>
      <c r="B872" s="19">
        <v>8</v>
      </c>
      <c r="C872" s="15">
        <v>1.6621874484494199</v>
      </c>
      <c r="D872" s="15" t="s">
        <v>8453</v>
      </c>
      <c r="E872" s="18" t="s">
        <v>8453</v>
      </c>
      <c r="F872" s="17" t="s">
        <v>8453</v>
      </c>
      <c r="G872" s="15">
        <v>2.0826310665254502</v>
      </c>
      <c r="H872" s="15" t="s">
        <v>8453</v>
      </c>
      <c r="I872" s="18">
        <v>1.4240589901268701</v>
      </c>
      <c r="J872" s="17" t="s">
        <v>8453</v>
      </c>
      <c r="K872" s="15" t="s">
        <v>8453</v>
      </c>
      <c r="L872" s="15" t="s">
        <v>8453</v>
      </c>
      <c r="M872" s="18">
        <v>1.4467118857438701</v>
      </c>
      <c r="N872" s="17" t="s">
        <v>8453</v>
      </c>
      <c r="O872" s="15">
        <v>0.90143608022024801</v>
      </c>
      <c r="P872" s="15" t="s">
        <v>8453</v>
      </c>
      <c r="Q872" s="18" t="s">
        <v>8453</v>
      </c>
      <c r="R872" s="17" t="s">
        <v>8453</v>
      </c>
      <c r="S872" s="15">
        <v>55.617379730928803</v>
      </c>
      <c r="T872" s="15" t="s">
        <v>8453</v>
      </c>
      <c r="U872" s="18">
        <v>66.087285799521894</v>
      </c>
      <c r="V872" s="17" t="s">
        <v>8453</v>
      </c>
      <c r="W872" s="15" t="s">
        <v>8453</v>
      </c>
      <c r="X872" s="15" t="s">
        <v>8453</v>
      </c>
      <c r="Y872" s="18">
        <v>66.087285799521894</v>
      </c>
      <c r="Z872" s="17" t="s">
        <v>8453</v>
      </c>
      <c r="AA872" s="18">
        <v>0</v>
      </c>
      <c r="AB872" s="17" t="s">
        <v>8453</v>
      </c>
      <c r="AC872" s="15" t="s">
        <v>8453</v>
      </c>
      <c r="AD872" s="15" t="s">
        <v>8453</v>
      </c>
      <c r="AE872" s="18">
        <v>0</v>
      </c>
      <c r="AF872" s="17" t="s">
        <v>8453</v>
      </c>
      <c r="AG872" s="15">
        <v>0</v>
      </c>
      <c r="AH872" s="15" t="s">
        <v>8453</v>
      </c>
      <c r="AI872" s="18" t="s">
        <v>8453</v>
      </c>
      <c r="AJ872" s="17" t="s">
        <v>8453</v>
      </c>
      <c r="AK872" s="15">
        <v>0</v>
      </c>
      <c r="AL872" s="15" t="s">
        <v>8453</v>
      </c>
      <c r="AM872" s="16">
        <f>AVERAGE(C872:AL872)</f>
        <v>16.275748066753206</v>
      </c>
      <c r="AN872" s="15">
        <f>_xlfn.STDEV.P(C872:AL872)</f>
        <v>26.866313543184113</v>
      </c>
    </row>
    <row r="873" spans="1:40">
      <c r="A873" s="20" t="s">
        <v>9824</v>
      </c>
      <c r="B873" s="19">
        <v>8</v>
      </c>
      <c r="C873" s="15">
        <v>1.5557393770128001</v>
      </c>
      <c r="D873" s="15" t="s">
        <v>8453</v>
      </c>
      <c r="E873" s="18" t="s">
        <v>8453</v>
      </c>
      <c r="F873" s="17" t="s">
        <v>8453</v>
      </c>
      <c r="G873" s="15">
        <v>1.6301342696843</v>
      </c>
      <c r="H873" s="15" t="s">
        <v>8453</v>
      </c>
      <c r="I873" s="18">
        <v>0.94988925980135497</v>
      </c>
      <c r="J873" s="17" t="s">
        <v>8453</v>
      </c>
      <c r="K873" s="15" t="s">
        <v>8453</v>
      </c>
      <c r="L873" s="15" t="s">
        <v>8453</v>
      </c>
      <c r="M873" s="18">
        <v>1.1155565865396899</v>
      </c>
      <c r="N873" s="17" t="s">
        <v>8453</v>
      </c>
      <c r="O873" s="15">
        <v>0.30697663920088902</v>
      </c>
      <c r="P873" s="15" t="s">
        <v>8453</v>
      </c>
      <c r="Q873" s="18" t="s">
        <v>8453</v>
      </c>
      <c r="R873" s="17" t="s">
        <v>8453</v>
      </c>
      <c r="S873" s="15">
        <v>55.943584673659899</v>
      </c>
      <c r="T873" s="15" t="s">
        <v>8453</v>
      </c>
      <c r="U873" s="18">
        <v>66.327857158575696</v>
      </c>
      <c r="V873" s="17" t="s">
        <v>8453</v>
      </c>
      <c r="W873" s="15" t="s">
        <v>8453</v>
      </c>
      <c r="X873" s="15" t="s">
        <v>8453</v>
      </c>
      <c r="Y873" s="18">
        <v>66.327857158575696</v>
      </c>
      <c r="Z873" s="17" t="s">
        <v>8453</v>
      </c>
      <c r="AA873" s="18">
        <v>0</v>
      </c>
      <c r="AB873" s="17" t="s">
        <v>8453</v>
      </c>
      <c r="AC873" s="15" t="s">
        <v>8453</v>
      </c>
      <c r="AD873" s="15" t="s">
        <v>8453</v>
      </c>
      <c r="AE873" s="18">
        <v>0</v>
      </c>
      <c r="AF873" s="17" t="s">
        <v>8453</v>
      </c>
      <c r="AG873" s="15">
        <v>0</v>
      </c>
      <c r="AH873" s="15" t="s">
        <v>8453</v>
      </c>
      <c r="AI873" s="18" t="s">
        <v>8453</v>
      </c>
      <c r="AJ873" s="17" t="s">
        <v>8453</v>
      </c>
      <c r="AK873" s="15">
        <v>0</v>
      </c>
      <c r="AL873" s="15" t="s">
        <v>8453</v>
      </c>
      <c r="AM873" s="16">
        <f>AVERAGE(C873:AL873)</f>
        <v>16.179799593587529</v>
      </c>
      <c r="AN873" s="15">
        <f>_xlfn.STDEV.P(C873:AL873)</f>
        <v>27.071420371982388</v>
      </c>
    </row>
    <row r="874" spans="1:40">
      <c r="A874" s="20" t="s">
        <v>9823</v>
      </c>
      <c r="B874" s="19">
        <v>9</v>
      </c>
      <c r="C874" s="15">
        <v>4.4310049734215404</v>
      </c>
      <c r="D874" s="15" t="s">
        <v>8453</v>
      </c>
      <c r="E874" s="18" t="s">
        <v>8453</v>
      </c>
      <c r="F874" s="17" t="s">
        <v>8453</v>
      </c>
      <c r="G874" s="15">
        <v>4.7687976092880202</v>
      </c>
      <c r="H874" s="15" t="s">
        <v>8453</v>
      </c>
      <c r="I874" s="18">
        <v>3.37740903558851</v>
      </c>
      <c r="J874" s="17" t="s">
        <v>8453</v>
      </c>
      <c r="K874" s="15" t="s">
        <v>8453</v>
      </c>
      <c r="L874" s="15" t="s">
        <v>8453</v>
      </c>
      <c r="M874" s="18">
        <v>2.8377512698041398</v>
      </c>
      <c r="N874" s="17" t="s">
        <v>8453</v>
      </c>
      <c r="O874" s="15">
        <v>1.2798217237271901</v>
      </c>
      <c r="P874" s="15" t="s">
        <v>8453</v>
      </c>
      <c r="Q874" s="18" t="s">
        <v>8453</v>
      </c>
      <c r="R874" s="17" t="s">
        <v>8453</v>
      </c>
      <c r="S874" s="15">
        <v>55.409743585123998</v>
      </c>
      <c r="T874" s="15" t="s">
        <v>8453</v>
      </c>
      <c r="U874" s="18">
        <v>65.934157188512202</v>
      </c>
      <c r="V874" s="17" t="s">
        <v>8453</v>
      </c>
      <c r="W874" s="15" t="s">
        <v>8453</v>
      </c>
      <c r="X874" s="15" t="s">
        <v>8453</v>
      </c>
      <c r="Y874" s="18">
        <v>65.934157188512202</v>
      </c>
      <c r="Z874" s="17" t="s">
        <v>8453</v>
      </c>
      <c r="AA874" s="18">
        <v>3.1562024646771998E-2</v>
      </c>
      <c r="AB874" s="17" t="s">
        <v>8453</v>
      </c>
      <c r="AC874" s="15" t="s">
        <v>8453</v>
      </c>
      <c r="AD874" s="15" t="s">
        <v>8453</v>
      </c>
      <c r="AE874" s="18">
        <v>0</v>
      </c>
      <c r="AF874" s="17" t="s">
        <v>8453</v>
      </c>
      <c r="AG874" s="15">
        <v>0</v>
      </c>
      <c r="AH874" s="15" t="s">
        <v>8453</v>
      </c>
      <c r="AI874" s="18" t="s">
        <v>8453</v>
      </c>
      <c r="AJ874" s="17" t="s">
        <v>8453</v>
      </c>
      <c r="AK874" s="15">
        <v>0</v>
      </c>
      <c r="AL874" s="15" t="s">
        <v>8453</v>
      </c>
      <c r="AM874" s="16">
        <f>AVERAGE(C874:AL874)</f>
        <v>17.00036704988538</v>
      </c>
      <c r="AN874" s="15">
        <f>_xlfn.STDEV.P(C874:AL874)</f>
        <v>26.39474378561609</v>
      </c>
    </row>
    <row r="875" spans="1:40">
      <c r="A875" s="20" t="s">
        <v>9822</v>
      </c>
      <c r="B875" s="19">
        <v>24</v>
      </c>
      <c r="C875" s="15">
        <v>17.453185376446701</v>
      </c>
      <c r="D875" s="15">
        <v>15.8005579076423</v>
      </c>
      <c r="E875" s="18" t="s">
        <v>8453</v>
      </c>
      <c r="F875" s="17" t="s">
        <v>8453</v>
      </c>
      <c r="G875" s="15">
        <v>11.0444938096614</v>
      </c>
      <c r="H875" s="15">
        <v>7.0664308216438201</v>
      </c>
      <c r="I875" s="18">
        <v>11.16357634956</v>
      </c>
      <c r="J875" s="17">
        <v>7.7800345098217996</v>
      </c>
      <c r="K875" s="15" t="s">
        <v>8453</v>
      </c>
      <c r="L875" s="15" t="s">
        <v>8453</v>
      </c>
      <c r="M875" s="18">
        <v>8.9052900320651798</v>
      </c>
      <c r="N875" s="17">
        <v>2.4312881557405999</v>
      </c>
      <c r="O875" s="15">
        <v>4.6991433997457701</v>
      </c>
      <c r="P875" s="15">
        <v>4.3778214737287504</v>
      </c>
      <c r="Q875" s="18" t="s">
        <v>8453</v>
      </c>
      <c r="R875" s="17" t="s">
        <v>8453</v>
      </c>
      <c r="S875" s="15">
        <v>53.533417708976103</v>
      </c>
      <c r="T875" s="15">
        <v>54.875133679898703</v>
      </c>
      <c r="U875" s="18">
        <v>64.550394385062802</v>
      </c>
      <c r="V875" s="17">
        <v>64.550394385062802</v>
      </c>
      <c r="W875" s="15" t="s">
        <v>8453</v>
      </c>
      <c r="X875" s="15" t="s">
        <v>8453</v>
      </c>
      <c r="Y875" s="18">
        <v>64.550394385062802</v>
      </c>
      <c r="Z875" s="17">
        <v>64.550394385062802</v>
      </c>
      <c r="AA875" s="18">
        <v>6.91423001866651</v>
      </c>
      <c r="AB875" s="17">
        <v>8.83318209595814</v>
      </c>
      <c r="AC875" s="15" t="s">
        <v>8453</v>
      </c>
      <c r="AD875" s="15" t="s">
        <v>8453</v>
      </c>
      <c r="AE875" s="18">
        <v>0.41208006716606699</v>
      </c>
      <c r="AF875" s="17">
        <v>5.02945732751735</v>
      </c>
      <c r="AG875" s="15">
        <v>6.0316998281385299</v>
      </c>
      <c r="AH875" s="15">
        <v>6.1491812230012197</v>
      </c>
      <c r="AI875" s="18" t="s">
        <v>8453</v>
      </c>
      <c r="AJ875" s="17" t="s">
        <v>8453</v>
      </c>
      <c r="AK875" s="15">
        <v>1.1991779880466999</v>
      </c>
      <c r="AL875" s="15">
        <v>1.9995774099517001</v>
      </c>
      <c r="AM875" s="16">
        <f>AVERAGE(C875:AL875)</f>
        <v>20.579189030151195</v>
      </c>
      <c r="AN875" s="15">
        <f>_xlfn.STDEV.P(C875:AL875)</f>
        <v>23.84741334657663</v>
      </c>
    </row>
    <row r="876" spans="1:40">
      <c r="A876" s="20" t="s">
        <v>9821</v>
      </c>
      <c r="B876" s="19">
        <v>8</v>
      </c>
      <c r="C876" s="15">
        <v>4.0310138198315002</v>
      </c>
      <c r="D876" s="15" t="s">
        <v>8453</v>
      </c>
      <c r="E876" s="18" t="s">
        <v>8453</v>
      </c>
      <c r="F876" s="17" t="s">
        <v>8453</v>
      </c>
      <c r="G876" s="15">
        <v>3.50836272083991</v>
      </c>
      <c r="H876" s="15" t="s">
        <v>8453</v>
      </c>
      <c r="I876" s="18">
        <v>2.1594754036667898</v>
      </c>
      <c r="J876" s="17" t="s">
        <v>8453</v>
      </c>
      <c r="K876" s="15" t="s">
        <v>8453</v>
      </c>
      <c r="L876" s="15" t="s">
        <v>8453</v>
      </c>
      <c r="M876" s="18">
        <v>1.8077323029935599</v>
      </c>
      <c r="N876" s="17" t="s">
        <v>8453</v>
      </c>
      <c r="O876" s="15">
        <v>6.7931919311929203</v>
      </c>
      <c r="P876" s="15" t="s">
        <v>8453</v>
      </c>
      <c r="Q876" s="18" t="s">
        <v>8453</v>
      </c>
      <c r="R876" s="17" t="s">
        <v>8453</v>
      </c>
      <c r="S876" s="15">
        <v>52.384325047405</v>
      </c>
      <c r="T876" s="15" t="s">
        <v>8453</v>
      </c>
      <c r="U876" s="18">
        <v>63.702955407104902</v>
      </c>
      <c r="V876" s="17" t="s">
        <v>8453</v>
      </c>
      <c r="W876" s="15" t="s">
        <v>8453</v>
      </c>
      <c r="X876" s="15" t="s">
        <v>8453</v>
      </c>
      <c r="Y876" s="18">
        <v>63.702955407104902</v>
      </c>
      <c r="Z876" s="17" t="s">
        <v>8453</v>
      </c>
      <c r="AA876" s="18">
        <v>0</v>
      </c>
      <c r="AB876" s="17" t="s">
        <v>8453</v>
      </c>
      <c r="AC876" s="15" t="s">
        <v>8453</v>
      </c>
      <c r="AD876" s="15" t="s">
        <v>8453</v>
      </c>
      <c r="AE876" s="18">
        <v>0</v>
      </c>
      <c r="AF876" s="17" t="s">
        <v>8453</v>
      </c>
      <c r="AG876" s="15">
        <v>0</v>
      </c>
      <c r="AH876" s="15" t="s">
        <v>8453</v>
      </c>
      <c r="AI876" s="18" t="s">
        <v>8453</v>
      </c>
      <c r="AJ876" s="17" t="s">
        <v>8453</v>
      </c>
      <c r="AK876" s="15">
        <v>0</v>
      </c>
      <c r="AL876" s="15" t="s">
        <v>8453</v>
      </c>
      <c r="AM876" s="16">
        <f>AVERAGE(C876:AL876)</f>
        <v>16.507501003344956</v>
      </c>
      <c r="AN876" s="15">
        <f>_xlfn.STDEV.P(C876:AL876)</f>
        <v>25.286550874386371</v>
      </c>
    </row>
    <row r="877" spans="1:40">
      <c r="A877" s="20" t="s">
        <v>9820</v>
      </c>
      <c r="B877" s="19">
        <v>8</v>
      </c>
      <c r="C877" s="15">
        <v>0.32470521459931101</v>
      </c>
      <c r="D877" s="15" t="s">
        <v>8453</v>
      </c>
      <c r="E877" s="18" t="s">
        <v>8453</v>
      </c>
      <c r="F877" s="17" t="s">
        <v>8453</v>
      </c>
      <c r="G877" s="15">
        <v>0.30517925547275498</v>
      </c>
      <c r="H877" s="15" t="s">
        <v>8453</v>
      </c>
      <c r="I877" s="18">
        <v>0.21318655405039</v>
      </c>
      <c r="J877" s="17" t="s">
        <v>8453</v>
      </c>
      <c r="K877" s="15" t="s">
        <v>8453</v>
      </c>
      <c r="L877" s="15" t="s">
        <v>8453</v>
      </c>
      <c r="M877" s="18">
        <v>0.22306701702894999</v>
      </c>
      <c r="N877" s="17" t="s">
        <v>8453</v>
      </c>
      <c r="O877" s="15">
        <v>1.4958955212396099</v>
      </c>
      <c r="P877" s="15" t="s">
        <v>8453</v>
      </c>
      <c r="Q877" s="18" t="s">
        <v>8453</v>
      </c>
      <c r="R877" s="17" t="s">
        <v>8453</v>
      </c>
      <c r="S877" s="15">
        <v>55.291174788197601</v>
      </c>
      <c r="T877" s="15" t="s">
        <v>8453</v>
      </c>
      <c r="U877" s="18">
        <v>65.846714440468105</v>
      </c>
      <c r="V877" s="17" t="s">
        <v>8453</v>
      </c>
      <c r="W877" s="15" t="s">
        <v>8453</v>
      </c>
      <c r="X877" s="15" t="s">
        <v>8453</v>
      </c>
      <c r="Y877" s="18">
        <v>65.846714440468105</v>
      </c>
      <c r="Z877" s="17" t="s">
        <v>8453</v>
      </c>
      <c r="AA877" s="18">
        <v>0</v>
      </c>
      <c r="AB877" s="17" t="s">
        <v>8453</v>
      </c>
      <c r="AC877" s="15" t="s">
        <v>8453</v>
      </c>
      <c r="AD877" s="15" t="s">
        <v>8453</v>
      </c>
      <c r="AE877" s="18">
        <v>0</v>
      </c>
      <c r="AF877" s="17" t="s">
        <v>8453</v>
      </c>
      <c r="AG877" s="15">
        <v>0</v>
      </c>
      <c r="AH877" s="15" t="s">
        <v>8453</v>
      </c>
      <c r="AI877" s="18" t="s">
        <v>8453</v>
      </c>
      <c r="AJ877" s="17" t="s">
        <v>8453</v>
      </c>
      <c r="AK877" s="15">
        <v>0</v>
      </c>
      <c r="AL877" s="15" t="s">
        <v>8453</v>
      </c>
      <c r="AM877" s="16">
        <f>AVERAGE(C877:AL877)</f>
        <v>15.795553102627068</v>
      </c>
      <c r="AN877" s="15">
        <f>_xlfn.STDEV.P(C877:AL877)</f>
        <v>26.983376239700682</v>
      </c>
    </row>
    <row r="878" spans="1:40">
      <c r="A878" s="20" t="s">
        <v>9819</v>
      </c>
      <c r="B878" s="19">
        <v>8</v>
      </c>
      <c r="C878" s="15">
        <v>1.48934828842193</v>
      </c>
      <c r="D878" s="15" t="s">
        <v>8453</v>
      </c>
      <c r="E878" s="18" t="s">
        <v>8453</v>
      </c>
      <c r="F878" s="17" t="s">
        <v>8453</v>
      </c>
      <c r="G878" s="15">
        <v>1.59129918325702</v>
      </c>
      <c r="H878" s="15" t="s">
        <v>8453</v>
      </c>
      <c r="I878" s="18">
        <v>0.91274021039096198</v>
      </c>
      <c r="J878" s="17" t="s">
        <v>8453</v>
      </c>
      <c r="K878" s="15" t="s">
        <v>8453</v>
      </c>
      <c r="L878" s="15" t="s">
        <v>8453</v>
      </c>
      <c r="M878" s="18">
        <v>0.70841895138472799</v>
      </c>
      <c r="N878" s="17" t="s">
        <v>8453</v>
      </c>
      <c r="O878" s="15">
        <v>0.664021660731269</v>
      </c>
      <c r="P878" s="15" t="s">
        <v>8453</v>
      </c>
      <c r="Q878" s="18" t="s">
        <v>8453</v>
      </c>
      <c r="R878" s="17" t="s">
        <v>8453</v>
      </c>
      <c r="S878" s="15">
        <v>55.747659026317102</v>
      </c>
      <c r="T878" s="15" t="s">
        <v>8453</v>
      </c>
      <c r="U878" s="18">
        <v>66.183364868360499</v>
      </c>
      <c r="V878" s="17" t="s">
        <v>8453</v>
      </c>
      <c r="W878" s="15" t="s">
        <v>8453</v>
      </c>
      <c r="X878" s="15" t="s">
        <v>8453</v>
      </c>
      <c r="Y878" s="18">
        <v>66.183364868360499</v>
      </c>
      <c r="Z878" s="17" t="s">
        <v>8453</v>
      </c>
      <c r="AA878" s="18">
        <v>0</v>
      </c>
      <c r="AB878" s="17" t="s">
        <v>8453</v>
      </c>
      <c r="AC878" s="15" t="s">
        <v>8453</v>
      </c>
      <c r="AD878" s="15" t="s">
        <v>8453</v>
      </c>
      <c r="AE878" s="18">
        <v>0</v>
      </c>
      <c r="AF878" s="17" t="s">
        <v>8453</v>
      </c>
      <c r="AG878" s="15">
        <v>0</v>
      </c>
      <c r="AH878" s="15" t="s">
        <v>8453</v>
      </c>
      <c r="AI878" s="18" t="s">
        <v>8453</v>
      </c>
      <c r="AJ878" s="17" t="s">
        <v>8453</v>
      </c>
      <c r="AK878" s="15">
        <v>0</v>
      </c>
      <c r="AL878" s="15" t="s">
        <v>8453</v>
      </c>
      <c r="AM878" s="16">
        <f>AVERAGE(C878:AL878)</f>
        <v>16.123351421435334</v>
      </c>
      <c r="AN878" s="15">
        <f>_xlfn.STDEV.P(C878:AL878)</f>
        <v>27.011191805566909</v>
      </c>
    </row>
    <row r="879" spans="1:40">
      <c r="A879" s="20" t="s">
        <v>9818</v>
      </c>
      <c r="B879" s="19">
        <v>8</v>
      </c>
      <c r="C879" s="15">
        <v>0.63413752762546505</v>
      </c>
      <c r="D879" s="15" t="s">
        <v>8453</v>
      </c>
      <c r="E879" s="18" t="s">
        <v>8453</v>
      </c>
      <c r="F879" s="17" t="s">
        <v>8453</v>
      </c>
      <c r="G879" s="15">
        <v>0.40066612739449903</v>
      </c>
      <c r="H879" s="15" t="s">
        <v>8453</v>
      </c>
      <c r="I879" s="18">
        <v>0.404552529546918</v>
      </c>
      <c r="J879" s="17" t="s">
        <v>8453</v>
      </c>
      <c r="K879" s="15" t="s">
        <v>8453</v>
      </c>
      <c r="L879" s="15" t="s">
        <v>8453</v>
      </c>
      <c r="M879" s="18">
        <v>0.424848203699704</v>
      </c>
      <c r="N879" s="17" t="s">
        <v>8453</v>
      </c>
      <c r="O879" s="15">
        <v>0.807763061640558</v>
      </c>
      <c r="P879" s="15" t="s">
        <v>8453</v>
      </c>
      <c r="Q879" s="18" t="s">
        <v>8453</v>
      </c>
      <c r="R879" s="17" t="s">
        <v>8453</v>
      </c>
      <c r="S879" s="15">
        <v>56.556302725393302</v>
      </c>
      <c r="T879" s="15" t="s">
        <v>8453</v>
      </c>
      <c r="U879" s="18">
        <v>66.779727731682797</v>
      </c>
      <c r="V879" s="17" t="s">
        <v>8453</v>
      </c>
      <c r="W879" s="15" t="s">
        <v>8453</v>
      </c>
      <c r="X879" s="15" t="s">
        <v>8453</v>
      </c>
      <c r="Y879" s="18">
        <v>66.779727731682797</v>
      </c>
      <c r="Z879" s="17" t="s">
        <v>8453</v>
      </c>
      <c r="AA879" s="18">
        <v>0</v>
      </c>
      <c r="AB879" s="17" t="s">
        <v>8453</v>
      </c>
      <c r="AC879" s="15" t="s">
        <v>8453</v>
      </c>
      <c r="AD879" s="15" t="s">
        <v>8453</v>
      </c>
      <c r="AE879" s="18">
        <v>0</v>
      </c>
      <c r="AF879" s="17" t="s">
        <v>8453</v>
      </c>
      <c r="AG879" s="15">
        <v>0</v>
      </c>
      <c r="AH879" s="15" t="s">
        <v>8453</v>
      </c>
      <c r="AI879" s="18" t="s">
        <v>8453</v>
      </c>
      <c r="AJ879" s="17" t="s">
        <v>8453</v>
      </c>
      <c r="AK879" s="15">
        <v>0</v>
      </c>
      <c r="AL879" s="15" t="s">
        <v>8453</v>
      </c>
      <c r="AM879" s="16">
        <f>AVERAGE(C879:AL879)</f>
        <v>16.065643803222169</v>
      </c>
      <c r="AN879" s="15">
        <f>_xlfn.STDEV.P(C879:AL879)</f>
        <v>27.419548719414667</v>
      </c>
    </row>
    <row r="880" spans="1:40">
      <c r="A880" s="20" t="s">
        <v>9817</v>
      </c>
      <c r="B880" s="19">
        <v>8</v>
      </c>
      <c r="C880" s="15">
        <v>0.17487281077175301</v>
      </c>
      <c r="D880" s="15" t="s">
        <v>8453</v>
      </c>
      <c r="E880" s="18" t="s">
        <v>8453</v>
      </c>
      <c r="F880" s="17" t="s">
        <v>8453</v>
      </c>
      <c r="G880" s="15">
        <v>0.159329697011206</v>
      </c>
      <c r="H880" s="15" t="s">
        <v>8453</v>
      </c>
      <c r="I880" s="18">
        <v>0.28211703934699101</v>
      </c>
      <c r="J880" s="17" t="s">
        <v>8453</v>
      </c>
      <c r="K880" s="15" t="s">
        <v>8453</v>
      </c>
      <c r="L880" s="15" t="s">
        <v>8453</v>
      </c>
      <c r="M880" s="18">
        <v>0.22160831617000301</v>
      </c>
      <c r="N880" s="17" t="s">
        <v>8453</v>
      </c>
      <c r="O880" s="15">
        <v>2.1376531676972399</v>
      </c>
      <c r="P880" s="15" t="s">
        <v>8453</v>
      </c>
      <c r="Q880" s="18" t="s">
        <v>8453</v>
      </c>
      <c r="R880" s="17" t="s">
        <v>8453</v>
      </c>
      <c r="S880" s="15">
        <v>54.939015327240902</v>
      </c>
      <c r="T880" s="15" t="s">
        <v>8453</v>
      </c>
      <c r="U880" s="18">
        <v>65.587002005038102</v>
      </c>
      <c r="V880" s="17" t="s">
        <v>8453</v>
      </c>
      <c r="W880" s="15" t="s">
        <v>8453</v>
      </c>
      <c r="X880" s="15" t="s">
        <v>8453</v>
      </c>
      <c r="Y880" s="18">
        <v>65.587002005038102</v>
      </c>
      <c r="Z880" s="17" t="s">
        <v>8453</v>
      </c>
      <c r="AA880" s="18">
        <v>0</v>
      </c>
      <c r="AB880" s="17" t="s">
        <v>8453</v>
      </c>
      <c r="AC880" s="15" t="s">
        <v>8453</v>
      </c>
      <c r="AD880" s="15" t="s">
        <v>8453</v>
      </c>
      <c r="AE880" s="18">
        <v>0</v>
      </c>
      <c r="AF880" s="17" t="s">
        <v>8453</v>
      </c>
      <c r="AG880" s="15">
        <v>0</v>
      </c>
      <c r="AH880" s="15" t="s">
        <v>8453</v>
      </c>
      <c r="AI880" s="18" t="s">
        <v>8453</v>
      </c>
      <c r="AJ880" s="17" t="s">
        <v>8453</v>
      </c>
      <c r="AK880" s="15">
        <v>0</v>
      </c>
      <c r="AL880" s="15" t="s">
        <v>8453</v>
      </c>
      <c r="AM880" s="16">
        <f>AVERAGE(C880:AL880)</f>
        <v>15.757383364026191</v>
      </c>
      <c r="AN880" s="15">
        <f>_xlfn.STDEV.P(C880:AL880)</f>
        <v>26.843400385633636</v>
      </c>
    </row>
    <row r="881" spans="1:40">
      <c r="A881" s="20" t="s">
        <v>9816</v>
      </c>
      <c r="B881" s="19">
        <v>9</v>
      </c>
      <c r="C881" s="15">
        <v>0.58203086795098002</v>
      </c>
      <c r="D881" s="15" t="s">
        <v>8453</v>
      </c>
      <c r="E881" s="18" t="s">
        <v>8453</v>
      </c>
      <c r="F881" s="17" t="s">
        <v>8453</v>
      </c>
      <c r="G881" s="15">
        <v>0.63250245043308695</v>
      </c>
      <c r="H881" s="15" t="s">
        <v>8453</v>
      </c>
      <c r="I881" s="18">
        <v>0.73540421425111302</v>
      </c>
      <c r="J881" s="17" t="s">
        <v>8453</v>
      </c>
      <c r="K881" s="15" t="s">
        <v>8453</v>
      </c>
      <c r="L881" s="15" t="s">
        <v>8453</v>
      </c>
      <c r="M881" s="18">
        <v>0.36195924733797202</v>
      </c>
      <c r="N881" s="17" t="s">
        <v>8453</v>
      </c>
      <c r="O881" s="15">
        <v>2.44832337608642</v>
      </c>
      <c r="P881" s="15" t="s">
        <v>8453</v>
      </c>
      <c r="Q881" s="18" t="s">
        <v>8453</v>
      </c>
      <c r="R881" s="17" t="s">
        <v>8453</v>
      </c>
      <c r="S881" s="15">
        <v>57.456547294649702</v>
      </c>
      <c r="T881" s="15" t="s">
        <v>8453</v>
      </c>
      <c r="U881" s="18">
        <v>67.443644892758101</v>
      </c>
      <c r="V881" s="17" t="s">
        <v>8453</v>
      </c>
      <c r="W881" s="15" t="s">
        <v>8453</v>
      </c>
      <c r="X881" s="15" t="s">
        <v>8453</v>
      </c>
      <c r="Y881" s="18">
        <v>67.443644892758101</v>
      </c>
      <c r="Z881" s="17" t="s">
        <v>8453</v>
      </c>
      <c r="AA881" s="18">
        <v>0.49311949060736798</v>
      </c>
      <c r="AB881" s="17" t="s">
        <v>8453</v>
      </c>
      <c r="AC881" s="15" t="s">
        <v>8453</v>
      </c>
      <c r="AD881" s="15" t="s">
        <v>8453</v>
      </c>
      <c r="AE881" s="18">
        <v>0</v>
      </c>
      <c r="AF881" s="17" t="s">
        <v>8453</v>
      </c>
      <c r="AG881" s="15">
        <v>0</v>
      </c>
      <c r="AH881" s="15" t="s">
        <v>8453</v>
      </c>
      <c r="AI881" s="18" t="s">
        <v>8453</v>
      </c>
      <c r="AJ881" s="17" t="s">
        <v>8453</v>
      </c>
      <c r="AK881" s="15">
        <v>0</v>
      </c>
      <c r="AL881" s="15" t="s">
        <v>8453</v>
      </c>
      <c r="AM881" s="16">
        <f>AVERAGE(C881:AL881)</f>
        <v>16.466431393902738</v>
      </c>
      <c r="AN881" s="15">
        <f>_xlfn.STDEV.P(C881:AL881)</f>
        <v>27.617133952469906</v>
      </c>
    </row>
    <row r="882" spans="1:40">
      <c r="A882" s="20" t="s">
        <v>9815</v>
      </c>
      <c r="B882" s="19">
        <v>9</v>
      </c>
      <c r="C882" s="15">
        <v>0.68507104407185504</v>
      </c>
      <c r="D882" s="15" t="s">
        <v>8453</v>
      </c>
      <c r="E882" s="18" t="s">
        <v>8453</v>
      </c>
      <c r="F882" s="17" t="s">
        <v>8453</v>
      </c>
      <c r="G882" s="15">
        <v>0.63105424054977299</v>
      </c>
      <c r="H882" s="15" t="s">
        <v>8453</v>
      </c>
      <c r="I882" s="18">
        <v>0.65160946095931804</v>
      </c>
      <c r="J882" s="17" t="s">
        <v>8453</v>
      </c>
      <c r="K882" s="15" t="s">
        <v>8453</v>
      </c>
      <c r="L882" s="15" t="s">
        <v>8453</v>
      </c>
      <c r="M882" s="18">
        <v>0.33831278782038998</v>
      </c>
      <c r="N882" s="17" t="s">
        <v>8453</v>
      </c>
      <c r="O882" s="15">
        <v>0.52305043671319695</v>
      </c>
      <c r="P882" s="15" t="s">
        <v>8453</v>
      </c>
      <c r="Q882" s="18" t="s">
        <v>8453</v>
      </c>
      <c r="R882" s="17" t="s">
        <v>8453</v>
      </c>
      <c r="S882" s="15">
        <v>56.4000689117794</v>
      </c>
      <c r="T882" s="15" t="s">
        <v>8453</v>
      </c>
      <c r="U882" s="18">
        <v>66.664507586468005</v>
      </c>
      <c r="V882" s="17" t="s">
        <v>8453</v>
      </c>
      <c r="W882" s="15" t="s">
        <v>8453</v>
      </c>
      <c r="X882" s="15" t="s">
        <v>8453</v>
      </c>
      <c r="Y882" s="18">
        <v>66.664507586468005</v>
      </c>
      <c r="Z882" s="17" t="s">
        <v>8453</v>
      </c>
      <c r="AA882" s="18">
        <v>0.41779592894762502</v>
      </c>
      <c r="AB882" s="17" t="s">
        <v>8453</v>
      </c>
      <c r="AC882" s="15" t="s">
        <v>8453</v>
      </c>
      <c r="AD882" s="15" t="s">
        <v>8453</v>
      </c>
      <c r="AE882" s="18">
        <v>0</v>
      </c>
      <c r="AF882" s="17" t="s">
        <v>8453</v>
      </c>
      <c r="AG882" s="15">
        <v>0</v>
      </c>
      <c r="AH882" s="15" t="s">
        <v>8453</v>
      </c>
      <c r="AI882" s="18" t="s">
        <v>8453</v>
      </c>
      <c r="AJ882" s="17" t="s">
        <v>8453</v>
      </c>
      <c r="AK882" s="15">
        <v>0</v>
      </c>
      <c r="AL882" s="15" t="s">
        <v>8453</v>
      </c>
      <c r="AM882" s="16">
        <f>AVERAGE(C882:AL882)</f>
        <v>16.081331498648129</v>
      </c>
      <c r="AN882" s="15">
        <f>_xlfn.STDEV.P(C882:AL882)</f>
        <v>27.337131312759333</v>
      </c>
    </row>
    <row r="883" spans="1:40">
      <c r="A883" s="20" t="s">
        <v>9814</v>
      </c>
      <c r="B883" s="19">
        <v>8</v>
      </c>
      <c r="C883" s="15">
        <v>0.34134870468764</v>
      </c>
      <c r="D883" s="15" t="s">
        <v>8453</v>
      </c>
      <c r="E883" s="18" t="s">
        <v>8453</v>
      </c>
      <c r="F883" s="17" t="s">
        <v>8453</v>
      </c>
      <c r="G883" s="15">
        <v>0.33376596728748298</v>
      </c>
      <c r="H883" s="15" t="s">
        <v>8453</v>
      </c>
      <c r="I883" s="18">
        <v>0.24621008048682599</v>
      </c>
      <c r="J883" s="17" t="s">
        <v>8453</v>
      </c>
      <c r="K883" s="15" t="s">
        <v>8453</v>
      </c>
      <c r="L883" s="15" t="s">
        <v>8453</v>
      </c>
      <c r="M883" s="18">
        <v>0.15610224971498399</v>
      </c>
      <c r="N883" s="17" t="s">
        <v>8453</v>
      </c>
      <c r="O883" s="15">
        <v>4.7298205438381397E-2</v>
      </c>
      <c r="P883" s="15" t="s">
        <v>8453</v>
      </c>
      <c r="Q883" s="18" t="s">
        <v>8453</v>
      </c>
      <c r="R883" s="17" t="s">
        <v>8453</v>
      </c>
      <c r="S883" s="15">
        <v>56.1390036167424</v>
      </c>
      <c r="T883" s="15" t="s">
        <v>8453</v>
      </c>
      <c r="U883" s="18">
        <v>66.471975761833505</v>
      </c>
      <c r="V883" s="17" t="s">
        <v>8453</v>
      </c>
      <c r="W883" s="15" t="s">
        <v>8453</v>
      </c>
      <c r="X883" s="15" t="s">
        <v>8453</v>
      </c>
      <c r="Y883" s="18">
        <v>66.471975761833505</v>
      </c>
      <c r="Z883" s="17" t="s">
        <v>8453</v>
      </c>
      <c r="AA883" s="18">
        <v>0</v>
      </c>
      <c r="AB883" s="17" t="s">
        <v>8453</v>
      </c>
      <c r="AC883" s="15" t="s">
        <v>8453</v>
      </c>
      <c r="AD883" s="15" t="s">
        <v>8453</v>
      </c>
      <c r="AE883" s="18">
        <v>0</v>
      </c>
      <c r="AF883" s="17" t="s">
        <v>8453</v>
      </c>
      <c r="AG883" s="15">
        <v>0</v>
      </c>
      <c r="AH883" s="15" t="s">
        <v>8453</v>
      </c>
      <c r="AI883" s="18" t="s">
        <v>8453</v>
      </c>
      <c r="AJ883" s="17" t="s">
        <v>8453</v>
      </c>
      <c r="AK883" s="15">
        <v>0</v>
      </c>
      <c r="AL883" s="15" t="s">
        <v>8453</v>
      </c>
      <c r="AM883" s="16">
        <f>AVERAGE(C883:AL883)</f>
        <v>15.85064002900206</v>
      </c>
      <c r="AN883" s="15">
        <f>_xlfn.STDEV.P(C883:AL883)</f>
        <v>27.346597170384833</v>
      </c>
    </row>
    <row r="884" spans="1:40">
      <c r="A884" s="20" t="s">
        <v>9813</v>
      </c>
      <c r="B884" s="19">
        <v>11</v>
      </c>
      <c r="C884" s="15">
        <v>1.3074401149361501</v>
      </c>
      <c r="D884" s="15" t="s">
        <v>8453</v>
      </c>
      <c r="E884" s="18" t="s">
        <v>8453</v>
      </c>
      <c r="F884" s="17" t="s">
        <v>8453</v>
      </c>
      <c r="G884" s="15">
        <v>1.01288585289135</v>
      </c>
      <c r="H884" s="15" t="s">
        <v>8453</v>
      </c>
      <c r="I884" s="18">
        <v>1.0737983744923201</v>
      </c>
      <c r="J884" s="17" t="s">
        <v>8453</v>
      </c>
      <c r="K884" s="15" t="s">
        <v>8453</v>
      </c>
      <c r="L884" s="15" t="s">
        <v>8453</v>
      </c>
      <c r="M884" s="18">
        <v>1.0051708629279701</v>
      </c>
      <c r="N884" s="17" t="s">
        <v>8453</v>
      </c>
      <c r="O884" s="15">
        <v>1.85386393506706</v>
      </c>
      <c r="P884" s="15" t="s">
        <v>8453</v>
      </c>
      <c r="Q884" s="18" t="s">
        <v>8453</v>
      </c>
      <c r="R884" s="17" t="s">
        <v>8453</v>
      </c>
      <c r="S884" s="15">
        <v>57.1303423519185</v>
      </c>
      <c r="T884" s="15" t="s">
        <v>8453</v>
      </c>
      <c r="U884" s="18">
        <v>67.203073533704298</v>
      </c>
      <c r="V884" s="17" t="s">
        <v>8453</v>
      </c>
      <c r="W884" s="15" t="s">
        <v>8453</v>
      </c>
      <c r="X884" s="15" t="s">
        <v>8453</v>
      </c>
      <c r="Y884" s="18">
        <v>67.203073533704298</v>
      </c>
      <c r="Z884" s="17" t="s">
        <v>8453</v>
      </c>
      <c r="AA884" s="18">
        <v>0</v>
      </c>
      <c r="AB884" s="17" t="s">
        <v>8453</v>
      </c>
      <c r="AC884" s="15" t="s">
        <v>8453</v>
      </c>
      <c r="AD884" s="15" t="s">
        <v>8453</v>
      </c>
      <c r="AE884" s="18">
        <v>0.37639307289366503</v>
      </c>
      <c r="AF884" s="17" t="s">
        <v>8453</v>
      </c>
      <c r="AG884" s="15">
        <v>0.44193792520320202</v>
      </c>
      <c r="AH884" s="15" t="s">
        <v>8453</v>
      </c>
      <c r="AI884" s="18" t="s">
        <v>8453</v>
      </c>
      <c r="AJ884" s="17" t="s">
        <v>8453</v>
      </c>
      <c r="AK884" s="15">
        <v>0.24455914758382999</v>
      </c>
      <c r="AL884" s="15" t="s">
        <v>8453</v>
      </c>
      <c r="AM884" s="16">
        <f>AVERAGE(C884:AL884)</f>
        <v>16.571044892110219</v>
      </c>
      <c r="AN884" s="15">
        <f>_xlfn.STDEV.P(C884:AL884)</f>
        <v>27.401216832109995</v>
      </c>
    </row>
    <row r="885" spans="1:40">
      <c r="A885" s="20" t="s">
        <v>9812</v>
      </c>
      <c r="B885" s="19">
        <v>10</v>
      </c>
      <c r="C885" s="15">
        <v>0.73633981781137003</v>
      </c>
      <c r="D885" s="15" t="s">
        <v>8453</v>
      </c>
      <c r="E885" s="18" t="s">
        <v>8453</v>
      </c>
      <c r="F885" s="17" t="s">
        <v>8453</v>
      </c>
      <c r="G885" s="15">
        <v>0.93630343781310998</v>
      </c>
      <c r="H885" s="15" t="s">
        <v>8453</v>
      </c>
      <c r="I885" s="18">
        <v>0.56758277752220498</v>
      </c>
      <c r="J885" s="17" t="s">
        <v>8453</v>
      </c>
      <c r="K885" s="15" t="s">
        <v>8453</v>
      </c>
      <c r="L885" s="15" t="s">
        <v>8453</v>
      </c>
      <c r="M885" s="18">
        <v>0.53130694448789395</v>
      </c>
      <c r="N885" s="17" t="s">
        <v>8453</v>
      </c>
      <c r="O885" s="15">
        <v>0.61764684758996002</v>
      </c>
      <c r="P885" s="15" t="s">
        <v>8453</v>
      </c>
      <c r="Q885" s="18" t="s">
        <v>8453</v>
      </c>
      <c r="R885" s="17" t="s">
        <v>8453</v>
      </c>
      <c r="S885" s="15">
        <v>56.451977948230599</v>
      </c>
      <c r="T885" s="15" t="s">
        <v>8453</v>
      </c>
      <c r="U885" s="18">
        <v>66.702789739220506</v>
      </c>
      <c r="V885" s="17" t="s">
        <v>8453</v>
      </c>
      <c r="W885" s="15" t="s">
        <v>8453</v>
      </c>
      <c r="X885" s="15" t="s">
        <v>8453</v>
      </c>
      <c r="Y885" s="18">
        <v>66.702789739220506</v>
      </c>
      <c r="Z885" s="17" t="s">
        <v>8453</v>
      </c>
      <c r="AA885" s="18">
        <v>0.37188937782022602</v>
      </c>
      <c r="AB885" s="17" t="s">
        <v>8453</v>
      </c>
      <c r="AC885" s="15" t="s">
        <v>8453</v>
      </c>
      <c r="AD885" s="15" t="s">
        <v>8453</v>
      </c>
      <c r="AE885" s="18">
        <v>0</v>
      </c>
      <c r="AF885" s="17" t="s">
        <v>8453</v>
      </c>
      <c r="AG885" s="15">
        <v>0.38996658715271798</v>
      </c>
      <c r="AH885" s="15" t="s">
        <v>8453</v>
      </c>
      <c r="AI885" s="18" t="s">
        <v>8453</v>
      </c>
      <c r="AJ885" s="17" t="s">
        <v>8453</v>
      </c>
      <c r="AK885" s="15">
        <v>0</v>
      </c>
      <c r="AL885" s="15" t="s">
        <v>8453</v>
      </c>
      <c r="AM885" s="16">
        <f>AVERAGE(C885:AL885)</f>
        <v>16.167382768072425</v>
      </c>
      <c r="AN885" s="15">
        <f>_xlfn.STDEV.P(C885:AL885)</f>
        <v>27.312137269040264</v>
      </c>
    </row>
    <row r="886" spans="1:40">
      <c r="A886" s="20" t="s">
        <v>9811</v>
      </c>
      <c r="B886" s="19">
        <v>8</v>
      </c>
      <c r="C886" s="15">
        <v>0.96563241932175603</v>
      </c>
      <c r="D886" s="15" t="s">
        <v>8453</v>
      </c>
      <c r="E886" s="18" t="s">
        <v>8453</v>
      </c>
      <c r="F886" s="17" t="s">
        <v>8453</v>
      </c>
      <c r="G886" s="15">
        <v>0.87403628491749297</v>
      </c>
      <c r="H886" s="15" t="s">
        <v>8453</v>
      </c>
      <c r="I886" s="18">
        <v>0.43490708373542603</v>
      </c>
      <c r="J886" s="17" t="s">
        <v>8453</v>
      </c>
      <c r="K886" s="15" t="s">
        <v>8453</v>
      </c>
      <c r="L886" s="15" t="s">
        <v>8453</v>
      </c>
      <c r="M886" s="18">
        <v>0.56728212592938798</v>
      </c>
      <c r="N886" s="17" t="s">
        <v>8453</v>
      </c>
      <c r="O886" s="15">
        <v>1.0461008734265</v>
      </c>
      <c r="P886" s="15" t="s">
        <v>8453</v>
      </c>
      <c r="Q886" s="18" t="s">
        <v>8453</v>
      </c>
      <c r="R886" s="17" t="s">
        <v>8453</v>
      </c>
      <c r="S886" s="15">
        <v>56.687088725042003</v>
      </c>
      <c r="T886" s="15" t="s">
        <v>8453</v>
      </c>
      <c r="U886" s="18">
        <v>66.876180487478806</v>
      </c>
      <c r="V886" s="17" t="s">
        <v>8453</v>
      </c>
      <c r="W886" s="15" t="s">
        <v>8453</v>
      </c>
      <c r="X886" s="15" t="s">
        <v>8453</v>
      </c>
      <c r="Y886" s="18">
        <v>66.876180487478806</v>
      </c>
      <c r="Z886" s="17" t="s">
        <v>8453</v>
      </c>
      <c r="AA886" s="18">
        <v>0</v>
      </c>
      <c r="AB886" s="17" t="s">
        <v>8453</v>
      </c>
      <c r="AC886" s="15" t="s">
        <v>8453</v>
      </c>
      <c r="AD886" s="15" t="s">
        <v>8453</v>
      </c>
      <c r="AE886" s="18">
        <v>0</v>
      </c>
      <c r="AF886" s="17" t="s">
        <v>8453</v>
      </c>
      <c r="AG886" s="15">
        <v>0</v>
      </c>
      <c r="AH886" s="15" t="s">
        <v>8453</v>
      </c>
      <c r="AI886" s="18" t="s">
        <v>8453</v>
      </c>
      <c r="AJ886" s="17" t="s">
        <v>8453</v>
      </c>
      <c r="AK886" s="15">
        <v>0</v>
      </c>
      <c r="AL886" s="15" t="s">
        <v>8453</v>
      </c>
      <c r="AM886" s="16">
        <f>AVERAGE(C886:AL886)</f>
        <v>16.193950707277512</v>
      </c>
      <c r="AN886" s="15">
        <f>_xlfn.STDEV.P(C886:AL886)</f>
        <v>27.408402380789976</v>
      </c>
    </row>
    <row r="887" spans="1:40">
      <c r="A887" s="20" t="s">
        <v>9810</v>
      </c>
      <c r="B887" s="19">
        <v>12</v>
      </c>
      <c r="C887" s="15">
        <v>3.74758705325835</v>
      </c>
      <c r="D887" s="15" t="s">
        <v>8453</v>
      </c>
      <c r="E887" s="18" t="s">
        <v>8453</v>
      </c>
      <c r="F887" s="17" t="s">
        <v>8453</v>
      </c>
      <c r="G887" s="15">
        <v>3.4741206231940698</v>
      </c>
      <c r="H887" s="15" t="s">
        <v>8453</v>
      </c>
      <c r="I887" s="18">
        <v>1.84250670224099</v>
      </c>
      <c r="J887" s="17" t="s">
        <v>8453</v>
      </c>
      <c r="K887" s="15" t="s">
        <v>8453</v>
      </c>
      <c r="L887" s="15" t="s">
        <v>8453</v>
      </c>
      <c r="M887" s="18">
        <v>1.8016045276141801</v>
      </c>
      <c r="N887" s="17" t="s">
        <v>8453</v>
      </c>
      <c r="O887" s="15">
        <v>1.0442540888323599</v>
      </c>
      <c r="P887" s="15" t="s">
        <v>8453</v>
      </c>
      <c r="Q887" s="18" t="s">
        <v>8453</v>
      </c>
      <c r="R887" s="17" t="s">
        <v>8453</v>
      </c>
      <c r="S887" s="15">
        <v>55.539009471991598</v>
      </c>
      <c r="T887" s="15" t="s">
        <v>8453</v>
      </c>
      <c r="U887" s="18">
        <v>66.029488883435803</v>
      </c>
      <c r="V887" s="17" t="s">
        <v>8453</v>
      </c>
      <c r="W887" s="15" t="s">
        <v>8453</v>
      </c>
      <c r="X887" s="15" t="s">
        <v>8453</v>
      </c>
      <c r="Y887" s="18">
        <v>66.029488883435803</v>
      </c>
      <c r="Z887" s="17" t="s">
        <v>8453</v>
      </c>
      <c r="AA887" s="18">
        <v>1.04689100647128</v>
      </c>
      <c r="AB887" s="17" t="s">
        <v>8453</v>
      </c>
      <c r="AC887" s="15" t="s">
        <v>8453</v>
      </c>
      <c r="AD887" s="15" t="s">
        <v>8453</v>
      </c>
      <c r="AE887" s="18">
        <v>0.47169311328022001</v>
      </c>
      <c r="AF887" s="17" t="s">
        <v>8453</v>
      </c>
      <c r="AG887" s="15">
        <v>0.76975380954903805</v>
      </c>
      <c r="AH887" s="15" t="s">
        <v>8453</v>
      </c>
      <c r="AI887" s="18" t="s">
        <v>8453</v>
      </c>
      <c r="AJ887" s="17" t="s">
        <v>8453</v>
      </c>
      <c r="AK887" s="15">
        <v>0.31440892522922398</v>
      </c>
      <c r="AL887" s="15" t="s">
        <v>8453</v>
      </c>
      <c r="AM887" s="16">
        <f>AVERAGE(C887:AL887)</f>
        <v>16.842567257377741</v>
      </c>
      <c r="AN887" s="15">
        <f>_xlfn.STDEV.P(C887:AL887)</f>
        <v>26.514396033155499</v>
      </c>
    </row>
    <row r="888" spans="1:40">
      <c r="A888" s="20" t="s">
        <v>9809</v>
      </c>
      <c r="B888" s="19">
        <v>8</v>
      </c>
      <c r="C888" s="15">
        <v>0.13662573306981701</v>
      </c>
      <c r="D888" s="15" t="s">
        <v>8453</v>
      </c>
      <c r="E888" s="18" t="s">
        <v>8453</v>
      </c>
      <c r="F888" s="17" t="s">
        <v>8453</v>
      </c>
      <c r="G888" s="15">
        <v>0.18817247592260999</v>
      </c>
      <c r="H888" s="15" t="s">
        <v>8453</v>
      </c>
      <c r="I888" s="18">
        <v>0.21788904465564399</v>
      </c>
      <c r="J888" s="17" t="s">
        <v>8453</v>
      </c>
      <c r="K888" s="15" t="s">
        <v>8453</v>
      </c>
      <c r="L888" s="15" t="s">
        <v>8453</v>
      </c>
      <c r="M888" s="18">
        <v>0.115107549151778</v>
      </c>
      <c r="N888" s="17" t="s">
        <v>8453</v>
      </c>
      <c r="O888" s="15">
        <v>9.3673018579690695E-2</v>
      </c>
      <c r="P888" s="15" t="s">
        <v>8453</v>
      </c>
      <c r="Q888" s="18" t="s">
        <v>8453</v>
      </c>
      <c r="R888" s="17" t="s">
        <v>8453</v>
      </c>
      <c r="S888" s="15">
        <v>56.060633357805202</v>
      </c>
      <c r="T888" s="15" t="s">
        <v>8453</v>
      </c>
      <c r="U888" s="18">
        <v>66.414178845747401</v>
      </c>
      <c r="V888" s="17" t="s">
        <v>8453</v>
      </c>
      <c r="W888" s="15" t="s">
        <v>8453</v>
      </c>
      <c r="X888" s="15" t="s">
        <v>8453</v>
      </c>
      <c r="Y888" s="18">
        <v>66.414178845747401</v>
      </c>
      <c r="Z888" s="17" t="s">
        <v>8453</v>
      </c>
      <c r="AA888" s="18">
        <v>0</v>
      </c>
      <c r="AB888" s="17" t="s">
        <v>8453</v>
      </c>
      <c r="AC888" s="15" t="s">
        <v>8453</v>
      </c>
      <c r="AD888" s="15" t="s">
        <v>8453</v>
      </c>
      <c r="AE888" s="18">
        <v>0</v>
      </c>
      <c r="AF888" s="17" t="s">
        <v>8453</v>
      </c>
      <c r="AG888" s="15">
        <v>0</v>
      </c>
      <c r="AH888" s="15" t="s">
        <v>8453</v>
      </c>
      <c r="AI888" s="18" t="s">
        <v>8453</v>
      </c>
      <c r="AJ888" s="17" t="s">
        <v>8453</v>
      </c>
      <c r="AK888" s="15">
        <v>0</v>
      </c>
      <c r="AL888" s="15" t="s">
        <v>8453</v>
      </c>
      <c r="AM888" s="16">
        <f>AVERAGE(C888:AL888)</f>
        <v>15.803371572556628</v>
      </c>
      <c r="AN888" s="15">
        <f>_xlfn.STDEV.P(C888:AL888)</f>
        <v>27.336858291133705</v>
      </c>
    </row>
    <row r="889" spans="1:40">
      <c r="A889" s="20" t="s">
        <v>9808</v>
      </c>
      <c r="B889" s="19">
        <v>8</v>
      </c>
      <c r="C889" s="15">
        <v>1.80393936505465</v>
      </c>
      <c r="D889" s="15" t="s">
        <v>8453</v>
      </c>
      <c r="E889" s="18" t="s">
        <v>8453</v>
      </c>
      <c r="F889" s="17" t="s">
        <v>8453</v>
      </c>
      <c r="G889" s="15">
        <v>1.79529344740463</v>
      </c>
      <c r="H889" s="15" t="s">
        <v>8453</v>
      </c>
      <c r="I889" s="18">
        <v>1.6380268968094001</v>
      </c>
      <c r="J889" s="17" t="s">
        <v>8453</v>
      </c>
      <c r="K889" s="15" t="s">
        <v>8453</v>
      </c>
      <c r="L889" s="15" t="s">
        <v>8453</v>
      </c>
      <c r="M889" s="18">
        <v>1.83968400102135</v>
      </c>
      <c r="N889" s="17" t="s">
        <v>8453</v>
      </c>
      <c r="O889" s="15">
        <v>0.92831705597913805</v>
      </c>
      <c r="P889" s="15" t="s">
        <v>8453</v>
      </c>
      <c r="Q889" s="18" t="s">
        <v>8453</v>
      </c>
      <c r="R889" s="17" t="s">
        <v>8453</v>
      </c>
      <c r="S889" s="15">
        <v>56.622455781608203</v>
      </c>
      <c r="T889" s="15" t="s">
        <v>8453</v>
      </c>
      <c r="U889" s="18">
        <v>66.828514640017005</v>
      </c>
      <c r="V889" s="17" t="s">
        <v>8453</v>
      </c>
      <c r="W889" s="15" t="s">
        <v>8453</v>
      </c>
      <c r="X889" s="15" t="s">
        <v>8453</v>
      </c>
      <c r="Y889" s="18">
        <v>66.828514640017005</v>
      </c>
      <c r="Z889" s="17" t="s">
        <v>8453</v>
      </c>
      <c r="AA889" s="18">
        <v>0</v>
      </c>
      <c r="AB889" s="17" t="s">
        <v>8453</v>
      </c>
      <c r="AC889" s="15" t="s">
        <v>8453</v>
      </c>
      <c r="AD889" s="15" t="s">
        <v>8453</v>
      </c>
      <c r="AE889" s="18">
        <v>0</v>
      </c>
      <c r="AF889" s="17" t="s">
        <v>8453</v>
      </c>
      <c r="AG889" s="15">
        <v>0</v>
      </c>
      <c r="AH889" s="15" t="s">
        <v>8453</v>
      </c>
      <c r="AI889" s="18" t="s">
        <v>8453</v>
      </c>
      <c r="AJ889" s="17" t="s">
        <v>8453</v>
      </c>
      <c r="AK889" s="15">
        <v>0</v>
      </c>
      <c r="AL889" s="15" t="s">
        <v>8453</v>
      </c>
      <c r="AM889" s="16">
        <f>AVERAGE(C889:AL889)</f>
        <v>16.523728818992616</v>
      </c>
      <c r="AN889" s="15">
        <f>_xlfn.STDEV.P(C889:AL889)</f>
        <v>27.19559781381388</v>
      </c>
    </row>
    <row r="890" spans="1:40">
      <c r="A890" s="20" t="s">
        <v>9807</v>
      </c>
      <c r="B890" s="19">
        <v>8</v>
      </c>
      <c r="C890" s="15">
        <v>0.885920615688504</v>
      </c>
      <c r="D890" s="15" t="s">
        <v>8453</v>
      </c>
      <c r="E890" s="18" t="s">
        <v>8453</v>
      </c>
      <c r="F890" s="17" t="s">
        <v>8453</v>
      </c>
      <c r="G890" s="15">
        <v>1.22489492331582</v>
      </c>
      <c r="H890" s="15" t="s">
        <v>8453</v>
      </c>
      <c r="I890" s="18">
        <v>0.76792138888376804</v>
      </c>
      <c r="J890" s="17" t="s">
        <v>8453</v>
      </c>
      <c r="K890" s="15" t="s">
        <v>8453</v>
      </c>
      <c r="L890" s="15" t="s">
        <v>8453</v>
      </c>
      <c r="M890" s="18">
        <v>0.59929449618265096</v>
      </c>
      <c r="N890" s="17" t="s">
        <v>8453</v>
      </c>
      <c r="O890" s="15">
        <v>0.71131986616965004</v>
      </c>
      <c r="P890" s="15" t="s">
        <v>8453</v>
      </c>
      <c r="Q890" s="18" t="s">
        <v>8453</v>
      </c>
      <c r="R890" s="17" t="s">
        <v>8453</v>
      </c>
      <c r="S890" s="15">
        <v>55.721704508091499</v>
      </c>
      <c r="T890" s="15" t="s">
        <v>8453</v>
      </c>
      <c r="U890" s="18">
        <v>66.164223791984199</v>
      </c>
      <c r="V890" s="17" t="s">
        <v>8453</v>
      </c>
      <c r="W890" s="15" t="s">
        <v>8453</v>
      </c>
      <c r="X890" s="15" t="s">
        <v>8453</v>
      </c>
      <c r="Y890" s="18">
        <v>66.164223791984199</v>
      </c>
      <c r="Z890" s="17" t="s">
        <v>8453</v>
      </c>
      <c r="AA890" s="18">
        <v>0</v>
      </c>
      <c r="AB890" s="17" t="s">
        <v>8453</v>
      </c>
      <c r="AC890" s="15" t="s">
        <v>8453</v>
      </c>
      <c r="AD890" s="15" t="s">
        <v>8453</v>
      </c>
      <c r="AE890" s="18">
        <v>0</v>
      </c>
      <c r="AF890" s="17" t="s">
        <v>8453</v>
      </c>
      <c r="AG890" s="15">
        <v>0</v>
      </c>
      <c r="AH890" s="15" t="s">
        <v>8453</v>
      </c>
      <c r="AI890" s="18" t="s">
        <v>8453</v>
      </c>
      <c r="AJ890" s="17" t="s">
        <v>8453</v>
      </c>
      <c r="AK890" s="15">
        <v>0</v>
      </c>
      <c r="AL890" s="15" t="s">
        <v>8453</v>
      </c>
      <c r="AM890" s="16">
        <f>AVERAGE(C890:AL890)</f>
        <v>16.01995861519169</v>
      </c>
      <c r="AN890" s="15">
        <f>_xlfn.STDEV.P(C890:AL890)</f>
        <v>27.056096880531197</v>
      </c>
    </row>
    <row r="891" spans="1:40">
      <c r="A891" s="20" t="s">
        <v>9806</v>
      </c>
      <c r="B891" s="19">
        <v>12</v>
      </c>
      <c r="C891" s="15">
        <v>1.723563325203</v>
      </c>
      <c r="D891" s="15" t="s">
        <v>8453</v>
      </c>
      <c r="E891" s="18" t="s">
        <v>8453</v>
      </c>
      <c r="F891" s="17" t="s">
        <v>8453</v>
      </c>
      <c r="G891" s="15">
        <v>1.6792999006334901</v>
      </c>
      <c r="H891" s="15" t="s">
        <v>8453</v>
      </c>
      <c r="I891" s="18">
        <v>1.4917680297195299</v>
      </c>
      <c r="J891" s="17" t="s">
        <v>8453</v>
      </c>
      <c r="K891" s="15" t="s">
        <v>8453</v>
      </c>
      <c r="L891" s="15" t="s">
        <v>8453</v>
      </c>
      <c r="M891" s="18">
        <v>1.1481320589520001</v>
      </c>
      <c r="N891" s="17" t="s">
        <v>8453</v>
      </c>
      <c r="O891" s="15">
        <v>3.97017648078773</v>
      </c>
      <c r="P891" s="15" t="s">
        <v>8453</v>
      </c>
      <c r="Q891" s="18" t="s">
        <v>8453</v>
      </c>
      <c r="R891" s="17" t="s">
        <v>8453</v>
      </c>
      <c r="S891" s="15">
        <v>58.291652216211801</v>
      </c>
      <c r="T891" s="15" t="s">
        <v>8453</v>
      </c>
      <c r="U891" s="18">
        <v>68.059522519414003</v>
      </c>
      <c r="V891" s="17" t="s">
        <v>8453</v>
      </c>
      <c r="W891" s="15" t="s">
        <v>8453</v>
      </c>
      <c r="X891" s="15" t="s">
        <v>8453</v>
      </c>
      <c r="Y891" s="18">
        <v>68.059522519414003</v>
      </c>
      <c r="Z891" s="17" t="s">
        <v>8453</v>
      </c>
      <c r="AA891" s="18">
        <v>0.96957603834779205</v>
      </c>
      <c r="AB891" s="17" t="s">
        <v>8453</v>
      </c>
      <c r="AC891" s="15" t="s">
        <v>8453</v>
      </c>
      <c r="AD891" s="15" t="s">
        <v>8453</v>
      </c>
      <c r="AE891" s="18">
        <v>0.86112356565237202</v>
      </c>
      <c r="AF891" s="17" t="s">
        <v>8453</v>
      </c>
      <c r="AG891" s="15">
        <v>1.85427293188914</v>
      </c>
      <c r="AH891" s="15" t="s">
        <v>8453</v>
      </c>
      <c r="AI891" s="18" t="s">
        <v>8453</v>
      </c>
      <c r="AJ891" s="17" t="s">
        <v>8453</v>
      </c>
      <c r="AK891" s="15">
        <v>0.64147566834367797</v>
      </c>
      <c r="AL891" s="15" t="s">
        <v>8453</v>
      </c>
      <c r="AM891" s="16">
        <f>AVERAGE(C891:AL891)</f>
        <v>17.395840437880711</v>
      </c>
      <c r="AN891" s="15">
        <f>_xlfn.STDEV.P(C891:AL891)</f>
        <v>27.479323718696779</v>
      </c>
    </row>
    <row r="892" spans="1:40">
      <c r="A892" s="20" t="s">
        <v>9805</v>
      </c>
      <c r="B892" s="19">
        <v>8</v>
      </c>
      <c r="C892" s="15">
        <v>1.4603013082366001</v>
      </c>
      <c r="D892" s="15" t="s">
        <v>8453</v>
      </c>
      <c r="E892" s="18" t="s">
        <v>8453</v>
      </c>
      <c r="F892" s="17" t="s">
        <v>8453</v>
      </c>
      <c r="G892" s="15">
        <v>1.08997072747152</v>
      </c>
      <c r="H892" s="15" t="s">
        <v>8453</v>
      </c>
      <c r="I892" s="18">
        <v>1.04675628477202</v>
      </c>
      <c r="J892" s="17" t="s">
        <v>8453</v>
      </c>
      <c r="K892" s="15" t="s">
        <v>8453</v>
      </c>
      <c r="L892" s="15" t="s">
        <v>8453</v>
      </c>
      <c r="M892" s="18">
        <v>0.87730197265962295</v>
      </c>
      <c r="N892" s="17" t="s">
        <v>8453</v>
      </c>
      <c r="O892" s="15">
        <v>3.0195954105350702</v>
      </c>
      <c r="P892" s="15" t="s">
        <v>8453</v>
      </c>
      <c r="Q892" s="18" t="s">
        <v>8453</v>
      </c>
      <c r="R892" s="17" t="s">
        <v>8453</v>
      </c>
      <c r="S892" s="15">
        <v>57.770028330398198</v>
      </c>
      <c r="T892" s="15" t="s">
        <v>8453</v>
      </c>
      <c r="U892" s="18">
        <v>67.674832557102505</v>
      </c>
      <c r="V892" s="17" t="s">
        <v>8453</v>
      </c>
      <c r="W892" s="15" t="s">
        <v>8453</v>
      </c>
      <c r="X892" s="15" t="s">
        <v>8453</v>
      </c>
      <c r="Y892" s="18">
        <v>67.674832557102505</v>
      </c>
      <c r="Z892" s="17" t="s">
        <v>8453</v>
      </c>
      <c r="AA892" s="18">
        <v>0</v>
      </c>
      <c r="AB892" s="17" t="s">
        <v>8453</v>
      </c>
      <c r="AC892" s="15" t="s">
        <v>8453</v>
      </c>
      <c r="AD892" s="15" t="s">
        <v>8453</v>
      </c>
      <c r="AE892" s="18">
        <v>0</v>
      </c>
      <c r="AF892" s="17" t="s">
        <v>8453</v>
      </c>
      <c r="AG892" s="15">
        <v>0</v>
      </c>
      <c r="AH892" s="15" t="s">
        <v>8453</v>
      </c>
      <c r="AI892" s="18" t="s">
        <v>8453</v>
      </c>
      <c r="AJ892" s="17" t="s">
        <v>8453</v>
      </c>
      <c r="AK892" s="15">
        <v>0</v>
      </c>
      <c r="AL892" s="15" t="s">
        <v>8453</v>
      </c>
      <c r="AM892" s="16">
        <f>AVERAGE(C892:AL892)</f>
        <v>16.717801595689835</v>
      </c>
      <c r="AN892" s="15">
        <f>_xlfn.STDEV.P(C892:AL892)</f>
        <v>27.624909116375967</v>
      </c>
    </row>
    <row r="893" spans="1:40">
      <c r="A893" s="20" t="s">
        <v>9804</v>
      </c>
      <c r="B893" s="19">
        <v>8</v>
      </c>
      <c r="C893" s="15">
        <v>1.4858351436217401</v>
      </c>
      <c r="D893" s="15" t="s">
        <v>8453</v>
      </c>
      <c r="E893" s="18" t="s">
        <v>8453</v>
      </c>
      <c r="F893" s="17" t="s">
        <v>8453</v>
      </c>
      <c r="G893" s="15">
        <v>1.33206043033572</v>
      </c>
      <c r="H893" s="15" t="s">
        <v>8453</v>
      </c>
      <c r="I893" s="18">
        <v>1.38806713297455</v>
      </c>
      <c r="J893" s="17" t="s">
        <v>8453</v>
      </c>
      <c r="K893" s="15" t="s">
        <v>8453</v>
      </c>
      <c r="L893" s="15" t="s">
        <v>8453</v>
      </c>
      <c r="M893" s="18">
        <v>1.0587028655722699</v>
      </c>
      <c r="N893" s="17" t="s">
        <v>8453</v>
      </c>
      <c r="O893" s="15">
        <v>1.16480808317094</v>
      </c>
      <c r="P893" s="15" t="s">
        <v>8453</v>
      </c>
      <c r="Q893" s="18" t="s">
        <v>8453</v>
      </c>
      <c r="R893" s="17" t="s">
        <v>8453</v>
      </c>
      <c r="S893" s="15">
        <v>56.752228372736099</v>
      </c>
      <c r="T893" s="15" t="s">
        <v>8453</v>
      </c>
      <c r="U893" s="18">
        <v>66.924220021897995</v>
      </c>
      <c r="V893" s="17" t="s">
        <v>8453</v>
      </c>
      <c r="W893" s="15" t="s">
        <v>8453</v>
      </c>
      <c r="X893" s="15" t="s">
        <v>8453</v>
      </c>
      <c r="Y893" s="18">
        <v>66.924220021897995</v>
      </c>
      <c r="Z893" s="17" t="s">
        <v>8453</v>
      </c>
      <c r="AA893" s="18">
        <v>0</v>
      </c>
      <c r="AB893" s="17" t="s">
        <v>8453</v>
      </c>
      <c r="AC893" s="15" t="s">
        <v>8453</v>
      </c>
      <c r="AD893" s="15" t="s">
        <v>8453</v>
      </c>
      <c r="AE893" s="18">
        <v>0</v>
      </c>
      <c r="AF893" s="17" t="s">
        <v>8453</v>
      </c>
      <c r="AG893" s="15">
        <v>0</v>
      </c>
      <c r="AH893" s="15" t="s">
        <v>8453</v>
      </c>
      <c r="AI893" s="18" t="s">
        <v>8453</v>
      </c>
      <c r="AJ893" s="17" t="s">
        <v>8453</v>
      </c>
      <c r="AK893" s="15">
        <v>0</v>
      </c>
      <c r="AL893" s="15" t="s">
        <v>8453</v>
      </c>
      <c r="AM893" s="16">
        <f>AVERAGE(C893:AL893)</f>
        <v>16.419178506017275</v>
      </c>
      <c r="AN893" s="15">
        <f>_xlfn.STDEV.P(C893:AL893)</f>
        <v>27.312743139510332</v>
      </c>
    </row>
    <row r="894" spans="1:40">
      <c r="A894" s="20" t="s">
        <v>9803</v>
      </c>
      <c r="B894" s="19">
        <v>11</v>
      </c>
      <c r="C894" s="15">
        <v>1.1197901759639199</v>
      </c>
      <c r="D894" s="15" t="s">
        <v>8453</v>
      </c>
      <c r="E894" s="18" t="s">
        <v>8453</v>
      </c>
      <c r="F894" s="17" t="s">
        <v>8453</v>
      </c>
      <c r="G894" s="15">
        <v>1.19335621626031</v>
      </c>
      <c r="H894" s="15" t="s">
        <v>8453</v>
      </c>
      <c r="I894" s="18">
        <v>0.97443503618288696</v>
      </c>
      <c r="J894" s="17" t="s">
        <v>8453</v>
      </c>
      <c r="K894" s="15" t="s">
        <v>8453</v>
      </c>
      <c r="L894" s="15" t="s">
        <v>8453</v>
      </c>
      <c r="M894" s="18">
        <v>0.97227436826202795</v>
      </c>
      <c r="N894" s="17" t="s">
        <v>8453</v>
      </c>
      <c r="O894" s="15">
        <v>0.95058107025266603</v>
      </c>
      <c r="P894" s="15" t="s">
        <v>8453</v>
      </c>
      <c r="Q894" s="18" t="s">
        <v>8453</v>
      </c>
      <c r="R894" s="17" t="s">
        <v>8453</v>
      </c>
      <c r="S894" s="15">
        <v>56.6346729843304</v>
      </c>
      <c r="T894" s="15" t="s">
        <v>8453</v>
      </c>
      <c r="U894" s="18">
        <v>66.837524647768902</v>
      </c>
      <c r="V894" s="17" t="s">
        <v>8453</v>
      </c>
      <c r="W894" s="15" t="s">
        <v>8453</v>
      </c>
      <c r="X894" s="15" t="s">
        <v>8453</v>
      </c>
      <c r="Y894" s="18">
        <v>66.837524647768902</v>
      </c>
      <c r="Z894" s="17" t="s">
        <v>8453</v>
      </c>
      <c r="AA894" s="18">
        <v>1.3615913022763899</v>
      </c>
      <c r="AB894" s="17" t="s">
        <v>8453</v>
      </c>
      <c r="AC894" s="15" t="s">
        <v>8453</v>
      </c>
      <c r="AD894" s="15" t="s">
        <v>8453</v>
      </c>
      <c r="AE894" s="18">
        <v>0.87357392981505599</v>
      </c>
      <c r="AF894" s="17" t="s">
        <v>8453</v>
      </c>
      <c r="AG894" s="15">
        <v>0.66722382764457899</v>
      </c>
      <c r="AH894" s="15" t="s">
        <v>8453</v>
      </c>
      <c r="AI894" s="18" t="s">
        <v>8453</v>
      </c>
      <c r="AJ894" s="17" t="s">
        <v>8453</v>
      </c>
      <c r="AK894" s="15">
        <v>0</v>
      </c>
      <c r="AL894" s="15" t="s">
        <v>8453</v>
      </c>
      <c r="AM894" s="16">
        <f>AVERAGE(C894:AL894)</f>
        <v>16.535212350543837</v>
      </c>
      <c r="AN894" s="15">
        <f>_xlfn.STDEV.P(C894:AL894)</f>
        <v>27.186968908023324</v>
      </c>
    </row>
    <row r="895" spans="1:40">
      <c r="A895" s="20" t="s">
        <v>9802</v>
      </c>
      <c r="B895" s="19">
        <v>9</v>
      </c>
      <c r="C895" s="15">
        <v>1.47591914519198</v>
      </c>
      <c r="D895" s="15" t="s">
        <v>8453</v>
      </c>
      <c r="E895" s="18" t="s">
        <v>8453</v>
      </c>
      <c r="F895" s="17" t="s">
        <v>8453</v>
      </c>
      <c r="G895" s="15">
        <v>1.63114492897156</v>
      </c>
      <c r="H895" s="15" t="s">
        <v>8453</v>
      </c>
      <c r="I895" s="18">
        <v>0.89977526141223096</v>
      </c>
      <c r="J895" s="17" t="s">
        <v>8453</v>
      </c>
      <c r="K895" s="15" t="s">
        <v>8453</v>
      </c>
      <c r="L895" s="15" t="s">
        <v>8453</v>
      </c>
      <c r="M895" s="18">
        <v>1.15216485207264</v>
      </c>
      <c r="N895" s="17" t="s">
        <v>8453</v>
      </c>
      <c r="O895" s="15">
        <v>4.8502719390315301</v>
      </c>
      <c r="P895" s="15" t="s">
        <v>8453</v>
      </c>
      <c r="Q895" s="18" t="s">
        <v>8453</v>
      </c>
      <c r="R895" s="17" t="s">
        <v>8453</v>
      </c>
      <c r="S895" s="15">
        <v>58.774597676817301</v>
      </c>
      <c r="T895" s="15" t="s">
        <v>8453</v>
      </c>
      <c r="U895" s="18">
        <v>68.4156877106401</v>
      </c>
      <c r="V895" s="17" t="s">
        <v>8453</v>
      </c>
      <c r="W895" s="15" t="s">
        <v>8453</v>
      </c>
      <c r="X895" s="15" t="s">
        <v>8453</v>
      </c>
      <c r="Y895" s="18">
        <v>68.4156877106401</v>
      </c>
      <c r="Z895" s="17" t="s">
        <v>8453</v>
      </c>
      <c r="AA895" s="18">
        <v>0.85699758753149102</v>
      </c>
      <c r="AB895" s="17" t="s">
        <v>8453</v>
      </c>
      <c r="AC895" s="15" t="s">
        <v>8453</v>
      </c>
      <c r="AD895" s="15" t="s">
        <v>8453</v>
      </c>
      <c r="AE895" s="18">
        <v>0</v>
      </c>
      <c r="AF895" s="17" t="s">
        <v>8453</v>
      </c>
      <c r="AG895" s="15">
        <v>0</v>
      </c>
      <c r="AH895" s="15" t="s">
        <v>8453</v>
      </c>
      <c r="AI895" s="18" t="s">
        <v>8453</v>
      </c>
      <c r="AJ895" s="17" t="s">
        <v>8453</v>
      </c>
      <c r="AK895" s="15">
        <v>0</v>
      </c>
      <c r="AL895" s="15" t="s">
        <v>8453</v>
      </c>
      <c r="AM895" s="16">
        <f>AVERAGE(C895:AL895)</f>
        <v>17.206020567692409</v>
      </c>
      <c r="AN895" s="15">
        <f>_xlfn.STDEV.P(C895:AL895)</f>
        <v>27.830642419550482</v>
      </c>
    </row>
    <row r="896" spans="1:40">
      <c r="A896" s="20" t="s">
        <v>9801</v>
      </c>
      <c r="B896" s="19">
        <v>8</v>
      </c>
      <c r="C896" s="15">
        <v>0.89114617461970602</v>
      </c>
      <c r="D896" s="15" t="s">
        <v>8453</v>
      </c>
      <c r="E896" s="18" t="s">
        <v>8453</v>
      </c>
      <c r="F896" s="17" t="s">
        <v>8453</v>
      </c>
      <c r="G896" s="15">
        <v>0.92017855199345999</v>
      </c>
      <c r="H896" s="15" t="s">
        <v>8453</v>
      </c>
      <c r="I896" s="18">
        <v>0.71626300587111702</v>
      </c>
      <c r="J896" s="17" t="s">
        <v>8453</v>
      </c>
      <c r="K896" s="15" t="s">
        <v>8453</v>
      </c>
      <c r="L896" s="15" t="s">
        <v>8453</v>
      </c>
      <c r="M896" s="18">
        <v>0.57337300203006902</v>
      </c>
      <c r="N896" s="17" t="s">
        <v>8453</v>
      </c>
      <c r="O896" s="15">
        <v>2.1135423688295698</v>
      </c>
      <c r="P896" s="15" t="s">
        <v>8453</v>
      </c>
      <c r="Q896" s="18" t="s">
        <v>8453</v>
      </c>
      <c r="R896" s="17" t="s">
        <v>8453</v>
      </c>
      <c r="S896" s="15">
        <v>54.952245938483799</v>
      </c>
      <c r="T896" s="15" t="s">
        <v>8453</v>
      </c>
      <c r="U896" s="18">
        <v>65.596759386704903</v>
      </c>
      <c r="V896" s="17" t="s">
        <v>8453</v>
      </c>
      <c r="W896" s="15" t="s">
        <v>8453</v>
      </c>
      <c r="X896" s="15" t="s">
        <v>8453</v>
      </c>
      <c r="Y896" s="18">
        <v>65.596759386704903</v>
      </c>
      <c r="Z896" s="17" t="s">
        <v>8453</v>
      </c>
      <c r="AA896" s="18">
        <v>0</v>
      </c>
      <c r="AB896" s="17" t="s">
        <v>8453</v>
      </c>
      <c r="AC896" s="15" t="s">
        <v>8453</v>
      </c>
      <c r="AD896" s="15" t="s">
        <v>8453</v>
      </c>
      <c r="AE896" s="18">
        <v>0</v>
      </c>
      <c r="AF896" s="17" t="s">
        <v>8453</v>
      </c>
      <c r="AG896" s="15">
        <v>0</v>
      </c>
      <c r="AH896" s="15" t="s">
        <v>8453</v>
      </c>
      <c r="AI896" s="18" t="s">
        <v>8453</v>
      </c>
      <c r="AJ896" s="17" t="s">
        <v>8453</v>
      </c>
      <c r="AK896" s="15">
        <v>0</v>
      </c>
      <c r="AL896" s="15" t="s">
        <v>8453</v>
      </c>
      <c r="AM896" s="16">
        <f>AVERAGE(C896:AL896)</f>
        <v>15.946688984603128</v>
      </c>
      <c r="AN896" s="15">
        <f>_xlfn.STDEV.P(C896:AL896)</f>
        <v>26.74105156185918</v>
      </c>
    </row>
    <row r="897" spans="1:40">
      <c r="A897" s="20" t="s">
        <v>9800</v>
      </c>
      <c r="B897" s="19">
        <v>8</v>
      </c>
      <c r="C897" s="15">
        <v>1.67049016607804</v>
      </c>
      <c r="D897" s="15" t="s">
        <v>8453</v>
      </c>
      <c r="E897" s="18" t="s">
        <v>8453</v>
      </c>
      <c r="F897" s="17" t="s">
        <v>8453</v>
      </c>
      <c r="G897" s="15">
        <v>1.40204206458726</v>
      </c>
      <c r="H897" s="15" t="s">
        <v>8453</v>
      </c>
      <c r="I897" s="18">
        <v>1.3309321042229301</v>
      </c>
      <c r="J897" s="17" t="s">
        <v>8453</v>
      </c>
      <c r="K897" s="15" t="s">
        <v>8453</v>
      </c>
      <c r="L897" s="15" t="s">
        <v>8453</v>
      </c>
      <c r="M897" s="18">
        <v>1.26661331291598</v>
      </c>
      <c r="N897" s="17" t="s">
        <v>8453</v>
      </c>
      <c r="O897" s="15">
        <v>1.3048559148919401</v>
      </c>
      <c r="P897" s="15" t="s">
        <v>8453</v>
      </c>
      <c r="Q897" s="18" t="s">
        <v>8453</v>
      </c>
      <c r="R897" s="17" t="s">
        <v>8453</v>
      </c>
      <c r="S897" s="15">
        <v>55.396006269620699</v>
      </c>
      <c r="T897" s="15" t="s">
        <v>8453</v>
      </c>
      <c r="U897" s="18">
        <v>65.924026119887898</v>
      </c>
      <c r="V897" s="17" t="s">
        <v>8453</v>
      </c>
      <c r="W897" s="15" t="s">
        <v>8453</v>
      </c>
      <c r="X897" s="15" t="s">
        <v>8453</v>
      </c>
      <c r="Y897" s="18">
        <v>65.924026119887898</v>
      </c>
      <c r="Z897" s="17" t="s">
        <v>8453</v>
      </c>
      <c r="AA897" s="18">
        <v>0</v>
      </c>
      <c r="AB897" s="17" t="s">
        <v>8453</v>
      </c>
      <c r="AC897" s="15" t="s">
        <v>8453</v>
      </c>
      <c r="AD897" s="15" t="s">
        <v>8453</v>
      </c>
      <c r="AE897" s="18">
        <v>0</v>
      </c>
      <c r="AF897" s="17" t="s">
        <v>8453</v>
      </c>
      <c r="AG897" s="15">
        <v>0</v>
      </c>
      <c r="AH897" s="15" t="s">
        <v>8453</v>
      </c>
      <c r="AI897" s="18" t="s">
        <v>8453</v>
      </c>
      <c r="AJ897" s="17" t="s">
        <v>8453</v>
      </c>
      <c r="AK897" s="15">
        <v>0</v>
      </c>
      <c r="AL897" s="15" t="s">
        <v>8453</v>
      </c>
      <c r="AM897" s="16">
        <f>AVERAGE(C897:AL897)</f>
        <v>16.184916006007722</v>
      </c>
      <c r="AN897" s="15">
        <f>_xlfn.STDEV.P(C897:AL897)</f>
        <v>26.812758894992278</v>
      </c>
    </row>
    <row r="898" spans="1:40">
      <c r="A898" s="20" t="s">
        <v>9799</v>
      </c>
      <c r="B898" s="19">
        <v>9</v>
      </c>
      <c r="C898" s="15">
        <v>3.5276984690792701</v>
      </c>
      <c r="D898" s="15" t="s">
        <v>8453</v>
      </c>
      <c r="E898" s="18" t="s">
        <v>8453</v>
      </c>
      <c r="F898" s="17" t="s">
        <v>8453</v>
      </c>
      <c r="G898" s="15">
        <v>2.6814570457598998</v>
      </c>
      <c r="H898" s="15" t="s">
        <v>8453</v>
      </c>
      <c r="I898" s="18">
        <v>3.5302952970969299</v>
      </c>
      <c r="J898" s="17" t="s">
        <v>8453</v>
      </c>
      <c r="K898" s="15" t="s">
        <v>8453</v>
      </c>
      <c r="L898" s="15" t="s">
        <v>8453</v>
      </c>
      <c r="M898" s="18">
        <v>3.03351189640071</v>
      </c>
      <c r="N898" s="17" t="s">
        <v>8453</v>
      </c>
      <c r="O898" s="15">
        <v>10.987239744446001</v>
      </c>
      <c r="P898" s="15" t="s">
        <v>8453</v>
      </c>
      <c r="Q898" s="18" t="s">
        <v>8453</v>
      </c>
      <c r="R898" s="17" t="s">
        <v>8453</v>
      </c>
      <c r="S898" s="15">
        <v>62.142210491705796</v>
      </c>
      <c r="T898" s="15" t="s">
        <v>8453</v>
      </c>
      <c r="U898" s="18">
        <v>70.899252750647406</v>
      </c>
      <c r="V898" s="17" t="s">
        <v>8453</v>
      </c>
      <c r="W898" s="15" t="s">
        <v>8453</v>
      </c>
      <c r="X898" s="15" t="s">
        <v>8453</v>
      </c>
      <c r="Y898" s="18">
        <v>70.899252750647406</v>
      </c>
      <c r="Z898" s="17" t="s">
        <v>8453</v>
      </c>
      <c r="AA898" s="18">
        <v>0</v>
      </c>
      <c r="AB898" s="17" t="s">
        <v>8453</v>
      </c>
      <c r="AC898" s="15" t="s">
        <v>8453</v>
      </c>
      <c r="AD898" s="15" t="s">
        <v>8453</v>
      </c>
      <c r="AE898" s="18">
        <v>0</v>
      </c>
      <c r="AF898" s="17" t="s">
        <v>8453</v>
      </c>
      <c r="AG898" s="15">
        <v>2.88407957360277</v>
      </c>
      <c r="AH898" s="15" t="s">
        <v>8453</v>
      </c>
      <c r="AI898" s="18" t="s">
        <v>8453</v>
      </c>
      <c r="AJ898" s="17" t="s">
        <v>8453</v>
      </c>
      <c r="AK898" s="15">
        <v>0</v>
      </c>
      <c r="AL898" s="15" t="s">
        <v>8453</v>
      </c>
      <c r="AM898" s="16">
        <f>AVERAGE(C898:AL898)</f>
        <v>19.215416501615518</v>
      </c>
      <c r="AN898" s="15">
        <f>_xlfn.STDEV.P(C898:AL898)</f>
        <v>28.364609742167051</v>
      </c>
    </row>
    <row r="899" spans="1:40">
      <c r="A899" s="20" t="s">
        <v>9798</v>
      </c>
      <c r="B899" s="19">
        <v>8</v>
      </c>
      <c r="C899" s="15">
        <v>2.037588835932</v>
      </c>
      <c r="D899" s="15" t="s">
        <v>8453</v>
      </c>
      <c r="E899" s="18" t="s">
        <v>8453</v>
      </c>
      <c r="F899" s="17" t="s">
        <v>8453</v>
      </c>
      <c r="G899" s="15">
        <v>1.87042246777038</v>
      </c>
      <c r="H899" s="15" t="s">
        <v>8453</v>
      </c>
      <c r="I899" s="18">
        <v>1.1407328965871999</v>
      </c>
      <c r="J899" s="17" t="s">
        <v>8453</v>
      </c>
      <c r="K899" s="15" t="s">
        <v>8453</v>
      </c>
      <c r="L899" s="15" t="s">
        <v>8453</v>
      </c>
      <c r="M899" s="18">
        <v>1.32688115138287</v>
      </c>
      <c r="N899" s="17" t="s">
        <v>8453</v>
      </c>
      <c r="O899" s="15">
        <v>0.95335124714388297</v>
      </c>
      <c r="P899" s="15" t="s">
        <v>8453</v>
      </c>
      <c r="Q899" s="18" t="s">
        <v>8453</v>
      </c>
      <c r="R899" s="17" t="s">
        <v>8453</v>
      </c>
      <c r="S899" s="15">
        <v>56.636193097111502</v>
      </c>
      <c r="T899" s="15" t="s">
        <v>8453</v>
      </c>
      <c r="U899" s="18">
        <v>66.838645708641295</v>
      </c>
      <c r="V899" s="17" t="s">
        <v>8453</v>
      </c>
      <c r="W899" s="15" t="s">
        <v>8453</v>
      </c>
      <c r="X899" s="15" t="s">
        <v>8453</v>
      </c>
      <c r="Y899" s="18">
        <v>66.838645708641295</v>
      </c>
      <c r="Z899" s="17" t="s">
        <v>8453</v>
      </c>
      <c r="AA899" s="18">
        <v>0</v>
      </c>
      <c r="AB899" s="17" t="s">
        <v>8453</v>
      </c>
      <c r="AC899" s="15" t="s">
        <v>8453</v>
      </c>
      <c r="AD899" s="15" t="s">
        <v>8453</v>
      </c>
      <c r="AE899" s="18">
        <v>0</v>
      </c>
      <c r="AF899" s="17" t="s">
        <v>8453</v>
      </c>
      <c r="AG899" s="15">
        <v>0</v>
      </c>
      <c r="AH899" s="15" t="s">
        <v>8453</v>
      </c>
      <c r="AI899" s="18" t="s">
        <v>8453</v>
      </c>
      <c r="AJ899" s="17" t="s">
        <v>8453</v>
      </c>
      <c r="AK899" s="15">
        <v>0</v>
      </c>
      <c r="AL899" s="15" t="s">
        <v>8453</v>
      </c>
      <c r="AM899" s="16">
        <f>AVERAGE(C899:AL899)</f>
        <v>16.470205092767532</v>
      </c>
      <c r="AN899" s="15">
        <f>_xlfn.STDEV.P(C899:AL899)</f>
        <v>27.231838950472842</v>
      </c>
    </row>
    <row r="900" spans="1:40">
      <c r="A900" s="20" t="s">
        <v>9797</v>
      </c>
      <c r="B900" s="19">
        <v>10</v>
      </c>
      <c r="C900" s="15">
        <v>2.4466628430524899</v>
      </c>
      <c r="D900" s="15" t="s">
        <v>8453</v>
      </c>
      <c r="E900" s="18" t="s">
        <v>8453</v>
      </c>
      <c r="F900" s="17" t="s">
        <v>8453</v>
      </c>
      <c r="G900" s="15">
        <v>2.2491194951301998</v>
      </c>
      <c r="H900" s="15" t="s">
        <v>8453</v>
      </c>
      <c r="I900" s="18">
        <v>1.0377370985718499</v>
      </c>
      <c r="J900" s="17" t="s">
        <v>8453</v>
      </c>
      <c r="K900" s="15" t="s">
        <v>8453</v>
      </c>
      <c r="L900" s="15" t="s">
        <v>8453</v>
      </c>
      <c r="M900" s="18">
        <v>1.04356234003138</v>
      </c>
      <c r="N900" s="17" t="s">
        <v>8453</v>
      </c>
      <c r="O900" s="15">
        <v>3.018672018238</v>
      </c>
      <c r="P900" s="15" t="s">
        <v>8453</v>
      </c>
      <c r="Q900" s="18" t="s">
        <v>8453</v>
      </c>
      <c r="R900" s="17" t="s">
        <v>8453</v>
      </c>
      <c r="S900" s="15">
        <v>57.769521626137802</v>
      </c>
      <c r="T900" s="15" t="s">
        <v>8453</v>
      </c>
      <c r="U900" s="18">
        <v>67.674458870145003</v>
      </c>
      <c r="V900" s="17" t="s">
        <v>8453</v>
      </c>
      <c r="W900" s="15" t="s">
        <v>8453</v>
      </c>
      <c r="X900" s="15" t="s">
        <v>8453</v>
      </c>
      <c r="Y900" s="18">
        <v>67.674458870145003</v>
      </c>
      <c r="Z900" s="17" t="s">
        <v>8453</v>
      </c>
      <c r="AA900" s="18">
        <v>0.67443194297526998</v>
      </c>
      <c r="AB900" s="17" t="s">
        <v>8453</v>
      </c>
      <c r="AC900" s="15" t="s">
        <v>8453</v>
      </c>
      <c r="AD900" s="15" t="s">
        <v>8453</v>
      </c>
      <c r="AE900" s="18">
        <v>0.43486918411795</v>
      </c>
      <c r="AF900" s="17" t="s">
        <v>8453</v>
      </c>
      <c r="AG900" s="15">
        <v>0</v>
      </c>
      <c r="AH900" s="15" t="s">
        <v>8453</v>
      </c>
      <c r="AI900" s="18" t="s">
        <v>8453</v>
      </c>
      <c r="AJ900" s="17" t="s">
        <v>8453</v>
      </c>
      <c r="AK900" s="15">
        <v>0</v>
      </c>
      <c r="AL900" s="15" t="s">
        <v>8453</v>
      </c>
      <c r="AM900" s="16">
        <f>AVERAGE(C900:AL900)</f>
        <v>17.001957857378745</v>
      </c>
      <c r="AN900" s="15">
        <f>_xlfn.STDEV.P(C900:AL900)</f>
        <v>27.463840640101413</v>
      </c>
    </row>
    <row r="901" spans="1:40">
      <c r="A901" s="20" t="s">
        <v>9796</v>
      </c>
      <c r="B901" s="19">
        <v>9</v>
      </c>
      <c r="C901" s="15">
        <v>1.60294397496624</v>
      </c>
      <c r="D901" s="15" t="s">
        <v>8453</v>
      </c>
      <c r="E901" s="18" t="s">
        <v>8453</v>
      </c>
      <c r="F901" s="17" t="s">
        <v>8453</v>
      </c>
      <c r="G901" s="15">
        <v>1.85876705573109</v>
      </c>
      <c r="H901" s="15" t="s">
        <v>8453</v>
      </c>
      <c r="I901" s="18">
        <v>0.95324543767800896</v>
      </c>
      <c r="J901" s="17" t="s">
        <v>8453</v>
      </c>
      <c r="K901" s="15" t="s">
        <v>8453</v>
      </c>
      <c r="L901" s="15" t="s">
        <v>8453</v>
      </c>
      <c r="M901" s="18">
        <v>0.99817912722359103</v>
      </c>
      <c r="N901" s="17" t="s">
        <v>8453</v>
      </c>
      <c r="O901" s="15">
        <v>7.2939783536325802</v>
      </c>
      <c r="P901" s="15" t="s">
        <v>8453</v>
      </c>
      <c r="Q901" s="18" t="s">
        <v>8453</v>
      </c>
      <c r="R901" s="17" t="s">
        <v>8453</v>
      </c>
      <c r="S901" s="15">
        <v>52.109522436864602</v>
      </c>
      <c r="T901" s="15" t="s">
        <v>8453</v>
      </c>
      <c r="U901" s="18">
        <v>63.500292513846098</v>
      </c>
      <c r="V901" s="17" t="s">
        <v>8453</v>
      </c>
      <c r="W901" s="15" t="s">
        <v>8453</v>
      </c>
      <c r="X901" s="15" t="s">
        <v>8453</v>
      </c>
      <c r="Y901" s="18">
        <v>63.500292513846098</v>
      </c>
      <c r="Z901" s="17" t="s">
        <v>8453</v>
      </c>
      <c r="AA901" s="18">
        <v>0</v>
      </c>
      <c r="AB901" s="17" t="s">
        <v>8453</v>
      </c>
      <c r="AC901" s="15" t="s">
        <v>8453</v>
      </c>
      <c r="AD901" s="15" t="s">
        <v>8453</v>
      </c>
      <c r="AE901" s="18">
        <v>0.50345168235817095</v>
      </c>
      <c r="AF901" s="17" t="s">
        <v>8453</v>
      </c>
      <c r="AG901" s="15">
        <v>0</v>
      </c>
      <c r="AH901" s="15" t="s">
        <v>8453</v>
      </c>
      <c r="AI901" s="18" t="s">
        <v>8453</v>
      </c>
      <c r="AJ901" s="17" t="s">
        <v>8453</v>
      </c>
      <c r="AK901" s="15">
        <v>0</v>
      </c>
      <c r="AL901" s="15" t="s">
        <v>8453</v>
      </c>
      <c r="AM901" s="16">
        <f>AVERAGE(C901:AL901)</f>
        <v>16.026722758012205</v>
      </c>
      <c r="AN901" s="15">
        <f>_xlfn.STDEV.P(C901:AL901)</f>
        <v>25.428153009260651</v>
      </c>
    </row>
    <row r="902" spans="1:40">
      <c r="A902" s="20" t="s">
        <v>9795</v>
      </c>
      <c r="B902" s="19">
        <v>8</v>
      </c>
      <c r="C902" s="15">
        <v>0.70323978682323196</v>
      </c>
      <c r="D902" s="15" t="s">
        <v>8453</v>
      </c>
      <c r="E902" s="18" t="s">
        <v>8453</v>
      </c>
      <c r="F902" s="17" t="s">
        <v>8453</v>
      </c>
      <c r="G902" s="15">
        <v>0.60659385908905095</v>
      </c>
      <c r="H902" s="15" t="s">
        <v>8453</v>
      </c>
      <c r="I902" s="18">
        <v>0.44936615371668598</v>
      </c>
      <c r="J902" s="17" t="s">
        <v>8453</v>
      </c>
      <c r="K902" s="15" t="s">
        <v>8453</v>
      </c>
      <c r="L902" s="15" t="s">
        <v>8453</v>
      </c>
      <c r="M902" s="18">
        <v>0.53547262517143701</v>
      </c>
      <c r="N902" s="17" t="s">
        <v>8453</v>
      </c>
      <c r="O902" s="15">
        <v>0.116860425150399</v>
      </c>
      <c r="P902" s="15" t="s">
        <v>8453</v>
      </c>
      <c r="Q902" s="18" t="s">
        <v>8453</v>
      </c>
      <c r="R902" s="17" t="s">
        <v>8453</v>
      </c>
      <c r="S902" s="15">
        <v>56.047909450822601</v>
      </c>
      <c r="T902" s="15" t="s">
        <v>8453</v>
      </c>
      <c r="U902" s="18">
        <v>66.404795151038002</v>
      </c>
      <c r="V902" s="17" t="s">
        <v>8453</v>
      </c>
      <c r="W902" s="15" t="s">
        <v>8453</v>
      </c>
      <c r="X902" s="15" t="s">
        <v>8453</v>
      </c>
      <c r="Y902" s="18">
        <v>66.404795151038002</v>
      </c>
      <c r="Z902" s="17" t="s">
        <v>8453</v>
      </c>
      <c r="AA902" s="18">
        <v>0</v>
      </c>
      <c r="AB902" s="17" t="s">
        <v>8453</v>
      </c>
      <c r="AC902" s="15" t="s">
        <v>8453</v>
      </c>
      <c r="AD902" s="15" t="s">
        <v>8453</v>
      </c>
      <c r="AE902" s="18">
        <v>0</v>
      </c>
      <c r="AF902" s="17" t="s">
        <v>8453</v>
      </c>
      <c r="AG902" s="15">
        <v>0</v>
      </c>
      <c r="AH902" s="15" t="s">
        <v>8453</v>
      </c>
      <c r="AI902" s="18" t="s">
        <v>8453</v>
      </c>
      <c r="AJ902" s="17" t="s">
        <v>8453</v>
      </c>
      <c r="AK902" s="15">
        <v>0</v>
      </c>
      <c r="AL902" s="15" t="s">
        <v>8453</v>
      </c>
      <c r="AM902" s="16">
        <f>AVERAGE(C902:AL902)</f>
        <v>15.939086050237449</v>
      </c>
      <c r="AN902" s="15">
        <f>_xlfn.STDEV.P(C902:AL902)</f>
        <v>27.253857589411076</v>
      </c>
    </row>
    <row r="903" spans="1:40">
      <c r="A903" s="20" t="s">
        <v>9794</v>
      </c>
      <c r="B903" s="19">
        <v>8</v>
      </c>
      <c r="C903" s="15">
        <v>0.68282655208082799</v>
      </c>
      <c r="D903" s="15" t="s">
        <v>8453</v>
      </c>
      <c r="E903" s="18" t="s">
        <v>8453</v>
      </c>
      <c r="F903" s="17" t="s">
        <v>8453</v>
      </c>
      <c r="G903" s="15">
        <v>0.78347315210843804</v>
      </c>
      <c r="H903" s="15" t="s">
        <v>8453</v>
      </c>
      <c r="I903" s="18">
        <v>0.37800360170667102</v>
      </c>
      <c r="J903" s="17" t="s">
        <v>8453</v>
      </c>
      <c r="K903" s="15" t="s">
        <v>8453</v>
      </c>
      <c r="L903" s="15" t="s">
        <v>8453</v>
      </c>
      <c r="M903" s="18">
        <v>0.31523881312201102</v>
      </c>
      <c r="N903" s="17" t="s">
        <v>8453</v>
      </c>
      <c r="O903" s="15">
        <v>2.5178855957983299</v>
      </c>
      <c r="P903" s="15" t="s">
        <v>8453</v>
      </c>
      <c r="Q903" s="18" t="s">
        <v>8453</v>
      </c>
      <c r="R903" s="17" t="s">
        <v>8453</v>
      </c>
      <c r="S903" s="15">
        <v>54.730365772915398</v>
      </c>
      <c r="T903" s="15" t="s">
        <v>8453</v>
      </c>
      <c r="U903" s="18">
        <v>65.433126020113505</v>
      </c>
      <c r="V903" s="17" t="s">
        <v>8453</v>
      </c>
      <c r="W903" s="15" t="s">
        <v>8453</v>
      </c>
      <c r="X903" s="15" t="s">
        <v>8453</v>
      </c>
      <c r="Y903" s="18">
        <v>65.433126020113505</v>
      </c>
      <c r="Z903" s="17" t="s">
        <v>8453</v>
      </c>
      <c r="AA903" s="18">
        <v>0</v>
      </c>
      <c r="AB903" s="17" t="s">
        <v>8453</v>
      </c>
      <c r="AC903" s="15" t="s">
        <v>8453</v>
      </c>
      <c r="AD903" s="15" t="s">
        <v>8453</v>
      </c>
      <c r="AE903" s="18">
        <v>0</v>
      </c>
      <c r="AF903" s="17" t="s">
        <v>8453</v>
      </c>
      <c r="AG903" s="15">
        <v>0</v>
      </c>
      <c r="AH903" s="15" t="s">
        <v>8453</v>
      </c>
      <c r="AI903" s="18" t="s">
        <v>8453</v>
      </c>
      <c r="AJ903" s="17" t="s">
        <v>8453</v>
      </c>
      <c r="AK903" s="15">
        <v>0</v>
      </c>
      <c r="AL903" s="15" t="s">
        <v>8453</v>
      </c>
      <c r="AM903" s="16">
        <f>AVERAGE(C903:AL903)</f>
        <v>15.856170460663222</v>
      </c>
      <c r="AN903" s="15">
        <f>_xlfn.STDEV.P(C903:AL903)</f>
        <v>26.691205310957052</v>
      </c>
    </row>
    <row r="904" spans="1:40">
      <c r="A904" s="20" t="s">
        <v>9793</v>
      </c>
      <c r="B904" s="19">
        <v>23</v>
      </c>
      <c r="C904" s="15">
        <v>8.1514777236822393</v>
      </c>
      <c r="D904" s="15">
        <v>7.8354111765876997</v>
      </c>
      <c r="E904" s="18" t="s">
        <v>8453</v>
      </c>
      <c r="F904" s="17" t="s">
        <v>8453</v>
      </c>
      <c r="G904" s="15">
        <v>6.5439610132055099</v>
      </c>
      <c r="H904" s="15">
        <v>6.3851942500109402</v>
      </c>
      <c r="I904" s="18">
        <v>5.6427480178984499</v>
      </c>
      <c r="J904" s="17">
        <v>3.86281919266604</v>
      </c>
      <c r="K904" s="15" t="s">
        <v>8453</v>
      </c>
      <c r="L904" s="15" t="s">
        <v>8453</v>
      </c>
      <c r="M904" s="18">
        <v>4.6237348846096902</v>
      </c>
      <c r="N904" s="17">
        <v>2.9812725184717301</v>
      </c>
      <c r="O904" s="15">
        <v>5.4249297452361098</v>
      </c>
      <c r="P904" s="15">
        <v>5.0580039710966096</v>
      </c>
      <c r="Q904" s="18" t="s">
        <v>8453</v>
      </c>
      <c r="R904" s="17" t="s">
        <v>8453</v>
      </c>
      <c r="S904" s="15">
        <v>59.089936628187203</v>
      </c>
      <c r="T904" s="15">
        <v>60.271208903682698</v>
      </c>
      <c r="U904" s="18">
        <v>68.648245560495198</v>
      </c>
      <c r="V904" s="17">
        <v>68.648245560495198</v>
      </c>
      <c r="W904" s="15" t="s">
        <v>8453</v>
      </c>
      <c r="X904" s="15" t="s">
        <v>8453</v>
      </c>
      <c r="Y904" s="18">
        <v>68.648245560495198</v>
      </c>
      <c r="Z904" s="17">
        <v>68.648245560495198</v>
      </c>
      <c r="AA904" s="18">
        <v>2.5418141640082799</v>
      </c>
      <c r="AB904" s="17">
        <v>2.93940415197926</v>
      </c>
      <c r="AC904" s="15" t="s">
        <v>8453</v>
      </c>
      <c r="AD904" s="15" t="s">
        <v>8453</v>
      </c>
      <c r="AE904" s="18">
        <v>1.2023515380555001</v>
      </c>
      <c r="AF904" s="17">
        <v>4.6747747485266498</v>
      </c>
      <c r="AG904" s="15">
        <v>0.29665804494443598</v>
      </c>
      <c r="AH904" s="15">
        <v>1.2910225719678201</v>
      </c>
      <c r="AI904" s="18" t="s">
        <v>8453</v>
      </c>
      <c r="AJ904" s="17" t="s">
        <v>8453</v>
      </c>
      <c r="AK904" s="15">
        <v>0</v>
      </c>
      <c r="AL904" s="15">
        <v>1.0252853973945699</v>
      </c>
      <c r="AM904" s="16">
        <f>AVERAGE(C904:AL904)</f>
        <v>19.351457953508007</v>
      </c>
      <c r="AN904" s="15">
        <f>_xlfn.STDEV.P(C904:AL904)</f>
        <v>26.903960436473763</v>
      </c>
    </row>
    <row r="905" spans="1:40">
      <c r="A905" s="20" t="s">
        <v>9792</v>
      </c>
      <c r="B905" s="19">
        <v>9</v>
      </c>
      <c r="C905" s="15">
        <v>0.32015341536639003</v>
      </c>
      <c r="D905" s="15" t="s">
        <v>8453</v>
      </c>
      <c r="E905" s="18" t="s">
        <v>8453</v>
      </c>
      <c r="F905" s="17" t="s">
        <v>8453</v>
      </c>
      <c r="G905" s="15">
        <v>0.33767790032526501</v>
      </c>
      <c r="H905" s="15" t="s">
        <v>8453</v>
      </c>
      <c r="I905" s="18">
        <v>0.193035655865299</v>
      </c>
      <c r="J905" s="17" t="s">
        <v>8453</v>
      </c>
      <c r="K905" s="15" t="s">
        <v>8453</v>
      </c>
      <c r="L905" s="15" t="s">
        <v>8453</v>
      </c>
      <c r="M905" s="18">
        <v>0.269158619970223</v>
      </c>
      <c r="N905" s="17" t="s">
        <v>8453</v>
      </c>
      <c r="O905" s="15">
        <v>1.30577930718901</v>
      </c>
      <c r="P905" s="15" t="s">
        <v>8453</v>
      </c>
      <c r="Q905" s="18" t="s">
        <v>8453</v>
      </c>
      <c r="R905" s="17" t="s">
        <v>8453</v>
      </c>
      <c r="S905" s="15">
        <v>55.395499565360304</v>
      </c>
      <c r="T905" s="15" t="s">
        <v>8453</v>
      </c>
      <c r="U905" s="18">
        <v>65.923652432930496</v>
      </c>
      <c r="V905" s="17" t="s">
        <v>8453</v>
      </c>
      <c r="W905" s="15" t="s">
        <v>8453</v>
      </c>
      <c r="X905" s="15" t="s">
        <v>8453</v>
      </c>
      <c r="Y905" s="18">
        <v>65.923652432930496</v>
      </c>
      <c r="Z905" s="17" t="s">
        <v>8453</v>
      </c>
      <c r="AA905" s="18">
        <v>2.6454672848440101E-2</v>
      </c>
      <c r="AB905" s="17" t="s">
        <v>8453</v>
      </c>
      <c r="AC905" s="15" t="s">
        <v>8453</v>
      </c>
      <c r="AD905" s="15" t="s">
        <v>8453</v>
      </c>
      <c r="AE905" s="18">
        <v>0</v>
      </c>
      <c r="AF905" s="17" t="s">
        <v>8453</v>
      </c>
      <c r="AG905" s="15">
        <v>0</v>
      </c>
      <c r="AH905" s="15" t="s">
        <v>8453</v>
      </c>
      <c r="AI905" s="18" t="s">
        <v>8453</v>
      </c>
      <c r="AJ905" s="17" t="s">
        <v>8453</v>
      </c>
      <c r="AK905" s="15">
        <v>0</v>
      </c>
      <c r="AL905" s="15" t="s">
        <v>8453</v>
      </c>
      <c r="AM905" s="16">
        <f>AVERAGE(C905:AL905)</f>
        <v>15.807922000232161</v>
      </c>
      <c r="AN905" s="15">
        <f>_xlfn.STDEV.P(C905:AL905)</f>
        <v>27.024471147856694</v>
      </c>
    </row>
    <row r="906" spans="1:40">
      <c r="A906" s="20" t="s">
        <v>9791</v>
      </c>
      <c r="B906" s="19">
        <v>8</v>
      </c>
      <c r="C906" s="15">
        <v>0.883151691102393</v>
      </c>
      <c r="D906" s="15" t="s">
        <v>8453</v>
      </c>
      <c r="E906" s="18" t="s">
        <v>8453</v>
      </c>
      <c r="F906" s="17" t="s">
        <v>8453</v>
      </c>
      <c r="G906" s="15">
        <v>0.81771162477383197</v>
      </c>
      <c r="H906" s="15" t="s">
        <v>8453</v>
      </c>
      <c r="I906" s="18">
        <v>0.43721585263080398</v>
      </c>
      <c r="J906" s="17" t="s">
        <v>8453</v>
      </c>
      <c r="K906" s="15" t="s">
        <v>8453</v>
      </c>
      <c r="L906" s="15" t="s">
        <v>8453</v>
      </c>
      <c r="M906" s="18">
        <v>0.55643965187769795</v>
      </c>
      <c r="N906" s="17" t="s">
        <v>8453</v>
      </c>
      <c r="O906" s="15">
        <v>1.9234261547789699</v>
      </c>
      <c r="P906" s="15" t="s">
        <v>8453</v>
      </c>
      <c r="Q906" s="18" t="s">
        <v>8453</v>
      </c>
      <c r="R906" s="17" t="s">
        <v>8453</v>
      </c>
      <c r="S906" s="15">
        <v>55.0565707156466</v>
      </c>
      <c r="T906" s="15" t="s">
        <v>8453</v>
      </c>
      <c r="U906" s="18">
        <v>65.673697379167294</v>
      </c>
      <c r="V906" s="17" t="s">
        <v>8453</v>
      </c>
      <c r="W906" s="15" t="s">
        <v>8453</v>
      </c>
      <c r="X906" s="15" t="s">
        <v>8453</v>
      </c>
      <c r="Y906" s="18">
        <v>65.673697379167294</v>
      </c>
      <c r="Z906" s="17" t="s">
        <v>8453</v>
      </c>
      <c r="AA906" s="18">
        <v>0</v>
      </c>
      <c r="AB906" s="17" t="s">
        <v>8453</v>
      </c>
      <c r="AC906" s="15" t="s">
        <v>8453</v>
      </c>
      <c r="AD906" s="15" t="s">
        <v>8453</v>
      </c>
      <c r="AE906" s="18">
        <v>0</v>
      </c>
      <c r="AF906" s="17" t="s">
        <v>8453</v>
      </c>
      <c r="AG906" s="15">
        <v>0</v>
      </c>
      <c r="AH906" s="15" t="s">
        <v>8453</v>
      </c>
      <c r="AI906" s="18" t="s">
        <v>8453</v>
      </c>
      <c r="AJ906" s="17" t="s">
        <v>8453</v>
      </c>
      <c r="AK906" s="15">
        <v>0</v>
      </c>
      <c r="AL906" s="15" t="s">
        <v>8453</v>
      </c>
      <c r="AM906" s="16">
        <f>AVERAGE(C906:AL906)</f>
        <v>15.91849253742874</v>
      </c>
      <c r="AN906" s="15">
        <f>_xlfn.STDEV.P(C906:AL906)</f>
        <v>26.805103895324116</v>
      </c>
    </row>
    <row r="907" spans="1:40">
      <c r="A907" s="20" t="s">
        <v>9790</v>
      </c>
      <c r="B907" s="19">
        <v>10</v>
      </c>
      <c r="C907" s="15">
        <v>4.2678564017979896</v>
      </c>
      <c r="D907" s="15" t="s">
        <v>8453</v>
      </c>
      <c r="E907" s="18" t="s">
        <v>8453</v>
      </c>
      <c r="F907" s="17" t="s">
        <v>8453</v>
      </c>
      <c r="G907" s="15">
        <v>3.7730599742207001</v>
      </c>
      <c r="H907" s="15" t="s">
        <v>8453</v>
      </c>
      <c r="I907" s="18">
        <v>2.3806077688320699</v>
      </c>
      <c r="J907" s="17" t="s">
        <v>8453</v>
      </c>
      <c r="K907" s="15" t="s">
        <v>8453</v>
      </c>
      <c r="L907" s="15" t="s">
        <v>8453</v>
      </c>
      <c r="M907" s="18">
        <v>2.5553850263262401</v>
      </c>
      <c r="N907" s="17" t="s">
        <v>8453</v>
      </c>
      <c r="O907" s="15">
        <v>2.3036585828801601</v>
      </c>
      <c r="P907" s="15" t="s">
        <v>8453</v>
      </c>
      <c r="Q907" s="18" t="s">
        <v>8453</v>
      </c>
      <c r="R907" s="17" t="s">
        <v>8453</v>
      </c>
      <c r="S907" s="15">
        <v>54.847921161321104</v>
      </c>
      <c r="T907" s="15" t="s">
        <v>8453</v>
      </c>
      <c r="U907" s="18">
        <v>65.519821394242598</v>
      </c>
      <c r="V907" s="17" t="s">
        <v>8453</v>
      </c>
      <c r="W907" s="15" t="s">
        <v>8453</v>
      </c>
      <c r="X907" s="15" t="s">
        <v>8453</v>
      </c>
      <c r="Y907" s="18">
        <v>65.519821394242598</v>
      </c>
      <c r="Z907" s="17" t="s">
        <v>8453</v>
      </c>
      <c r="AA907" s="18">
        <v>1.0093229397518799</v>
      </c>
      <c r="AB907" s="17" t="s">
        <v>8453</v>
      </c>
      <c r="AC907" s="15" t="s">
        <v>8453</v>
      </c>
      <c r="AD907" s="15" t="s">
        <v>8453</v>
      </c>
      <c r="AE907" s="18">
        <v>0</v>
      </c>
      <c r="AF907" s="17" t="s">
        <v>8453</v>
      </c>
      <c r="AG907" s="15">
        <v>0.90734915472922695</v>
      </c>
      <c r="AH907" s="15" t="s">
        <v>8453</v>
      </c>
      <c r="AI907" s="18" t="s">
        <v>8453</v>
      </c>
      <c r="AJ907" s="17" t="s">
        <v>8453</v>
      </c>
      <c r="AK907" s="15">
        <v>0</v>
      </c>
      <c r="AL907" s="15" t="s">
        <v>8453</v>
      </c>
      <c r="AM907" s="16">
        <f>AVERAGE(C907:AL907)</f>
        <v>16.923733649862047</v>
      </c>
      <c r="AN907" s="15">
        <f>_xlfn.STDEV.P(C907:AL907)</f>
        <v>26.154719209186585</v>
      </c>
    </row>
    <row r="908" spans="1:40">
      <c r="A908" s="20" t="s">
        <v>9789</v>
      </c>
      <c r="B908" s="19">
        <v>9</v>
      </c>
      <c r="C908" s="15">
        <v>0.96264824884376599</v>
      </c>
      <c r="D908" s="15" t="s">
        <v>8453</v>
      </c>
      <c r="E908" s="18" t="s">
        <v>8453</v>
      </c>
      <c r="F908" s="17" t="s">
        <v>8453</v>
      </c>
      <c r="G908" s="15">
        <v>0.78842715436167399</v>
      </c>
      <c r="H908" s="15" t="s">
        <v>8453</v>
      </c>
      <c r="I908" s="18">
        <v>0.728830762543341</v>
      </c>
      <c r="J908" s="17" t="s">
        <v>8453</v>
      </c>
      <c r="K908" s="15" t="s">
        <v>8453</v>
      </c>
      <c r="L908" s="15" t="s">
        <v>8453</v>
      </c>
      <c r="M908" s="18">
        <v>0.75071334873573203</v>
      </c>
      <c r="N908" s="17" t="s">
        <v>8453</v>
      </c>
      <c r="O908" s="15">
        <v>0.35704502153037998</v>
      </c>
      <c r="P908" s="15" t="s">
        <v>8453</v>
      </c>
      <c r="Q908" s="18" t="s">
        <v>8453</v>
      </c>
      <c r="R908" s="17" t="s">
        <v>8453</v>
      </c>
      <c r="S908" s="15">
        <v>56.308974745859601</v>
      </c>
      <c r="T908" s="15" t="s">
        <v>8453</v>
      </c>
      <c r="U908" s="18">
        <v>66.597326975672502</v>
      </c>
      <c r="V908" s="17" t="s">
        <v>8453</v>
      </c>
      <c r="W908" s="15" t="s">
        <v>8453</v>
      </c>
      <c r="X908" s="15" t="s">
        <v>8453</v>
      </c>
      <c r="Y908" s="18">
        <v>66.597326975672502</v>
      </c>
      <c r="Z908" s="17" t="s">
        <v>8453</v>
      </c>
      <c r="AA908" s="18">
        <v>0.68494845431447204</v>
      </c>
      <c r="AB908" s="17" t="s">
        <v>8453</v>
      </c>
      <c r="AC908" s="15" t="s">
        <v>8453</v>
      </c>
      <c r="AD908" s="15" t="s">
        <v>8453</v>
      </c>
      <c r="AE908" s="18">
        <v>0</v>
      </c>
      <c r="AF908" s="17" t="s">
        <v>8453</v>
      </c>
      <c r="AG908" s="15">
        <v>0</v>
      </c>
      <c r="AH908" s="15" t="s">
        <v>8453</v>
      </c>
      <c r="AI908" s="18" t="s">
        <v>8453</v>
      </c>
      <c r="AJ908" s="17" t="s">
        <v>8453</v>
      </c>
      <c r="AK908" s="15">
        <v>0</v>
      </c>
      <c r="AL908" s="15" t="s">
        <v>8453</v>
      </c>
      <c r="AM908" s="16">
        <f>AVERAGE(C908:AL908)</f>
        <v>16.148020140627832</v>
      </c>
      <c r="AN908" s="15">
        <f>_xlfn.STDEV.P(C908:AL908)</f>
        <v>27.256873159760499</v>
      </c>
    </row>
    <row r="909" spans="1:40">
      <c r="A909" s="20" t="s">
        <v>9788</v>
      </c>
      <c r="B909" s="19">
        <v>8</v>
      </c>
      <c r="C909" s="15">
        <v>2.9209377553860101</v>
      </c>
      <c r="D909" s="15" t="s">
        <v>8453</v>
      </c>
      <c r="E909" s="18" t="s">
        <v>8453</v>
      </c>
      <c r="F909" s="17" t="s">
        <v>8453</v>
      </c>
      <c r="G909" s="15">
        <v>2.5046672340992</v>
      </c>
      <c r="H909" s="15" t="s">
        <v>8453</v>
      </c>
      <c r="I909" s="18">
        <v>2.0320057781043301</v>
      </c>
      <c r="J909" s="17" t="s">
        <v>8453</v>
      </c>
      <c r="K909" s="15" t="s">
        <v>8453</v>
      </c>
      <c r="L909" s="15" t="s">
        <v>8453</v>
      </c>
      <c r="M909" s="18">
        <v>2.1508372308017201</v>
      </c>
      <c r="N909" s="17" t="s">
        <v>8453</v>
      </c>
      <c r="O909" s="15">
        <v>4.1834801014089296</v>
      </c>
      <c r="P909" s="15" t="s">
        <v>8453</v>
      </c>
      <c r="Q909" s="18" t="s">
        <v>8453</v>
      </c>
      <c r="R909" s="17" t="s">
        <v>8453</v>
      </c>
      <c r="S909" s="15">
        <v>58.408700900357097</v>
      </c>
      <c r="T909" s="15" t="s">
        <v>8453</v>
      </c>
      <c r="U909" s="18">
        <v>68.145844206585707</v>
      </c>
      <c r="V909" s="17" t="s">
        <v>8453</v>
      </c>
      <c r="W909" s="15" t="s">
        <v>8453</v>
      </c>
      <c r="X909" s="15" t="s">
        <v>8453</v>
      </c>
      <c r="Y909" s="18">
        <v>68.145844206585707</v>
      </c>
      <c r="Z909" s="17" t="s">
        <v>8453</v>
      </c>
      <c r="AA909" s="18">
        <v>0</v>
      </c>
      <c r="AB909" s="17" t="s">
        <v>8453</v>
      </c>
      <c r="AC909" s="15" t="s">
        <v>8453</v>
      </c>
      <c r="AD909" s="15" t="s">
        <v>8453</v>
      </c>
      <c r="AE909" s="18">
        <v>0</v>
      </c>
      <c r="AF909" s="17" t="s">
        <v>8453</v>
      </c>
      <c r="AG909" s="15">
        <v>0</v>
      </c>
      <c r="AH909" s="15" t="s">
        <v>8453</v>
      </c>
      <c r="AI909" s="18" t="s">
        <v>8453</v>
      </c>
      <c r="AJ909" s="17" t="s">
        <v>8453</v>
      </c>
      <c r="AK909" s="15">
        <v>0</v>
      </c>
      <c r="AL909" s="15" t="s">
        <v>8453</v>
      </c>
      <c r="AM909" s="16">
        <f>AVERAGE(C909:AL909)</f>
        <v>17.374359784444056</v>
      </c>
      <c r="AN909" s="15">
        <f>_xlfn.STDEV.P(C909:AL909)</f>
        <v>27.564968499363978</v>
      </c>
    </row>
    <row r="910" spans="1:40">
      <c r="A910" s="20" t="s">
        <v>9787</v>
      </c>
      <c r="B910" s="19">
        <v>8</v>
      </c>
      <c r="C910" s="15">
        <v>5.51108527732762</v>
      </c>
      <c r="D910" s="15" t="s">
        <v>8453</v>
      </c>
      <c r="E910" s="18" t="s">
        <v>8453</v>
      </c>
      <c r="F910" s="17" t="s">
        <v>8453</v>
      </c>
      <c r="G910" s="15">
        <v>5.1616655245342802</v>
      </c>
      <c r="H910" s="15" t="s">
        <v>8453</v>
      </c>
      <c r="I910" s="18">
        <v>3.09863242173979</v>
      </c>
      <c r="J910" s="17" t="s">
        <v>8453</v>
      </c>
      <c r="K910" s="15" t="s">
        <v>8453</v>
      </c>
      <c r="L910" s="15" t="s">
        <v>8453</v>
      </c>
      <c r="M910" s="18">
        <v>2.8349167132134001</v>
      </c>
      <c r="N910" s="17" t="s">
        <v>8453</v>
      </c>
      <c r="O910" s="15">
        <v>5.3221254028299203</v>
      </c>
      <c r="P910" s="15" t="s">
        <v>8453</v>
      </c>
      <c r="Q910" s="18" t="s">
        <v>8453</v>
      </c>
      <c r="R910" s="17" t="s">
        <v>8453</v>
      </c>
      <c r="S910" s="15">
        <v>53.191561234646898</v>
      </c>
      <c r="T910" s="15" t="s">
        <v>8453</v>
      </c>
      <c r="U910" s="18">
        <v>64.298280251101005</v>
      </c>
      <c r="V910" s="17" t="s">
        <v>8453</v>
      </c>
      <c r="W910" s="15" t="s">
        <v>8453</v>
      </c>
      <c r="X910" s="15" t="s">
        <v>8453</v>
      </c>
      <c r="Y910" s="18">
        <v>64.298280251101005</v>
      </c>
      <c r="Z910" s="17" t="s">
        <v>8453</v>
      </c>
      <c r="AA910" s="18">
        <v>0</v>
      </c>
      <c r="AB910" s="17" t="s">
        <v>8453</v>
      </c>
      <c r="AC910" s="15" t="s">
        <v>8453</v>
      </c>
      <c r="AD910" s="15" t="s">
        <v>8453</v>
      </c>
      <c r="AE910" s="18">
        <v>0</v>
      </c>
      <c r="AF910" s="17" t="s">
        <v>8453</v>
      </c>
      <c r="AG910" s="15">
        <v>0</v>
      </c>
      <c r="AH910" s="15" t="s">
        <v>8453</v>
      </c>
      <c r="AI910" s="18" t="s">
        <v>8453</v>
      </c>
      <c r="AJ910" s="17" t="s">
        <v>8453</v>
      </c>
      <c r="AK910" s="15">
        <v>0</v>
      </c>
      <c r="AL910" s="15" t="s">
        <v>8453</v>
      </c>
      <c r="AM910" s="16">
        <f>AVERAGE(C910:AL910)</f>
        <v>16.97637892304116</v>
      </c>
      <c r="AN910" s="15">
        <f>_xlfn.STDEV.P(C910:AL910)</f>
        <v>25.40093292806689</v>
      </c>
    </row>
    <row r="911" spans="1:40">
      <c r="A911" s="20" t="s">
        <v>9786</v>
      </c>
      <c r="B911" s="19">
        <v>8</v>
      </c>
      <c r="C911" s="15">
        <v>1.0386933791424</v>
      </c>
      <c r="D911" s="15" t="s">
        <v>8453</v>
      </c>
      <c r="E911" s="18" t="s">
        <v>8453</v>
      </c>
      <c r="F911" s="17" t="s">
        <v>8453</v>
      </c>
      <c r="G911" s="15">
        <v>0.60049304239443202</v>
      </c>
      <c r="H911" s="15" t="s">
        <v>8453</v>
      </c>
      <c r="I911" s="18">
        <v>0.429459920383509</v>
      </c>
      <c r="J911" s="17" t="s">
        <v>8453</v>
      </c>
      <c r="K911" s="15" t="s">
        <v>8453</v>
      </c>
      <c r="L911" s="15" t="s">
        <v>8453</v>
      </c>
      <c r="M911" s="18">
        <v>0.35045464034803703</v>
      </c>
      <c r="N911" s="17" t="s">
        <v>8453</v>
      </c>
      <c r="O911" s="15">
        <v>2.82670901959336</v>
      </c>
      <c r="P911" s="15" t="s">
        <v>8453</v>
      </c>
      <c r="Q911" s="18" t="s">
        <v>8453</v>
      </c>
      <c r="R911" s="17" t="s">
        <v>8453</v>
      </c>
      <c r="S911" s="15">
        <v>54.560901348058501</v>
      </c>
      <c r="T911" s="15" t="s">
        <v>8453</v>
      </c>
      <c r="U911" s="18">
        <v>65.308148493231897</v>
      </c>
      <c r="V911" s="17" t="s">
        <v>8453</v>
      </c>
      <c r="W911" s="15" t="s">
        <v>8453</v>
      </c>
      <c r="X911" s="15" t="s">
        <v>8453</v>
      </c>
      <c r="Y911" s="18">
        <v>65.308148493231897</v>
      </c>
      <c r="Z911" s="17" t="s">
        <v>8453</v>
      </c>
      <c r="AA911" s="18">
        <v>0</v>
      </c>
      <c r="AB911" s="17" t="s">
        <v>8453</v>
      </c>
      <c r="AC911" s="15" t="s">
        <v>8453</v>
      </c>
      <c r="AD911" s="15" t="s">
        <v>8453</v>
      </c>
      <c r="AE911" s="18">
        <v>0</v>
      </c>
      <c r="AF911" s="17" t="s">
        <v>8453</v>
      </c>
      <c r="AG911" s="15">
        <v>0</v>
      </c>
      <c r="AH911" s="15" t="s">
        <v>8453</v>
      </c>
      <c r="AI911" s="18" t="s">
        <v>8453</v>
      </c>
      <c r="AJ911" s="17" t="s">
        <v>8453</v>
      </c>
      <c r="AK911" s="15">
        <v>0</v>
      </c>
      <c r="AL911" s="15" t="s">
        <v>8453</v>
      </c>
      <c r="AM911" s="16">
        <f>AVERAGE(C911:AL911)</f>
        <v>15.868584028032004</v>
      </c>
      <c r="AN911" s="15">
        <f>_xlfn.STDEV.P(C911:AL911)</f>
        <v>26.607007191830636</v>
      </c>
    </row>
    <row r="912" spans="1:40">
      <c r="A912" s="20" t="s">
        <v>9785</v>
      </c>
      <c r="B912" s="19">
        <v>20</v>
      </c>
      <c r="C912" s="15">
        <v>9.9420300962280201</v>
      </c>
      <c r="D912" s="15">
        <v>5.6582777893410201</v>
      </c>
      <c r="E912" s="18" t="s">
        <v>8453</v>
      </c>
      <c r="F912" s="17" t="s">
        <v>8453</v>
      </c>
      <c r="G912" s="15">
        <v>6.2934682449465198</v>
      </c>
      <c r="H912" s="15">
        <v>3.4733122323711201</v>
      </c>
      <c r="I912" s="18">
        <v>6.0414979255889998</v>
      </c>
      <c r="J912" s="17">
        <v>2.1257490917110302</v>
      </c>
      <c r="K912" s="15" t="s">
        <v>8453</v>
      </c>
      <c r="L912" s="15" t="s">
        <v>8453</v>
      </c>
      <c r="M912" s="18">
        <v>5.0629221337085903</v>
      </c>
      <c r="N912" s="17">
        <v>1.1172675495158499</v>
      </c>
      <c r="O912" s="15">
        <v>19.650301077188399</v>
      </c>
      <c r="P912" s="15">
        <v>18.3895424585222</v>
      </c>
      <c r="Q912" s="18" t="s">
        <v>8453</v>
      </c>
      <c r="R912" s="17" t="s">
        <v>8453</v>
      </c>
      <c r="S912" s="15">
        <v>66.895997261544906</v>
      </c>
      <c r="T912" s="15">
        <v>67.851870643784906</v>
      </c>
      <c r="U912" s="18">
        <v>74.405100743927704</v>
      </c>
      <c r="V912" s="17">
        <v>74.405100743927704</v>
      </c>
      <c r="W912" s="15" t="s">
        <v>8453</v>
      </c>
      <c r="X912" s="15" t="s">
        <v>8453</v>
      </c>
      <c r="Y912" s="18">
        <v>74.405100743927704</v>
      </c>
      <c r="Z912" s="17">
        <v>74.405100743927704</v>
      </c>
      <c r="AA912" s="18">
        <v>0.52619993241461505</v>
      </c>
      <c r="AB912" s="17">
        <v>1.8828196199263001</v>
      </c>
      <c r="AC912" s="15" t="s">
        <v>8453</v>
      </c>
      <c r="AD912" s="15" t="s">
        <v>8453</v>
      </c>
      <c r="AE912" s="18">
        <v>0</v>
      </c>
      <c r="AF912" s="17">
        <v>0</v>
      </c>
      <c r="AG912" s="15">
        <v>1.36726012522343</v>
      </c>
      <c r="AH912" s="15">
        <v>2.5053519738321302</v>
      </c>
      <c r="AI912" s="18" t="s">
        <v>8453</v>
      </c>
      <c r="AJ912" s="17" t="s">
        <v>8453</v>
      </c>
      <c r="AK912" s="15">
        <v>0</v>
      </c>
      <c r="AL912" s="15">
        <v>0</v>
      </c>
      <c r="AM912" s="16">
        <f>AVERAGE(C912:AL912)</f>
        <v>21.516844630481625</v>
      </c>
      <c r="AN912" s="15">
        <f>_xlfn.STDEV.P(C912:AL912)</f>
        <v>29.649863526297747</v>
      </c>
    </row>
    <row r="913" spans="1:40">
      <c r="A913" s="20" t="s">
        <v>9784</v>
      </c>
      <c r="B913" s="19">
        <v>8</v>
      </c>
      <c r="C913" s="15">
        <v>2.1683992788237099</v>
      </c>
      <c r="D913" s="15" t="s">
        <v>8453</v>
      </c>
      <c r="E913" s="18" t="s">
        <v>8453</v>
      </c>
      <c r="F913" s="17" t="s">
        <v>8453</v>
      </c>
      <c r="G913" s="15">
        <v>1.70924717747388</v>
      </c>
      <c r="H913" s="15" t="s">
        <v>8453</v>
      </c>
      <c r="I913" s="18">
        <v>0.81514691447757204</v>
      </c>
      <c r="J913" s="17" t="s">
        <v>8453</v>
      </c>
      <c r="K913" s="15" t="s">
        <v>8453</v>
      </c>
      <c r="L913" s="15" t="s">
        <v>8453</v>
      </c>
      <c r="M913" s="18">
        <v>1.0174031163897299</v>
      </c>
      <c r="N913" s="17" t="s">
        <v>8453</v>
      </c>
      <c r="O913" s="15">
        <v>1.64056031444586</v>
      </c>
      <c r="P913" s="15" t="s">
        <v>8453</v>
      </c>
      <c r="Q913" s="18" t="s">
        <v>8453</v>
      </c>
      <c r="R913" s="17" t="s">
        <v>8453</v>
      </c>
      <c r="S913" s="15">
        <v>57.013293667773098</v>
      </c>
      <c r="T913" s="15" t="s">
        <v>8453</v>
      </c>
      <c r="U913" s="18">
        <v>67.116751846532594</v>
      </c>
      <c r="V913" s="17" t="s">
        <v>8453</v>
      </c>
      <c r="W913" s="15" t="s">
        <v>8453</v>
      </c>
      <c r="X913" s="15" t="s">
        <v>8453</v>
      </c>
      <c r="Y913" s="18">
        <v>67.116751846532594</v>
      </c>
      <c r="Z913" s="17" t="s">
        <v>8453</v>
      </c>
      <c r="AA913" s="18">
        <v>0</v>
      </c>
      <c r="AB913" s="17" t="s">
        <v>8453</v>
      </c>
      <c r="AC913" s="15" t="s">
        <v>8453</v>
      </c>
      <c r="AD913" s="15" t="s">
        <v>8453</v>
      </c>
      <c r="AE913" s="18">
        <v>0</v>
      </c>
      <c r="AF913" s="17" t="s">
        <v>8453</v>
      </c>
      <c r="AG913" s="15">
        <v>0</v>
      </c>
      <c r="AH913" s="15" t="s">
        <v>8453</v>
      </c>
      <c r="AI913" s="18" t="s">
        <v>8453</v>
      </c>
      <c r="AJ913" s="17" t="s">
        <v>8453</v>
      </c>
      <c r="AK913" s="15">
        <v>0</v>
      </c>
      <c r="AL913" s="15" t="s">
        <v>8453</v>
      </c>
      <c r="AM913" s="16">
        <f>AVERAGE(C913:AL913)</f>
        <v>16.549796180204087</v>
      </c>
      <c r="AN913" s="15">
        <f>_xlfn.STDEV.P(C913:AL913)</f>
        <v>27.363445600403804</v>
      </c>
    </row>
    <row r="914" spans="1:40">
      <c r="A914" s="20" t="s">
        <v>9783</v>
      </c>
      <c r="B914" s="19">
        <v>8</v>
      </c>
      <c r="C914" s="15">
        <v>1.53217212576124</v>
      </c>
      <c r="D914" s="15" t="s">
        <v>8453</v>
      </c>
      <c r="E914" s="18" t="s">
        <v>8453</v>
      </c>
      <c r="F914" s="17" t="s">
        <v>8453</v>
      </c>
      <c r="G914" s="15">
        <v>1.09982707791652</v>
      </c>
      <c r="H914" s="15" t="s">
        <v>8453</v>
      </c>
      <c r="I914" s="18">
        <v>0.93616379832755003</v>
      </c>
      <c r="J914" s="17" t="s">
        <v>8453</v>
      </c>
      <c r="K914" s="15" t="s">
        <v>8453</v>
      </c>
      <c r="L914" s="15" t="s">
        <v>8453</v>
      </c>
      <c r="M914" s="18">
        <v>0.97440002700413697</v>
      </c>
      <c r="N914" s="17" t="s">
        <v>8453</v>
      </c>
      <c r="O914" s="15">
        <v>2.4019485629451101</v>
      </c>
      <c r="P914" s="15" t="s">
        <v>8453</v>
      </c>
      <c r="Q914" s="18" t="s">
        <v>8453</v>
      </c>
      <c r="R914" s="17" t="s">
        <v>8453</v>
      </c>
      <c r="S914" s="15">
        <v>57.431099480684402</v>
      </c>
      <c r="T914" s="15" t="s">
        <v>8453</v>
      </c>
      <c r="U914" s="18">
        <v>67.424877503339303</v>
      </c>
      <c r="V914" s="17" t="s">
        <v>8453</v>
      </c>
      <c r="W914" s="15" t="s">
        <v>8453</v>
      </c>
      <c r="X914" s="15" t="s">
        <v>8453</v>
      </c>
      <c r="Y914" s="18">
        <v>67.424877503339303</v>
      </c>
      <c r="Z914" s="17" t="s">
        <v>8453</v>
      </c>
      <c r="AA914" s="18">
        <v>0</v>
      </c>
      <c r="AB914" s="17" t="s">
        <v>8453</v>
      </c>
      <c r="AC914" s="15" t="s">
        <v>8453</v>
      </c>
      <c r="AD914" s="15" t="s">
        <v>8453</v>
      </c>
      <c r="AE914" s="18">
        <v>0</v>
      </c>
      <c r="AF914" s="17" t="s">
        <v>8453</v>
      </c>
      <c r="AG914" s="15">
        <v>0</v>
      </c>
      <c r="AH914" s="15" t="s">
        <v>8453</v>
      </c>
      <c r="AI914" s="18" t="s">
        <v>8453</v>
      </c>
      <c r="AJ914" s="17" t="s">
        <v>8453</v>
      </c>
      <c r="AK914" s="15">
        <v>0</v>
      </c>
      <c r="AL914" s="15" t="s">
        <v>8453</v>
      </c>
      <c r="AM914" s="16">
        <f>AVERAGE(C914:AL914)</f>
        <v>16.602113839943129</v>
      </c>
      <c r="AN914" s="15">
        <f>_xlfn.STDEV.P(C914:AL914)</f>
        <v>27.528999223214527</v>
      </c>
    </row>
    <row r="915" spans="1:40">
      <c r="A915" s="20" t="s">
        <v>9782</v>
      </c>
      <c r="B915" s="19">
        <v>9</v>
      </c>
      <c r="C915" s="15">
        <v>1.37095118463138</v>
      </c>
      <c r="D915" s="15" t="s">
        <v>8453</v>
      </c>
      <c r="E915" s="18" t="s">
        <v>8453</v>
      </c>
      <c r="F915" s="17" t="s">
        <v>8453</v>
      </c>
      <c r="G915" s="15">
        <v>1.8894752566684301</v>
      </c>
      <c r="H915" s="15" t="s">
        <v>8453</v>
      </c>
      <c r="I915" s="18">
        <v>0.86852208466007597</v>
      </c>
      <c r="J915" s="17" t="s">
        <v>8453</v>
      </c>
      <c r="K915" s="15" t="s">
        <v>8453</v>
      </c>
      <c r="L915" s="15" t="s">
        <v>8453</v>
      </c>
      <c r="M915" s="18">
        <v>0.92381501863122595</v>
      </c>
      <c r="N915" s="17" t="s">
        <v>8453</v>
      </c>
      <c r="O915" s="15">
        <v>6.7996556772723098</v>
      </c>
      <c r="P915" s="15" t="s">
        <v>8453</v>
      </c>
      <c r="Q915" s="18" t="s">
        <v>8453</v>
      </c>
      <c r="R915" s="17" t="s">
        <v>8453</v>
      </c>
      <c r="S915" s="15">
        <v>59.8443066709305</v>
      </c>
      <c r="T915" s="15" t="s">
        <v>8453</v>
      </c>
      <c r="U915" s="18">
        <v>69.204582398596898</v>
      </c>
      <c r="V915" s="17" t="s">
        <v>8453</v>
      </c>
      <c r="W915" s="15" t="s">
        <v>8453</v>
      </c>
      <c r="X915" s="15" t="s">
        <v>8453</v>
      </c>
      <c r="Y915" s="18">
        <v>69.204582398596898</v>
      </c>
      <c r="Z915" s="17" t="s">
        <v>8453</v>
      </c>
      <c r="AA915" s="18">
        <v>0</v>
      </c>
      <c r="AB915" s="17" t="s">
        <v>8453</v>
      </c>
      <c r="AC915" s="15" t="s">
        <v>8453</v>
      </c>
      <c r="AD915" s="15" t="s">
        <v>8453</v>
      </c>
      <c r="AE915" s="18">
        <v>0.35895624005307097</v>
      </c>
      <c r="AF915" s="17" t="s">
        <v>8453</v>
      </c>
      <c r="AG915" s="15">
        <v>0</v>
      </c>
      <c r="AH915" s="15" t="s">
        <v>8453</v>
      </c>
      <c r="AI915" s="18" t="s">
        <v>8453</v>
      </c>
      <c r="AJ915" s="17" t="s">
        <v>8453</v>
      </c>
      <c r="AK915" s="15">
        <v>0</v>
      </c>
      <c r="AL915" s="15" t="s">
        <v>8453</v>
      </c>
      <c r="AM915" s="16">
        <f>AVERAGE(C915:AL915)</f>
        <v>17.538737244170065</v>
      </c>
      <c r="AN915" s="15">
        <f>_xlfn.STDEV.P(C915:AL915)</f>
        <v>28.169166649933082</v>
      </c>
    </row>
    <row r="916" spans="1:40">
      <c r="A916" s="20" t="s">
        <v>9781</v>
      </c>
      <c r="B916" s="19">
        <v>11</v>
      </c>
      <c r="C916" s="15">
        <v>2.4980966515565601</v>
      </c>
      <c r="D916" s="15" t="s">
        <v>8453</v>
      </c>
      <c r="E916" s="18" t="s">
        <v>8453</v>
      </c>
      <c r="F916" s="17" t="s">
        <v>8453</v>
      </c>
      <c r="G916" s="15">
        <v>2.4960579189090701</v>
      </c>
      <c r="H916" s="15" t="s">
        <v>8453</v>
      </c>
      <c r="I916" s="18">
        <v>1.5144950746211401</v>
      </c>
      <c r="J916" s="17" t="s">
        <v>8453</v>
      </c>
      <c r="K916" s="15" t="s">
        <v>8453</v>
      </c>
      <c r="L916" s="15" t="s">
        <v>8453</v>
      </c>
      <c r="M916" s="18">
        <v>1.3330486388229199</v>
      </c>
      <c r="N916" s="17" t="s">
        <v>8453</v>
      </c>
      <c r="O916" s="15">
        <v>5.1312909947704899</v>
      </c>
      <c r="P916" s="15" t="s">
        <v>8453</v>
      </c>
      <c r="Q916" s="18" t="s">
        <v>8453</v>
      </c>
      <c r="R916" s="17" t="s">
        <v>8453</v>
      </c>
      <c r="S916" s="15">
        <v>53.296280115123203</v>
      </c>
      <c r="T916" s="15" t="s">
        <v>8453</v>
      </c>
      <c r="U916" s="18">
        <v>64.375508888974693</v>
      </c>
      <c r="V916" s="17" t="s">
        <v>8453</v>
      </c>
      <c r="W916" s="15" t="s">
        <v>8453</v>
      </c>
      <c r="X916" s="15" t="s">
        <v>8453</v>
      </c>
      <c r="Y916" s="18">
        <v>64.375508888974693</v>
      </c>
      <c r="Z916" s="17" t="s">
        <v>8453</v>
      </c>
      <c r="AA916" s="18">
        <v>0</v>
      </c>
      <c r="AB916" s="17" t="s">
        <v>8453</v>
      </c>
      <c r="AC916" s="15" t="s">
        <v>8453</v>
      </c>
      <c r="AD916" s="15" t="s">
        <v>8453</v>
      </c>
      <c r="AE916" s="18">
        <v>0.80760039244384296</v>
      </c>
      <c r="AF916" s="17" t="s">
        <v>8453</v>
      </c>
      <c r="AG916" s="15">
        <v>0.472335674526487</v>
      </c>
      <c r="AH916" s="15" t="s">
        <v>8453</v>
      </c>
      <c r="AI916" s="18" t="s">
        <v>8453</v>
      </c>
      <c r="AJ916" s="17" t="s">
        <v>8453</v>
      </c>
      <c r="AK916" s="15">
        <v>0.33596268213425401</v>
      </c>
      <c r="AL916" s="15" t="s">
        <v>8453</v>
      </c>
      <c r="AM916" s="16">
        <f>AVERAGE(C916:AL916)</f>
        <v>16.386348826738114</v>
      </c>
      <c r="AN916" s="15">
        <f>_xlfn.STDEV.P(C916:AL916)</f>
        <v>25.740073285119372</v>
      </c>
    </row>
    <row r="917" spans="1:40">
      <c r="A917" s="20" t="s">
        <v>9780</v>
      </c>
      <c r="B917" s="19">
        <v>9</v>
      </c>
      <c r="C917" s="15">
        <v>0.66244241793576797</v>
      </c>
      <c r="D917" s="15" t="s">
        <v>8453</v>
      </c>
      <c r="E917" s="18" t="s">
        <v>8453</v>
      </c>
      <c r="F917" s="17" t="s">
        <v>8453</v>
      </c>
      <c r="G917" s="15">
        <v>0.70068598725253595</v>
      </c>
      <c r="H917" s="15" t="s">
        <v>8453</v>
      </c>
      <c r="I917" s="18">
        <v>0.44942454131383602</v>
      </c>
      <c r="J917" s="17" t="s">
        <v>8453</v>
      </c>
      <c r="K917" s="15" t="s">
        <v>8453</v>
      </c>
      <c r="L917" s="15" t="s">
        <v>8453</v>
      </c>
      <c r="M917" s="18">
        <v>0.37405358935265298</v>
      </c>
      <c r="N917" s="17" t="s">
        <v>8453</v>
      </c>
      <c r="O917" s="15">
        <v>0.23556763489483501</v>
      </c>
      <c r="P917" s="15" t="s">
        <v>8453</v>
      </c>
      <c r="Q917" s="18" t="s">
        <v>8453</v>
      </c>
      <c r="R917" s="17" t="s">
        <v>8453</v>
      </c>
      <c r="S917" s="15">
        <v>55.982769803128498</v>
      </c>
      <c r="T917" s="15" t="s">
        <v>8453</v>
      </c>
      <c r="U917" s="18">
        <v>66.356755616618798</v>
      </c>
      <c r="V917" s="17" t="s">
        <v>8453</v>
      </c>
      <c r="W917" s="15" t="s">
        <v>8453</v>
      </c>
      <c r="X917" s="15" t="s">
        <v>8453</v>
      </c>
      <c r="Y917" s="18">
        <v>66.356755616618798</v>
      </c>
      <c r="Z917" s="17" t="s">
        <v>8453</v>
      </c>
      <c r="AA917" s="18">
        <v>0</v>
      </c>
      <c r="AB917" s="17" t="s">
        <v>8453</v>
      </c>
      <c r="AC917" s="15" t="s">
        <v>8453</v>
      </c>
      <c r="AD917" s="15" t="s">
        <v>8453</v>
      </c>
      <c r="AE917" s="18">
        <v>0</v>
      </c>
      <c r="AF917" s="17" t="s">
        <v>8453</v>
      </c>
      <c r="AG917" s="15">
        <v>0</v>
      </c>
      <c r="AH917" s="15" t="s">
        <v>8453</v>
      </c>
      <c r="AI917" s="18" t="s">
        <v>8453</v>
      </c>
      <c r="AJ917" s="17" t="s">
        <v>8453</v>
      </c>
      <c r="AK917" s="15">
        <v>0.29314111736855902</v>
      </c>
      <c r="AL917" s="15" t="s">
        <v>8453</v>
      </c>
      <c r="AM917" s="16">
        <f>AVERAGE(C917:AL917)</f>
        <v>15.950966360373691</v>
      </c>
      <c r="AN917" s="15">
        <f>_xlfn.STDEV.P(C917:AL917)</f>
        <v>27.216296781434245</v>
      </c>
    </row>
    <row r="918" spans="1:40">
      <c r="A918" s="20" t="s">
        <v>9779</v>
      </c>
      <c r="B918" s="19">
        <v>8</v>
      </c>
      <c r="C918" s="15">
        <v>0.52452714549772905</v>
      </c>
      <c r="D918" s="15" t="s">
        <v>8453</v>
      </c>
      <c r="E918" s="18" t="s">
        <v>8453</v>
      </c>
      <c r="F918" s="17" t="s">
        <v>8453</v>
      </c>
      <c r="G918" s="15">
        <v>0.64646195022793995</v>
      </c>
      <c r="H918" s="15" t="s">
        <v>8453</v>
      </c>
      <c r="I918" s="18">
        <v>0.39213562320817003</v>
      </c>
      <c r="J918" s="17" t="s">
        <v>8453</v>
      </c>
      <c r="K918" s="15" t="s">
        <v>8453</v>
      </c>
      <c r="L918" s="15" t="s">
        <v>8453</v>
      </c>
      <c r="M918" s="18">
        <v>0.62665838367058302</v>
      </c>
      <c r="N918" s="17" t="s">
        <v>8453</v>
      </c>
      <c r="O918" s="15">
        <v>1.5209297124043499</v>
      </c>
      <c r="P918" s="15" t="s">
        <v>8453</v>
      </c>
      <c r="Q918" s="18" t="s">
        <v>8453</v>
      </c>
      <c r="R918" s="17" t="s">
        <v>8453</v>
      </c>
      <c r="S918" s="15">
        <v>56.9476473158186</v>
      </c>
      <c r="T918" s="15" t="s">
        <v>8453</v>
      </c>
      <c r="U918" s="18">
        <v>67.068338625155903</v>
      </c>
      <c r="V918" s="17" t="s">
        <v>8453</v>
      </c>
      <c r="W918" s="15" t="s">
        <v>8453</v>
      </c>
      <c r="X918" s="15" t="s">
        <v>8453</v>
      </c>
      <c r="Y918" s="18">
        <v>67.068338625155903</v>
      </c>
      <c r="Z918" s="17" t="s">
        <v>8453</v>
      </c>
      <c r="AA918" s="18">
        <v>0</v>
      </c>
      <c r="AB918" s="17" t="s">
        <v>8453</v>
      </c>
      <c r="AC918" s="15" t="s">
        <v>8453</v>
      </c>
      <c r="AD918" s="15" t="s">
        <v>8453</v>
      </c>
      <c r="AE918" s="18">
        <v>0</v>
      </c>
      <c r="AF918" s="17" t="s">
        <v>8453</v>
      </c>
      <c r="AG918" s="15">
        <v>0</v>
      </c>
      <c r="AH918" s="15" t="s">
        <v>8453</v>
      </c>
      <c r="AI918" s="18" t="s">
        <v>8453</v>
      </c>
      <c r="AJ918" s="17" t="s">
        <v>8453</v>
      </c>
      <c r="AK918" s="15">
        <v>0</v>
      </c>
      <c r="AL918" s="15" t="s">
        <v>8453</v>
      </c>
      <c r="AM918" s="16">
        <f>AVERAGE(C918:AL918)</f>
        <v>16.232919781761598</v>
      </c>
      <c r="AN918" s="15">
        <f>_xlfn.STDEV.P(C918:AL918)</f>
        <v>27.508815482551956</v>
      </c>
    </row>
    <row r="919" spans="1:40">
      <c r="A919" s="20" t="s">
        <v>9778</v>
      </c>
      <c r="B919" s="19">
        <v>8</v>
      </c>
      <c r="C919" s="15">
        <v>1.66920642834017</v>
      </c>
      <c r="D919" s="15" t="s">
        <v>8453</v>
      </c>
      <c r="E919" s="18" t="s">
        <v>8453</v>
      </c>
      <c r="F919" s="17" t="s">
        <v>8453</v>
      </c>
      <c r="G919" s="15">
        <v>1.9127849660294201</v>
      </c>
      <c r="H919" s="15" t="s">
        <v>8453</v>
      </c>
      <c r="I919" s="18">
        <v>1.1090401067681299</v>
      </c>
      <c r="J919" s="17" t="s">
        <v>8453</v>
      </c>
      <c r="K919" s="15" t="s">
        <v>8453</v>
      </c>
      <c r="L919" s="15" t="s">
        <v>8453</v>
      </c>
      <c r="M919" s="18">
        <v>1.0758518142048501</v>
      </c>
      <c r="N919" s="17" t="s">
        <v>8453</v>
      </c>
      <c r="O919" s="15">
        <v>2.6588568198164002</v>
      </c>
      <c r="P919" s="15" t="s">
        <v>8453</v>
      </c>
      <c r="Q919" s="18" t="s">
        <v>8453</v>
      </c>
      <c r="R919" s="17" t="s">
        <v>8453</v>
      </c>
      <c r="S919" s="15">
        <v>54.653008922498998</v>
      </c>
      <c r="T919" s="15" t="s">
        <v>8453</v>
      </c>
      <c r="U919" s="18">
        <v>65.376076477942306</v>
      </c>
      <c r="V919" s="17" t="s">
        <v>8453</v>
      </c>
      <c r="W919" s="15" t="s">
        <v>8453</v>
      </c>
      <c r="X919" s="15" t="s">
        <v>8453</v>
      </c>
      <c r="Y919" s="18">
        <v>65.376076477942306</v>
      </c>
      <c r="Z919" s="17" t="s">
        <v>8453</v>
      </c>
      <c r="AA919" s="18">
        <v>0</v>
      </c>
      <c r="AB919" s="17" t="s">
        <v>8453</v>
      </c>
      <c r="AC919" s="15" t="s">
        <v>8453</v>
      </c>
      <c r="AD919" s="15" t="s">
        <v>8453</v>
      </c>
      <c r="AE919" s="18">
        <v>0</v>
      </c>
      <c r="AF919" s="17" t="s">
        <v>8453</v>
      </c>
      <c r="AG919" s="15">
        <v>0</v>
      </c>
      <c r="AH919" s="15" t="s">
        <v>8453</v>
      </c>
      <c r="AI919" s="18" t="s">
        <v>8453</v>
      </c>
      <c r="AJ919" s="17" t="s">
        <v>8453</v>
      </c>
      <c r="AK919" s="15">
        <v>0</v>
      </c>
      <c r="AL919" s="15" t="s">
        <v>8453</v>
      </c>
      <c r="AM919" s="16">
        <f>AVERAGE(C919:AL919)</f>
        <v>16.152575167795217</v>
      </c>
      <c r="AN919" s="15">
        <f>_xlfn.STDEV.P(C919:AL919)</f>
        <v>26.489066713247457</v>
      </c>
    </row>
    <row r="920" spans="1:40">
      <c r="A920" s="20" t="s">
        <v>9777</v>
      </c>
      <c r="B920" s="19">
        <v>8</v>
      </c>
      <c r="C920" s="15">
        <v>0.60432478608317097</v>
      </c>
      <c r="D920" s="15" t="s">
        <v>8453</v>
      </c>
      <c r="E920" s="18" t="s">
        <v>8453</v>
      </c>
      <c r="F920" s="17" t="s">
        <v>8453</v>
      </c>
      <c r="G920" s="15">
        <v>0.81768554787477798</v>
      </c>
      <c r="H920" s="15" t="s">
        <v>8453</v>
      </c>
      <c r="I920" s="18">
        <v>0.532509895172953</v>
      </c>
      <c r="J920" s="17" t="s">
        <v>8453</v>
      </c>
      <c r="K920" s="15" t="s">
        <v>8453</v>
      </c>
      <c r="L920" s="15" t="s">
        <v>8453</v>
      </c>
      <c r="M920" s="18">
        <v>0.384206505014692</v>
      </c>
      <c r="N920" s="17" t="s">
        <v>8453</v>
      </c>
      <c r="O920" s="15">
        <v>1.5673045255456599</v>
      </c>
      <c r="P920" s="15" t="s">
        <v>8453</v>
      </c>
      <c r="Q920" s="18" t="s">
        <v>8453</v>
      </c>
      <c r="R920" s="17" t="s">
        <v>8453</v>
      </c>
      <c r="S920" s="15">
        <v>55.251989658729002</v>
      </c>
      <c r="T920" s="15" t="s">
        <v>8453</v>
      </c>
      <c r="U920" s="18">
        <v>65.817815982425103</v>
      </c>
      <c r="V920" s="17" t="s">
        <v>8453</v>
      </c>
      <c r="W920" s="15" t="s">
        <v>8453</v>
      </c>
      <c r="X920" s="15" t="s">
        <v>8453</v>
      </c>
      <c r="Y920" s="18">
        <v>65.817815982425103</v>
      </c>
      <c r="Z920" s="17" t="s">
        <v>8453</v>
      </c>
      <c r="AA920" s="18">
        <v>0</v>
      </c>
      <c r="AB920" s="17" t="s">
        <v>8453</v>
      </c>
      <c r="AC920" s="15" t="s">
        <v>8453</v>
      </c>
      <c r="AD920" s="15" t="s">
        <v>8453</v>
      </c>
      <c r="AE920" s="18">
        <v>0</v>
      </c>
      <c r="AF920" s="17" t="s">
        <v>8453</v>
      </c>
      <c r="AG920" s="15">
        <v>0</v>
      </c>
      <c r="AH920" s="15" t="s">
        <v>8453</v>
      </c>
      <c r="AI920" s="18" t="s">
        <v>8453</v>
      </c>
      <c r="AJ920" s="17" t="s">
        <v>8453</v>
      </c>
      <c r="AK920" s="15">
        <v>0</v>
      </c>
      <c r="AL920" s="15" t="s">
        <v>8453</v>
      </c>
      <c r="AM920" s="16">
        <f>AVERAGE(C920:AL920)</f>
        <v>15.899471073605872</v>
      </c>
      <c r="AN920" s="15">
        <f>_xlfn.STDEV.P(C920:AL920)</f>
        <v>26.905940237242703</v>
      </c>
    </row>
    <row r="921" spans="1:40">
      <c r="A921" s="20" t="s">
        <v>9776</v>
      </c>
      <c r="B921" s="19">
        <v>8</v>
      </c>
      <c r="C921" s="15">
        <v>0.46192006534673302</v>
      </c>
      <c r="D921" s="15" t="s">
        <v>8453</v>
      </c>
      <c r="E921" s="18" t="s">
        <v>8453</v>
      </c>
      <c r="F921" s="17" t="s">
        <v>8453</v>
      </c>
      <c r="G921" s="15">
        <v>0.60477639139248796</v>
      </c>
      <c r="H921" s="15" t="s">
        <v>8453</v>
      </c>
      <c r="I921" s="18">
        <v>0.41574559476388101</v>
      </c>
      <c r="J921" s="17" t="s">
        <v>8453</v>
      </c>
      <c r="K921" s="15" t="s">
        <v>8453</v>
      </c>
      <c r="L921" s="15" t="s">
        <v>8453</v>
      </c>
      <c r="M921" s="18">
        <v>0.387484796508763</v>
      </c>
      <c r="N921" s="17" t="s">
        <v>8453</v>
      </c>
      <c r="O921" s="15">
        <v>0.38023242810108798</v>
      </c>
      <c r="P921" s="15" t="s">
        <v>8453</v>
      </c>
      <c r="Q921" s="18" t="s">
        <v>8453</v>
      </c>
      <c r="R921" s="17" t="s">
        <v>8453</v>
      </c>
      <c r="S921" s="15">
        <v>56.321698652842301</v>
      </c>
      <c r="T921" s="15" t="s">
        <v>8453</v>
      </c>
      <c r="U921" s="18">
        <v>66.606710670381901</v>
      </c>
      <c r="V921" s="17" t="s">
        <v>8453</v>
      </c>
      <c r="W921" s="15" t="s">
        <v>8453</v>
      </c>
      <c r="X921" s="15" t="s">
        <v>8453</v>
      </c>
      <c r="Y921" s="18">
        <v>66.606710670381901</v>
      </c>
      <c r="Z921" s="17" t="s">
        <v>8453</v>
      </c>
      <c r="AA921" s="18">
        <v>0</v>
      </c>
      <c r="AB921" s="17" t="s">
        <v>8453</v>
      </c>
      <c r="AC921" s="15" t="s">
        <v>8453</v>
      </c>
      <c r="AD921" s="15" t="s">
        <v>8453</v>
      </c>
      <c r="AE921" s="18">
        <v>0</v>
      </c>
      <c r="AF921" s="17" t="s">
        <v>8453</v>
      </c>
      <c r="AG921" s="15">
        <v>0</v>
      </c>
      <c r="AH921" s="15" t="s">
        <v>8453</v>
      </c>
      <c r="AI921" s="18" t="s">
        <v>8453</v>
      </c>
      <c r="AJ921" s="17" t="s">
        <v>8453</v>
      </c>
      <c r="AK921" s="15">
        <v>0</v>
      </c>
      <c r="AL921" s="15" t="s">
        <v>8453</v>
      </c>
      <c r="AM921" s="16">
        <f>AVERAGE(C921:AL921)</f>
        <v>15.982106605809923</v>
      </c>
      <c r="AN921" s="15">
        <f>_xlfn.STDEV.P(C921:AL921)</f>
        <v>27.35713719074765</v>
      </c>
    </row>
    <row r="922" spans="1:40">
      <c r="A922" s="20" t="s">
        <v>9775</v>
      </c>
      <c r="B922" s="19">
        <v>8</v>
      </c>
      <c r="C922" s="15">
        <v>1.30567946528016</v>
      </c>
      <c r="D922" s="15" t="s">
        <v>8453</v>
      </c>
      <c r="E922" s="18" t="s">
        <v>8453</v>
      </c>
      <c r="F922" s="17" t="s">
        <v>8453</v>
      </c>
      <c r="G922" s="15">
        <v>0.80206976750147396</v>
      </c>
      <c r="H922" s="15" t="s">
        <v>8453</v>
      </c>
      <c r="I922" s="18">
        <v>0.48768349582570097</v>
      </c>
      <c r="J922" s="17" t="s">
        <v>8453</v>
      </c>
      <c r="K922" s="15" t="s">
        <v>8453</v>
      </c>
      <c r="L922" s="15" t="s">
        <v>8453</v>
      </c>
      <c r="M922" s="18">
        <v>0.56631587884787604</v>
      </c>
      <c r="N922" s="17" t="s">
        <v>8453</v>
      </c>
      <c r="O922" s="15">
        <v>2.25636037744178</v>
      </c>
      <c r="P922" s="15" t="s">
        <v>8453</v>
      </c>
      <c r="Q922" s="18" t="s">
        <v>8453</v>
      </c>
      <c r="R922" s="17" t="s">
        <v>8453</v>
      </c>
      <c r="S922" s="15">
        <v>54.8738756795467</v>
      </c>
      <c r="T922" s="15" t="s">
        <v>8453</v>
      </c>
      <c r="U922" s="18">
        <v>65.538962470618898</v>
      </c>
      <c r="V922" s="17" t="s">
        <v>8453</v>
      </c>
      <c r="W922" s="15" t="s">
        <v>8453</v>
      </c>
      <c r="X922" s="15" t="s">
        <v>8453</v>
      </c>
      <c r="Y922" s="18">
        <v>65.538962470618898</v>
      </c>
      <c r="Z922" s="17" t="s">
        <v>8453</v>
      </c>
      <c r="AA922" s="18">
        <v>0</v>
      </c>
      <c r="AB922" s="17" t="s">
        <v>8453</v>
      </c>
      <c r="AC922" s="15" t="s">
        <v>8453</v>
      </c>
      <c r="AD922" s="15" t="s">
        <v>8453</v>
      </c>
      <c r="AE922" s="18">
        <v>0</v>
      </c>
      <c r="AF922" s="17" t="s">
        <v>8453</v>
      </c>
      <c r="AG922" s="15">
        <v>0</v>
      </c>
      <c r="AH922" s="15" t="s">
        <v>8453</v>
      </c>
      <c r="AI922" s="18" t="s">
        <v>8453</v>
      </c>
      <c r="AJ922" s="17" t="s">
        <v>8453</v>
      </c>
      <c r="AK922" s="15">
        <v>0</v>
      </c>
      <c r="AL922" s="15" t="s">
        <v>8453</v>
      </c>
      <c r="AM922" s="16">
        <f>AVERAGE(C922:AL922)</f>
        <v>15.947492467140123</v>
      </c>
      <c r="AN922" s="15">
        <f>_xlfn.STDEV.P(C922:AL922)</f>
        <v>26.705150984826343</v>
      </c>
    </row>
    <row r="923" spans="1:40">
      <c r="A923" s="20" t="s">
        <v>9774</v>
      </c>
      <c r="B923" s="19">
        <v>11</v>
      </c>
      <c r="C923" s="15">
        <v>1.8823381576499201</v>
      </c>
      <c r="D923" s="15" t="s">
        <v>8453</v>
      </c>
      <c r="E923" s="18" t="s">
        <v>8453</v>
      </c>
      <c r="F923" s="17" t="s">
        <v>8453</v>
      </c>
      <c r="G923" s="15">
        <v>1.6660108752473901</v>
      </c>
      <c r="H923" s="15" t="s">
        <v>8453</v>
      </c>
      <c r="I923" s="18">
        <v>1.2043888538754599</v>
      </c>
      <c r="J923" s="17" t="s">
        <v>8453</v>
      </c>
      <c r="K923" s="15" t="s">
        <v>8453</v>
      </c>
      <c r="L923" s="15" t="s">
        <v>8453</v>
      </c>
      <c r="M923" s="18">
        <v>1.63401339806389</v>
      </c>
      <c r="N923" s="17" t="s">
        <v>8453</v>
      </c>
      <c r="O923" s="15">
        <v>2.73395939331074</v>
      </c>
      <c r="P923" s="15" t="s">
        <v>8453</v>
      </c>
      <c r="Q923" s="18" t="s">
        <v>8453</v>
      </c>
      <c r="R923" s="17" t="s">
        <v>8453</v>
      </c>
      <c r="S923" s="15">
        <v>57.6132878125239</v>
      </c>
      <c r="T923" s="15" t="s">
        <v>8453</v>
      </c>
      <c r="U923" s="18">
        <v>67.559238724930296</v>
      </c>
      <c r="V923" s="17" t="s">
        <v>8453</v>
      </c>
      <c r="W923" s="15" t="s">
        <v>8453</v>
      </c>
      <c r="X923" s="15" t="s">
        <v>8453</v>
      </c>
      <c r="Y923" s="18">
        <v>67.559238724930296</v>
      </c>
      <c r="Z923" s="17" t="s">
        <v>8453</v>
      </c>
      <c r="AA923" s="18">
        <v>0</v>
      </c>
      <c r="AB923" s="17" t="s">
        <v>8453</v>
      </c>
      <c r="AC923" s="15" t="s">
        <v>8453</v>
      </c>
      <c r="AD923" s="15" t="s">
        <v>8453</v>
      </c>
      <c r="AE923" s="18">
        <v>2.07699163999939</v>
      </c>
      <c r="AF923" s="17" t="s">
        <v>8453</v>
      </c>
      <c r="AG923" s="15">
        <v>1.8490676699095301</v>
      </c>
      <c r="AH923" s="15" t="s">
        <v>8453</v>
      </c>
      <c r="AI923" s="18" t="s">
        <v>8453</v>
      </c>
      <c r="AJ923" s="17" t="s">
        <v>8453</v>
      </c>
      <c r="AK923" s="15">
        <v>2.0056665939084701</v>
      </c>
      <c r="AL923" s="15" t="s">
        <v>8453</v>
      </c>
      <c r="AM923" s="16">
        <f>AVERAGE(C923:AL923)</f>
        <v>17.315350153695775</v>
      </c>
      <c r="AN923" s="15">
        <f>_xlfn.STDEV.P(C923:AL923)</f>
        <v>27.202337085342432</v>
      </c>
    </row>
    <row r="924" spans="1:40">
      <c r="A924" s="20" t="s">
        <v>9773</v>
      </c>
      <c r="B924" s="19">
        <v>12</v>
      </c>
      <c r="C924" s="15" t="s">
        <v>8453</v>
      </c>
      <c r="D924" s="15">
        <v>18.787406359608699</v>
      </c>
      <c r="E924" s="18" t="s">
        <v>8453</v>
      </c>
      <c r="F924" s="17" t="s">
        <v>8453</v>
      </c>
      <c r="G924" s="15" t="s">
        <v>8453</v>
      </c>
      <c r="H924" s="15">
        <v>16.9837818240525</v>
      </c>
      <c r="I924" s="18" t="s">
        <v>8453</v>
      </c>
      <c r="J924" s="17">
        <v>6.1666423330319704</v>
      </c>
      <c r="K924" s="15" t="s">
        <v>8453</v>
      </c>
      <c r="L924" s="15" t="s">
        <v>8453</v>
      </c>
      <c r="M924" s="18" t="s">
        <v>8453</v>
      </c>
      <c r="N924" s="17">
        <v>4.6642279434630201</v>
      </c>
      <c r="O924" s="15" t="s">
        <v>8453</v>
      </c>
      <c r="P924" s="15">
        <v>14.300947582486801</v>
      </c>
      <c r="Q924" s="18" t="s">
        <v>8453</v>
      </c>
      <c r="R924" s="17" t="s">
        <v>8453</v>
      </c>
      <c r="S924" s="15" t="s">
        <v>8453</v>
      </c>
      <c r="T924" s="15">
        <v>65.526988577339694</v>
      </c>
      <c r="U924" s="18" t="s">
        <v>8453</v>
      </c>
      <c r="V924" s="17">
        <v>72.639554432280207</v>
      </c>
      <c r="W924" s="15" t="s">
        <v>8453</v>
      </c>
      <c r="X924" s="15" t="s">
        <v>8453</v>
      </c>
      <c r="Y924" s="18" t="s">
        <v>8453</v>
      </c>
      <c r="Z924" s="17">
        <v>72.639554432280207</v>
      </c>
      <c r="AA924" s="18" t="s">
        <v>8453</v>
      </c>
      <c r="AB924" s="17">
        <v>33.121132038424903</v>
      </c>
      <c r="AC924" s="15" t="s">
        <v>8453</v>
      </c>
      <c r="AD924" s="15" t="s">
        <v>8453</v>
      </c>
      <c r="AE924" s="18" t="s">
        <v>8453</v>
      </c>
      <c r="AF924" s="17">
        <v>6.0205534128023004</v>
      </c>
      <c r="AG924" s="15" t="s">
        <v>8453</v>
      </c>
      <c r="AH924" s="15">
        <v>5.9776136011945198</v>
      </c>
      <c r="AI924" s="18" t="s">
        <v>8453</v>
      </c>
      <c r="AJ924" s="17" t="s">
        <v>8453</v>
      </c>
      <c r="AK924" s="15" t="s">
        <v>8453</v>
      </c>
      <c r="AL924" s="15">
        <v>3.0482457885758398</v>
      </c>
      <c r="AM924" s="16">
        <f>AVERAGE(C924:AL924)</f>
        <v>26.656387360461725</v>
      </c>
      <c r="AN924" s="15">
        <f>_xlfn.STDEV.P(C924:AL924)</f>
        <v>26.463867387245479</v>
      </c>
    </row>
    <row r="925" spans="1:40">
      <c r="A925" s="20" t="s">
        <v>9772</v>
      </c>
      <c r="B925" s="19">
        <v>8</v>
      </c>
      <c r="C925" s="15">
        <v>0.73396497239647696</v>
      </c>
      <c r="D925" s="15" t="s">
        <v>8453</v>
      </c>
      <c r="E925" s="18" t="s">
        <v>8453</v>
      </c>
      <c r="F925" s="17" t="s">
        <v>8453</v>
      </c>
      <c r="G925" s="15">
        <v>0.60450068672106805</v>
      </c>
      <c r="H925" s="15" t="s">
        <v>8453</v>
      </c>
      <c r="I925" s="18">
        <v>0.58195889561432501</v>
      </c>
      <c r="J925" s="17" t="s">
        <v>8453</v>
      </c>
      <c r="K925" s="15" t="s">
        <v>8453</v>
      </c>
      <c r="L925" s="15" t="s">
        <v>8453</v>
      </c>
      <c r="M925" s="18">
        <v>0.30890272607363101</v>
      </c>
      <c r="N925" s="17" t="s">
        <v>8453</v>
      </c>
      <c r="O925" s="15">
        <v>0.166005415182817</v>
      </c>
      <c r="P925" s="15" t="s">
        <v>8453</v>
      </c>
      <c r="Q925" s="18" t="s">
        <v>8453</v>
      </c>
      <c r="R925" s="17" t="s">
        <v>8453</v>
      </c>
      <c r="S925" s="15">
        <v>56.204143264436603</v>
      </c>
      <c r="T925" s="15" t="s">
        <v>8453</v>
      </c>
      <c r="U925" s="18">
        <v>66.520015296252794</v>
      </c>
      <c r="V925" s="17" t="s">
        <v>8453</v>
      </c>
      <c r="W925" s="15" t="s">
        <v>8453</v>
      </c>
      <c r="X925" s="15" t="s">
        <v>8453</v>
      </c>
      <c r="Y925" s="18">
        <v>66.520015296252794</v>
      </c>
      <c r="Z925" s="17" t="s">
        <v>8453</v>
      </c>
      <c r="AA925" s="18">
        <v>0</v>
      </c>
      <c r="AB925" s="17" t="s">
        <v>8453</v>
      </c>
      <c r="AC925" s="15" t="s">
        <v>8453</v>
      </c>
      <c r="AD925" s="15" t="s">
        <v>8453</v>
      </c>
      <c r="AE925" s="18">
        <v>0</v>
      </c>
      <c r="AF925" s="17" t="s">
        <v>8453</v>
      </c>
      <c r="AG925" s="15">
        <v>0</v>
      </c>
      <c r="AH925" s="15" t="s">
        <v>8453</v>
      </c>
      <c r="AI925" s="18" t="s">
        <v>8453</v>
      </c>
      <c r="AJ925" s="17" t="s">
        <v>8453</v>
      </c>
      <c r="AK925" s="15">
        <v>0</v>
      </c>
      <c r="AL925" s="15" t="s">
        <v>8453</v>
      </c>
      <c r="AM925" s="16">
        <f>AVERAGE(C925:AL925)</f>
        <v>15.969958879410877</v>
      </c>
      <c r="AN925" s="15">
        <f>_xlfn.STDEV.P(C925:AL925)</f>
        <v>27.309371607723808</v>
      </c>
    </row>
    <row r="926" spans="1:40">
      <c r="A926" s="20" t="s">
        <v>9771</v>
      </c>
      <c r="B926" s="19">
        <v>10</v>
      </c>
      <c r="C926" s="15">
        <v>4.7776413180221402</v>
      </c>
      <c r="D926" s="15" t="s">
        <v>8453</v>
      </c>
      <c r="E926" s="18" t="s">
        <v>8453</v>
      </c>
      <c r="F926" s="17" t="s">
        <v>8453</v>
      </c>
      <c r="G926" s="15">
        <v>4.2355959082026002</v>
      </c>
      <c r="H926" s="15" t="s">
        <v>8453</v>
      </c>
      <c r="I926" s="18">
        <v>2.7976708186550998</v>
      </c>
      <c r="J926" s="17" t="s">
        <v>8453</v>
      </c>
      <c r="K926" s="15" t="s">
        <v>8453</v>
      </c>
      <c r="L926" s="15" t="s">
        <v>8453</v>
      </c>
      <c r="M926" s="18">
        <v>2.7786396801905</v>
      </c>
      <c r="N926" s="17" t="s">
        <v>8453</v>
      </c>
      <c r="O926" s="15">
        <v>2.6393629824339802</v>
      </c>
      <c r="P926" s="15" t="s">
        <v>8453</v>
      </c>
      <c r="Q926" s="18" t="s">
        <v>8453</v>
      </c>
      <c r="R926" s="17" t="s">
        <v>8453</v>
      </c>
      <c r="S926" s="15">
        <v>57.561378776072701</v>
      </c>
      <c r="T926" s="15" t="s">
        <v>8453</v>
      </c>
      <c r="U926" s="18">
        <v>67.520956572177795</v>
      </c>
      <c r="V926" s="17" t="s">
        <v>8453</v>
      </c>
      <c r="W926" s="15" t="s">
        <v>8453</v>
      </c>
      <c r="X926" s="15" t="s">
        <v>8453</v>
      </c>
      <c r="Y926" s="18">
        <v>67.520956572177795</v>
      </c>
      <c r="Z926" s="17" t="s">
        <v>8453</v>
      </c>
      <c r="AA926" s="18">
        <v>1.5120058966744201</v>
      </c>
      <c r="AB926" s="17" t="s">
        <v>8453</v>
      </c>
      <c r="AC926" s="15" t="s">
        <v>8453</v>
      </c>
      <c r="AD926" s="15" t="s">
        <v>8453</v>
      </c>
      <c r="AE926" s="18">
        <v>1.0453880601414101</v>
      </c>
      <c r="AF926" s="17" t="s">
        <v>8453</v>
      </c>
      <c r="AG926" s="15">
        <v>0</v>
      </c>
      <c r="AH926" s="15" t="s">
        <v>8453</v>
      </c>
      <c r="AI926" s="18" t="s">
        <v>8453</v>
      </c>
      <c r="AJ926" s="17" t="s">
        <v>8453</v>
      </c>
      <c r="AK926" s="15">
        <v>0</v>
      </c>
      <c r="AL926" s="15" t="s">
        <v>8453</v>
      </c>
      <c r="AM926" s="16">
        <f>AVERAGE(C926:AL926)</f>
        <v>17.699133048729038</v>
      </c>
      <c r="AN926" s="15">
        <f>_xlfn.STDEV.P(C926:AL926)</f>
        <v>26.986136743476038</v>
      </c>
    </row>
    <row r="927" spans="1:40">
      <c r="A927" s="20" t="s">
        <v>9770</v>
      </c>
      <c r="B927" s="19">
        <v>8</v>
      </c>
      <c r="C927" s="15">
        <v>0.16801386537718199</v>
      </c>
      <c r="D927" s="15" t="s">
        <v>8453</v>
      </c>
      <c r="E927" s="18" t="s">
        <v>8453</v>
      </c>
      <c r="F927" s="17" t="s">
        <v>8453</v>
      </c>
      <c r="G927" s="15">
        <v>0.10631708378588201</v>
      </c>
      <c r="H927" s="15" t="s">
        <v>8453</v>
      </c>
      <c r="I927" s="18">
        <v>0.143336665465506</v>
      </c>
      <c r="J927" s="17" t="s">
        <v>8453</v>
      </c>
      <c r="K927" s="15" t="s">
        <v>8453</v>
      </c>
      <c r="L927" s="15" t="s">
        <v>8453</v>
      </c>
      <c r="M927" s="18">
        <v>0.114305988672769</v>
      </c>
      <c r="N927" s="17" t="s">
        <v>8453</v>
      </c>
      <c r="O927" s="15">
        <v>0.54531445098683295</v>
      </c>
      <c r="P927" s="15" t="s">
        <v>8453</v>
      </c>
      <c r="Q927" s="18" t="s">
        <v>8453</v>
      </c>
      <c r="R927" s="17" t="s">
        <v>8453</v>
      </c>
      <c r="S927" s="15">
        <v>55.812798674011198</v>
      </c>
      <c r="T927" s="15" t="s">
        <v>8453</v>
      </c>
      <c r="U927" s="18">
        <v>66.231404402779702</v>
      </c>
      <c r="V927" s="17" t="s">
        <v>8453</v>
      </c>
      <c r="W927" s="15" t="s">
        <v>8453</v>
      </c>
      <c r="X927" s="15" t="s">
        <v>8453</v>
      </c>
      <c r="Y927" s="18">
        <v>66.231404402779702</v>
      </c>
      <c r="Z927" s="17" t="s">
        <v>8453</v>
      </c>
      <c r="AA927" s="18">
        <v>0</v>
      </c>
      <c r="AB927" s="17" t="s">
        <v>8453</v>
      </c>
      <c r="AC927" s="15" t="s">
        <v>8453</v>
      </c>
      <c r="AD927" s="15" t="s">
        <v>8453</v>
      </c>
      <c r="AE927" s="18">
        <v>0</v>
      </c>
      <c r="AF927" s="17" t="s">
        <v>8453</v>
      </c>
      <c r="AG927" s="15">
        <v>0</v>
      </c>
      <c r="AH927" s="15" t="s">
        <v>8453</v>
      </c>
      <c r="AI927" s="18" t="s">
        <v>8453</v>
      </c>
      <c r="AJ927" s="17" t="s">
        <v>8453</v>
      </c>
      <c r="AK927" s="15">
        <v>0</v>
      </c>
      <c r="AL927" s="15" t="s">
        <v>8453</v>
      </c>
      <c r="AM927" s="16">
        <f>AVERAGE(C927:AL927)</f>
        <v>15.779407961154897</v>
      </c>
      <c r="AN927" s="15">
        <f>_xlfn.STDEV.P(C927:AL927)</f>
        <v>27.234720912208324</v>
      </c>
    </row>
    <row r="928" spans="1:40">
      <c r="A928" s="20" t="s">
        <v>9769</v>
      </c>
      <c r="B928" s="19">
        <v>8</v>
      </c>
      <c r="C928" s="15">
        <v>3.8200427280172899</v>
      </c>
      <c r="D928" s="15" t="s">
        <v>8453</v>
      </c>
      <c r="E928" s="18" t="s">
        <v>8453</v>
      </c>
      <c r="F928" s="17" t="s">
        <v>8453</v>
      </c>
      <c r="G928" s="15">
        <v>3.4392893193526102</v>
      </c>
      <c r="H928" s="15" t="s">
        <v>8453</v>
      </c>
      <c r="I928" s="18">
        <v>2.3888870094048</v>
      </c>
      <c r="J928" s="17" t="s">
        <v>8453</v>
      </c>
      <c r="K928" s="15" t="s">
        <v>8453</v>
      </c>
      <c r="L928" s="15" t="s">
        <v>8453</v>
      </c>
      <c r="M928" s="18">
        <v>2.33870705347588</v>
      </c>
      <c r="N928" s="17" t="s">
        <v>8453</v>
      </c>
      <c r="O928" s="15">
        <v>2.8257856272962898</v>
      </c>
      <c r="P928" s="15" t="s">
        <v>8453</v>
      </c>
      <c r="Q928" s="18" t="s">
        <v>8453</v>
      </c>
      <c r="R928" s="17" t="s">
        <v>8453</v>
      </c>
      <c r="S928" s="15">
        <v>54.561408052318903</v>
      </c>
      <c r="T928" s="15" t="s">
        <v>8453</v>
      </c>
      <c r="U928" s="18">
        <v>65.308522180189399</v>
      </c>
      <c r="V928" s="17" t="s">
        <v>8453</v>
      </c>
      <c r="W928" s="15" t="s">
        <v>8453</v>
      </c>
      <c r="X928" s="15" t="s">
        <v>8453</v>
      </c>
      <c r="Y928" s="18">
        <v>65.308522180189399</v>
      </c>
      <c r="Z928" s="17" t="s">
        <v>8453</v>
      </c>
      <c r="AA928" s="18">
        <v>0</v>
      </c>
      <c r="AB928" s="17" t="s">
        <v>8453</v>
      </c>
      <c r="AC928" s="15" t="s">
        <v>8453</v>
      </c>
      <c r="AD928" s="15" t="s">
        <v>8453</v>
      </c>
      <c r="AE928" s="18">
        <v>0</v>
      </c>
      <c r="AF928" s="17" t="s">
        <v>8453</v>
      </c>
      <c r="AG928" s="15">
        <v>0</v>
      </c>
      <c r="AH928" s="15" t="s">
        <v>8453</v>
      </c>
      <c r="AI928" s="18" t="s">
        <v>8453</v>
      </c>
      <c r="AJ928" s="17" t="s">
        <v>8453</v>
      </c>
      <c r="AK928" s="15">
        <v>0</v>
      </c>
      <c r="AL928" s="15" t="s">
        <v>8453</v>
      </c>
      <c r="AM928" s="16">
        <f>AVERAGE(C928:AL928)</f>
        <v>16.665930345853713</v>
      </c>
      <c r="AN928" s="15">
        <f>_xlfn.STDEV.P(C928:AL928)</f>
        <v>26.172341331962873</v>
      </c>
    </row>
    <row r="929" spans="1:40">
      <c r="A929" s="20" t="s">
        <v>9768</v>
      </c>
      <c r="B929" s="19">
        <v>8</v>
      </c>
      <c r="C929" s="15">
        <v>1.0667570431086799</v>
      </c>
      <c r="D929" s="15" t="s">
        <v>8453</v>
      </c>
      <c r="E929" s="18" t="s">
        <v>8453</v>
      </c>
      <c r="F929" s="17" t="s">
        <v>8453</v>
      </c>
      <c r="G929" s="15">
        <v>0.69276818293130105</v>
      </c>
      <c r="H929" s="15" t="s">
        <v>8453</v>
      </c>
      <c r="I929" s="18">
        <v>0.69272581471732197</v>
      </c>
      <c r="J929" s="17" t="s">
        <v>8453</v>
      </c>
      <c r="K929" s="15" t="s">
        <v>8453</v>
      </c>
      <c r="L929" s="15" t="s">
        <v>8453</v>
      </c>
      <c r="M929" s="18">
        <v>0.50799073825263397</v>
      </c>
      <c r="N929" s="17" t="s">
        <v>8453</v>
      </c>
      <c r="O929" s="15">
        <v>0.18775643373585801</v>
      </c>
      <c r="P929" s="15" t="s">
        <v>8453</v>
      </c>
      <c r="Q929" s="18" t="s">
        <v>8453</v>
      </c>
      <c r="R929" s="17" t="s">
        <v>8453</v>
      </c>
      <c r="S929" s="15">
        <v>56.216078964791897</v>
      </c>
      <c r="T929" s="15" t="s">
        <v>8453</v>
      </c>
      <c r="U929" s="18">
        <v>66.528817700139498</v>
      </c>
      <c r="V929" s="17" t="s">
        <v>8453</v>
      </c>
      <c r="W929" s="15" t="s">
        <v>8453</v>
      </c>
      <c r="X929" s="15" t="s">
        <v>8453</v>
      </c>
      <c r="Y929" s="18">
        <v>66.528817700139498</v>
      </c>
      <c r="Z929" s="17" t="s">
        <v>8453</v>
      </c>
      <c r="AA929" s="18">
        <v>0</v>
      </c>
      <c r="AB929" s="17" t="s">
        <v>8453</v>
      </c>
      <c r="AC929" s="15" t="s">
        <v>8453</v>
      </c>
      <c r="AD929" s="15" t="s">
        <v>8453</v>
      </c>
      <c r="AE929" s="18">
        <v>0</v>
      </c>
      <c r="AF929" s="17" t="s">
        <v>8453</v>
      </c>
      <c r="AG929" s="15">
        <v>0</v>
      </c>
      <c r="AH929" s="15" t="s">
        <v>8453</v>
      </c>
      <c r="AI929" s="18" t="s">
        <v>8453</v>
      </c>
      <c r="AJ929" s="17" t="s">
        <v>8453</v>
      </c>
      <c r="AK929" s="15">
        <v>0</v>
      </c>
      <c r="AL929" s="15" t="s">
        <v>8453</v>
      </c>
      <c r="AM929" s="16">
        <f>AVERAGE(C929:AL929)</f>
        <v>16.035142714818058</v>
      </c>
      <c r="AN929" s="15">
        <f>_xlfn.STDEV.P(C929:AL929)</f>
        <v>27.278343295223465</v>
      </c>
    </row>
    <row r="930" spans="1:40">
      <c r="A930" s="20" t="s">
        <v>9767</v>
      </c>
      <c r="B930" s="19">
        <v>10</v>
      </c>
      <c r="C930" s="15">
        <v>4.8998374254647796</v>
      </c>
      <c r="D930" s="15" t="s">
        <v>8453</v>
      </c>
      <c r="E930" s="18" t="s">
        <v>8453</v>
      </c>
      <c r="F930" s="17" t="s">
        <v>8453</v>
      </c>
      <c r="G930" s="15">
        <v>3.2168810981067</v>
      </c>
      <c r="H930" s="15" t="s">
        <v>8453</v>
      </c>
      <c r="I930" s="18">
        <v>2.0064657095218901</v>
      </c>
      <c r="J930" s="17" t="s">
        <v>8453</v>
      </c>
      <c r="K930" s="15" t="s">
        <v>8453</v>
      </c>
      <c r="L930" s="15" t="s">
        <v>8453</v>
      </c>
      <c r="M930" s="18">
        <v>2.0273847099690401</v>
      </c>
      <c r="N930" s="17" t="s">
        <v>8453</v>
      </c>
      <c r="O930" s="15">
        <v>9.8368981405956593</v>
      </c>
      <c r="P930" s="15" t="s">
        <v>8453</v>
      </c>
      <c r="Q930" s="18" t="s">
        <v>8453</v>
      </c>
      <c r="R930" s="17" t="s">
        <v>8453</v>
      </c>
      <c r="S930" s="15">
        <v>50.714115204280603</v>
      </c>
      <c r="T930" s="15" t="s">
        <v>8453</v>
      </c>
      <c r="U930" s="18">
        <v>62.4712001537929</v>
      </c>
      <c r="V930" s="17" t="s">
        <v>8453</v>
      </c>
      <c r="W930" s="15" t="s">
        <v>8453</v>
      </c>
      <c r="X930" s="15" t="s">
        <v>8453</v>
      </c>
      <c r="Y930" s="18">
        <v>62.4712001537929</v>
      </c>
      <c r="Z930" s="17" t="s">
        <v>8453</v>
      </c>
      <c r="AA930" s="18">
        <v>2.4477633083535402</v>
      </c>
      <c r="AB930" s="17" t="s">
        <v>8453</v>
      </c>
      <c r="AC930" s="15" t="s">
        <v>8453</v>
      </c>
      <c r="AD930" s="15" t="s">
        <v>8453</v>
      </c>
      <c r="AE930" s="18">
        <v>0</v>
      </c>
      <c r="AF930" s="17" t="s">
        <v>8453</v>
      </c>
      <c r="AG930" s="15">
        <v>1.5567023654157599</v>
      </c>
      <c r="AH930" s="15" t="s">
        <v>8453</v>
      </c>
      <c r="AI930" s="18" t="s">
        <v>8453</v>
      </c>
      <c r="AJ930" s="17" t="s">
        <v>8453</v>
      </c>
      <c r="AK930" s="15">
        <v>0</v>
      </c>
      <c r="AL930" s="15" t="s">
        <v>8453</v>
      </c>
      <c r="AM930" s="16">
        <f>AVERAGE(C930:AL930)</f>
        <v>16.804037355774479</v>
      </c>
      <c r="AN930" s="15">
        <f>_xlfn.STDEV.P(C930:AL930)</f>
        <v>24.386450263602828</v>
      </c>
    </row>
    <row r="931" spans="1:40">
      <c r="A931" s="20" t="s">
        <v>9766</v>
      </c>
      <c r="B931" s="19">
        <v>8</v>
      </c>
      <c r="C931" s="15">
        <v>2.1929307857412099</v>
      </c>
      <c r="D931" s="15" t="s">
        <v>8453</v>
      </c>
      <c r="E931" s="18" t="s">
        <v>8453</v>
      </c>
      <c r="F931" s="17" t="s">
        <v>8453</v>
      </c>
      <c r="G931" s="15">
        <v>1.7173239604225601</v>
      </c>
      <c r="H931" s="15" t="s">
        <v>8453</v>
      </c>
      <c r="I931" s="18">
        <v>1.5032211932683199</v>
      </c>
      <c r="J931" s="17" t="s">
        <v>8453</v>
      </c>
      <c r="K931" s="15" t="s">
        <v>8453</v>
      </c>
      <c r="L931" s="15" t="s">
        <v>8453</v>
      </c>
      <c r="M931" s="18">
        <v>1.10389449203857</v>
      </c>
      <c r="N931" s="17" t="s">
        <v>8453</v>
      </c>
      <c r="O931" s="15">
        <v>3.3757170397684799</v>
      </c>
      <c r="P931" s="15" t="s">
        <v>8453</v>
      </c>
      <c r="Q931" s="18" t="s">
        <v>8453</v>
      </c>
      <c r="R931" s="17" t="s">
        <v>8453</v>
      </c>
      <c r="S931" s="15">
        <v>57.965447273480699</v>
      </c>
      <c r="T931" s="15" t="s">
        <v>8453</v>
      </c>
      <c r="U931" s="18">
        <v>67.818951160360299</v>
      </c>
      <c r="V931" s="17" t="s">
        <v>8453</v>
      </c>
      <c r="W931" s="15" t="s">
        <v>8453</v>
      </c>
      <c r="X931" s="15" t="s">
        <v>8453</v>
      </c>
      <c r="Y931" s="18">
        <v>67.818951160360299</v>
      </c>
      <c r="Z931" s="17" t="s">
        <v>8453</v>
      </c>
      <c r="AA931" s="18">
        <v>0</v>
      </c>
      <c r="AB931" s="17" t="s">
        <v>8453</v>
      </c>
      <c r="AC931" s="15" t="s">
        <v>8453</v>
      </c>
      <c r="AD931" s="15" t="s">
        <v>8453</v>
      </c>
      <c r="AE931" s="18">
        <v>0</v>
      </c>
      <c r="AF931" s="17" t="s">
        <v>8453</v>
      </c>
      <c r="AG931" s="15">
        <v>0</v>
      </c>
      <c r="AH931" s="15" t="s">
        <v>8453</v>
      </c>
      <c r="AI931" s="18" t="s">
        <v>8453</v>
      </c>
      <c r="AJ931" s="17" t="s">
        <v>8453</v>
      </c>
      <c r="AK931" s="15">
        <v>0</v>
      </c>
      <c r="AL931" s="15" t="s">
        <v>8453</v>
      </c>
      <c r="AM931" s="16">
        <f>AVERAGE(C931:AL931)</f>
        <v>16.958036422120035</v>
      </c>
      <c r="AN931" s="15">
        <f>_xlfn.STDEV.P(C931:AL931)</f>
        <v>27.584031051534247</v>
      </c>
    </row>
    <row r="932" spans="1:40">
      <c r="A932" s="20" t="s">
        <v>9765</v>
      </c>
      <c r="B932" s="19">
        <v>8</v>
      </c>
      <c r="C932" s="15">
        <v>1.5642153711423199</v>
      </c>
      <c r="D932" s="15" t="s">
        <v>8453</v>
      </c>
      <c r="E932" s="18" t="s">
        <v>8453</v>
      </c>
      <c r="F932" s="17" t="s">
        <v>8453</v>
      </c>
      <c r="G932" s="15">
        <v>1.77081286095363</v>
      </c>
      <c r="H932" s="15" t="s">
        <v>8453</v>
      </c>
      <c r="I932" s="18">
        <v>1.1706045895363799</v>
      </c>
      <c r="J932" s="17" t="s">
        <v>8453</v>
      </c>
      <c r="K932" s="15" t="s">
        <v>8453</v>
      </c>
      <c r="L932" s="15" t="s">
        <v>8453</v>
      </c>
      <c r="M932" s="18">
        <v>0.77924387537071604</v>
      </c>
      <c r="N932" s="17" t="s">
        <v>8453</v>
      </c>
      <c r="O932" s="15">
        <v>1.54319372667799</v>
      </c>
      <c r="P932" s="15" t="s">
        <v>8453</v>
      </c>
      <c r="Q932" s="18" t="s">
        <v>8453</v>
      </c>
      <c r="R932" s="17" t="s">
        <v>8453</v>
      </c>
      <c r="S932" s="15">
        <v>55.265220269971998</v>
      </c>
      <c r="T932" s="15" t="s">
        <v>8453</v>
      </c>
      <c r="U932" s="18">
        <v>65.827573364091904</v>
      </c>
      <c r="V932" s="17" t="s">
        <v>8453</v>
      </c>
      <c r="W932" s="15" t="s">
        <v>8453</v>
      </c>
      <c r="X932" s="15" t="s">
        <v>8453</v>
      </c>
      <c r="Y932" s="18">
        <v>65.827573364091904</v>
      </c>
      <c r="Z932" s="17" t="s">
        <v>8453</v>
      </c>
      <c r="AA932" s="18">
        <v>0</v>
      </c>
      <c r="AB932" s="17" t="s">
        <v>8453</v>
      </c>
      <c r="AC932" s="15" t="s">
        <v>8453</v>
      </c>
      <c r="AD932" s="15" t="s">
        <v>8453</v>
      </c>
      <c r="AE932" s="18">
        <v>0</v>
      </c>
      <c r="AF932" s="17" t="s">
        <v>8453</v>
      </c>
      <c r="AG932" s="15">
        <v>0</v>
      </c>
      <c r="AH932" s="15" t="s">
        <v>8453</v>
      </c>
      <c r="AI932" s="18" t="s">
        <v>8453</v>
      </c>
      <c r="AJ932" s="17" t="s">
        <v>8453</v>
      </c>
      <c r="AK932" s="15">
        <v>0</v>
      </c>
      <c r="AL932" s="15" t="s">
        <v>8453</v>
      </c>
      <c r="AM932" s="16">
        <f>AVERAGE(C932:AL932)</f>
        <v>16.145703118486406</v>
      </c>
      <c r="AN932" s="15">
        <f>_xlfn.STDEV.P(C932:AL932)</f>
        <v>26.774552878512203</v>
      </c>
    </row>
    <row r="933" spans="1:40">
      <c r="A933" s="20" t="s">
        <v>9764</v>
      </c>
      <c r="B933" s="19">
        <v>8</v>
      </c>
      <c r="C933" s="15">
        <v>0.95053446565028299</v>
      </c>
      <c r="D933" s="15" t="s">
        <v>8453</v>
      </c>
      <c r="E933" s="18" t="s">
        <v>8453</v>
      </c>
      <c r="F933" s="17" t="s">
        <v>8453</v>
      </c>
      <c r="G933" s="15">
        <v>0.65620840010742598</v>
      </c>
      <c r="H933" s="15" t="s">
        <v>8453</v>
      </c>
      <c r="I933" s="18">
        <v>0.67581783578961996</v>
      </c>
      <c r="J933" s="17" t="s">
        <v>8453</v>
      </c>
      <c r="K933" s="15" t="s">
        <v>8453</v>
      </c>
      <c r="L933" s="15" t="s">
        <v>8453</v>
      </c>
      <c r="M933" s="18">
        <v>0.48873665744211697</v>
      </c>
      <c r="N933" s="17" t="s">
        <v>8453</v>
      </c>
      <c r="O933" s="15">
        <v>2.1367297754001702</v>
      </c>
      <c r="P933" s="15" t="s">
        <v>8453</v>
      </c>
      <c r="Q933" s="18" t="s">
        <v>8453</v>
      </c>
      <c r="R933" s="17" t="s">
        <v>8453</v>
      </c>
      <c r="S933" s="15">
        <v>54.939522031501198</v>
      </c>
      <c r="T933" s="15" t="s">
        <v>8453</v>
      </c>
      <c r="U933" s="18">
        <v>65.587375691995604</v>
      </c>
      <c r="V933" s="17" t="s">
        <v>8453</v>
      </c>
      <c r="W933" s="15" t="s">
        <v>8453</v>
      </c>
      <c r="X933" s="15" t="s">
        <v>8453</v>
      </c>
      <c r="Y933" s="18">
        <v>65.587375691995604</v>
      </c>
      <c r="Z933" s="17" t="s">
        <v>8453</v>
      </c>
      <c r="AA933" s="18">
        <v>0</v>
      </c>
      <c r="AB933" s="17" t="s">
        <v>8453</v>
      </c>
      <c r="AC933" s="15" t="s">
        <v>8453</v>
      </c>
      <c r="AD933" s="15" t="s">
        <v>8453</v>
      </c>
      <c r="AE933" s="18">
        <v>0</v>
      </c>
      <c r="AF933" s="17" t="s">
        <v>8453</v>
      </c>
      <c r="AG933" s="15">
        <v>0</v>
      </c>
      <c r="AH933" s="15" t="s">
        <v>8453</v>
      </c>
      <c r="AI933" s="18" t="s">
        <v>8453</v>
      </c>
      <c r="AJ933" s="17" t="s">
        <v>8453</v>
      </c>
      <c r="AK933" s="15">
        <v>0</v>
      </c>
      <c r="AL933" s="15" t="s">
        <v>8453</v>
      </c>
      <c r="AM933" s="16">
        <f>AVERAGE(C933:AL933)</f>
        <v>15.9185250458235</v>
      </c>
      <c r="AN933" s="15">
        <f>_xlfn.STDEV.P(C933:AL933)</f>
        <v>26.751262958343013</v>
      </c>
    </row>
    <row r="934" spans="1:40">
      <c r="A934" s="20" t="s">
        <v>9763</v>
      </c>
      <c r="B934" s="19">
        <v>12</v>
      </c>
      <c r="C934" s="15">
        <v>3.76060934681079</v>
      </c>
      <c r="D934" s="15" t="s">
        <v>8453</v>
      </c>
      <c r="E934" s="18" t="s">
        <v>8453</v>
      </c>
      <c r="F934" s="17" t="s">
        <v>8453</v>
      </c>
      <c r="G934" s="15">
        <v>2.2895325999349598</v>
      </c>
      <c r="H934" s="15" t="s">
        <v>8453</v>
      </c>
      <c r="I934" s="18">
        <v>2.89344904619966</v>
      </c>
      <c r="J934" s="17" t="s">
        <v>8453</v>
      </c>
      <c r="K934" s="15" t="s">
        <v>8453</v>
      </c>
      <c r="L934" s="15" t="s">
        <v>8453</v>
      </c>
      <c r="M934" s="18">
        <v>1.76371486783375</v>
      </c>
      <c r="N934" s="17" t="s">
        <v>8453</v>
      </c>
      <c r="O934" s="15">
        <v>0.37838564350694398</v>
      </c>
      <c r="P934" s="15" t="s">
        <v>8453</v>
      </c>
      <c r="Q934" s="18" t="s">
        <v>8453</v>
      </c>
      <c r="R934" s="17" t="s">
        <v>8453</v>
      </c>
      <c r="S934" s="15">
        <v>55.9043995441913</v>
      </c>
      <c r="T934" s="15" t="s">
        <v>8453</v>
      </c>
      <c r="U934" s="18">
        <v>66.298958700532694</v>
      </c>
      <c r="V934" s="17" t="s">
        <v>8453</v>
      </c>
      <c r="W934" s="15" t="s">
        <v>8453</v>
      </c>
      <c r="X934" s="15" t="s">
        <v>8453</v>
      </c>
      <c r="Y934" s="18">
        <v>66.298958700532694</v>
      </c>
      <c r="Z934" s="17" t="s">
        <v>8453</v>
      </c>
      <c r="AA934" s="18">
        <v>0.57951884125408404</v>
      </c>
      <c r="AB934" s="17" t="s">
        <v>8453</v>
      </c>
      <c r="AC934" s="15" t="s">
        <v>8453</v>
      </c>
      <c r="AD934" s="15" t="s">
        <v>8453</v>
      </c>
      <c r="AE934" s="18">
        <v>0.54919566936989195</v>
      </c>
      <c r="AF934" s="17" t="s">
        <v>8453</v>
      </c>
      <c r="AG934" s="15">
        <v>0.81113272174127204</v>
      </c>
      <c r="AH934" s="15" t="s">
        <v>8453</v>
      </c>
      <c r="AI934" s="18" t="s">
        <v>8453</v>
      </c>
      <c r="AJ934" s="17" t="s">
        <v>8453</v>
      </c>
      <c r="AK934" s="15">
        <v>0.42230525247577</v>
      </c>
      <c r="AL934" s="15" t="s">
        <v>8453</v>
      </c>
      <c r="AM934" s="16">
        <f>AVERAGE(C934:AL934)</f>
        <v>16.829180077865317</v>
      </c>
      <c r="AN934" s="15">
        <f>_xlfn.STDEV.P(C934:AL934)</f>
        <v>26.693060746530598</v>
      </c>
    </row>
    <row r="935" spans="1:40">
      <c r="A935" s="20" t="s">
        <v>9762</v>
      </c>
      <c r="B935" s="19">
        <v>9</v>
      </c>
      <c r="C935" s="15">
        <v>3.3375147914494701</v>
      </c>
      <c r="D935" s="15" t="s">
        <v>8453</v>
      </c>
      <c r="E935" s="18" t="s">
        <v>8453</v>
      </c>
      <c r="F935" s="17" t="s">
        <v>8453</v>
      </c>
      <c r="G935" s="15">
        <v>3.3714304295017001</v>
      </c>
      <c r="H935" s="15" t="s">
        <v>8453</v>
      </c>
      <c r="I935" s="18">
        <v>2.1913471175409902</v>
      </c>
      <c r="J935" s="17" t="s">
        <v>8453</v>
      </c>
      <c r="K935" s="15" t="s">
        <v>8453</v>
      </c>
      <c r="L935" s="15" t="s">
        <v>8453</v>
      </c>
      <c r="M935" s="18">
        <v>2.3978439405879999</v>
      </c>
      <c r="N935" s="17" t="s">
        <v>8453</v>
      </c>
      <c r="O935" s="15">
        <v>0.32831726117745302</v>
      </c>
      <c r="P935" s="15" t="s">
        <v>8453</v>
      </c>
      <c r="Q935" s="18" t="s">
        <v>8453</v>
      </c>
      <c r="R935" s="17" t="s">
        <v>8453</v>
      </c>
      <c r="S935" s="15">
        <v>55.931874175197997</v>
      </c>
      <c r="T935" s="15" t="s">
        <v>8453</v>
      </c>
      <c r="U935" s="18">
        <v>66.319220837781202</v>
      </c>
      <c r="V935" s="17" t="s">
        <v>8453</v>
      </c>
      <c r="W935" s="15" t="s">
        <v>8453</v>
      </c>
      <c r="X935" s="15" t="s">
        <v>8453</v>
      </c>
      <c r="Y935" s="18">
        <v>66.319220837781202</v>
      </c>
      <c r="Z935" s="17" t="s">
        <v>8453</v>
      </c>
      <c r="AA935" s="18">
        <v>1.3087970349775599</v>
      </c>
      <c r="AB935" s="17" t="s">
        <v>8453</v>
      </c>
      <c r="AC935" s="15" t="s">
        <v>8453</v>
      </c>
      <c r="AD935" s="15" t="s">
        <v>8453</v>
      </c>
      <c r="AE935" s="18">
        <v>0</v>
      </c>
      <c r="AF935" s="17" t="s">
        <v>8453</v>
      </c>
      <c r="AG935" s="15">
        <v>0</v>
      </c>
      <c r="AH935" s="15" t="s">
        <v>8453</v>
      </c>
      <c r="AI935" s="18" t="s">
        <v>8453</v>
      </c>
      <c r="AJ935" s="17" t="s">
        <v>8453</v>
      </c>
      <c r="AK935" s="15">
        <v>0</v>
      </c>
      <c r="AL935" s="15" t="s">
        <v>8453</v>
      </c>
      <c r="AM935" s="16">
        <f>AVERAGE(C935:AL935)</f>
        <v>16.792130535499631</v>
      </c>
      <c r="AN935" s="15">
        <f>_xlfn.STDEV.P(C935:AL935)</f>
        <v>26.733285785289738</v>
      </c>
    </row>
    <row r="936" spans="1:40">
      <c r="A936" s="20" t="s">
        <v>9761</v>
      </c>
      <c r="B936" s="19">
        <v>8</v>
      </c>
      <c r="C936" s="15">
        <v>2.0452202651206299</v>
      </c>
      <c r="D936" s="15" t="s">
        <v>8453</v>
      </c>
      <c r="E936" s="18" t="s">
        <v>8453</v>
      </c>
      <c r="F936" s="17" t="s">
        <v>8453</v>
      </c>
      <c r="G936" s="15">
        <v>1.48416849160274</v>
      </c>
      <c r="H936" s="15" t="s">
        <v>8453</v>
      </c>
      <c r="I936" s="18">
        <v>1.2506254856872601</v>
      </c>
      <c r="J936" s="17" t="s">
        <v>8453</v>
      </c>
      <c r="K936" s="15" t="s">
        <v>8453</v>
      </c>
      <c r="L936" s="15" t="s">
        <v>8453</v>
      </c>
      <c r="M936" s="18">
        <v>1.0523757638206099</v>
      </c>
      <c r="N936" s="17" t="s">
        <v>8453</v>
      </c>
      <c r="O936" s="15">
        <v>0.99603249109701097</v>
      </c>
      <c r="P936" s="15" t="s">
        <v>8453</v>
      </c>
      <c r="Q936" s="18" t="s">
        <v>8453</v>
      </c>
      <c r="R936" s="17" t="s">
        <v>8453</v>
      </c>
      <c r="S936" s="15">
        <v>55.565470694477597</v>
      </c>
      <c r="T936" s="15" t="s">
        <v>8453</v>
      </c>
      <c r="U936" s="18">
        <v>66.049003646769506</v>
      </c>
      <c r="V936" s="17" t="s">
        <v>8453</v>
      </c>
      <c r="W936" s="15" t="s">
        <v>8453</v>
      </c>
      <c r="X936" s="15" t="s">
        <v>8453</v>
      </c>
      <c r="Y936" s="18">
        <v>66.049003646769506</v>
      </c>
      <c r="Z936" s="17" t="s">
        <v>8453</v>
      </c>
      <c r="AA936" s="18">
        <v>0</v>
      </c>
      <c r="AB936" s="17" t="s">
        <v>8453</v>
      </c>
      <c r="AC936" s="15" t="s">
        <v>8453</v>
      </c>
      <c r="AD936" s="15" t="s">
        <v>8453</v>
      </c>
      <c r="AE936" s="18">
        <v>0</v>
      </c>
      <c r="AF936" s="17" t="s">
        <v>8453</v>
      </c>
      <c r="AG936" s="15">
        <v>0</v>
      </c>
      <c r="AH936" s="15" t="s">
        <v>8453</v>
      </c>
      <c r="AI936" s="18" t="s">
        <v>8453</v>
      </c>
      <c r="AJ936" s="17" t="s">
        <v>8453</v>
      </c>
      <c r="AK936" s="15">
        <v>0</v>
      </c>
      <c r="AL936" s="15" t="s">
        <v>8453</v>
      </c>
      <c r="AM936" s="16">
        <f>AVERAGE(C936:AL936)</f>
        <v>16.207658373778738</v>
      </c>
      <c r="AN936" s="15">
        <f>_xlfn.STDEV.P(C936:AL936)</f>
        <v>26.879754371783118</v>
      </c>
    </row>
    <row r="937" spans="1:40">
      <c r="A937" s="20" t="s">
        <v>9760</v>
      </c>
      <c r="B937" s="19">
        <v>8</v>
      </c>
      <c r="C937" s="15">
        <v>2.56000512803414</v>
      </c>
      <c r="D937" s="15" t="s">
        <v>8453</v>
      </c>
      <c r="E937" s="18" t="s">
        <v>8453</v>
      </c>
      <c r="F937" s="17" t="s">
        <v>8453</v>
      </c>
      <c r="G937" s="15">
        <v>2.7007627746911802</v>
      </c>
      <c r="H937" s="15" t="s">
        <v>8453</v>
      </c>
      <c r="I937" s="18">
        <v>2.0081060628576801</v>
      </c>
      <c r="J937" s="17" t="s">
        <v>8453</v>
      </c>
      <c r="K937" s="15" t="s">
        <v>8453</v>
      </c>
      <c r="L937" s="15" t="s">
        <v>8453</v>
      </c>
      <c r="M937" s="18">
        <v>2.05176105565815</v>
      </c>
      <c r="N937" s="17" t="s">
        <v>8453</v>
      </c>
      <c r="O937" s="15">
        <v>1.52462328159253</v>
      </c>
      <c r="P937" s="15" t="s">
        <v>8453</v>
      </c>
      <c r="Q937" s="18" t="s">
        <v>8453</v>
      </c>
      <c r="R937" s="17" t="s">
        <v>8453</v>
      </c>
      <c r="S937" s="15">
        <v>56.949674132860103</v>
      </c>
      <c r="T937" s="15" t="s">
        <v>8453</v>
      </c>
      <c r="U937" s="18">
        <v>67.069833372985698</v>
      </c>
      <c r="V937" s="17" t="s">
        <v>8453</v>
      </c>
      <c r="W937" s="15" t="s">
        <v>8453</v>
      </c>
      <c r="X937" s="15" t="s">
        <v>8453</v>
      </c>
      <c r="Y937" s="18">
        <v>67.069833372985698</v>
      </c>
      <c r="Z937" s="17" t="s">
        <v>8453</v>
      </c>
      <c r="AA937" s="18">
        <v>0</v>
      </c>
      <c r="AB937" s="17" t="s">
        <v>8453</v>
      </c>
      <c r="AC937" s="15" t="s">
        <v>8453</v>
      </c>
      <c r="AD937" s="15" t="s">
        <v>8453</v>
      </c>
      <c r="AE937" s="18">
        <v>0</v>
      </c>
      <c r="AF937" s="17" t="s">
        <v>8453</v>
      </c>
      <c r="AG937" s="15">
        <v>0</v>
      </c>
      <c r="AH937" s="15" t="s">
        <v>8453</v>
      </c>
      <c r="AI937" s="18" t="s">
        <v>8453</v>
      </c>
      <c r="AJ937" s="17" t="s">
        <v>8453</v>
      </c>
      <c r="AK937" s="15">
        <v>0</v>
      </c>
      <c r="AL937" s="15" t="s">
        <v>8453</v>
      </c>
      <c r="AM937" s="16">
        <f>AVERAGE(C937:AL937)</f>
        <v>16.827883265138762</v>
      </c>
      <c r="AN937" s="15">
        <f>_xlfn.STDEV.P(C937:AL937)</f>
        <v>27.181907362462834</v>
      </c>
    </row>
    <row r="938" spans="1:40">
      <c r="A938" s="20" t="s">
        <v>9759</v>
      </c>
      <c r="B938" s="19">
        <v>8</v>
      </c>
      <c r="C938" s="15">
        <v>0.32953786023586901</v>
      </c>
      <c r="D938" s="15" t="s">
        <v>8453</v>
      </c>
      <c r="E938" s="18" t="s">
        <v>8453</v>
      </c>
      <c r="F938" s="17" t="s">
        <v>8453</v>
      </c>
      <c r="G938" s="15">
        <v>0.44018319092931502</v>
      </c>
      <c r="H938" s="15" t="s">
        <v>8453</v>
      </c>
      <c r="I938" s="18">
        <v>0.43667566345905101</v>
      </c>
      <c r="J938" s="17" t="s">
        <v>8453</v>
      </c>
      <c r="K938" s="15" t="s">
        <v>8453</v>
      </c>
      <c r="L938" s="15" t="s">
        <v>8453</v>
      </c>
      <c r="M938" s="18">
        <v>0.418590250127299</v>
      </c>
      <c r="N938" s="17" t="s">
        <v>8453</v>
      </c>
      <c r="O938" s="15">
        <v>1.3308134983537501</v>
      </c>
      <c r="P938" s="15" t="s">
        <v>8453</v>
      </c>
      <c r="Q938" s="18" t="s">
        <v>8453</v>
      </c>
      <c r="R938" s="17" t="s">
        <v>8453</v>
      </c>
      <c r="S938" s="15">
        <v>56.843322538655897</v>
      </c>
      <c r="T938" s="15" t="s">
        <v>8453</v>
      </c>
      <c r="U938" s="18">
        <v>66.991400632693498</v>
      </c>
      <c r="V938" s="17" t="s">
        <v>8453</v>
      </c>
      <c r="W938" s="15" t="s">
        <v>8453</v>
      </c>
      <c r="X938" s="15" t="s">
        <v>8453</v>
      </c>
      <c r="Y938" s="18">
        <v>66.991400632693498</v>
      </c>
      <c r="Z938" s="17" t="s">
        <v>8453</v>
      </c>
      <c r="AA938" s="18">
        <v>0</v>
      </c>
      <c r="AB938" s="17" t="s">
        <v>8453</v>
      </c>
      <c r="AC938" s="15" t="s">
        <v>8453</v>
      </c>
      <c r="AD938" s="15" t="s">
        <v>8453</v>
      </c>
      <c r="AE938" s="18">
        <v>0</v>
      </c>
      <c r="AF938" s="17" t="s">
        <v>8453</v>
      </c>
      <c r="AG938" s="15">
        <v>0</v>
      </c>
      <c r="AH938" s="15" t="s">
        <v>8453</v>
      </c>
      <c r="AI938" s="18" t="s">
        <v>8453</v>
      </c>
      <c r="AJ938" s="17" t="s">
        <v>8453</v>
      </c>
      <c r="AK938" s="15">
        <v>0</v>
      </c>
      <c r="AL938" s="15" t="s">
        <v>8453</v>
      </c>
      <c r="AM938" s="16">
        <f>AVERAGE(C938:AL938)</f>
        <v>16.148493688929012</v>
      </c>
      <c r="AN938" s="15">
        <f>_xlfn.STDEV.P(C938:AL938)</f>
        <v>27.507592857972963</v>
      </c>
    </row>
    <row r="939" spans="1:40">
      <c r="A939" s="20" t="s">
        <v>9758</v>
      </c>
      <c r="B939" s="19">
        <v>22</v>
      </c>
      <c r="C939" s="15">
        <v>10.251229582709801</v>
      </c>
      <c r="D939" s="15">
        <v>7.2100402337134604</v>
      </c>
      <c r="E939" s="18" t="s">
        <v>8453</v>
      </c>
      <c r="F939" s="17" t="s">
        <v>8453</v>
      </c>
      <c r="G939" s="15">
        <v>11.5126480483395</v>
      </c>
      <c r="H939" s="15">
        <v>7.0456761721589602</v>
      </c>
      <c r="I939" s="18">
        <v>5.8926552124100402</v>
      </c>
      <c r="J939" s="17">
        <v>4.2439683329924396</v>
      </c>
      <c r="K939" s="15" t="s">
        <v>8453</v>
      </c>
      <c r="L939" s="15" t="s">
        <v>8453</v>
      </c>
      <c r="M939" s="18">
        <v>6.4232989978268504</v>
      </c>
      <c r="N939" s="17">
        <v>3.4062987006502699</v>
      </c>
      <c r="O939" s="15">
        <v>22.565450559011399</v>
      </c>
      <c r="P939" s="15">
        <v>21.121522285736301</v>
      </c>
      <c r="Q939" s="18" t="s">
        <v>8453</v>
      </c>
      <c r="R939" s="17" t="s">
        <v>8453</v>
      </c>
      <c r="S939" s="15">
        <v>43.7294221769817</v>
      </c>
      <c r="T939" s="15">
        <v>45.354227127888699</v>
      </c>
      <c r="U939" s="18">
        <v>57.320091528392098</v>
      </c>
      <c r="V939" s="17">
        <v>57.320091528392098</v>
      </c>
      <c r="W939" s="15" t="s">
        <v>8453</v>
      </c>
      <c r="X939" s="15" t="s">
        <v>8453</v>
      </c>
      <c r="Y939" s="18">
        <v>57.320091528392098</v>
      </c>
      <c r="Z939" s="17">
        <v>57.320091528392098</v>
      </c>
      <c r="AA939" s="18">
        <v>0.78868538262809895</v>
      </c>
      <c r="AB939" s="17">
        <v>4.5384308479235198</v>
      </c>
      <c r="AC939" s="15" t="s">
        <v>8453</v>
      </c>
      <c r="AD939" s="15" t="s">
        <v>8453</v>
      </c>
      <c r="AE939" s="18">
        <v>0</v>
      </c>
      <c r="AF939" s="17">
        <v>2.4954503953129801</v>
      </c>
      <c r="AG939" s="15">
        <v>1.23685437778142</v>
      </c>
      <c r="AH939" s="15">
        <v>0.41532426188423799</v>
      </c>
      <c r="AI939" s="18" t="s">
        <v>8453</v>
      </c>
      <c r="AJ939" s="17" t="s">
        <v>8453</v>
      </c>
      <c r="AK939" s="15">
        <v>0</v>
      </c>
      <c r="AL939" s="15">
        <v>1.4557655347312799</v>
      </c>
      <c r="AM939" s="16">
        <f>AVERAGE(C939:AL939)</f>
        <v>17.873638097677048</v>
      </c>
      <c r="AN939" s="15">
        <f>_xlfn.STDEV.P(C939:AL939)</f>
        <v>21.287585477887429</v>
      </c>
    </row>
    <row r="940" spans="1:40">
      <c r="A940" s="20" t="s">
        <v>9757</v>
      </c>
      <c r="B940" s="19">
        <v>8</v>
      </c>
      <c r="C940" s="15">
        <v>0.34254195710625002</v>
      </c>
      <c r="D940" s="15" t="s">
        <v>8453</v>
      </c>
      <c r="E940" s="18" t="s">
        <v>8453</v>
      </c>
      <c r="F940" s="17" t="s">
        <v>8453</v>
      </c>
      <c r="G940" s="15">
        <v>0.37950401082402202</v>
      </c>
      <c r="H940" s="15" t="s">
        <v>8453</v>
      </c>
      <c r="I940" s="18">
        <v>0.39352942045790601</v>
      </c>
      <c r="J940" s="17" t="s">
        <v>8453</v>
      </c>
      <c r="K940" s="15" t="s">
        <v>8453</v>
      </c>
      <c r="L940" s="15" t="s">
        <v>8453</v>
      </c>
      <c r="M940" s="18">
        <v>0.21727596909247901</v>
      </c>
      <c r="N940" s="17" t="s">
        <v>8453</v>
      </c>
      <c r="O940" s="15">
        <v>0.61764684758996002</v>
      </c>
      <c r="P940" s="15" t="s">
        <v>8453</v>
      </c>
      <c r="Q940" s="18" t="s">
        <v>8453</v>
      </c>
      <c r="R940" s="17" t="s">
        <v>8453</v>
      </c>
      <c r="S940" s="15">
        <v>56.451977948230599</v>
      </c>
      <c r="T940" s="15" t="s">
        <v>8453</v>
      </c>
      <c r="U940" s="18">
        <v>66.702789739220506</v>
      </c>
      <c r="V940" s="17" t="s">
        <v>8453</v>
      </c>
      <c r="W940" s="15" t="s">
        <v>8453</v>
      </c>
      <c r="X940" s="15" t="s">
        <v>8453</v>
      </c>
      <c r="Y940" s="18">
        <v>66.702789739220506</v>
      </c>
      <c r="Z940" s="17" t="s">
        <v>8453</v>
      </c>
      <c r="AA940" s="18">
        <v>0</v>
      </c>
      <c r="AB940" s="17" t="s">
        <v>8453</v>
      </c>
      <c r="AC940" s="15" t="s">
        <v>8453</v>
      </c>
      <c r="AD940" s="15" t="s">
        <v>8453</v>
      </c>
      <c r="AE940" s="18">
        <v>0</v>
      </c>
      <c r="AF940" s="17" t="s">
        <v>8453</v>
      </c>
      <c r="AG940" s="15">
        <v>0</v>
      </c>
      <c r="AH940" s="15" t="s">
        <v>8453</v>
      </c>
      <c r="AI940" s="18" t="s">
        <v>8453</v>
      </c>
      <c r="AJ940" s="17" t="s">
        <v>8453</v>
      </c>
      <c r="AK940" s="15">
        <v>0</v>
      </c>
      <c r="AL940" s="15" t="s">
        <v>8453</v>
      </c>
      <c r="AM940" s="16">
        <f>AVERAGE(C940:AL940)</f>
        <v>15.984004635978517</v>
      </c>
      <c r="AN940" s="15">
        <f>_xlfn.STDEV.P(C940:AL940)</f>
        <v>27.417047923368617</v>
      </c>
    </row>
    <row r="941" spans="1:40">
      <c r="A941" s="20" t="s">
        <v>9756</v>
      </c>
      <c r="B941" s="19">
        <v>8</v>
      </c>
      <c r="C941" s="15">
        <v>1.1313632831456599</v>
      </c>
      <c r="D941" s="15" t="s">
        <v>8453</v>
      </c>
      <c r="E941" s="18" t="s">
        <v>8453</v>
      </c>
      <c r="F941" s="17" t="s">
        <v>8453</v>
      </c>
      <c r="G941" s="15">
        <v>1.1058110419576801</v>
      </c>
      <c r="H941" s="15" t="s">
        <v>8453</v>
      </c>
      <c r="I941" s="18">
        <v>0.92885623566459097</v>
      </c>
      <c r="J941" s="17" t="s">
        <v>8453</v>
      </c>
      <c r="K941" s="15" t="s">
        <v>8453</v>
      </c>
      <c r="L941" s="15" t="s">
        <v>8453</v>
      </c>
      <c r="M941" s="18">
        <v>0.69333244433459196</v>
      </c>
      <c r="N941" s="17" t="s">
        <v>8453</v>
      </c>
      <c r="O941" s="15">
        <v>0.99880266798812001</v>
      </c>
      <c r="P941" s="15" t="s">
        <v>8453</v>
      </c>
      <c r="Q941" s="18" t="s">
        <v>8453</v>
      </c>
      <c r="R941" s="17" t="s">
        <v>8453</v>
      </c>
      <c r="S941" s="15">
        <v>56.661134206816399</v>
      </c>
      <c r="T941" s="15" t="s">
        <v>8453</v>
      </c>
      <c r="U941" s="18">
        <v>66.857039411102605</v>
      </c>
      <c r="V941" s="17" t="s">
        <v>8453</v>
      </c>
      <c r="W941" s="15" t="s">
        <v>8453</v>
      </c>
      <c r="X941" s="15" t="s">
        <v>8453</v>
      </c>
      <c r="Y941" s="18">
        <v>66.857039411102605</v>
      </c>
      <c r="Z941" s="17" t="s">
        <v>8453</v>
      </c>
      <c r="AA941" s="18">
        <v>0</v>
      </c>
      <c r="AB941" s="17" t="s">
        <v>8453</v>
      </c>
      <c r="AC941" s="15" t="s">
        <v>8453</v>
      </c>
      <c r="AD941" s="15" t="s">
        <v>8453</v>
      </c>
      <c r="AE941" s="18">
        <v>0</v>
      </c>
      <c r="AF941" s="17" t="s">
        <v>8453</v>
      </c>
      <c r="AG941" s="15">
        <v>0</v>
      </c>
      <c r="AH941" s="15" t="s">
        <v>8453</v>
      </c>
      <c r="AI941" s="18" t="s">
        <v>8453</v>
      </c>
      <c r="AJ941" s="17" t="s">
        <v>8453</v>
      </c>
      <c r="AK941" s="15">
        <v>0</v>
      </c>
      <c r="AL941" s="15" t="s">
        <v>8453</v>
      </c>
      <c r="AM941" s="16">
        <f>AVERAGE(C941:AL941)</f>
        <v>16.269448225176021</v>
      </c>
      <c r="AN941" s="15">
        <f>_xlfn.STDEV.P(C941:AL941)</f>
        <v>27.353726303302142</v>
      </c>
    </row>
    <row r="942" spans="1:40">
      <c r="A942" s="20" t="s">
        <v>9755</v>
      </c>
      <c r="B942" s="19">
        <v>22</v>
      </c>
      <c r="C942" s="15">
        <v>6.6701989695256003</v>
      </c>
      <c r="D942" s="15">
        <v>6.8955216180896901</v>
      </c>
      <c r="E942" s="18" t="s">
        <v>8453</v>
      </c>
      <c r="F942" s="17" t="s">
        <v>8453</v>
      </c>
      <c r="G942" s="15">
        <v>5.8573734570458704</v>
      </c>
      <c r="H942" s="15">
        <v>6.6084617184315304</v>
      </c>
      <c r="I942" s="18">
        <v>3.9809571791643901</v>
      </c>
      <c r="J942" s="17">
        <v>2.8585145072517202</v>
      </c>
      <c r="K942" s="15" t="s">
        <v>8453</v>
      </c>
      <c r="L942" s="15" t="s">
        <v>8453</v>
      </c>
      <c r="M942" s="18">
        <v>3.4486252126389401</v>
      </c>
      <c r="N942" s="17">
        <v>1.9500212959802199</v>
      </c>
      <c r="O942" s="15">
        <v>1.4355672244982001</v>
      </c>
      <c r="P942" s="15">
        <v>1.31930789459766</v>
      </c>
      <c r="Q942" s="18" t="s">
        <v>8453</v>
      </c>
      <c r="R942" s="17" t="s">
        <v>8453</v>
      </c>
      <c r="S942" s="15">
        <v>56.900805321971099</v>
      </c>
      <c r="T942" s="15">
        <v>58.145288453337201</v>
      </c>
      <c r="U942" s="18">
        <v>67.033793341977997</v>
      </c>
      <c r="V942" s="17">
        <v>67.033793341977997</v>
      </c>
      <c r="W942" s="15" t="s">
        <v>8453</v>
      </c>
      <c r="X942" s="15" t="s">
        <v>8453</v>
      </c>
      <c r="Y942" s="18">
        <v>67.033793341977997</v>
      </c>
      <c r="Z942" s="17">
        <v>67.033793341977997</v>
      </c>
      <c r="AA942" s="18">
        <v>1.4996704172694699</v>
      </c>
      <c r="AB942" s="17">
        <v>1.52860472344857</v>
      </c>
      <c r="AC942" s="15" t="s">
        <v>8453</v>
      </c>
      <c r="AD942" s="15" t="s">
        <v>8453</v>
      </c>
      <c r="AE942" s="18">
        <v>1.0904311934138899</v>
      </c>
      <c r="AF942" s="17">
        <v>2.57467706831221</v>
      </c>
      <c r="AG942" s="15">
        <v>0</v>
      </c>
      <c r="AH942" s="15">
        <v>0.312305316439001</v>
      </c>
      <c r="AI942" s="18" t="s">
        <v>8453</v>
      </c>
      <c r="AJ942" s="17" t="s">
        <v>8453</v>
      </c>
      <c r="AK942" s="15">
        <v>0</v>
      </c>
      <c r="AL942" s="15">
        <v>1.0896650822699701</v>
      </c>
      <c r="AM942" s="16">
        <f>AVERAGE(C942:AL942)</f>
        <v>18.012548750899885</v>
      </c>
      <c r="AN942" s="15">
        <f>_xlfn.STDEV.P(C942:AL942)</f>
        <v>26.640408826676939</v>
      </c>
    </row>
    <row r="943" spans="1:40">
      <c r="A943" s="20" t="s">
        <v>9754</v>
      </c>
      <c r="B943" s="19">
        <v>8</v>
      </c>
      <c r="C943" s="15">
        <v>2.0101060278469398</v>
      </c>
      <c r="D943" s="15" t="s">
        <v>8453</v>
      </c>
      <c r="E943" s="18" t="s">
        <v>8453</v>
      </c>
      <c r="F943" s="17" t="s">
        <v>8453</v>
      </c>
      <c r="G943" s="15">
        <v>1.82072975556437</v>
      </c>
      <c r="H943" s="15" t="s">
        <v>8453</v>
      </c>
      <c r="I943" s="18">
        <v>1.45835718787129</v>
      </c>
      <c r="J943" s="17" t="s">
        <v>8453</v>
      </c>
      <c r="K943" s="15" t="s">
        <v>8453</v>
      </c>
      <c r="L943" s="15" t="s">
        <v>8453</v>
      </c>
      <c r="M943" s="18">
        <v>1.2494088302050901</v>
      </c>
      <c r="N943" s="17" t="s">
        <v>8453</v>
      </c>
      <c r="O943" s="15">
        <v>0.83279725280530303</v>
      </c>
      <c r="P943" s="15" t="s">
        <v>8453</v>
      </c>
      <c r="Q943" s="18" t="s">
        <v>8453</v>
      </c>
      <c r="R943" s="17" t="s">
        <v>8453</v>
      </c>
      <c r="S943" s="15">
        <v>56.5700400408967</v>
      </c>
      <c r="T943" s="15" t="s">
        <v>8453</v>
      </c>
      <c r="U943" s="18">
        <v>66.789858800307101</v>
      </c>
      <c r="V943" s="17" t="s">
        <v>8453</v>
      </c>
      <c r="W943" s="15" t="s">
        <v>8453</v>
      </c>
      <c r="X943" s="15" t="s">
        <v>8453</v>
      </c>
      <c r="Y943" s="18">
        <v>66.789858800307101</v>
      </c>
      <c r="Z943" s="17" t="s">
        <v>8453</v>
      </c>
      <c r="AA943" s="18">
        <v>0</v>
      </c>
      <c r="AB943" s="17" t="s">
        <v>8453</v>
      </c>
      <c r="AC943" s="15" t="s">
        <v>8453</v>
      </c>
      <c r="AD943" s="15" t="s">
        <v>8453</v>
      </c>
      <c r="AE943" s="18">
        <v>0</v>
      </c>
      <c r="AF943" s="17" t="s">
        <v>8453</v>
      </c>
      <c r="AG943" s="15">
        <v>0</v>
      </c>
      <c r="AH943" s="15" t="s">
        <v>8453</v>
      </c>
      <c r="AI943" s="18" t="s">
        <v>8453</v>
      </c>
      <c r="AJ943" s="17" t="s">
        <v>8453</v>
      </c>
      <c r="AK943" s="15">
        <v>0</v>
      </c>
      <c r="AL943" s="15" t="s">
        <v>8453</v>
      </c>
      <c r="AM943" s="16">
        <f>AVERAGE(C943:AL943)</f>
        <v>16.460096391316991</v>
      </c>
      <c r="AN943" s="15">
        <f>_xlfn.STDEV.P(C943:AL943)</f>
        <v>27.20670810554493</v>
      </c>
    </row>
    <row r="944" spans="1:40">
      <c r="A944" s="20" t="s">
        <v>9753</v>
      </c>
      <c r="B944" s="19">
        <v>9</v>
      </c>
      <c r="C944" s="15">
        <v>1.0310448793121101</v>
      </c>
      <c r="D944" s="15" t="s">
        <v>8453</v>
      </c>
      <c r="E944" s="18" t="s">
        <v>8453</v>
      </c>
      <c r="F944" s="17" t="s">
        <v>8453</v>
      </c>
      <c r="G944" s="15">
        <v>0.72453339767498903</v>
      </c>
      <c r="H944" s="15" t="s">
        <v>8453</v>
      </c>
      <c r="I944" s="18">
        <v>0.53802159386452897</v>
      </c>
      <c r="J944" s="17" t="s">
        <v>8453</v>
      </c>
      <c r="K944" s="15" t="s">
        <v>8453</v>
      </c>
      <c r="L944" s="15" t="s">
        <v>8453</v>
      </c>
      <c r="M944" s="18">
        <v>0.46727368405410402</v>
      </c>
      <c r="N944" s="17" t="s">
        <v>8453</v>
      </c>
      <c r="O944" s="15">
        <v>1.6387135298517199</v>
      </c>
      <c r="P944" s="15" t="s">
        <v>8453</v>
      </c>
      <c r="Q944" s="18" t="s">
        <v>8453</v>
      </c>
      <c r="R944" s="17" t="s">
        <v>8453</v>
      </c>
      <c r="S944" s="15">
        <v>55.212804529260502</v>
      </c>
      <c r="T944" s="15" t="s">
        <v>8453</v>
      </c>
      <c r="U944" s="18">
        <v>65.788917524382001</v>
      </c>
      <c r="V944" s="17" t="s">
        <v>8453</v>
      </c>
      <c r="W944" s="15" t="s">
        <v>8453</v>
      </c>
      <c r="X944" s="15" t="s">
        <v>8453</v>
      </c>
      <c r="Y944" s="18">
        <v>65.788917524382001</v>
      </c>
      <c r="Z944" s="17" t="s">
        <v>8453</v>
      </c>
      <c r="AA944" s="18">
        <v>0</v>
      </c>
      <c r="AB944" s="17" t="s">
        <v>8453</v>
      </c>
      <c r="AC944" s="15" t="s">
        <v>8453</v>
      </c>
      <c r="AD944" s="15" t="s">
        <v>8453</v>
      </c>
      <c r="AE944" s="18">
        <v>0</v>
      </c>
      <c r="AF944" s="17" t="s">
        <v>8453</v>
      </c>
      <c r="AG944" s="15">
        <v>0.37795260366102001</v>
      </c>
      <c r="AH944" s="15" t="s">
        <v>8453</v>
      </c>
      <c r="AI944" s="18" t="s">
        <v>8453</v>
      </c>
      <c r="AJ944" s="17" t="s">
        <v>8453</v>
      </c>
      <c r="AK944" s="15">
        <v>0</v>
      </c>
      <c r="AL944" s="15" t="s">
        <v>8453</v>
      </c>
      <c r="AM944" s="16">
        <f>AVERAGE(C944:AL944)</f>
        <v>15.964014938870248</v>
      </c>
      <c r="AN944" s="15">
        <f>_xlfn.STDEV.P(C944:AL944)</f>
        <v>26.850735388357062</v>
      </c>
    </row>
    <row r="945" spans="1:40">
      <c r="A945" s="20" t="s">
        <v>9752</v>
      </c>
      <c r="B945" s="19">
        <v>12</v>
      </c>
      <c r="C945" s="15">
        <v>2.12925775889767</v>
      </c>
      <c r="D945" s="15" t="s">
        <v>8453</v>
      </c>
      <c r="E945" s="18" t="s">
        <v>8453</v>
      </c>
      <c r="F945" s="17" t="s">
        <v>8453</v>
      </c>
      <c r="G945" s="15">
        <v>2.1418566041810099</v>
      </c>
      <c r="H945" s="15" t="s">
        <v>8453</v>
      </c>
      <c r="I945" s="18">
        <v>1.47745731264402</v>
      </c>
      <c r="J945" s="17" t="s">
        <v>8453</v>
      </c>
      <c r="K945" s="15" t="s">
        <v>8453</v>
      </c>
      <c r="L945" s="15" t="s">
        <v>8453</v>
      </c>
      <c r="M945" s="18">
        <v>1.6033986348018301</v>
      </c>
      <c r="N945" s="17" t="s">
        <v>8453</v>
      </c>
      <c r="O945" s="15">
        <v>5.2311199619972202</v>
      </c>
      <c r="P945" s="15" t="s">
        <v>8453</v>
      </c>
      <c r="Q945" s="18" t="s">
        <v>8453</v>
      </c>
      <c r="R945" s="17" t="s">
        <v>8453</v>
      </c>
      <c r="S945" s="15">
        <v>53.241499754529897</v>
      </c>
      <c r="T945" s="15" t="s">
        <v>8453</v>
      </c>
      <c r="U945" s="18">
        <v>64.335109176796706</v>
      </c>
      <c r="V945" s="17" t="s">
        <v>8453</v>
      </c>
      <c r="W945" s="15" t="s">
        <v>8453</v>
      </c>
      <c r="X945" s="15" t="s">
        <v>8453</v>
      </c>
      <c r="Y945" s="18">
        <v>64.335109176796706</v>
      </c>
      <c r="Z945" s="17" t="s">
        <v>8453</v>
      </c>
      <c r="AA945" s="18">
        <v>2.89292903397609</v>
      </c>
      <c r="AB945" s="17" t="s">
        <v>8453</v>
      </c>
      <c r="AC945" s="15" t="s">
        <v>8453</v>
      </c>
      <c r="AD945" s="15" t="s">
        <v>8453</v>
      </c>
      <c r="AE945" s="18">
        <v>4.31166450014448</v>
      </c>
      <c r="AF945" s="17" t="s">
        <v>8453</v>
      </c>
      <c r="AG945" s="15">
        <v>2.53582780995252</v>
      </c>
      <c r="AH945" s="15" t="s">
        <v>8453</v>
      </c>
      <c r="AI945" s="18" t="s">
        <v>8453</v>
      </c>
      <c r="AJ945" s="17" t="s">
        <v>8453</v>
      </c>
      <c r="AK945" s="15">
        <v>0.95797567794202598</v>
      </c>
      <c r="AL945" s="15" t="s">
        <v>8453</v>
      </c>
      <c r="AM945" s="16">
        <f>AVERAGE(C945:AL945)</f>
        <v>17.099433783555011</v>
      </c>
      <c r="AN945" s="15">
        <f>_xlfn.STDEV.P(C945:AL945)</f>
        <v>25.297446369773972</v>
      </c>
    </row>
    <row r="946" spans="1:40">
      <c r="A946" s="20" t="s">
        <v>9751</v>
      </c>
      <c r="B946" s="19">
        <v>21</v>
      </c>
      <c r="C946" s="15">
        <v>4.4557236896498997</v>
      </c>
      <c r="D946" s="15">
        <v>10.7838777074142</v>
      </c>
      <c r="E946" s="18" t="s">
        <v>8453</v>
      </c>
      <c r="F946" s="17" t="s">
        <v>8453</v>
      </c>
      <c r="G946" s="15">
        <v>3.54552823968729</v>
      </c>
      <c r="H946" s="15">
        <v>6.6374030553704397</v>
      </c>
      <c r="I946" s="18">
        <v>3.0460679585730901</v>
      </c>
      <c r="J946" s="17">
        <v>2.38342283651953</v>
      </c>
      <c r="K946" s="15" t="s">
        <v>8453</v>
      </c>
      <c r="L946" s="15" t="s">
        <v>8453</v>
      </c>
      <c r="M946" s="18">
        <v>2.5064498798377901</v>
      </c>
      <c r="N946" s="17">
        <v>1.3770140531017001</v>
      </c>
      <c r="O946" s="15">
        <v>10.1661387940702</v>
      </c>
      <c r="P946" s="15">
        <v>9.5013052696355302</v>
      </c>
      <c r="Q946" s="18" t="s">
        <v>8453</v>
      </c>
      <c r="R946" s="17" t="s">
        <v>8453</v>
      </c>
      <c r="S946" s="15">
        <v>50.533446985222199</v>
      </c>
      <c r="T946" s="15">
        <v>51.961786685154003</v>
      </c>
      <c r="U946" s="18">
        <v>62.3379599930743</v>
      </c>
      <c r="V946" s="17">
        <v>62.3379599930743</v>
      </c>
      <c r="W946" s="15" t="s">
        <v>8453</v>
      </c>
      <c r="X946" s="15" t="s">
        <v>8453</v>
      </c>
      <c r="Y946" s="18">
        <v>62.3379599930743</v>
      </c>
      <c r="Z946" s="17">
        <v>62.3379599930743</v>
      </c>
      <c r="AA946" s="18">
        <v>0</v>
      </c>
      <c r="AB946" s="17">
        <v>3.5645796183764098</v>
      </c>
      <c r="AC946" s="15" t="s">
        <v>8453</v>
      </c>
      <c r="AD946" s="15" t="s">
        <v>8453</v>
      </c>
      <c r="AE946" s="18">
        <v>0.20745310730938801</v>
      </c>
      <c r="AF946" s="17">
        <v>2.63935875608867</v>
      </c>
      <c r="AG946" s="15">
        <v>0</v>
      </c>
      <c r="AH946" s="15">
        <v>1.71940744797372</v>
      </c>
      <c r="AI946" s="18" t="s">
        <v>8453</v>
      </c>
      <c r="AJ946" s="17" t="s">
        <v>8453</v>
      </c>
      <c r="AK946" s="15">
        <v>0</v>
      </c>
      <c r="AL946" s="15">
        <v>2.60294849448618</v>
      </c>
      <c r="AM946" s="16">
        <f>AVERAGE(C946:AL946)</f>
        <v>17.374323022948641</v>
      </c>
      <c r="AN946" s="15">
        <f>_xlfn.STDEV.P(C946:AL946)</f>
        <v>24.145317514361725</v>
      </c>
    </row>
    <row r="947" spans="1:40">
      <c r="A947" s="20" t="s">
        <v>9750</v>
      </c>
      <c r="B947" s="19">
        <v>8</v>
      </c>
      <c r="C947" s="15">
        <v>0.365002595141104</v>
      </c>
      <c r="D947" s="15" t="s">
        <v>8453</v>
      </c>
      <c r="E947" s="18" t="s">
        <v>8453</v>
      </c>
      <c r="F947" s="17" t="s">
        <v>8453</v>
      </c>
      <c r="G947" s="15">
        <v>0.73774761312302095</v>
      </c>
      <c r="H947" s="15" t="s">
        <v>8453</v>
      </c>
      <c r="I947" s="18">
        <v>0.25212973874597999</v>
      </c>
      <c r="J947" s="17" t="s">
        <v>8453</v>
      </c>
      <c r="K947" s="15" t="s">
        <v>8453</v>
      </c>
      <c r="L947" s="15" t="s">
        <v>8453</v>
      </c>
      <c r="M947" s="18">
        <v>0.284664300697688</v>
      </c>
      <c r="N947" s="17" t="s">
        <v>8453</v>
      </c>
      <c r="O947" s="15">
        <v>1.44859731580123</v>
      </c>
      <c r="P947" s="15" t="s">
        <v>8453</v>
      </c>
      <c r="Q947" s="18" t="s">
        <v>8453</v>
      </c>
      <c r="R947" s="17" t="s">
        <v>8453</v>
      </c>
      <c r="S947" s="15">
        <v>55.317129306423197</v>
      </c>
      <c r="T947" s="15" t="s">
        <v>8453</v>
      </c>
      <c r="U947" s="18">
        <v>65.865855516844306</v>
      </c>
      <c r="V947" s="17" t="s">
        <v>8453</v>
      </c>
      <c r="W947" s="15" t="s">
        <v>8453</v>
      </c>
      <c r="X947" s="15" t="s">
        <v>8453</v>
      </c>
      <c r="Y947" s="18">
        <v>65.865855516844306</v>
      </c>
      <c r="Z947" s="17" t="s">
        <v>8453</v>
      </c>
      <c r="AA947" s="18">
        <v>0</v>
      </c>
      <c r="AB947" s="17" t="s">
        <v>8453</v>
      </c>
      <c r="AC947" s="15" t="s">
        <v>8453</v>
      </c>
      <c r="AD947" s="15" t="s">
        <v>8453</v>
      </c>
      <c r="AE947" s="18">
        <v>0</v>
      </c>
      <c r="AF947" s="17" t="s">
        <v>8453</v>
      </c>
      <c r="AG947" s="15">
        <v>0</v>
      </c>
      <c r="AH947" s="15" t="s">
        <v>8453</v>
      </c>
      <c r="AI947" s="18" t="s">
        <v>8453</v>
      </c>
      <c r="AJ947" s="17" t="s">
        <v>8453</v>
      </c>
      <c r="AK947" s="15">
        <v>0</v>
      </c>
      <c r="AL947" s="15" t="s">
        <v>8453</v>
      </c>
      <c r="AM947" s="16">
        <f>AVERAGE(C947:AL947)</f>
        <v>15.844748491968403</v>
      </c>
      <c r="AN947" s="15">
        <f>_xlfn.STDEV.P(C947:AL947)</f>
        <v>26.967348341927114</v>
      </c>
    </row>
    <row r="948" spans="1:40">
      <c r="A948" s="20" t="s">
        <v>9749</v>
      </c>
      <c r="B948" s="19">
        <v>10</v>
      </c>
      <c r="C948" s="15">
        <v>1.4955656766479899</v>
      </c>
      <c r="D948" s="15" t="s">
        <v>8453</v>
      </c>
      <c r="E948" s="18" t="s">
        <v>8453</v>
      </c>
      <c r="F948" s="17" t="s">
        <v>8453</v>
      </c>
      <c r="G948" s="15">
        <v>1.5229572218515299</v>
      </c>
      <c r="H948" s="15" t="s">
        <v>8453</v>
      </c>
      <c r="I948" s="18">
        <v>0.87895597702129202</v>
      </c>
      <c r="J948" s="17" t="s">
        <v>8453</v>
      </c>
      <c r="K948" s="15" t="s">
        <v>8453</v>
      </c>
      <c r="L948" s="15" t="s">
        <v>8453</v>
      </c>
      <c r="M948" s="18">
        <v>0.950978351559991</v>
      </c>
      <c r="N948" s="17" t="s">
        <v>8453</v>
      </c>
      <c r="O948" s="15">
        <v>0.166005415182817</v>
      </c>
      <c r="P948" s="15" t="s">
        <v>8453</v>
      </c>
      <c r="Q948" s="18" t="s">
        <v>8453</v>
      </c>
      <c r="R948" s="17" t="s">
        <v>8453</v>
      </c>
      <c r="S948" s="15">
        <v>56.204143264436603</v>
      </c>
      <c r="T948" s="15" t="s">
        <v>8453</v>
      </c>
      <c r="U948" s="18">
        <v>66.520015296252794</v>
      </c>
      <c r="V948" s="17" t="s">
        <v>8453</v>
      </c>
      <c r="W948" s="15" t="s">
        <v>8453</v>
      </c>
      <c r="X948" s="15" t="s">
        <v>8453</v>
      </c>
      <c r="Y948" s="18">
        <v>66.520015296252794</v>
      </c>
      <c r="Z948" s="17" t="s">
        <v>8453</v>
      </c>
      <c r="AA948" s="18">
        <v>0.56808688276073904</v>
      </c>
      <c r="AB948" s="17" t="s">
        <v>8453</v>
      </c>
      <c r="AC948" s="15" t="s">
        <v>8453</v>
      </c>
      <c r="AD948" s="15" t="s">
        <v>8453</v>
      </c>
      <c r="AE948" s="18">
        <v>0.35416624882722503</v>
      </c>
      <c r="AF948" s="17" t="s">
        <v>8453</v>
      </c>
      <c r="AG948" s="15">
        <v>0</v>
      </c>
      <c r="AH948" s="15" t="s">
        <v>8453</v>
      </c>
      <c r="AI948" s="18" t="s">
        <v>8453</v>
      </c>
      <c r="AJ948" s="17" t="s">
        <v>8453</v>
      </c>
      <c r="AK948" s="15">
        <v>0</v>
      </c>
      <c r="AL948" s="15" t="s">
        <v>8453</v>
      </c>
      <c r="AM948" s="16">
        <f>AVERAGE(C948:AL948)</f>
        <v>16.265074135899482</v>
      </c>
      <c r="AN948" s="15">
        <f>_xlfn.STDEV.P(C948:AL948)</f>
        <v>27.142843905629665</v>
      </c>
    </row>
    <row r="949" spans="1:40">
      <c r="A949" s="20" t="s">
        <v>9748</v>
      </c>
      <c r="B949" s="19">
        <v>9</v>
      </c>
      <c r="C949" s="15">
        <v>2.69496524815492</v>
      </c>
      <c r="D949" s="15" t="s">
        <v>8453</v>
      </c>
      <c r="E949" s="18" t="s">
        <v>8453</v>
      </c>
      <c r="F949" s="17" t="s">
        <v>8453</v>
      </c>
      <c r="G949" s="15">
        <v>1.8587354943200001</v>
      </c>
      <c r="H949" s="15" t="s">
        <v>8453</v>
      </c>
      <c r="I949" s="18">
        <v>1.6029894153445099</v>
      </c>
      <c r="J949" s="17" t="s">
        <v>8453</v>
      </c>
      <c r="K949" s="15" t="s">
        <v>8453</v>
      </c>
      <c r="L949" s="15" t="s">
        <v>8453</v>
      </c>
      <c r="M949" s="18">
        <v>1.6450050370587901</v>
      </c>
      <c r="N949" s="17" t="s">
        <v>8453</v>
      </c>
      <c r="O949" s="15">
        <v>1.7833783230579701</v>
      </c>
      <c r="P949" s="15" t="s">
        <v>8453</v>
      </c>
      <c r="Q949" s="18" t="s">
        <v>8453</v>
      </c>
      <c r="R949" s="17" t="s">
        <v>8453</v>
      </c>
      <c r="S949" s="15">
        <v>57.091663926710297</v>
      </c>
      <c r="T949" s="15" t="s">
        <v>8453</v>
      </c>
      <c r="U949" s="18">
        <v>67.174548762618699</v>
      </c>
      <c r="V949" s="17" t="s">
        <v>8453</v>
      </c>
      <c r="W949" s="15" t="s">
        <v>8453</v>
      </c>
      <c r="X949" s="15" t="s">
        <v>8453</v>
      </c>
      <c r="Y949" s="18">
        <v>67.174548762618699</v>
      </c>
      <c r="Z949" s="17" t="s">
        <v>8453</v>
      </c>
      <c r="AA949" s="18">
        <v>0</v>
      </c>
      <c r="AB949" s="17" t="s">
        <v>8453</v>
      </c>
      <c r="AC949" s="15" t="s">
        <v>8453</v>
      </c>
      <c r="AD949" s="15" t="s">
        <v>8453</v>
      </c>
      <c r="AE949" s="18">
        <v>0.162308827604696</v>
      </c>
      <c r="AF949" s="17" t="s">
        <v>8453</v>
      </c>
      <c r="AG949" s="15">
        <v>0</v>
      </c>
      <c r="AH949" s="15" t="s">
        <v>8453</v>
      </c>
      <c r="AI949" s="18" t="s">
        <v>8453</v>
      </c>
      <c r="AJ949" s="17" t="s">
        <v>8453</v>
      </c>
      <c r="AK949" s="15">
        <v>0</v>
      </c>
      <c r="AL949" s="15" t="s">
        <v>8453</v>
      </c>
      <c r="AM949" s="16">
        <f>AVERAGE(C949:AL949)</f>
        <v>16.765678649790715</v>
      </c>
      <c r="AN949" s="15">
        <f>_xlfn.STDEV.P(C949:AL949)</f>
        <v>27.280094177729762</v>
      </c>
    </row>
    <row r="950" spans="1:40">
      <c r="A950" s="20" t="s">
        <v>9747</v>
      </c>
      <c r="B950" s="19">
        <v>9</v>
      </c>
      <c r="C950" s="15">
        <v>1.9616031157324201</v>
      </c>
      <c r="D950" s="15" t="s">
        <v>8453</v>
      </c>
      <c r="E950" s="18" t="s">
        <v>8453</v>
      </c>
      <c r="F950" s="17" t="s">
        <v>8453</v>
      </c>
      <c r="G950" s="15">
        <v>1.8892461212673599</v>
      </c>
      <c r="H950" s="15" t="s">
        <v>8453</v>
      </c>
      <c r="I950" s="18">
        <v>1.23482775974876</v>
      </c>
      <c r="J950" s="17" t="s">
        <v>8453</v>
      </c>
      <c r="K950" s="15" t="s">
        <v>8453</v>
      </c>
      <c r="L950" s="15" t="s">
        <v>8453</v>
      </c>
      <c r="M950" s="18">
        <v>1.35714214300631</v>
      </c>
      <c r="N950" s="17" t="s">
        <v>8453</v>
      </c>
      <c r="O950" s="15">
        <v>3.7040343009458301</v>
      </c>
      <c r="P950" s="15" t="s">
        <v>8453</v>
      </c>
      <c r="Q950" s="18" t="s">
        <v>8453</v>
      </c>
      <c r="R950" s="17" t="s">
        <v>8453</v>
      </c>
      <c r="S950" s="15">
        <v>54.079476000234202</v>
      </c>
      <c r="T950" s="15" t="s">
        <v>8453</v>
      </c>
      <c r="U950" s="18">
        <v>64.953104362878307</v>
      </c>
      <c r="V950" s="17" t="s">
        <v>8453</v>
      </c>
      <c r="W950" s="15" t="s">
        <v>8453</v>
      </c>
      <c r="X950" s="15" t="s">
        <v>8453</v>
      </c>
      <c r="Y950" s="18">
        <v>64.953104362878307</v>
      </c>
      <c r="Z950" s="17" t="s">
        <v>8453</v>
      </c>
      <c r="AA950" s="18">
        <v>0</v>
      </c>
      <c r="AB950" s="17" t="s">
        <v>8453</v>
      </c>
      <c r="AC950" s="15" t="s">
        <v>8453</v>
      </c>
      <c r="AD950" s="15" t="s">
        <v>8453</v>
      </c>
      <c r="AE950" s="18">
        <v>0</v>
      </c>
      <c r="AF950" s="17" t="s">
        <v>8453</v>
      </c>
      <c r="AG950" s="15">
        <v>0.41144183393671602</v>
      </c>
      <c r="AH950" s="15" t="s">
        <v>8453</v>
      </c>
      <c r="AI950" s="18" t="s">
        <v>8453</v>
      </c>
      <c r="AJ950" s="17" t="s">
        <v>8453</v>
      </c>
      <c r="AK950" s="15">
        <v>0</v>
      </c>
      <c r="AL950" s="15" t="s">
        <v>8453</v>
      </c>
      <c r="AM950" s="16">
        <f>AVERAGE(C950:AL950)</f>
        <v>16.211998333385687</v>
      </c>
      <c r="AN950" s="15">
        <f>_xlfn.STDEV.P(C950:AL950)</f>
        <v>26.193395325663154</v>
      </c>
    </row>
    <row r="951" spans="1:40">
      <c r="A951" s="20" t="s">
        <v>9746</v>
      </c>
      <c r="B951" s="19">
        <v>8</v>
      </c>
      <c r="C951" s="15">
        <v>2.23328229983542</v>
      </c>
      <c r="D951" s="15" t="s">
        <v>8453</v>
      </c>
      <c r="E951" s="18" t="s">
        <v>8453</v>
      </c>
      <c r="F951" s="17" t="s">
        <v>8453</v>
      </c>
      <c r="G951" s="15">
        <v>1.7579989590301399</v>
      </c>
      <c r="H951" s="15" t="s">
        <v>8453</v>
      </c>
      <c r="I951" s="18">
        <v>1.7287732835382501</v>
      </c>
      <c r="J951" s="17" t="s">
        <v>8453</v>
      </c>
      <c r="K951" s="15" t="s">
        <v>8453</v>
      </c>
      <c r="L951" s="15" t="s">
        <v>8453</v>
      </c>
      <c r="M951" s="18">
        <v>1.52431244452313</v>
      </c>
      <c r="N951" s="17" t="s">
        <v>8453</v>
      </c>
      <c r="O951" s="15">
        <v>3.92287827534946</v>
      </c>
      <c r="P951" s="15" t="s">
        <v>8453</v>
      </c>
      <c r="Q951" s="18" t="s">
        <v>8453</v>
      </c>
      <c r="R951" s="17" t="s">
        <v>8453</v>
      </c>
      <c r="S951" s="15">
        <v>58.265697697986297</v>
      </c>
      <c r="T951" s="15" t="s">
        <v>8453</v>
      </c>
      <c r="U951" s="18">
        <v>68.040381443037901</v>
      </c>
      <c r="V951" s="17" t="s">
        <v>8453</v>
      </c>
      <c r="W951" s="15" t="s">
        <v>8453</v>
      </c>
      <c r="X951" s="15" t="s">
        <v>8453</v>
      </c>
      <c r="Y951" s="18">
        <v>68.040381443037901</v>
      </c>
      <c r="Z951" s="17" t="s">
        <v>8453</v>
      </c>
      <c r="AA951" s="18">
        <v>0</v>
      </c>
      <c r="AB951" s="17" t="s">
        <v>8453</v>
      </c>
      <c r="AC951" s="15" t="s">
        <v>8453</v>
      </c>
      <c r="AD951" s="15" t="s">
        <v>8453</v>
      </c>
      <c r="AE951" s="18">
        <v>0</v>
      </c>
      <c r="AF951" s="17" t="s">
        <v>8453</v>
      </c>
      <c r="AG951" s="15">
        <v>0</v>
      </c>
      <c r="AH951" s="15" t="s">
        <v>8453</v>
      </c>
      <c r="AI951" s="18" t="s">
        <v>8453</v>
      </c>
      <c r="AJ951" s="17" t="s">
        <v>8453</v>
      </c>
      <c r="AK951" s="15">
        <v>0</v>
      </c>
      <c r="AL951" s="15" t="s">
        <v>8453</v>
      </c>
      <c r="AM951" s="16">
        <f>AVERAGE(C951:AL951)</f>
        <v>17.12614215386154</v>
      </c>
      <c r="AN951" s="15">
        <f>_xlfn.STDEV.P(C951:AL951)</f>
        <v>27.633012971803556</v>
      </c>
    </row>
    <row r="952" spans="1:40">
      <c r="A952" s="20" t="s">
        <v>9745</v>
      </c>
      <c r="B952" s="19">
        <v>8</v>
      </c>
      <c r="C952" s="15">
        <v>1.0518684616854601</v>
      </c>
      <c r="D952" s="15" t="s">
        <v>8453</v>
      </c>
      <c r="E952" s="18" t="s">
        <v>8453</v>
      </c>
      <c r="F952" s="17" t="s">
        <v>8453</v>
      </c>
      <c r="G952" s="15">
        <v>1.35569173234905</v>
      </c>
      <c r="H952" s="15" t="s">
        <v>8453</v>
      </c>
      <c r="I952" s="18">
        <v>0.74561632469564798</v>
      </c>
      <c r="J952" s="17" t="s">
        <v>8453</v>
      </c>
      <c r="K952" s="15" t="s">
        <v>8453</v>
      </c>
      <c r="L952" s="15" t="s">
        <v>8453</v>
      </c>
      <c r="M952" s="18">
        <v>0.83149750585267301</v>
      </c>
      <c r="N952" s="17" t="s">
        <v>8453</v>
      </c>
      <c r="O952" s="15">
        <v>2.4455531991952002</v>
      </c>
      <c r="P952" s="15" t="s">
        <v>8453</v>
      </c>
      <c r="Q952" s="18" t="s">
        <v>8453</v>
      </c>
      <c r="R952" s="17" t="s">
        <v>8453</v>
      </c>
      <c r="S952" s="15">
        <v>54.770057606644301</v>
      </c>
      <c r="T952" s="15" t="s">
        <v>8453</v>
      </c>
      <c r="U952" s="18">
        <v>65.462398165113996</v>
      </c>
      <c r="V952" s="17" t="s">
        <v>8453</v>
      </c>
      <c r="W952" s="15" t="s">
        <v>8453</v>
      </c>
      <c r="X952" s="15" t="s">
        <v>8453</v>
      </c>
      <c r="Y952" s="18">
        <v>65.462398165113996</v>
      </c>
      <c r="Z952" s="17" t="s">
        <v>8453</v>
      </c>
      <c r="AA952" s="18">
        <v>0</v>
      </c>
      <c r="AB952" s="17" t="s">
        <v>8453</v>
      </c>
      <c r="AC952" s="15" t="s">
        <v>8453</v>
      </c>
      <c r="AD952" s="15" t="s">
        <v>8453</v>
      </c>
      <c r="AE952" s="18">
        <v>0</v>
      </c>
      <c r="AF952" s="17" t="s">
        <v>8453</v>
      </c>
      <c r="AG952" s="15">
        <v>0</v>
      </c>
      <c r="AH952" s="15" t="s">
        <v>8453</v>
      </c>
      <c r="AI952" s="18" t="s">
        <v>8453</v>
      </c>
      <c r="AJ952" s="17" t="s">
        <v>8453</v>
      </c>
      <c r="AK952" s="15">
        <v>0</v>
      </c>
      <c r="AL952" s="15" t="s">
        <v>8453</v>
      </c>
      <c r="AM952" s="16">
        <f>AVERAGE(C952:AL952)</f>
        <v>16.010423430054193</v>
      </c>
      <c r="AN952" s="15">
        <f>_xlfn.STDEV.P(C952:AL952)</f>
        <v>26.621699867409653</v>
      </c>
    </row>
    <row r="953" spans="1:40">
      <c r="A953" s="20" t="s">
        <v>9744</v>
      </c>
      <c r="B953" s="19">
        <v>8</v>
      </c>
      <c r="C953" s="15">
        <v>0.230781183092064</v>
      </c>
      <c r="D953" s="15" t="s">
        <v>8453</v>
      </c>
      <c r="E953" s="18" t="s">
        <v>8453</v>
      </c>
      <c r="F953" s="17" t="s">
        <v>8453</v>
      </c>
      <c r="G953" s="15">
        <v>0.21953862633899299</v>
      </c>
      <c r="H953" s="15" t="s">
        <v>8453</v>
      </c>
      <c r="I953" s="18">
        <v>0.45119300811041502</v>
      </c>
      <c r="J953" s="17" t="s">
        <v>8453</v>
      </c>
      <c r="K953" s="15" t="s">
        <v>8453</v>
      </c>
      <c r="L953" s="15" t="s">
        <v>8453</v>
      </c>
      <c r="M953" s="18">
        <v>0.22423498637119699</v>
      </c>
      <c r="N953" s="17" t="s">
        <v>8453</v>
      </c>
      <c r="O953" s="15">
        <v>0.35612162923330798</v>
      </c>
      <c r="P953" s="15" t="s">
        <v>8453</v>
      </c>
      <c r="Q953" s="18" t="s">
        <v>8453</v>
      </c>
      <c r="R953" s="17" t="s">
        <v>8453</v>
      </c>
      <c r="S953" s="15">
        <v>56.308468041599198</v>
      </c>
      <c r="T953" s="15" t="s">
        <v>8453</v>
      </c>
      <c r="U953" s="18">
        <v>66.596953288715099</v>
      </c>
      <c r="V953" s="17" t="s">
        <v>8453</v>
      </c>
      <c r="W953" s="15" t="s">
        <v>8453</v>
      </c>
      <c r="X953" s="15" t="s">
        <v>8453</v>
      </c>
      <c r="Y953" s="18">
        <v>66.596953288715099</v>
      </c>
      <c r="Z953" s="17" t="s">
        <v>8453</v>
      </c>
      <c r="AA953" s="18">
        <v>0</v>
      </c>
      <c r="AB953" s="17" t="s">
        <v>8453</v>
      </c>
      <c r="AC953" s="15" t="s">
        <v>8453</v>
      </c>
      <c r="AD953" s="15" t="s">
        <v>8453</v>
      </c>
      <c r="AE953" s="18">
        <v>0</v>
      </c>
      <c r="AF953" s="17" t="s">
        <v>8453</v>
      </c>
      <c r="AG953" s="15">
        <v>0</v>
      </c>
      <c r="AH953" s="15" t="s">
        <v>8453</v>
      </c>
      <c r="AI953" s="18" t="s">
        <v>8453</v>
      </c>
      <c r="AJ953" s="17" t="s">
        <v>8453</v>
      </c>
      <c r="AK953" s="15">
        <v>0</v>
      </c>
      <c r="AL953" s="15" t="s">
        <v>8453</v>
      </c>
      <c r="AM953" s="16">
        <f>AVERAGE(C953:AL953)</f>
        <v>15.915353671014614</v>
      </c>
      <c r="AN953" s="15">
        <f>_xlfn.STDEV.P(C953:AL953)</f>
        <v>27.388945906493724</v>
      </c>
    </row>
    <row r="954" spans="1:40">
      <c r="A954" s="20" t="s">
        <v>9743</v>
      </c>
      <c r="B954" s="19">
        <v>12</v>
      </c>
      <c r="C954" s="15">
        <v>2.04240819773349</v>
      </c>
      <c r="D954" s="15" t="s">
        <v>8453</v>
      </c>
      <c r="E954" s="18" t="s">
        <v>8453</v>
      </c>
      <c r="F954" s="17" t="s">
        <v>8453</v>
      </c>
      <c r="G954" s="15">
        <v>1.80556988440185</v>
      </c>
      <c r="H954" s="15" t="s">
        <v>8453</v>
      </c>
      <c r="I954" s="18">
        <v>1.00559969353388</v>
      </c>
      <c r="J954" s="17" t="s">
        <v>8453</v>
      </c>
      <c r="K954" s="15" t="s">
        <v>8453</v>
      </c>
      <c r="L954" s="15" t="s">
        <v>8453</v>
      </c>
      <c r="M954" s="18">
        <v>1.0392980787448101</v>
      </c>
      <c r="N954" s="17" t="s">
        <v>8453</v>
      </c>
      <c r="O954" s="15">
        <v>3.1614900268502102</v>
      </c>
      <c r="P954" s="15" t="s">
        <v>8453</v>
      </c>
      <c r="Q954" s="18" t="s">
        <v>8453</v>
      </c>
      <c r="R954" s="17" t="s">
        <v>8453</v>
      </c>
      <c r="S954" s="15">
        <v>57.847891885075001</v>
      </c>
      <c r="T954" s="15" t="s">
        <v>8453</v>
      </c>
      <c r="U954" s="18">
        <v>67.732255786231093</v>
      </c>
      <c r="V954" s="17" t="s">
        <v>8453</v>
      </c>
      <c r="W954" s="15" t="s">
        <v>8453</v>
      </c>
      <c r="X954" s="15" t="s">
        <v>8453</v>
      </c>
      <c r="Y954" s="18">
        <v>67.732255786231093</v>
      </c>
      <c r="Z954" s="17" t="s">
        <v>8453</v>
      </c>
      <c r="AA954" s="18">
        <v>2.02220449288613</v>
      </c>
      <c r="AB954" s="17" t="s">
        <v>8453</v>
      </c>
      <c r="AC954" s="15" t="s">
        <v>8453</v>
      </c>
      <c r="AD954" s="15" t="s">
        <v>8453</v>
      </c>
      <c r="AE954" s="18">
        <v>2.0696073418991499</v>
      </c>
      <c r="AF954" s="17" t="s">
        <v>8453</v>
      </c>
      <c r="AG954" s="15">
        <v>1.1605770277379099</v>
      </c>
      <c r="AH954" s="15" t="s">
        <v>8453</v>
      </c>
      <c r="AI954" s="18" t="s">
        <v>8453</v>
      </c>
      <c r="AJ954" s="17" t="s">
        <v>8453</v>
      </c>
      <c r="AK954" s="15">
        <v>3.0312079034488399</v>
      </c>
      <c r="AL954" s="15" t="s">
        <v>8453</v>
      </c>
      <c r="AM954" s="16">
        <f>AVERAGE(C954:AL954)</f>
        <v>17.554197175397785</v>
      </c>
      <c r="AN954" s="15">
        <f>_xlfn.STDEV.P(C954:AL954)</f>
        <v>27.17585192147131</v>
      </c>
    </row>
    <row r="955" spans="1:40">
      <c r="A955" s="20" t="s">
        <v>9742</v>
      </c>
      <c r="B955" s="19">
        <v>8</v>
      </c>
      <c r="C955" s="15">
        <v>0.59392480453071705</v>
      </c>
      <c r="D955" s="15" t="s">
        <v>8453</v>
      </c>
      <c r="E955" s="18" t="s">
        <v>8453</v>
      </c>
      <c r="F955" s="17" t="s">
        <v>8453</v>
      </c>
      <c r="G955" s="15">
        <v>0.38396045690043501</v>
      </c>
      <c r="H955" s="15" t="s">
        <v>8453</v>
      </c>
      <c r="I955" s="18">
        <v>0.36330973259532601</v>
      </c>
      <c r="J955" s="17" t="s">
        <v>8453</v>
      </c>
      <c r="K955" s="15" t="s">
        <v>8453</v>
      </c>
      <c r="L955" s="15" t="s">
        <v>8453</v>
      </c>
      <c r="M955" s="18">
        <v>0.419194739478645</v>
      </c>
      <c r="N955" s="17" t="s">
        <v>8453</v>
      </c>
      <c r="O955" s="15">
        <v>1.0915522942707401</v>
      </c>
      <c r="P955" s="15" t="s">
        <v>8453</v>
      </c>
      <c r="Q955" s="18" t="s">
        <v>8453</v>
      </c>
      <c r="R955" s="17" t="s">
        <v>8453</v>
      </c>
      <c r="S955" s="15">
        <v>55.513054953766002</v>
      </c>
      <c r="T955" s="15" t="s">
        <v>8453</v>
      </c>
      <c r="U955" s="18">
        <v>66.010347807059603</v>
      </c>
      <c r="V955" s="17" t="s">
        <v>8453</v>
      </c>
      <c r="W955" s="15" t="s">
        <v>8453</v>
      </c>
      <c r="X955" s="15" t="s">
        <v>8453</v>
      </c>
      <c r="Y955" s="18">
        <v>66.010347807059603</v>
      </c>
      <c r="Z955" s="17" t="s">
        <v>8453</v>
      </c>
      <c r="AA955" s="18">
        <v>0</v>
      </c>
      <c r="AB955" s="17" t="s">
        <v>8453</v>
      </c>
      <c r="AC955" s="15" t="s">
        <v>8453</v>
      </c>
      <c r="AD955" s="15" t="s">
        <v>8453</v>
      </c>
      <c r="AE955" s="18">
        <v>0</v>
      </c>
      <c r="AF955" s="17" t="s">
        <v>8453</v>
      </c>
      <c r="AG955" s="15">
        <v>0</v>
      </c>
      <c r="AH955" s="15" t="s">
        <v>8453</v>
      </c>
      <c r="AI955" s="18" t="s">
        <v>8453</v>
      </c>
      <c r="AJ955" s="17" t="s">
        <v>8453</v>
      </c>
      <c r="AK955" s="15">
        <v>0</v>
      </c>
      <c r="AL955" s="15" t="s">
        <v>8453</v>
      </c>
      <c r="AM955" s="16">
        <f>AVERAGE(C955:AL955)</f>
        <v>15.865474382971755</v>
      </c>
      <c r="AN955" s="15">
        <f>_xlfn.STDEV.P(C955:AL955)</f>
        <v>27.046058483115797</v>
      </c>
    </row>
    <row r="956" spans="1:40">
      <c r="A956" s="20" t="s">
        <v>9741</v>
      </c>
      <c r="B956" s="19">
        <v>8</v>
      </c>
      <c r="C956" s="15">
        <v>3.4610370272405398E-2</v>
      </c>
      <c r="D956" s="15" t="s">
        <v>8453</v>
      </c>
      <c r="E956" s="18" t="s">
        <v>8453</v>
      </c>
      <c r="F956" s="17" t="s">
        <v>8453</v>
      </c>
      <c r="G956" s="15">
        <v>0.17837064250958701</v>
      </c>
      <c r="H956" s="15" t="s">
        <v>8453</v>
      </c>
      <c r="I956" s="18">
        <v>0.15499449366554999</v>
      </c>
      <c r="J956" s="17" t="s">
        <v>8453</v>
      </c>
      <c r="K956" s="15" t="s">
        <v>8453</v>
      </c>
      <c r="L956" s="15" t="s">
        <v>8453</v>
      </c>
      <c r="M956" s="18">
        <v>0.13923255829737499</v>
      </c>
      <c r="N956" s="17" t="s">
        <v>8453</v>
      </c>
      <c r="O956" s="15">
        <v>1.44859731580123</v>
      </c>
      <c r="P956" s="15" t="s">
        <v>8453</v>
      </c>
      <c r="Q956" s="18" t="s">
        <v>8453</v>
      </c>
      <c r="R956" s="17" t="s">
        <v>8453</v>
      </c>
      <c r="S956" s="15">
        <v>55.317129306423197</v>
      </c>
      <c r="T956" s="15" t="s">
        <v>8453</v>
      </c>
      <c r="U956" s="18">
        <v>65.865855516844306</v>
      </c>
      <c r="V956" s="17" t="s">
        <v>8453</v>
      </c>
      <c r="W956" s="15" t="s">
        <v>8453</v>
      </c>
      <c r="X956" s="15" t="s">
        <v>8453</v>
      </c>
      <c r="Y956" s="18">
        <v>65.865855516844306</v>
      </c>
      <c r="Z956" s="17" t="s">
        <v>8453</v>
      </c>
      <c r="AA956" s="18">
        <v>0</v>
      </c>
      <c r="AB956" s="17" t="s">
        <v>8453</v>
      </c>
      <c r="AC956" s="15" t="s">
        <v>8453</v>
      </c>
      <c r="AD956" s="15" t="s">
        <v>8453</v>
      </c>
      <c r="AE956" s="18">
        <v>0</v>
      </c>
      <c r="AF956" s="17" t="s">
        <v>8453</v>
      </c>
      <c r="AG956" s="15">
        <v>0</v>
      </c>
      <c r="AH956" s="15" t="s">
        <v>8453</v>
      </c>
      <c r="AI956" s="18" t="s">
        <v>8453</v>
      </c>
      <c r="AJ956" s="17" t="s">
        <v>8453</v>
      </c>
      <c r="AK956" s="15">
        <v>0</v>
      </c>
      <c r="AL956" s="15" t="s">
        <v>8453</v>
      </c>
      <c r="AM956" s="16">
        <f>AVERAGE(C956:AL956)</f>
        <v>15.750387143388162</v>
      </c>
      <c r="AN956" s="15">
        <f>_xlfn.STDEV.P(C956:AL956)</f>
        <v>27.021419213563124</v>
      </c>
    </row>
    <row r="957" spans="1:40">
      <c r="A957" s="20" t="s">
        <v>9740</v>
      </c>
      <c r="B957" s="19">
        <v>24</v>
      </c>
      <c r="C957" s="15">
        <v>23.545309985448402</v>
      </c>
      <c r="D957" s="15">
        <v>22.643539178911301</v>
      </c>
      <c r="E957" s="18" t="s">
        <v>8453</v>
      </c>
      <c r="F957" s="17" t="s">
        <v>8453</v>
      </c>
      <c r="G957" s="15">
        <v>25.969670833616</v>
      </c>
      <c r="H957" s="15">
        <v>18.806353945219101</v>
      </c>
      <c r="I957" s="18">
        <v>15.8114466628603</v>
      </c>
      <c r="J957" s="17">
        <v>9.4258866575344005</v>
      </c>
      <c r="K957" s="15" t="s">
        <v>8453</v>
      </c>
      <c r="L957" s="15" t="s">
        <v>8453</v>
      </c>
      <c r="M957" s="18">
        <v>15.0960745354673</v>
      </c>
      <c r="N957" s="17">
        <v>6.2364892448501896</v>
      </c>
      <c r="O957" s="15">
        <v>32.123381626750401</v>
      </c>
      <c r="P957" s="15">
        <v>30.078893092887999</v>
      </c>
      <c r="Q957" s="18" t="s">
        <v>8453</v>
      </c>
      <c r="R957" s="17" t="s">
        <v>8453</v>
      </c>
      <c r="S957" s="15">
        <v>38.484582678371098</v>
      </c>
      <c r="T957" s="15">
        <v>40.260831625656898</v>
      </c>
      <c r="U957" s="18">
        <v>53.452099352566599</v>
      </c>
      <c r="V957" s="17">
        <v>53.452099352566599</v>
      </c>
      <c r="W957" s="15" t="s">
        <v>8453</v>
      </c>
      <c r="X957" s="15" t="s">
        <v>8453</v>
      </c>
      <c r="Y957" s="18">
        <v>53.452099352566599</v>
      </c>
      <c r="Z957" s="17">
        <v>53.452099352566599</v>
      </c>
      <c r="AA957" s="18">
        <v>3.8951137182214102</v>
      </c>
      <c r="AB957" s="17">
        <v>6.7960567329469903</v>
      </c>
      <c r="AC957" s="15" t="s">
        <v>8453</v>
      </c>
      <c r="AD957" s="15" t="s">
        <v>8453</v>
      </c>
      <c r="AE957" s="18">
        <v>3.01559800491051</v>
      </c>
      <c r="AF957" s="17">
        <v>4.5301921348349303</v>
      </c>
      <c r="AG957" s="15">
        <v>0.55892174346661005</v>
      </c>
      <c r="AH957" s="15">
        <v>6.2106321770367003</v>
      </c>
      <c r="AI957" s="18" t="s">
        <v>8453</v>
      </c>
      <c r="AJ957" s="17" t="s">
        <v>8453</v>
      </c>
      <c r="AK957" s="15">
        <v>3.31831343544768</v>
      </c>
      <c r="AL957" s="15">
        <v>3.8958303528724398</v>
      </c>
      <c r="AM957" s="16">
        <f>AVERAGE(C957:AL957)</f>
        <v>21.854646490732378</v>
      </c>
      <c r="AN957" s="15">
        <f>_xlfn.STDEV.P(C957:AL957)</f>
        <v>18.098157791908072</v>
      </c>
    </row>
    <row r="958" spans="1:40">
      <c r="A958" s="20" t="s">
        <v>9739</v>
      </c>
      <c r="B958" s="19">
        <v>8</v>
      </c>
      <c r="C958" s="15">
        <v>0.156928448223384</v>
      </c>
      <c r="D958" s="15" t="s">
        <v>8453</v>
      </c>
      <c r="E958" s="18" t="s">
        <v>8453</v>
      </c>
      <c r="F958" s="17" t="s">
        <v>8453</v>
      </c>
      <c r="G958" s="15">
        <v>0.21173906102547599</v>
      </c>
      <c r="H958" s="15" t="s">
        <v>8453</v>
      </c>
      <c r="I958" s="18">
        <v>0.103590202178049</v>
      </c>
      <c r="J958" s="17" t="s">
        <v>8453</v>
      </c>
      <c r="K958" s="15" t="s">
        <v>8453</v>
      </c>
      <c r="L958" s="15" t="s">
        <v>8453</v>
      </c>
      <c r="M958" s="18">
        <v>9.1384573648658193E-2</v>
      </c>
      <c r="N958" s="17" t="s">
        <v>8453</v>
      </c>
      <c r="O958" s="15">
        <v>0.331087438068562</v>
      </c>
      <c r="P958" s="15" t="s">
        <v>8453</v>
      </c>
      <c r="Q958" s="18" t="s">
        <v>8453</v>
      </c>
      <c r="R958" s="17" t="s">
        <v>8453</v>
      </c>
      <c r="S958" s="15">
        <v>55.930354062417003</v>
      </c>
      <c r="T958" s="15" t="s">
        <v>8453</v>
      </c>
      <c r="U958" s="18">
        <v>66.318099776908895</v>
      </c>
      <c r="V958" s="17" t="s">
        <v>8453</v>
      </c>
      <c r="W958" s="15" t="s">
        <v>8453</v>
      </c>
      <c r="X958" s="15" t="s">
        <v>8453</v>
      </c>
      <c r="Y958" s="18">
        <v>66.318099776908895</v>
      </c>
      <c r="Z958" s="17" t="s">
        <v>8453</v>
      </c>
      <c r="AA958" s="18">
        <v>0</v>
      </c>
      <c r="AB958" s="17" t="s">
        <v>8453</v>
      </c>
      <c r="AC958" s="15" t="s">
        <v>8453</v>
      </c>
      <c r="AD958" s="15" t="s">
        <v>8453</v>
      </c>
      <c r="AE958" s="18">
        <v>0</v>
      </c>
      <c r="AF958" s="17" t="s">
        <v>8453</v>
      </c>
      <c r="AG958" s="15">
        <v>0</v>
      </c>
      <c r="AH958" s="15" t="s">
        <v>8453</v>
      </c>
      <c r="AI958" s="18" t="s">
        <v>8453</v>
      </c>
      <c r="AJ958" s="17" t="s">
        <v>8453</v>
      </c>
      <c r="AK958" s="15">
        <v>0</v>
      </c>
      <c r="AL958" s="15" t="s">
        <v>8453</v>
      </c>
      <c r="AM958" s="16">
        <f>AVERAGE(C958:AL958)</f>
        <v>15.788440278281577</v>
      </c>
      <c r="AN958" s="15">
        <f>_xlfn.STDEV.P(C958:AL958)</f>
        <v>27.284435773084393</v>
      </c>
    </row>
    <row r="959" spans="1:40">
      <c r="A959" s="20" t="s">
        <v>9738</v>
      </c>
      <c r="B959" s="19">
        <v>11</v>
      </c>
      <c r="C959" s="15">
        <v>3.9930113412860302</v>
      </c>
      <c r="D959" s="15" t="s">
        <v>8453</v>
      </c>
      <c r="E959" s="18" t="s">
        <v>8453</v>
      </c>
      <c r="F959" s="17" t="s">
        <v>8453</v>
      </c>
      <c r="G959" s="15">
        <v>2.6861093484676402</v>
      </c>
      <c r="H959" s="15" t="s">
        <v>8453</v>
      </c>
      <c r="I959" s="18">
        <v>2.1197950754347299</v>
      </c>
      <c r="J959" s="17" t="s">
        <v>8453</v>
      </c>
      <c r="K959" s="15" t="s">
        <v>8453</v>
      </c>
      <c r="L959" s="15" t="s">
        <v>8453</v>
      </c>
      <c r="M959" s="18">
        <v>1.65506312644827</v>
      </c>
      <c r="N959" s="17" t="s">
        <v>8453</v>
      </c>
      <c r="O959" s="15">
        <v>5.0125837850260604</v>
      </c>
      <c r="P959" s="15" t="s">
        <v>8453</v>
      </c>
      <c r="Q959" s="18" t="s">
        <v>8453</v>
      </c>
      <c r="R959" s="17" t="s">
        <v>8453</v>
      </c>
      <c r="S959" s="15">
        <v>53.361419762817398</v>
      </c>
      <c r="T959" s="15" t="s">
        <v>8453</v>
      </c>
      <c r="U959" s="18">
        <v>64.423548423393996</v>
      </c>
      <c r="V959" s="17" t="s">
        <v>8453</v>
      </c>
      <c r="W959" s="15" t="s">
        <v>8453</v>
      </c>
      <c r="X959" s="15" t="s">
        <v>8453</v>
      </c>
      <c r="Y959" s="18">
        <v>64.423548423393996</v>
      </c>
      <c r="Z959" s="17" t="s">
        <v>8453</v>
      </c>
      <c r="AA959" s="18">
        <v>1.6407053103999301</v>
      </c>
      <c r="AB959" s="17" t="s">
        <v>8453</v>
      </c>
      <c r="AC959" s="15" t="s">
        <v>8453</v>
      </c>
      <c r="AD959" s="15" t="s">
        <v>8453</v>
      </c>
      <c r="AE959" s="18">
        <v>0</v>
      </c>
      <c r="AF959" s="17" t="s">
        <v>8453</v>
      </c>
      <c r="AG959" s="15">
        <v>2.1810154890339399</v>
      </c>
      <c r="AH959" s="15" t="s">
        <v>8453</v>
      </c>
      <c r="AI959" s="18" t="s">
        <v>8453</v>
      </c>
      <c r="AJ959" s="17" t="s">
        <v>8453</v>
      </c>
      <c r="AK959" s="15">
        <v>0.348944699007534</v>
      </c>
      <c r="AL959" s="15" t="s">
        <v>8453</v>
      </c>
      <c r="AM959" s="16">
        <f>AVERAGE(C959:AL959)</f>
        <v>16.820478732059126</v>
      </c>
      <c r="AN959" s="15">
        <f>_xlfn.STDEV.P(C959:AL959)</f>
        <v>25.521518427137003</v>
      </c>
    </row>
    <row r="960" spans="1:40">
      <c r="A960" s="20" t="s">
        <v>9737</v>
      </c>
      <c r="B960" s="19">
        <v>8</v>
      </c>
      <c r="C960" s="15">
        <v>0.51933068149280004</v>
      </c>
      <c r="D960" s="15" t="s">
        <v>8453</v>
      </c>
      <c r="E960" s="18" t="s">
        <v>8453</v>
      </c>
      <c r="F960" s="17" t="s">
        <v>8453</v>
      </c>
      <c r="G960" s="15">
        <v>0.76483475461682604</v>
      </c>
      <c r="H960" s="15" t="s">
        <v>8453</v>
      </c>
      <c r="I960" s="18">
        <v>0.37663538443573802</v>
      </c>
      <c r="J960" s="17" t="s">
        <v>8453</v>
      </c>
      <c r="K960" s="15" t="s">
        <v>8453</v>
      </c>
      <c r="L960" s="15" t="s">
        <v>8453</v>
      </c>
      <c r="M960" s="18">
        <v>0.51840319271312096</v>
      </c>
      <c r="N960" s="17" t="s">
        <v>8453</v>
      </c>
      <c r="O960" s="15">
        <v>0.40249644237461701</v>
      </c>
      <c r="P960" s="15" t="s">
        <v>8453</v>
      </c>
      <c r="Q960" s="18" t="s">
        <v>8453</v>
      </c>
      <c r="R960" s="17" t="s">
        <v>8453</v>
      </c>
      <c r="S960" s="15">
        <v>55.891168932948403</v>
      </c>
      <c r="T960" s="15" t="s">
        <v>8453</v>
      </c>
      <c r="U960" s="18">
        <v>66.289201318865807</v>
      </c>
      <c r="V960" s="17" t="s">
        <v>8453</v>
      </c>
      <c r="W960" s="15" t="s">
        <v>8453</v>
      </c>
      <c r="X960" s="15" t="s">
        <v>8453</v>
      </c>
      <c r="Y960" s="18">
        <v>66.289201318865807</v>
      </c>
      <c r="Z960" s="17" t="s">
        <v>8453</v>
      </c>
      <c r="AA960" s="18">
        <v>0</v>
      </c>
      <c r="AB960" s="17" t="s">
        <v>8453</v>
      </c>
      <c r="AC960" s="15" t="s">
        <v>8453</v>
      </c>
      <c r="AD960" s="15" t="s">
        <v>8453</v>
      </c>
      <c r="AE960" s="18">
        <v>0</v>
      </c>
      <c r="AF960" s="17" t="s">
        <v>8453</v>
      </c>
      <c r="AG960" s="15">
        <v>0</v>
      </c>
      <c r="AH960" s="15" t="s">
        <v>8453</v>
      </c>
      <c r="AI960" s="18" t="s">
        <v>8453</v>
      </c>
      <c r="AJ960" s="17" t="s">
        <v>8453</v>
      </c>
      <c r="AK960" s="15">
        <v>0</v>
      </c>
      <c r="AL960" s="15" t="s">
        <v>8453</v>
      </c>
      <c r="AM960" s="16">
        <f>AVERAGE(C960:AL960)</f>
        <v>15.920939335526095</v>
      </c>
      <c r="AN960" s="15">
        <f>_xlfn.STDEV.P(C960:AL960)</f>
        <v>27.1907624506917</v>
      </c>
    </row>
    <row r="961" spans="1:40">
      <c r="A961" s="20" t="s">
        <v>9736</v>
      </c>
      <c r="B961" s="19">
        <v>8</v>
      </c>
      <c r="C961" s="15">
        <v>1.5362141628518999</v>
      </c>
      <c r="D961" s="15" t="s">
        <v>8453</v>
      </c>
      <c r="E961" s="18" t="s">
        <v>8453</v>
      </c>
      <c r="F961" s="17" t="s">
        <v>8453</v>
      </c>
      <c r="G961" s="15">
        <v>1.51695948272328</v>
      </c>
      <c r="H961" s="15" t="s">
        <v>8453</v>
      </c>
      <c r="I961" s="18">
        <v>1.03152883695446</v>
      </c>
      <c r="J961" s="17" t="s">
        <v>8453</v>
      </c>
      <c r="K961" s="15" t="s">
        <v>8453</v>
      </c>
      <c r="L961" s="15" t="s">
        <v>8453</v>
      </c>
      <c r="M961" s="18">
        <v>0.85000344007015205</v>
      </c>
      <c r="N961" s="17" t="s">
        <v>8453</v>
      </c>
      <c r="O961" s="15">
        <v>0.37838564350694398</v>
      </c>
      <c r="P961" s="15" t="s">
        <v>8453</v>
      </c>
      <c r="Q961" s="18" t="s">
        <v>8453</v>
      </c>
      <c r="R961" s="17" t="s">
        <v>8453</v>
      </c>
      <c r="S961" s="15">
        <v>55.9043995441913</v>
      </c>
      <c r="T961" s="15" t="s">
        <v>8453</v>
      </c>
      <c r="U961" s="18">
        <v>66.298958700532694</v>
      </c>
      <c r="V961" s="17" t="s">
        <v>8453</v>
      </c>
      <c r="W961" s="15" t="s">
        <v>8453</v>
      </c>
      <c r="X961" s="15" t="s">
        <v>8453</v>
      </c>
      <c r="Y961" s="18">
        <v>66.298958700532694</v>
      </c>
      <c r="Z961" s="17" t="s">
        <v>8453</v>
      </c>
      <c r="AA961" s="18">
        <v>0</v>
      </c>
      <c r="AB961" s="17" t="s">
        <v>8453</v>
      </c>
      <c r="AC961" s="15" t="s">
        <v>8453</v>
      </c>
      <c r="AD961" s="15" t="s">
        <v>8453</v>
      </c>
      <c r="AE961" s="18">
        <v>0</v>
      </c>
      <c r="AF961" s="17" t="s">
        <v>8453</v>
      </c>
      <c r="AG961" s="15">
        <v>0</v>
      </c>
      <c r="AH961" s="15" t="s">
        <v>8453</v>
      </c>
      <c r="AI961" s="18" t="s">
        <v>8453</v>
      </c>
      <c r="AJ961" s="17" t="s">
        <v>8453</v>
      </c>
      <c r="AK961" s="15">
        <v>0</v>
      </c>
      <c r="AL961" s="15" t="s">
        <v>8453</v>
      </c>
      <c r="AM961" s="16">
        <f>AVERAGE(C961:AL961)</f>
        <v>16.151284042613618</v>
      </c>
      <c r="AN961" s="15">
        <f>_xlfn.STDEV.P(C961:AL961)</f>
        <v>27.068784107275391</v>
      </c>
    </row>
    <row r="962" spans="1:40">
      <c r="A962" s="20" t="s">
        <v>9735</v>
      </c>
      <c r="B962" s="19">
        <v>8</v>
      </c>
      <c r="C962" s="15">
        <v>1.29284835282206</v>
      </c>
      <c r="D962" s="15" t="s">
        <v>8453</v>
      </c>
      <c r="E962" s="18" t="s">
        <v>8453</v>
      </c>
      <c r="F962" s="17" t="s">
        <v>8453</v>
      </c>
      <c r="G962" s="15">
        <v>1.3251767221933599</v>
      </c>
      <c r="H962" s="15" t="s">
        <v>8453</v>
      </c>
      <c r="I962" s="18">
        <v>0.83681720783725499</v>
      </c>
      <c r="J962" s="17" t="s">
        <v>8453</v>
      </c>
      <c r="K962" s="15" t="s">
        <v>8453</v>
      </c>
      <c r="L962" s="15" t="s">
        <v>8453</v>
      </c>
      <c r="M962" s="18">
        <v>0.63657134594521203</v>
      </c>
      <c r="N962" s="17" t="s">
        <v>8453</v>
      </c>
      <c r="O962" s="15">
        <v>3.8477757018550101</v>
      </c>
      <c r="P962" s="15" t="s">
        <v>8453</v>
      </c>
      <c r="Q962" s="18" t="s">
        <v>8453</v>
      </c>
      <c r="R962" s="17" t="s">
        <v>8453</v>
      </c>
      <c r="S962" s="15">
        <v>54.0005990370367</v>
      </c>
      <c r="T962" s="15" t="s">
        <v>8453</v>
      </c>
      <c r="U962" s="18">
        <v>64.8949337598347</v>
      </c>
      <c r="V962" s="17" t="s">
        <v>8453</v>
      </c>
      <c r="W962" s="15" t="s">
        <v>8453</v>
      </c>
      <c r="X962" s="15" t="s">
        <v>8453</v>
      </c>
      <c r="Y962" s="18">
        <v>64.8949337598347</v>
      </c>
      <c r="Z962" s="17" t="s">
        <v>8453</v>
      </c>
      <c r="AA962" s="18">
        <v>0</v>
      </c>
      <c r="AB962" s="17" t="s">
        <v>8453</v>
      </c>
      <c r="AC962" s="15" t="s">
        <v>8453</v>
      </c>
      <c r="AD962" s="15" t="s">
        <v>8453</v>
      </c>
      <c r="AE962" s="18">
        <v>0</v>
      </c>
      <c r="AF962" s="17" t="s">
        <v>8453</v>
      </c>
      <c r="AG962" s="15">
        <v>0</v>
      </c>
      <c r="AH962" s="15" t="s">
        <v>8453</v>
      </c>
      <c r="AI962" s="18" t="s">
        <v>8453</v>
      </c>
      <c r="AJ962" s="17" t="s">
        <v>8453</v>
      </c>
      <c r="AK962" s="15">
        <v>0</v>
      </c>
      <c r="AL962" s="15" t="s">
        <v>8453</v>
      </c>
      <c r="AM962" s="16">
        <f>AVERAGE(C962:AL962)</f>
        <v>15.977471323946583</v>
      </c>
      <c r="AN962" s="15">
        <f>_xlfn.STDEV.P(C962:AL962)</f>
        <v>26.291242025677622</v>
      </c>
    </row>
    <row r="963" spans="1:40">
      <c r="A963" s="20" t="s">
        <v>9734</v>
      </c>
      <c r="B963" s="19">
        <v>8</v>
      </c>
      <c r="C963" s="15">
        <v>0.28124262870094102</v>
      </c>
      <c r="D963" s="15" t="s">
        <v>8453</v>
      </c>
      <c r="E963" s="18" t="s">
        <v>8453</v>
      </c>
      <c r="F963" s="17" t="s">
        <v>8453</v>
      </c>
      <c r="G963" s="15">
        <v>0.118525961021928</v>
      </c>
      <c r="H963" s="15" t="s">
        <v>8453</v>
      </c>
      <c r="I963" s="18">
        <v>0.28899490372590603</v>
      </c>
      <c r="J963" s="17" t="s">
        <v>8453</v>
      </c>
      <c r="K963" s="15" t="s">
        <v>8453</v>
      </c>
      <c r="L963" s="15" t="s">
        <v>8453</v>
      </c>
      <c r="M963" s="18">
        <v>0.26549084124733902</v>
      </c>
      <c r="N963" s="17" t="s">
        <v>8453</v>
      </c>
      <c r="O963" s="15">
        <v>1.02199007455883</v>
      </c>
      <c r="P963" s="15" t="s">
        <v>8453</v>
      </c>
      <c r="Q963" s="18" t="s">
        <v>8453</v>
      </c>
      <c r="R963" s="17" t="s">
        <v>8453</v>
      </c>
      <c r="S963" s="15">
        <v>56.673858113799</v>
      </c>
      <c r="T963" s="15" t="s">
        <v>8453</v>
      </c>
      <c r="U963" s="18">
        <v>66.866423105812004</v>
      </c>
      <c r="V963" s="17" t="s">
        <v>8453</v>
      </c>
      <c r="W963" s="15" t="s">
        <v>8453</v>
      </c>
      <c r="X963" s="15" t="s">
        <v>8453</v>
      </c>
      <c r="Y963" s="18">
        <v>66.866423105812004</v>
      </c>
      <c r="Z963" s="17" t="s">
        <v>8453</v>
      </c>
      <c r="AA963" s="18">
        <v>0</v>
      </c>
      <c r="AB963" s="17" t="s">
        <v>8453</v>
      </c>
      <c r="AC963" s="15" t="s">
        <v>8453</v>
      </c>
      <c r="AD963" s="15" t="s">
        <v>8453</v>
      </c>
      <c r="AE963" s="18">
        <v>0</v>
      </c>
      <c r="AF963" s="17" t="s">
        <v>8453</v>
      </c>
      <c r="AG963" s="15">
        <v>0</v>
      </c>
      <c r="AH963" s="15" t="s">
        <v>8453</v>
      </c>
      <c r="AI963" s="18" t="s">
        <v>8453</v>
      </c>
      <c r="AJ963" s="17" t="s">
        <v>8453</v>
      </c>
      <c r="AK963" s="15">
        <v>0</v>
      </c>
      <c r="AL963" s="15" t="s">
        <v>8453</v>
      </c>
      <c r="AM963" s="16">
        <f>AVERAGE(C963:AL963)</f>
        <v>16.031912394556496</v>
      </c>
      <c r="AN963" s="15">
        <f>_xlfn.STDEV.P(C963:AL963)</f>
        <v>27.494224096596554</v>
      </c>
    </row>
    <row r="964" spans="1:40">
      <c r="A964" s="20" t="s">
        <v>9733</v>
      </c>
      <c r="B964" s="19">
        <v>9</v>
      </c>
      <c r="C964" s="15">
        <v>1.74170310367325</v>
      </c>
      <c r="D964" s="15" t="s">
        <v>8453</v>
      </c>
      <c r="E964" s="18" t="s">
        <v>8453</v>
      </c>
      <c r="F964" s="17" t="s">
        <v>8453</v>
      </c>
      <c r="G964" s="15">
        <v>1.5935168779923199</v>
      </c>
      <c r="H964" s="15" t="s">
        <v>8453</v>
      </c>
      <c r="I964" s="18">
        <v>1.2099155185483901</v>
      </c>
      <c r="J964" s="17" t="s">
        <v>8453</v>
      </c>
      <c r="K964" s="15" t="s">
        <v>8453</v>
      </c>
      <c r="L964" s="15" t="s">
        <v>8453</v>
      </c>
      <c r="M964" s="18">
        <v>0.90445203095207904</v>
      </c>
      <c r="N964" s="17" t="s">
        <v>8453</v>
      </c>
      <c r="O964" s="15">
        <v>5.32602417030634</v>
      </c>
      <c r="P964" s="15" t="s">
        <v>8453</v>
      </c>
      <c r="Q964" s="18" t="s">
        <v>8453</v>
      </c>
      <c r="R964" s="17" t="s">
        <v>8453</v>
      </c>
      <c r="S964" s="15">
        <v>59.035662971854201</v>
      </c>
      <c r="T964" s="15" t="s">
        <v>8453</v>
      </c>
      <c r="U964" s="18">
        <v>68.6082195352746</v>
      </c>
      <c r="V964" s="17" t="s">
        <v>8453</v>
      </c>
      <c r="W964" s="15" t="s">
        <v>8453</v>
      </c>
      <c r="X964" s="15" t="s">
        <v>8453</v>
      </c>
      <c r="Y964" s="18">
        <v>68.6082195352746</v>
      </c>
      <c r="Z964" s="17" t="s">
        <v>8453</v>
      </c>
      <c r="AA964" s="18">
        <v>0</v>
      </c>
      <c r="AB964" s="17" t="s">
        <v>8453</v>
      </c>
      <c r="AC964" s="15" t="s">
        <v>8453</v>
      </c>
      <c r="AD964" s="15" t="s">
        <v>8453</v>
      </c>
      <c r="AE964" s="18">
        <v>1.25159455061122</v>
      </c>
      <c r="AF964" s="17" t="s">
        <v>8453</v>
      </c>
      <c r="AG964" s="15">
        <v>0</v>
      </c>
      <c r="AH964" s="15" t="s">
        <v>8453</v>
      </c>
      <c r="AI964" s="18" t="s">
        <v>8453</v>
      </c>
      <c r="AJ964" s="17" t="s">
        <v>8453</v>
      </c>
      <c r="AK964" s="15">
        <v>0</v>
      </c>
      <c r="AL964" s="15" t="s">
        <v>8453</v>
      </c>
      <c r="AM964" s="16">
        <f>AVERAGE(C964:AL964)</f>
        <v>17.356609024540585</v>
      </c>
      <c r="AN964" s="15">
        <f>_xlfn.STDEV.P(C964:AL964)</f>
        <v>27.871954741460065</v>
      </c>
    </row>
    <row r="965" spans="1:40">
      <c r="A965" s="20" t="s">
        <v>9732</v>
      </c>
      <c r="B965" s="19">
        <v>8</v>
      </c>
      <c r="C965" s="15">
        <v>0.84138191153459196</v>
      </c>
      <c r="D965" s="15" t="s">
        <v>8453</v>
      </c>
      <c r="E965" s="18" t="s">
        <v>8453</v>
      </c>
      <c r="F965" s="17" t="s">
        <v>8453</v>
      </c>
      <c r="G965" s="15">
        <v>0.94900627064749099</v>
      </c>
      <c r="H965" s="15" t="s">
        <v>8453</v>
      </c>
      <c r="I965" s="18">
        <v>0.79232774196572098</v>
      </c>
      <c r="J965" s="17" t="s">
        <v>8453</v>
      </c>
      <c r="K965" s="15" t="s">
        <v>8453</v>
      </c>
      <c r="L965" s="15" t="s">
        <v>8453</v>
      </c>
      <c r="M965" s="18">
        <v>0.80387946832225798</v>
      </c>
      <c r="N965" s="17" t="s">
        <v>8453</v>
      </c>
      <c r="O965" s="15">
        <v>0.472982054383707</v>
      </c>
      <c r="P965" s="15" t="s">
        <v>8453</v>
      </c>
      <c r="Q965" s="18" t="s">
        <v>8453</v>
      </c>
      <c r="R965" s="17" t="s">
        <v>8453</v>
      </c>
      <c r="S965" s="15">
        <v>55.8524905077402</v>
      </c>
      <c r="T965" s="15" t="s">
        <v>8453</v>
      </c>
      <c r="U965" s="18">
        <v>66.260676547780207</v>
      </c>
      <c r="V965" s="17" t="s">
        <v>8453</v>
      </c>
      <c r="W965" s="15" t="s">
        <v>8453</v>
      </c>
      <c r="X965" s="15" t="s">
        <v>8453</v>
      </c>
      <c r="Y965" s="18">
        <v>66.260676547780207</v>
      </c>
      <c r="Z965" s="17" t="s">
        <v>8453</v>
      </c>
      <c r="AA965" s="18">
        <v>0</v>
      </c>
      <c r="AB965" s="17" t="s">
        <v>8453</v>
      </c>
      <c r="AC965" s="15" t="s">
        <v>8453</v>
      </c>
      <c r="AD965" s="15" t="s">
        <v>8453</v>
      </c>
      <c r="AE965" s="18">
        <v>0</v>
      </c>
      <c r="AF965" s="17" t="s">
        <v>8453</v>
      </c>
      <c r="AG965" s="15">
        <v>0</v>
      </c>
      <c r="AH965" s="15" t="s">
        <v>8453</v>
      </c>
      <c r="AI965" s="18" t="s">
        <v>8453</v>
      </c>
      <c r="AJ965" s="17" t="s">
        <v>8453</v>
      </c>
      <c r="AK965" s="15">
        <v>0</v>
      </c>
      <c r="AL965" s="15" t="s">
        <v>8453</v>
      </c>
      <c r="AM965" s="16">
        <f>AVERAGE(C965:AL965)</f>
        <v>16.019451754179531</v>
      </c>
      <c r="AN965" s="15">
        <f>_xlfn.STDEV.P(C965:AL965)</f>
        <v>27.117164688470098</v>
      </c>
    </row>
    <row r="966" spans="1:40">
      <c r="A966" s="20" t="s">
        <v>9731</v>
      </c>
      <c r="B966" s="19">
        <v>12</v>
      </c>
      <c r="C966" s="15">
        <v>3.0080661747351498</v>
      </c>
      <c r="D966" s="15" t="s">
        <v>8453</v>
      </c>
      <c r="E966" s="18" t="s">
        <v>8453</v>
      </c>
      <c r="F966" s="17" t="s">
        <v>8453</v>
      </c>
      <c r="G966" s="15">
        <v>2.3985756293838301</v>
      </c>
      <c r="H966" s="15" t="s">
        <v>8453</v>
      </c>
      <c r="I966" s="18">
        <v>1.5101987038626901</v>
      </c>
      <c r="J966" s="17" t="s">
        <v>8453</v>
      </c>
      <c r="K966" s="15" t="s">
        <v>8453</v>
      </c>
      <c r="L966" s="15" t="s">
        <v>8453</v>
      </c>
      <c r="M966" s="18">
        <v>1.14954494267325</v>
      </c>
      <c r="N966" s="17" t="s">
        <v>8453</v>
      </c>
      <c r="O966" s="15">
        <v>8.1731504195791995</v>
      </c>
      <c r="P966" s="15" t="s">
        <v>8453</v>
      </c>
      <c r="Q966" s="18" t="s">
        <v>8453</v>
      </c>
      <c r="R966" s="17" t="s">
        <v>8453</v>
      </c>
      <c r="S966" s="15">
        <v>51.627083680519597</v>
      </c>
      <c r="T966" s="15" t="s">
        <v>8453</v>
      </c>
      <c r="U966" s="18">
        <v>63.144501009577603</v>
      </c>
      <c r="V966" s="17" t="s">
        <v>8453</v>
      </c>
      <c r="W966" s="15" t="s">
        <v>8453</v>
      </c>
      <c r="X966" s="15" t="s">
        <v>8453</v>
      </c>
      <c r="Y966" s="18">
        <v>63.144501009577603</v>
      </c>
      <c r="Z966" s="17" t="s">
        <v>8453</v>
      </c>
      <c r="AA966" s="18">
        <v>2.07599291013178</v>
      </c>
      <c r="AB966" s="17" t="s">
        <v>8453</v>
      </c>
      <c r="AC966" s="15" t="s">
        <v>8453</v>
      </c>
      <c r="AD966" s="15" t="s">
        <v>8453</v>
      </c>
      <c r="AE966" s="18">
        <v>1.72744339644888</v>
      </c>
      <c r="AF966" s="17" t="s">
        <v>8453</v>
      </c>
      <c r="AG966" s="15">
        <v>1.27705378594445</v>
      </c>
      <c r="AH966" s="15" t="s">
        <v>8453</v>
      </c>
      <c r="AI966" s="18" t="s">
        <v>8453</v>
      </c>
      <c r="AJ966" s="17" t="s">
        <v>8453</v>
      </c>
      <c r="AK966" s="15">
        <v>0.42650533386763101</v>
      </c>
      <c r="AL966" s="15" t="s">
        <v>8453</v>
      </c>
      <c r="AM966" s="16">
        <f>AVERAGE(C966:AL966)</f>
        <v>16.638551416358471</v>
      </c>
      <c r="AN966" s="15">
        <f>_xlfn.STDEV.P(C966:AL966)</f>
        <v>24.85294384826571</v>
      </c>
    </row>
    <row r="967" spans="1:40">
      <c r="A967" s="20" t="s">
        <v>9730</v>
      </c>
      <c r="B967" s="19">
        <v>8</v>
      </c>
      <c r="C967" s="15">
        <v>0.361818306248189</v>
      </c>
      <c r="D967" s="15" t="s">
        <v>8453</v>
      </c>
      <c r="E967" s="18" t="s">
        <v>8453</v>
      </c>
      <c r="F967" s="17" t="s">
        <v>8453</v>
      </c>
      <c r="G967" s="15">
        <v>0.418367324256609</v>
      </c>
      <c r="H967" s="15" t="s">
        <v>8453</v>
      </c>
      <c r="I967" s="18">
        <v>0.215707591169535</v>
      </c>
      <c r="J967" s="17" t="s">
        <v>8453</v>
      </c>
      <c r="K967" s="15" t="s">
        <v>8453</v>
      </c>
      <c r="L967" s="15" t="s">
        <v>8453</v>
      </c>
      <c r="M967" s="18">
        <v>0.26657007088233697</v>
      </c>
      <c r="N967" s="17" t="s">
        <v>8453</v>
      </c>
      <c r="O967" s="15">
        <v>0.166005415182817</v>
      </c>
      <c r="P967" s="15" t="s">
        <v>8453</v>
      </c>
      <c r="Q967" s="18" t="s">
        <v>8453</v>
      </c>
      <c r="R967" s="17" t="s">
        <v>8453</v>
      </c>
      <c r="S967" s="15">
        <v>56.204143264436603</v>
      </c>
      <c r="T967" s="15" t="s">
        <v>8453</v>
      </c>
      <c r="U967" s="18">
        <v>66.520015296252794</v>
      </c>
      <c r="V967" s="17" t="s">
        <v>8453</v>
      </c>
      <c r="W967" s="15" t="s">
        <v>8453</v>
      </c>
      <c r="X967" s="15" t="s">
        <v>8453</v>
      </c>
      <c r="Y967" s="18">
        <v>66.520015296252794</v>
      </c>
      <c r="Z967" s="17" t="s">
        <v>8453</v>
      </c>
      <c r="AA967" s="18">
        <v>0</v>
      </c>
      <c r="AB967" s="17" t="s">
        <v>8453</v>
      </c>
      <c r="AC967" s="15" t="s">
        <v>8453</v>
      </c>
      <c r="AD967" s="15" t="s">
        <v>8453</v>
      </c>
      <c r="AE967" s="18">
        <v>0</v>
      </c>
      <c r="AF967" s="17" t="s">
        <v>8453</v>
      </c>
      <c r="AG967" s="15">
        <v>0</v>
      </c>
      <c r="AH967" s="15" t="s">
        <v>8453</v>
      </c>
      <c r="AI967" s="18" t="s">
        <v>8453</v>
      </c>
      <c r="AJ967" s="17" t="s">
        <v>8453</v>
      </c>
      <c r="AK967" s="15">
        <v>0</v>
      </c>
      <c r="AL967" s="15" t="s">
        <v>8453</v>
      </c>
      <c r="AM967" s="16">
        <f>AVERAGE(C967:AL967)</f>
        <v>15.889386880390139</v>
      </c>
      <c r="AN967" s="15">
        <f>_xlfn.STDEV.P(C967:AL967)</f>
        <v>27.35493601980324</v>
      </c>
    </row>
    <row r="968" spans="1:40">
      <c r="A968" s="20" t="s">
        <v>9729</v>
      </c>
      <c r="B968" s="19">
        <v>9</v>
      </c>
      <c r="C968" s="15">
        <v>2.29739369428605</v>
      </c>
      <c r="D968" s="15" t="s">
        <v>8453</v>
      </c>
      <c r="E968" s="18" t="s">
        <v>8453</v>
      </c>
      <c r="F968" s="17" t="s">
        <v>8453</v>
      </c>
      <c r="G968" s="15">
        <v>1.9063206837878801</v>
      </c>
      <c r="H968" s="15" t="s">
        <v>8453</v>
      </c>
      <c r="I968" s="18">
        <v>1.8946130997681401</v>
      </c>
      <c r="J968" s="17" t="s">
        <v>8453</v>
      </c>
      <c r="K968" s="15" t="s">
        <v>8453</v>
      </c>
      <c r="L968" s="15" t="s">
        <v>8453</v>
      </c>
      <c r="M968" s="18">
        <v>1.63932806267219</v>
      </c>
      <c r="N968" s="17" t="s">
        <v>8453</v>
      </c>
      <c r="O968" s="15">
        <v>0.68720906730187004</v>
      </c>
      <c r="P968" s="15" t="s">
        <v>8453</v>
      </c>
      <c r="Q968" s="18" t="s">
        <v>8453</v>
      </c>
      <c r="R968" s="17" t="s">
        <v>8453</v>
      </c>
      <c r="S968" s="15">
        <v>55.734935119334502</v>
      </c>
      <c r="T968" s="15" t="s">
        <v>8453</v>
      </c>
      <c r="U968" s="18">
        <v>66.1739811736511</v>
      </c>
      <c r="V968" s="17" t="s">
        <v>8453</v>
      </c>
      <c r="W968" s="15" t="s">
        <v>8453</v>
      </c>
      <c r="X968" s="15" t="s">
        <v>8453</v>
      </c>
      <c r="Y968" s="18">
        <v>66.1739811736511</v>
      </c>
      <c r="Z968" s="17" t="s">
        <v>8453</v>
      </c>
      <c r="AA968" s="18">
        <v>0</v>
      </c>
      <c r="AB968" s="17" t="s">
        <v>8453</v>
      </c>
      <c r="AC968" s="15" t="s">
        <v>8453</v>
      </c>
      <c r="AD968" s="15" t="s">
        <v>8453</v>
      </c>
      <c r="AE968" s="18">
        <v>0</v>
      </c>
      <c r="AF968" s="17" t="s">
        <v>8453</v>
      </c>
      <c r="AG968" s="15">
        <v>0.54350555992143101</v>
      </c>
      <c r="AH968" s="15" t="s">
        <v>8453</v>
      </c>
      <c r="AI968" s="18" t="s">
        <v>8453</v>
      </c>
      <c r="AJ968" s="17" t="s">
        <v>8453</v>
      </c>
      <c r="AK968" s="15">
        <v>0</v>
      </c>
      <c r="AL968" s="15" t="s">
        <v>8453</v>
      </c>
      <c r="AM968" s="16">
        <f>AVERAGE(C968:AL968)</f>
        <v>16.420938969531189</v>
      </c>
      <c r="AN968" s="15">
        <f>_xlfn.STDEV.P(C968:AL968)</f>
        <v>26.839902520985085</v>
      </c>
    </row>
    <row r="969" spans="1:40">
      <c r="A969" s="20" t="s">
        <v>9728</v>
      </c>
      <c r="B969" s="19">
        <v>10</v>
      </c>
      <c r="C969" s="15">
        <v>1.5612295515630099</v>
      </c>
      <c r="D969" s="15" t="s">
        <v>8453</v>
      </c>
      <c r="E969" s="18" t="s">
        <v>8453</v>
      </c>
      <c r="F969" s="17" t="s">
        <v>8453</v>
      </c>
      <c r="G969" s="15">
        <v>1.08382129508769</v>
      </c>
      <c r="H969" s="15" t="s">
        <v>8453</v>
      </c>
      <c r="I969" s="18">
        <v>1.41567652148893</v>
      </c>
      <c r="J969" s="17" t="s">
        <v>8453</v>
      </c>
      <c r="K969" s="15" t="s">
        <v>8453</v>
      </c>
      <c r="L969" s="15" t="s">
        <v>8453</v>
      </c>
      <c r="M969" s="18">
        <v>0.97723505489004303</v>
      </c>
      <c r="N969" s="17" t="s">
        <v>8453</v>
      </c>
      <c r="O969" s="15">
        <v>4.7547521358576903</v>
      </c>
      <c r="P969" s="15" t="s">
        <v>8453</v>
      </c>
      <c r="Q969" s="18" t="s">
        <v>8453</v>
      </c>
      <c r="R969" s="17" t="s">
        <v>8453</v>
      </c>
      <c r="S969" s="15">
        <v>58.722181936105699</v>
      </c>
      <c r="T969" s="15" t="s">
        <v>8453</v>
      </c>
      <c r="U969" s="18">
        <v>68.377031870930196</v>
      </c>
      <c r="V969" s="17" t="s">
        <v>8453</v>
      </c>
      <c r="W969" s="15" t="s">
        <v>8453</v>
      </c>
      <c r="X969" s="15" t="s">
        <v>8453</v>
      </c>
      <c r="Y969" s="18">
        <v>68.377031870930196</v>
      </c>
      <c r="Z969" s="17" t="s">
        <v>8453</v>
      </c>
      <c r="AA969" s="18">
        <v>1.80417493190637</v>
      </c>
      <c r="AB969" s="17" t="s">
        <v>8453</v>
      </c>
      <c r="AC969" s="15" t="s">
        <v>8453</v>
      </c>
      <c r="AD969" s="15" t="s">
        <v>8453</v>
      </c>
      <c r="AE969" s="18">
        <v>0</v>
      </c>
      <c r="AF969" s="17" t="s">
        <v>8453</v>
      </c>
      <c r="AG969" s="15">
        <v>0.49944665711261998</v>
      </c>
      <c r="AH969" s="15" t="s">
        <v>8453</v>
      </c>
      <c r="AI969" s="18" t="s">
        <v>8453</v>
      </c>
      <c r="AJ969" s="17" t="s">
        <v>8453</v>
      </c>
      <c r="AK969" s="15">
        <v>0</v>
      </c>
      <c r="AL969" s="15" t="s">
        <v>8453</v>
      </c>
      <c r="AM969" s="16">
        <f>AVERAGE(C969:AL969)</f>
        <v>17.297715152156037</v>
      </c>
      <c r="AN969" s="15">
        <f>_xlfn.STDEV.P(C969:AL969)</f>
        <v>27.750801233435865</v>
      </c>
    </row>
    <row r="970" spans="1:40">
      <c r="A970" s="20" t="s">
        <v>9727</v>
      </c>
      <c r="B970" s="19">
        <v>9</v>
      </c>
      <c r="C970" s="15">
        <v>0.178214044455339</v>
      </c>
      <c r="D970" s="15" t="s">
        <v>8453</v>
      </c>
      <c r="E970" s="18" t="s">
        <v>8453</v>
      </c>
      <c r="F970" s="17" t="s">
        <v>8453</v>
      </c>
      <c r="G970" s="15">
        <v>0.43349940263886699</v>
      </c>
      <c r="H970" s="15" t="s">
        <v>8453</v>
      </c>
      <c r="I970" s="18">
        <v>0.13955092960777901</v>
      </c>
      <c r="J970" s="17" t="s">
        <v>8453</v>
      </c>
      <c r="K970" s="15" t="s">
        <v>8453</v>
      </c>
      <c r="L970" s="15" t="s">
        <v>8453</v>
      </c>
      <c r="M970" s="18">
        <v>0.16843243733020299</v>
      </c>
      <c r="N970" s="17" t="s">
        <v>8453</v>
      </c>
      <c r="O970" s="15">
        <v>1.66374772101646</v>
      </c>
      <c r="P970" s="15" t="s">
        <v>8453</v>
      </c>
      <c r="Q970" s="18" t="s">
        <v>8453</v>
      </c>
      <c r="R970" s="17" t="s">
        <v>8453</v>
      </c>
      <c r="S970" s="15">
        <v>57.026017574755699</v>
      </c>
      <c r="T970" s="15" t="s">
        <v>8453</v>
      </c>
      <c r="U970" s="18">
        <v>67.126135541241894</v>
      </c>
      <c r="V970" s="17" t="s">
        <v>8453</v>
      </c>
      <c r="W970" s="15" t="s">
        <v>8453</v>
      </c>
      <c r="X970" s="15" t="s">
        <v>8453</v>
      </c>
      <c r="Y970" s="18">
        <v>67.126135541241894</v>
      </c>
      <c r="Z970" s="17" t="s">
        <v>8453</v>
      </c>
      <c r="AA970" s="18">
        <v>0</v>
      </c>
      <c r="AB970" s="17" t="s">
        <v>8453</v>
      </c>
      <c r="AC970" s="15" t="s">
        <v>8453</v>
      </c>
      <c r="AD970" s="15" t="s">
        <v>8453</v>
      </c>
      <c r="AE970" s="18">
        <v>0</v>
      </c>
      <c r="AF970" s="17" t="s">
        <v>8453</v>
      </c>
      <c r="AG970" s="15">
        <v>0</v>
      </c>
      <c r="AH970" s="15" t="s">
        <v>8453</v>
      </c>
      <c r="AI970" s="18" t="s">
        <v>8453</v>
      </c>
      <c r="AJ970" s="17" t="s">
        <v>8453</v>
      </c>
      <c r="AK970" s="15">
        <v>0.245084604433531</v>
      </c>
      <c r="AL970" s="15" t="s">
        <v>8453</v>
      </c>
      <c r="AM970" s="16">
        <f>AVERAGE(C970:AL970)</f>
        <v>16.175568149726807</v>
      </c>
      <c r="AN970" s="15">
        <f>_xlfn.STDEV.P(C970:AL970)</f>
        <v>27.57884215467444</v>
      </c>
    </row>
    <row r="971" spans="1:40">
      <c r="A971" s="20" t="s">
        <v>9726</v>
      </c>
      <c r="B971" s="19">
        <v>8</v>
      </c>
      <c r="C971" s="15">
        <v>1.48642285795845</v>
      </c>
      <c r="D971" s="15" t="s">
        <v>8453</v>
      </c>
      <c r="E971" s="18" t="s">
        <v>8453</v>
      </c>
      <c r="F971" s="17" t="s">
        <v>8453</v>
      </c>
      <c r="G971" s="15">
        <v>1.5476434342312499</v>
      </c>
      <c r="H971" s="15" t="s">
        <v>8453</v>
      </c>
      <c r="I971" s="18">
        <v>1.0428087889101001</v>
      </c>
      <c r="J971" s="17" t="s">
        <v>8453</v>
      </c>
      <c r="K971" s="15" t="s">
        <v>8453</v>
      </c>
      <c r="L971" s="15" t="s">
        <v>8453</v>
      </c>
      <c r="M971" s="18">
        <v>1.13300832991171</v>
      </c>
      <c r="N971" s="17" t="s">
        <v>8453</v>
      </c>
      <c r="O971" s="15">
        <v>1.1406972843032599</v>
      </c>
      <c r="P971" s="15" t="s">
        <v>8453</v>
      </c>
      <c r="Q971" s="18" t="s">
        <v>8453</v>
      </c>
      <c r="R971" s="17" t="s">
        <v>8453</v>
      </c>
      <c r="S971" s="15">
        <v>56.738997761493202</v>
      </c>
      <c r="T971" s="15" t="s">
        <v>8453</v>
      </c>
      <c r="U971" s="18">
        <v>66.914462640231207</v>
      </c>
      <c r="V971" s="17" t="s">
        <v>8453</v>
      </c>
      <c r="W971" s="15" t="s">
        <v>8453</v>
      </c>
      <c r="X971" s="15" t="s">
        <v>8453</v>
      </c>
      <c r="Y971" s="18">
        <v>66.914462640231207</v>
      </c>
      <c r="Z971" s="17" t="s">
        <v>8453</v>
      </c>
      <c r="AA971" s="18">
        <v>0</v>
      </c>
      <c r="AB971" s="17" t="s">
        <v>8453</v>
      </c>
      <c r="AC971" s="15" t="s">
        <v>8453</v>
      </c>
      <c r="AD971" s="15" t="s">
        <v>8453</v>
      </c>
      <c r="AE971" s="18">
        <v>0</v>
      </c>
      <c r="AF971" s="17" t="s">
        <v>8453</v>
      </c>
      <c r="AG971" s="15">
        <v>0</v>
      </c>
      <c r="AH971" s="15" t="s">
        <v>8453</v>
      </c>
      <c r="AI971" s="18" t="s">
        <v>8453</v>
      </c>
      <c r="AJ971" s="17" t="s">
        <v>8453</v>
      </c>
      <c r="AK971" s="15">
        <v>0</v>
      </c>
      <c r="AL971" s="15" t="s">
        <v>8453</v>
      </c>
      <c r="AM971" s="16">
        <f>AVERAGE(C971:AL971)</f>
        <v>16.409875311439198</v>
      </c>
      <c r="AN971" s="15">
        <f>_xlfn.STDEV.P(C971:AL971)</f>
        <v>27.311892093081024</v>
      </c>
    </row>
    <row r="972" spans="1:40">
      <c r="A972" s="20" t="s">
        <v>9725</v>
      </c>
      <c r="B972" s="19">
        <v>9</v>
      </c>
      <c r="C972" s="15">
        <v>1.1501110444307401</v>
      </c>
      <c r="D972" s="15" t="s">
        <v>8453</v>
      </c>
      <c r="E972" s="18" t="s">
        <v>8453</v>
      </c>
      <c r="F972" s="17" t="s">
        <v>8453</v>
      </c>
      <c r="G972" s="15">
        <v>1.2627107715833199</v>
      </c>
      <c r="H972" s="15" t="s">
        <v>8453</v>
      </c>
      <c r="I972" s="18">
        <v>0.74473747371675103</v>
      </c>
      <c r="J972" s="17" t="s">
        <v>8453</v>
      </c>
      <c r="K972" s="15" t="s">
        <v>8453</v>
      </c>
      <c r="L972" s="15" t="s">
        <v>8453</v>
      </c>
      <c r="M972" s="18">
        <v>0.88771152340922699</v>
      </c>
      <c r="N972" s="17" t="s">
        <v>8453</v>
      </c>
      <c r="O972" s="15">
        <v>0.166005415182817</v>
      </c>
      <c r="P972" s="15" t="s">
        <v>8453</v>
      </c>
      <c r="Q972" s="18" t="s">
        <v>8453</v>
      </c>
      <c r="R972" s="17" t="s">
        <v>8453</v>
      </c>
      <c r="S972" s="15">
        <v>56.204143264436603</v>
      </c>
      <c r="T972" s="15" t="s">
        <v>8453</v>
      </c>
      <c r="U972" s="18">
        <v>66.520015296252794</v>
      </c>
      <c r="V972" s="17" t="s">
        <v>8453</v>
      </c>
      <c r="W972" s="15" t="s">
        <v>8453</v>
      </c>
      <c r="X972" s="15" t="s">
        <v>8453</v>
      </c>
      <c r="Y972" s="18">
        <v>66.520015296252794</v>
      </c>
      <c r="Z972" s="17" t="s">
        <v>8453</v>
      </c>
      <c r="AA972" s="18">
        <v>0</v>
      </c>
      <c r="AB972" s="17" t="s">
        <v>8453</v>
      </c>
      <c r="AC972" s="15" t="s">
        <v>8453</v>
      </c>
      <c r="AD972" s="15" t="s">
        <v>8453</v>
      </c>
      <c r="AE972" s="18">
        <v>0</v>
      </c>
      <c r="AF972" s="17" t="s">
        <v>8453</v>
      </c>
      <c r="AG972" s="15">
        <v>0.51529000028393901</v>
      </c>
      <c r="AH972" s="15" t="s">
        <v>8453</v>
      </c>
      <c r="AI972" s="18" t="s">
        <v>8453</v>
      </c>
      <c r="AJ972" s="17" t="s">
        <v>8453</v>
      </c>
      <c r="AK972" s="15">
        <v>0</v>
      </c>
      <c r="AL972" s="15" t="s">
        <v>8453</v>
      </c>
      <c r="AM972" s="16">
        <f>AVERAGE(C972:AL972)</f>
        <v>16.164228340462415</v>
      </c>
      <c r="AN972" s="15">
        <f>_xlfn.STDEV.P(C972:AL972)</f>
        <v>27.199718437801938</v>
      </c>
    </row>
    <row r="973" spans="1:40">
      <c r="A973" s="20" t="s">
        <v>9724</v>
      </c>
      <c r="B973" s="19">
        <v>9</v>
      </c>
      <c r="C973" s="15">
        <v>2.3843080573229698</v>
      </c>
      <c r="D973" s="15" t="s">
        <v>8453</v>
      </c>
      <c r="E973" s="18" t="s">
        <v>8453</v>
      </c>
      <c r="F973" s="17" t="s">
        <v>8453</v>
      </c>
      <c r="G973" s="15">
        <v>2.7308536875274099</v>
      </c>
      <c r="H973" s="15" t="s">
        <v>8453</v>
      </c>
      <c r="I973" s="18">
        <v>2.1762371510194201</v>
      </c>
      <c r="J973" s="17" t="s">
        <v>8453</v>
      </c>
      <c r="K973" s="15" t="s">
        <v>8453</v>
      </c>
      <c r="L973" s="15" t="s">
        <v>8453</v>
      </c>
      <c r="M973" s="18">
        <v>1.85092349736464</v>
      </c>
      <c r="N973" s="17" t="s">
        <v>8453</v>
      </c>
      <c r="O973" s="15">
        <v>5.1850529462882697</v>
      </c>
      <c r="P973" s="15" t="s">
        <v>8453</v>
      </c>
      <c r="Q973" s="18" t="s">
        <v>8453</v>
      </c>
      <c r="R973" s="17" t="s">
        <v>8453</v>
      </c>
      <c r="S973" s="15">
        <v>58.958306121437801</v>
      </c>
      <c r="T973" s="15" t="s">
        <v>8453</v>
      </c>
      <c r="U973" s="18">
        <v>68.5511699931034</v>
      </c>
      <c r="V973" s="17" t="s">
        <v>8453</v>
      </c>
      <c r="W973" s="15" t="s">
        <v>8453</v>
      </c>
      <c r="X973" s="15" t="s">
        <v>8453</v>
      </c>
      <c r="Y973" s="18">
        <v>68.5511699931034</v>
      </c>
      <c r="Z973" s="17" t="s">
        <v>8453</v>
      </c>
      <c r="AA973" s="18">
        <v>1.4832988833485199</v>
      </c>
      <c r="AB973" s="17" t="s">
        <v>8453</v>
      </c>
      <c r="AC973" s="15" t="s">
        <v>8453</v>
      </c>
      <c r="AD973" s="15" t="s">
        <v>8453</v>
      </c>
      <c r="AE973" s="18">
        <v>0</v>
      </c>
      <c r="AF973" s="17" t="s">
        <v>8453</v>
      </c>
      <c r="AG973" s="15">
        <v>0</v>
      </c>
      <c r="AH973" s="15" t="s">
        <v>8453</v>
      </c>
      <c r="AI973" s="18" t="s">
        <v>8453</v>
      </c>
      <c r="AJ973" s="17" t="s">
        <v>8453</v>
      </c>
      <c r="AK973" s="15">
        <v>0</v>
      </c>
      <c r="AL973" s="15" t="s">
        <v>8453</v>
      </c>
      <c r="AM973" s="16">
        <f>AVERAGE(C973:AL973)</f>
        <v>17.655943360876318</v>
      </c>
      <c r="AN973" s="15">
        <f>_xlfn.STDEV.P(C973:AL973)</f>
        <v>27.66497335131081</v>
      </c>
    </row>
    <row r="974" spans="1:40">
      <c r="A974" s="20" t="s">
        <v>9723</v>
      </c>
      <c r="B974" s="19">
        <v>9</v>
      </c>
      <c r="C974" s="15">
        <v>10.874073832034799</v>
      </c>
      <c r="D974" s="15" t="s">
        <v>8453</v>
      </c>
      <c r="E974" s="18" t="s">
        <v>8453</v>
      </c>
      <c r="F974" s="17" t="s">
        <v>8453</v>
      </c>
      <c r="G974" s="15">
        <v>7.7288338502289102</v>
      </c>
      <c r="H974" s="15" t="s">
        <v>8453</v>
      </c>
      <c r="I974" s="18">
        <v>6.9603099978202598</v>
      </c>
      <c r="J974" s="17" t="s">
        <v>8453</v>
      </c>
      <c r="K974" s="15" t="s">
        <v>8453</v>
      </c>
      <c r="L974" s="15" t="s">
        <v>8453</v>
      </c>
      <c r="M974" s="18">
        <v>5.5941413296713698</v>
      </c>
      <c r="N974" s="17" t="s">
        <v>8453</v>
      </c>
      <c r="O974" s="15">
        <v>13.6398380164713</v>
      </c>
      <c r="P974" s="15" t="s">
        <v>8453</v>
      </c>
      <c r="Q974" s="18" t="s">
        <v>8453</v>
      </c>
      <c r="R974" s="17" t="s">
        <v>8453</v>
      </c>
      <c r="S974" s="15">
        <v>48.627281858185903</v>
      </c>
      <c r="T974" s="15" t="s">
        <v>8453</v>
      </c>
      <c r="U974" s="18">
        <v>60.932191179908301</v>
      </c>
      <c r="V974" s="17" t="s">
        <v>8453</v>
      </c>
      <c r="W974" s="15" t="s">
        <v>8453</v>
      </c>
      <c r="X974" s="15" t="s">
        <v>8453</v>
      </c>
      <c r="Y974" s="18">
        <v>60.932191179908301</v>
      </c>
      <c r="Z974" s="17" t="s">
        <v>8453</v>
      </c>
      <c r="AA974" s="18">
        <v>0</v>
      </c>
      <c r="AB974" s="17" t="s">
        <v>8453</v>
      </c>
      <c r="AC974" s="15" t="s">
        <v>8453</v>
      </c>
      <c r="AD974" s="15" t="s">
        <v>8453</v>
      </c>
      <c r="AE974" s="18">
        <v>0</v>
      </c>
      <c r="AF974" s="17" t="s">
        <v>8453</v>
      </c>
      <c r="AG974" s="15">
        <v>0.47879911049268697</v>
      </c>
      <c r="AH974" s="15" t="s">
        <v>8453</v>
      </c>
      <c r="AI974" s="18" t="s">
        <v>8453</v>
      </c>
      <c r="AJ974" s="17" t="s">
        <v>8453</v>
      </c>
      <c r="AK974" s="15">
        <v>0</v>
      </c>
      <c r="AL974" s="15" t="s">
        <v>8453</v>
      </c>
      <c r="AM974" s="16">
        <f>AVERAGE(C974:AL974)</f>
        <v>17.980638362893483</v>
      </c>
      <c r="AN974" s="15">
        <f>_xlfn.STDEV.P(C974:AL974)</f>
        <v>23.011647829983531</v>
      </c>
    </row>
    <row r="975" spans="1:40">
      <c r="A975" s="20" t="s">
        <v>9722</v>
      </c>
      <c r="B975" s="19">
        <v>24</v>
      </c>
      <c r="C975" s="15">
        <v>20.819090826291799</v>
      </c>
      <c r="D975" s="15">
        <v>20.4619185470481</v>
      </c>
      <c r="E975" s="18" t="s">
        <v>8453</v>
      </c>
      <c r="F975" s="17" t="s">
        <v>8453</v>
      </c>
      <c r="G975" s="15">
        <v>19.654681053062301</v>
      </c>
      <c r="H975" s="15">
        <v>11.7460802035854</v>
      </c>
      <c r="I975" s="18">
        <v>13.526579338411301</v>
      </c>
      <c r="J975" s="17">
        <v>7.1669678057025399</v>
      </c>
      <c r="K975" s="15" t="s">
        <v>8453</v>
      </c>
      <c r="L975" s="15" t="s">
        <v>8453</v>
      </c>
      <c r="M975" s="18">
        <v>13.2454247823083</v>
      </c>
      <c r="N975" s="17">
        <v>3.36600261862425</v>
      </c>
      <c r="O975" s="15">
        <v>73.787970660748798</v>
      </c>
      <c r="P975" s="15">
        <v>69.125541458536702</v>
      </c>
      <c r="Q975" s="18" t="s">
        <v>8453</v>
      </c>
      <c r="R975" s="17" t="s">
        <v>8453</v>
      </c>
      <c r="S975" s="15">
        <v>15.6214671452957</v>
      </c>
      <c r="T975" s="15">
        <v>18.057885309754599</v>
      </c>
      <c r="U975" s="18">
        <v>36.590887103772502</v>
      </c>
      <c r="V975" s="17">
        <v>36.590887103772502</v>
      </c>
      <c r="W975" s="15" t="s">
        <v>8453</v>
      </c>
      <c r="X975" s="15" t="s">
        <v>8453</v>
      </c>
      <c r="Y975" s="18">
        <v>36.590887103772502</v>
      </c>
      <c r="Z975" s="17">
        <v>36.590887103772502</v>
      </c>
      <c r="AA975" s="18">
        <v>6.4744287499687596</v>
      </c>
      <c r="AB975" s="17">
        <v>4.8745463365335402</v>
      </c>
      <c r="AC975" s="15" t="s">
        <v>8453</v>
      </c>
      <c r="AD975" s="15" t="s">
        <v>8453</v>
      </c>
      <c r="AE975" s="18">
        <v>2.0331709925302701</v>
      </c>
      <c r="AF975" s="17">
        <v>2.8781008008215898</v>
      </c>
      <c r="AG975" s="15">
        <v>1.8543338536294101</v>
      </c>
      <c r="AH975" s="15">
        <v>1.78807196514992</v>
      </c>
      <c r="AI975" s="18" t="s">
        <v>8453</v>
      </c>
      <c r="AJ975" s="17" t="s">
        <v>8453</v>
      </c>
      <c r="AK975" s="15">
        <v>0.27069285373969498</v>
      </c>
      <c r="AL975" s="15">
        <v>2.0644178412093099</v>
      </c>
      <c r="AM975" s="16">
        <f>AVERAGE(C975:AL975)</f>
        <v>18.965871731585093</v>
      </c>
      <c r="AN975" s="15">
        <f>_xlfn.STDEV.P(C975:AL975)</f>
        <v>19.793060394282332</v>
      </c>
    </row>
    <row r="976" spans="1:40">
      <c r="A976" s="20" t="s">
        <v>9721</v>
      </c>
      <c r="B976" s="19">
        <v>8</v>
      </c>
      <c r="C976" s="15">
        <v>0.128691753874112</v>
      </c>
      <c r="D976" s="15" t="s">
        <v>8453</v>
      </c>
      <c r="E976" s="18" t="s">
        <v>8453</v>
      </c>
      <c r="F976" s="17" t="s">
        <v>8453</v>
      </c>
      <c r="G976" s="15">
        <v>0.18920101703570399</v>
      </c>
      <c r="H976" s="15" t="s">
        <v>8453</v>
      </c>
      <c r="I976" s="18">
        <v>0.23809646719511199</v>
      </c>
      <c r="J976" s="17" t="s">
        <v>8453</v>
      </c>
      <c r="K976" s="15" t="s">
        <v>8453</v>
      </c>
      <c r="L976" s="15" t="s">
        <v>8453</v>
      </c>
      <c r="M976" s="18">
        <v>0.113233657891173</v>
      </c>
      <c r="N976" s="17" t="s">
        <v>8453</v>
      </c>
      <c r="O976" s="15">
        <v>0.97161389479687299</v>
      </c>
      <c r="P976" s="15" t="s">
        <v>8453</v>
      </c>
      <c r="Q976" s="18" t="s">
        <v>8453</v>
      </c>
      <c r="R976" s="17" t="s">
        <v>8453</v>
      </c>
      <c r="S976" s="15">
        <v>55.578870207140703</v>
      </c>
      <c r="T976" s="15" t="s">
        <v>8453</v>
      </c>
      <c r="U976" s="18">
        <v>66.058885590755494</v>
      </c>
      <c r="V976" s="17" t="s">
        <v>8453</v>
      </c>
      <c r="W976" s="15" t="s">
        <v>8453</v>
      </c>
      <c r="X976" s="15" t="s">
        <v>8453</v>
      </c>
      <c r="Y976" s="18">
        <v>66.058885590755494</v>
      </c>
      <c r="Z976" s="17" t="s">
        <v>8453</v>
      </c>
      <c r="AA976" s="18">
        <v>0</v>
      </c>
      <c r="AB976" s="17" t="s">
        <v>8453</v>
      </c>
      <c r="AC976" s="15" t="s">
        <v>8453</v>
      </c>
      <c r="AD976" s="15" t="s">
        <v>8453</v>
      </c>
      <c r="AE976" s="18">
        <v>0</v>
      </c>
      <c r="AF976" s="17" t="s">
        <v>8453</v>
      </c>
      <c r="AG976" s="15">
        <v>0</v>
      </c>
      <c r="AH976" s="15" t="s">
        <v>8453</v>
      </c>
      <c r="AI976" s="18" t="s">
        <v>8453</v>
      </c>
      <c r="AJ976" s="17" t="s">
        <v>8453</v>
      </c>
      <c r="AK976" s="15">
        <v>0</v>
      </c>
      <c r="AL976" s="15" t="s">
        <v>8453</v>
      </c>
      <c r="AM976" s="16">
        <f>AVERAGE(C976:AL976)</f>
        <v>15.778123181620389</v>
      </c>
      <c r="AN976" s="15">
        <f>_xlfn.STDEV.P(C976:AL976)</f>
        <v>27.12661576572674</v>
      </c>
    </row>
    <row r="977" spans="1:40">
      <c r="A977" s="20" t="s">
        <v>9720</v>
      </c>
      <c r="B977" s="19">
        <v>8</v>
      </c>
      <c r="C977" s="15">
        <v>1.3356952230438199</v>
      </c>
      <c r="D977" s="15" t="s">
        <v>8453</v>
      </c>
      <c r="E977" s="18" t="s">
        <v>8453</v>
      </c>
      <c r="F977" s="17" t="s">
        <v>8453</v>
      </c>
      <c r="G977" s="15">
        <v>1.21652890737235</v>
      </c>
      <c r="H977" s="15" t="s">
        <v>8453</v>
      </c>
      <c r="I977" s="18">
        <v>1.0337159192100001</v>
      </c>
      <c r="J977" s="17" t="s">
        <v>8453</v>
      </c>
      <c r="K977" s="15" t="s">
        <v>8453</v>
      </c>
      <c r="L977" s="15" t="s">
        <v>8453</v>
      </c>
      <c r="M977" s="18">
        <v>1.06900124507053</v>
      </c>
      <c r="N977" s="17" t="s">
        <v>8453</v>
      </c>
      <c r="O977" s="15">
        <v>0.21422701291827101</v>
      </c>
      <c r="P977" s="15" t="s">
        <v>8453</v>
      </c>
      <c r="Q977" s="18" t="s">
        <v>8453</v>
      </c>
      <c r="R977" s="17" t="s">
        <v>8453</v>
      </c>
      <c r="S977" s="15">
        <v>56.230604486922502</v>
      </c>
      <c r="T977" s="15" t="s">
        <v>8453</v>
      </c>
      <c r="U977" s="18">
        <v>66.539530059586497</v>
      </c>
      <c r="V977" s="17" t="s">
        <v>8453</v>
      </c>
      <c r="W977" s="15" t="s">
        <v>8453</v>
      </c>
      <c r="X977" s="15" t="s">
        <v>8453</v>
      </c>
      <c r="Y977" s="18">
        <v>66.539530059586497</v>
      </c>
      <c r="Z977" s="17" t="s">
        <v>8453</v>
      </c>
      <c r="AA977" s="18">
        <v>0</v>
      </c>
      <c r="AB977" s="17" t="s">
        <v>8453</v>
      </c>
      <c r="AC977" s="15" t="s">
        <v>8453</v>
      </c>
      <c r="AD977" s="15" t="s">
        <v>8453</v>
      </c>
      <c r="AE977" s="18">
        <v>0</v>
      </c>
      <c r="AF977" s="17" t="s">
        <v>8453</v>
      </c>
      <c r="AG977" s="15">
        <v>0</v>
      </c>
      <c r="AH977" s="15" t="s">
        <v>8453</v>
      </c>
      <c r="AI977" s="18" t="s">
        <v>8453</v>
      </c>
      <c r="AJ977" s="17" t="s">
        <v>8453</v>
      </c>
      <c r="AK977" s="15">
        <v>0</v>
      </c>
      <c r="AL977" s="15" t="s">
        <v>8453</v>
      </c>
      <c r="AM977" s="16">
        <f>AVERAGE(C977:AL977)</f>
        <v>16.181569409475873</v>
      </c>
      <c r="AN977" s="15">
        <f>_xlfn.STDEV.P(C977:AL977)</f>
        <v>27.20340356954393</v>
      </c>
    </row>
    <row r="978" spans="1:40">
      <c r="A978" s="20" t="s">
        <v>9719</v>
      </c>
      <c r="B978" s="19">
        <v>8</v>
      </c>
      <c r="C978" s="15">
        <v>1.08391412581306</v>
      </c>
      <c r="D978" s="15" t="s">
        <v>8453</v>
      </c>
      <c r="E978" s="18" t="s">
        <v>8453</v>
      </c>
      <c r="F978" s="17" t="s">
        <v>8453</v>
      </c>
      <c r="G978" s="15">
        <v>1.0471549020289099</v>
      </c>
      <c r="H978" s="15" t="s">
        <v>8453</v>
      </c>
      <c r="I978" s="18">
        <v>0.54813184758474598</v>
      </c>
      <c r="J978" s="17" t="s">
        <v>8453</v>
      </c>
      <c r="K978" s="15" t="s">
        <v>8453</v>
      </c>
      <c r="L978" s="15" t="s">
        <v>8453</v>
      </c>
      <c r="M978" s="18">
        <v>0.79057435884673999</v>
      </c>
      <c r="N978" s="17" t="s">
        <v>8453</v>
      </c>
      <c r="O978" s="15">
        <v>4.4459287120626598</v>
      </c>
      <c r="P978" s="15" t="s">
        <v>8453</v>
      </c>
      <c r="Q978" s="18" t="s">
        <v>8453</v>
      </c>
      <c r="R978" s="17" t="s">
        <v>8453</v>
      </c>
      <c r="S978" s="15">
        <v>58.552717511248801</v>
      </c>
      <c r="T978" s="15" t="s">
        <v>8453</v>
      </c>
      <c r="U978" s="18">
        <v>68.252054344048602</v>
      </c>
      <c r="V978" s="17" t="s">
        <v>8453</v>
      </c>
      <c r="W978" s="15" t="s">
        <v>8453</v>
      </c>
      <c r="X978" s="15" t="s">
        <v>8453</v>
      </c>
      <c r="Y978" s="18">
        <v>68.252054344048602</v>
      </c>
      <c r="Z978" s="17" t="s">
        <v>8453</v>
      </c>
      <c r="AA978" s="18">
        <v>0</v>
      </c>
      <c r="AB978" s="17" t="s">
        <v>8453</v>
      </c>
      <c r="AC978" s="15" t="s">
        <v>8453</v>
      </c>
      <c r="AD978" s="15" t="s">
        <v>8453</v>
      </c>
      <c r="AE978" s="18">
        <v>0</v>
      </c>
      <c r="AF978" s="17" t="s">
        <v>8453</v>
      </c>
      <c r="AG978" s="15">
        <v>0</v>
      </c>
      <c r="AH978" s="15" t="s">
        <v>8453</v>
      </c>
      <c r="AI978" s="18" t="s">
        <v>8453</v>
      </c>
      <c r="AJ978" s="17" t="s">
        <v>8453</v>
      </c>
      <c r="AK978" s="15">
        <v>0</v>
      </c>
      <c r="AL978" s="15" t="s">
        <v>8453</v>
      </c>
      <c r="AM978" s="16">
        <f>AVERAGE(C978:AL978)</f>
        <v>16.914377512140177</v>
      </c>
      <c r="AN978" s="15">
        <f>_xlfn.STDEV.P(C978:AL978)</f>
        <v>27.891031585010495</v>
      </c>
    </row>
    <row r="979" spans="1:40">
      <c r="A979" s="20" t="s">
        <v>9718</v>
      </c>
      <c r="B979" s="19">
        <v>8</v>
      </c>
      <c r="C979" s="15">
        <v>0.67236787309852997</v>
      </c>
      <c r="D979" s="15" t="s">
        <v>8453</v>
      </c>
      <c r="E979" s="18" t="s">
        <v>8453</v>
      </c>
      <c r="F979" s="17" t="s">
        <v>8453</v>
      </c>
      <c r="G979" s="15">
        <v>0.68508398695985695</v>
      </c>
      <c r="H979" s="15" t="s">
        <v>8453</v>
      </c>
      <c r="I979" s="18">
        <v>0.50654415536951702</v>
      </c>
      <c r="J979" s="17" t="s">
        <v>8453</v>
      </c>
      <c r="K979" s="15" t="s">
        <v>8453</v>
      </c>
      <c r="L979" s="15" t="s">
        <v>8453</v>
      </c>
      <c r="M979" s="18">
        <v>0.90961756622688195</v>
      </c>
      <c r="N979" s="17" t="s">
        <v>8453</v>
      </c>
      <c r="O979" s="15">
        <v>0.61764684758996002</v>
      </c>
      <c r="P979" s="15" t="s">
        <v>8453</v>
      </c>
      <c r="Q979" s="18" t="s">
        <v>8453</v>
      </c>
      <c r="R979" s="17" t="s">
        <v>8453</v>
      </c>
      <c r="S979" s="15">
        <v>56.451977948230599</v>
      </c>
      <c r="T979" s="15" t="s">
        <v>8453</v>
      </c>
      <c r="U979" s="18">
        <v>66.702789739220506</v>
      </c>
      <c r="V979" s="17" t="s">
        <v>8453</v>
      </c>
      <c r="W979" s="15" t="s">
        <v>8453</v>
      </c>
      <c r="X979" s="15" t="s">
        <v>8453</v>
      </c>
      <c r="Y979" s="18">
        <v>66.702789739220506</v>
      </c>
      <c r="Z979" s="17" t="s">
        <v>8453</v>
      </c>
      <c r="AA979" s="18">
        <v>0</v>
      </c>
      <c r="AB979" s="17" t="s">
        <v>8453</v>
      </c>
      <c r="AC979" s="15" t="s">
        <v>8453</v>
      </c>
      <c r="AD979" s="15" t="s">
        <v>8453</v>
      </c>
      <c r="AE979" s="18">
        <v>0</v>
      </c>
      <c r="AF979" s="17" t="s">
        <v>8453</v>
      </c>
      <c r="AG979" s="15">
        <v>0</v>
      </c>
      <c r="AH979" s="15" t="s">
        <v>8453</v>
      </c>
      <c r="AI979" s="18" t="s">
        <v>8453</v>
      </c>
      <c r="AJ979" s="17" t="s">
        <v>8453</v>
      </c>
      <c r="AK979" s="15">
        <v>0</v>
      </c>
      <c r="AL979" s="15" t="s">
        <v>8453</v>
      </c>
      <c r="AM979" s="16">
        <f>AVERAGE(C979:AL979)</f>
        <v>16.104068154659696</v>
      </c>
      <c r="AN979" s="15">
        <f>_xlfn.STDEV.P(C979:AL979)</f>
        <v>27.349047661740997</v>
      </c>
    </row>
    <row r="980" spans="1:40">
      <c r="A980" s="20" t="s">
        <v>9717</v>
      </c>
      <c r="B980" s="19">
        <v>8</v>
      </c>
      <c r="C980" s="15">
        <v>0.49629849726703201</v>
      </c>
      <c r="D980" s="15" t="s">
        <v>8453</v>
      </c>
      <c r="E980" s="18" t="s">
        <v>8453</v>
      </c>
      <c r="F980" s="17" t="s">
        <v>8453</v>
      </c>
      <c r="G980" s="15">
        <v>0.64223044258888196</v>
      </c>
      <c r="H980" s="15" t="s">
        <v>8453</v>
      </c>
      <c r="I980" s="18">
        <v>0.43768869930631099</v>
      </c>
      <c r="J980" s="17" t="s">
        <v>8453</v>
      </c>
      <c r="K980" s="15" t="s">
        <v>8453</v>
      </c>
      <c r="L980" s="15" t="s">
        <v>8453</v>
      </c>
      <c r="M980" s="18">
        <v>0.292243586718056</v>
      </c>
      <c r="N980" s="17" t="s">
        <v>8453</v>
      </c>
      <c r="O980" s="15">
        <v>0.57034864215157799</v>
      </c>
      <c r="P980" s="15" t="s">
        <v>8453</v>
      </c>
      <c r="Q980" s="18" t="s">
        <v>8453</v>
      </c>
      <c r="R980" s="17" t="s">
        <v>8453</v>
      </c>
      <c r="S980" s="15">
        <v>56.426023430005003</v>
      </c>
      <c r="T980" s="15" t="s">
        <v>8453</v>
      </c>
      <c r="U980" s="18">
        <v>66.683648662844206</v>
      </c>
      <c r="V980" s="17" t="s">
        <v>8453</v>
      </c>
      <c r="W980" s="15" t="s">
        <v>8453</v>
      </c>
      <c r="X980" s="15" t="s">
        <v>8453</v>
      </c>
      <c r="Y980" s="18">
        <v>66.683648662844206</v>
      </c>
      <c r="Z980" s="17" t="s">
        <v>8453</v>
      </c>
      <c r="AA980" s="18">
        <v>0</v>
      </c>
      <c r="AB980" s="17" t="s">
        <v>8453</v>
      </c>
      <c r="AC980" s="15" t="s">
        <v>8453</v>
      </c>
      <c r="AD980" s="15" t="s">
        <v>8453</v>
      </c>
      <c r="AE980" s="18">
        <v>0</v>
      </c>
      <c r="AF980" s="17" t="s">
        <v>8453</v>
      </c>
      <c r="AG980" s="15">
        <v>0</v>
      </c>
      <c r="AH980" s="15" t="s">
        <v>8453</v>
      </c>
      <c r="AI980" s="18" t="s">
        <v>8453</v>
      </c>
      <c r="AJ980" s="17" t="s">
        <v>8453</v>
      </c>
      <c r="AK980" s="15">
        <v>0</v>
      </c>
      <c r="AL980" s="15" t="s">
        <v>8453</v>
      </c>
      <c r="AM980" s="16">
        <f>AVERAGE(C980:AL980)</f>
        <v>16.019344218643774</v>
      </c>
      <c r="AN980" s="15">
        <f>_xlfn.STDEV.P(C980:AL980)</f>
        <v>27.384823192148591</v>
      </c>
    </row>
    <row r="981" spans="1:40">
      <c r="A981" s="20" t="s">
        <v>9716</v>
      </c>
      <c r="B981" s="19">
        <v>10</v>
      </c>
      <c r="C981" s="15">
        <v>1.4641333763675299</v>
      </c>
      <c r="D981" s="15" t="s">
        <v>8453</v>
      </c>
      <c r="E981" s="18" t="s">
        <v>8453</v>
      </c>
      <c r="F981" s="17" t="s">
        <v>8453</v>
      </c>
      <c r="G981" s="15">
        <v>1.6368466240089801</v>
      </c>
      <c r="H981" s="15" t="s">
        <v>8453</v>
      </c>
      <c r="I981" s="18">
        <v>1.1312787034926699</v>
      </c>
      <c r="J981" s="17" t="s">
        <v>8453</v>
      </c>
      <c r="K981" s="15" t="s">
        <v>8453</v>
      </c>
      <c r="L981" s="15" t="s">
        <v>8453</v>
      </c>
      <c r="M981" s="18">
        <v>1.1125893999516001</v>
      </c>
      <c r="N981" s="17" t="s">
        <v>8453</v>
      </c>
      <c r="O981" s="15">
        <v>2.2795477840123799</v>
      </c>
      <c r="P981" s="15" t="s">
        <v>8453</v>
      </c>
      <c r="Q981" s="18" t="s">
        <v>8453</v>
      </c>
      <c r="R981" s="17" t="s">
        <v>8453</v>
      </c>
      <c r="S981" s="15">
        <v>54.861151772564099</v>
      </c>
      <c r="T981" s="15" t="s">
        <v>8453</v>
      </c>
      <c r="U981" s="18">
        <v>65.529578775909499</v>
      </c>
      <c r="V981" s="17" t="s">
        <v>8453</v>
      </c>
      <c r="W981" s="15" t="s">
        <v>8453</v>
      </c>
      <c r="X981" s="15" t="s">
        <v>8453</v>
      </c>
      <c r="Y981" s="18">
        <v>65.529578775909499</v>
      </c>
      <c r="Z981" s="17" t="s">
        <v>8453</v>
      </c>
      <c r="AA981" s="18">
        <v>0</v>
      </c>
      <c r="AB981" s="17" t="s">
        <v>8453</v>
      </c>
      <c r="AC981" s="15" t="s">
        <v>8453</v>
      </c>
      <c r="AD981" s="15" t="s">
        <v>8453</v>
      </c>
      <c r="AE981" s="18">
        <v>0.35129594849065998</v>
      </c>
      <c r="AF981" s="17" t="s">
        <v>8453</v>
      </c>
      <c r="AG981" s="15">
        <v>0</v>
      </c>
      <c r="AH981" s="15" t="s">
        <v>8453</v>
      </c>
      <c r="AI981" s="18" t="s">
        <v>8453</v>
      </c>
      <c r="AJ981" s="17" t="s">
        <v>8453</v>
      </c>
      <c r="AK981" s="15">
        <v>0.283305665940143</v>
      </c>
      <c r="AL981" s="15" t="s">
        <v>8453</v>
      </c>
      <c r="AM981" s="16">
        <f>AVERAGE(C981:AL981)</f>
        <v>16.181608902220589</v>
      </c>
      <c r="AN981" s="15">
        <f>_xlfn.STDEV.P(C981:AL981)</f>
        <v>26.565335138219499</v>
      </c>
    </row>
    <row r="982" spans="1:40">
      <c r="A982" s="20" t="s">
        <v>9715</v>
      </c>
      <c r="B982" s="19">
        <v>12</v>
      </c>
      <c r="C982" s="15">
        <v>3.7521532945948302</v>
      </c>
      <c r="D982" s="15" t="s">
        <v>8453</v>
      </c>
      <c r="E982" s="18" t="s">
        <v>8453</v>
      </c>
      <c r="F982" s="17" t="s">
        <v>8453</v>
      </c>
      <c r="G982" s="15">
        <v>3.0531611155824399</v>
      </c>
      <c r="H982" s="15" t="s">
        <v>8453</v>
      </c>
      <c r="I982" s="18">
        <v>1.6306626132158699</v>
      </c>
      <c r="J982" s="17" t="s">
        <v>8453</v>
      </c>
      <c r="K982" s="15" t="s">
        <v>8453</v>
      </c>
      <c r="L982" s="15" t="s">
        <v>8453</v>
      </c>
      <c r="M982" s="18">
        <v>1.5574772519575399</v>
      </c>
      <c r="N982" s="17" t="s">
        <v>8453</v>
      </c>
      <c r="O982" s="15">
        <v>4.5609423526188104</v>
      </c>
      <c r="P982" s="15" t="s">
        <v>8453</v>
      </c>
      <c r="Q982" s="18" t="s">
        <v>8453</v>
      </c>
      <c r="R982" s="17" t="s">
        <v>8453</v>
      </c>
      <c r="S982" s="15">
        <v>53.609254446611402</v>
      </c>
      <c r="T982" s="15" t="s">
        <v>8453</v>
      </c>
      <c r="U982" s="18">
        <v>64.606322866361694</v>
      </c>
      <c r="V982" s="17" t="s">
        <v>8453</v>
      </c>
      <c r="W982" s="15" t="s">
        <v>8453</v>
      </c>
      <c r="X982" s="15" t="s">
        <v>8453</v>
      </c>
      <c r="Y982" s="18">
        <v>64.606322866361694</v>
      </c>
      <c r="Z982" s="17" t="s">
        <v>8453</v>
      </c>
      <c r="AA982" s="18">
        <v>4.8581336243318898</v>
      </c>
      <c r="AB982" s="17" t="s">
        <v>8453</v>
      </c>
      <c r="AC982" s="15" t="s">
        <v>8453</v>
      </c>
      <c r="AD982" s="15" t="s">
        <v>8453</v>
      </c>
      <c r="AE982" s="18">
        <v>2.3774122269407001</v>
      </c>
      <c r="AF982" s="17" t="s">
        <v>8453</v>
      </c>
      <c r="AG982" s="15">
        <v>2.0148164803081898</v>
      </c>
      <c r="AH982" s="15" t="s">
        <v>8453</v>
      </c>
      <c r="AI982" s="18" t="s">
        <v>8453</v>
      </c>
      <c r="AJ982" s="17" t="s">
        <v>8453</v>
      </c>
      <c r="AK982" s="15">
        <v>1.8268781022812299</v>
      </c>
      <c r="AL982" s="15" t="s">
        <v>8453</v>
      </c>
      <c r="AM982" s="16">
        <f>AVERAGE(C982:AL982)</f>
        <v>17.371128103430522</v>
      </c>
      <c r="AN982" s="15">
        <f>_xlfn.STDEV.P(C982:AL982)</f>
        <v>25.309370679671179</v>
      </c>
    </row>
    <row r="983" spans="1:40">
      <c r="A983" s="20" t="s">
        <v>9714</v>
      </c>
      <c r="B983" s="19">
        <v>8</v>
      </c>
      <c r="C983" s="15">
        <v>1.5481426400878999</v>
      </c>
      <c r="D983" s="15" t="s">
        <v>8453</v>
      </c>
      <c r="E983" s="18" t="s">
        <v>8453</v>
      </c>
      <c r="F983" s="17" t="s">
        <v>8453</v>
      </c>
      <c r="G983" s="15">
        <v>0.92827969484387896</v>
      </c>
      <c r="H983" s="15" t="s">
        <v>8453</v>
      </c>
      <c r="I983" s="18">
        <v>1.0363704786974799</v>
      </c>
      <c r="J983" s="17" t="s">
        <v>8453</v>
      </c>
      <c r="K983" s="15" t="s">
        <v>8453</v>
      </c>
      <c r="L983" s="15" t="s">
        <v>8453</v>
      </c>
      <c r="M983" s="18">
        <v>0.66037743468707399</v>
      </c>
      <c r="N983" s="17" t="s">
        <v>8453</v>
      </c>
      <c r="O983" s="15">
        <v>3.5185350483805902</v>
      </c>
      <c r="P983" s="15" t="s">
        <v>8453</v>
      </c>
      <c r="Q983" s="18" t="s">
        <v>8453</v>
      </c>
      <c r="R983" s="17" t="s">
        <v>8453</v>
      </c>
      <c r="S983" s="15">
        <v>58.043817532417798</v>
      </c>
      <c r="T983" s="15" t="s">
        <v>8453</v>
      </c>
      <c r="U983" s="18">
        <v>67.876748076446404</v>
      </c>
      <c r="V983" s="17" t="s">
        <v>8453</v>
      </c>
      <c r="W983" s="15" t="s">
        <v>8453</v>
      </c>
      <c r="X983" s="15" t="s">
        <v>8453</v>
      </c>
      <c r="Y983" s="18">
        <v>67.876748076446404</v>
      </c>
      <c r="Z983" s="17" t="s">
        <v>8453</v>
      </c>
      <c r="AA983" s="18">
        <v>0</v>
      </c>
      <c r="AB983" s="17" t="s">
        <v>8453</v>
      </c>
      <c r="AC983" s="15" t="s">
        <v>8453</v>
      </c>
      <c r="AD983" s="15" t="s">
        <v>8453</v>
      </c>
      <c r="AE983" s="18">
        <v>0</v>
      </c>
      <c r="AF983" s="17" t="s">
        <v>8453</v>
      </c>
      <c r="AG983" s="15">
        <v>0</v>
      </c>
      <c r="AH983" s="15" t="s">
        <v>8453</v>
      </c>
      <c r="AI983" s="18" t="s">
        <v>8453</v>
      </c>
      <c r="AJ983" s="17" t="s">
        <v>8453</v>
      </c>
      <c r="AK983" s="15">
        <v>0</v>
      </c>
      <c r="AL983" s="15" t="s">
        <v>8453</v>
      </c>
      <c r="AM983" s="16">
        <f>AVERAGE(C983:AL983)</f>
        <v>16.790751581833959</v>
      </c>
      <c r="AN983" s="15">
        <f>_xlfn.STDEV.P(C983:AL983)</f>
        <v>27.715199272010473</v>
      </c>
    </row>
    <row r="984" spans="1:40">
      <c r="A984" s="20" t="s">
        <v>9713</v>
      </c>
      <c r="B984" s="19">
        <v>11</v>
      </c>
      <c r="C984" s="15">
        <v>3.4052004001031499</v>
      </c>
      <c r="D984" s="15" t="s">
        <v>8453</v>
      </c>
      <c r="E984" s="18" t="s">
        <v>8453</v>
      </c>
      <c r="F984" s="17" t="s">
        <v>8453</v>
      </c>
      <c r="G984" s="15">
        <v>2.84575946863034</v>
      </c>
      <c r="H984" s="15" t="s">
        <v>8453</v>
      </c>
      <c r="I984" s="18">
        <v>3.3043480634393498</v>
      </c>
      <c r="J984" s="17" t="s">
        <v>8453</v>
      </c>
      <c r="K984" s="15" t="s">
        <v>8453</v>
      </c>
      <c r="L984" s="15" t="s">
        <v>8453</v>
      </c>
      <c r="M984" s="18">
        <v>1.87948185335714</v>
      </c>
      <c r="N984" s="17" t="s">
        <v>8453</v>
      </c>
      <c r="O984" s="15">
        <v>1.66190093642242</v>
      </c>
      <c r="P984" s="15" t="s">
        <v>8453</v>
      </c>
      <c r="Q984" s="18" t="s">
        <v>8453</v>
      </c>
      <c r="R984" s="17" t="s">
        <v>8453</v>
      </c>
      <c r="S984" s="15">
        <v>55.200080622277902</v>
      </c>
      <c r="T984" s="15" t="s">
        <v>8453</v>
      </c>
      <c r="U984" s="18">
        <v>65.779533829672701</v>
      </c>
      <c r="V984" s="17" t="s">
        <v>8453</v>
      </c>
      <c r="W984" s="15" t="s">
        <v>8453</v>
      </c>
      <c r="X984" s="15" t="s">
        <v>8453</v>
      </c>
      <c r="Y984" s="18">
        <v>65.779533829672701</v>
      </c>
      <c r="Z984" s="17" t="s">
        <v>8453</v>
      </c>
      <c r="AA984" s="18">
        <v>1.0542161878983001</v>
      </c>
      <c r="AB984" s="17" t="s">
        <v>8453</v>
      </c>
      <c r="AC984" s="15" t="s">
        <v>8453</v>
      </c>
      <c r="AD984" s="15" t="s">
        <v>8453</v>
      </c>
      <c r="AE984" s="18">
        <v>0.67870669290214103</v>
      </c>
      <c r="AF984" s="17" t="s">
        <v>8453</v>
      </c>
      <c r="AG984" s="15">
        <v>0.728511148718608</v>
      </c>
      <c r="AH984" s="15" t="s">
        <v>8453</v>
      </c>
      <c r="AI984" s="18" t="s">
        <v>8453</v>
      </c>
      <c r="AJ984" s="17" t="s">
        <v>8453</v>
      </c>
      <c r="AK984" s="15">
        <v>0</v>
      </c>
      <c r="AL984" s="15" t="s">
        <v>8453</v>
      </c>
      <c r="AM984" s="16">
        <f>AVERAGE(C984:AL984)</f>
        <v>16.859772752757895</v>
      </c>
      <c r="AN984" s="15">
        <f>_xlfn.STDEV.P(C984:AL984)</f>
        <v>26.345349617706351</v>
      </c>
    </row>
    <row r="985" spans="1:40">
      <c r="A985" s="20" t="s">
        <v>9712</v>
      </c>
      <c r="B985" s="19">
        <v>8</v>
      </c>
      <c r="C985" s="15">
        <v>1.2119187237200799</v>
      </c>
      <c r="D985" s="15" t="s">
        <v>8453</v>
      </c>
      <c r="E985" s="18" t="s">
        <v>8453</v>
      </c>
      <c r="F985" s="17" t="s">
        <v>8453</v>
      </c>
      <c r="G985" s="15">
        <v>1.0645071276951501</v>
      </c>
      <c r="H985" s="15" t="s">
        <v>8453</v>
      </c>
      <c r="I985" s="18">
        <v>0.87119045492570502</v>
      </c>
      <c r="J985" s="17" t="s">
        <v>8453</v>
      </c>
      <c r="K985" s="15" t="s">
        <v>8453</v>
      </c>
      <c r="L985" s="15" t="s">
        <v>8453</v>
      </c>
      <c r="M985" s="18">
        <v>0.63187534112227495</v>
      </c>
      <c r="N985" s="17" t="s">
        <v>8453</v>
      </c>
      <c r="O985" s="15">
        <v>0.68720906730187004</v>
      </c>
      <c r="P985" s="15" t="s">
        <v>8453</v>
      </c>
      <c r="Q985" s="18" t="s">
        <v>8453</v>
      </c>
      <c r="R985" s="17" t="s">
        <v>8453</v>
      </c>
      <c r="S985" s="15">
        <v>55.734935119334502</v>
      </c>
      <c r="T985" s="15" t="s">
        <v>8453</v>
      </c>
      <c r="U985" s="18">
        <v>66.1739811736511</v>
      </c>
      <c r="V985" s="17" t="s">
        <v>8453</v>
      </c>
      <c r="W985" s="15" t="s">
        <v>8453</v>
      </c>
      <c r="X985" s="15" t="s">
        <v>8453</v>
      </c>
      <c r="Y985" s="18">
        <v>66.1739811736511</v>
      </c>
      <c r="Z985" s="17" t="s">
        <v>8453</v>
      </c>
      <c r="AA985" s="18">
        <v>0</v>
      </c>
      <c r="AB985" s="17" t="s">
        <v>8453</v>
      </c>
      <c r="AC985" s="15" t="s">
        <v>8453</v>
      </c>
      <c r="AD985" s="15" t="s">
        <v>8453</v>
      </c>
      <c r="AE985" s="18">
        <v>0</v>
      </c>
      <c r="AF985" s="17" t="s">
        <v>8453</v>
      </c>
      <c r="AG985" s="15">
        <v>0</v>
      </c>
      <c r="AH985" s="15" t="s">
        <v>8453</v>
      </c>
      <c r="AI985" s="18" t="s">
        <v>8453</v>
      </c>
      <c r="AJ985" s="17" t="s">
        <v>8453</v>
      </c>
      <c r="AK985" s="15">
        <v>0</v>
      </c>
      <c r="AL985" s="15" t="s">
        <v>8453</v>
      </c>
      <c r="AM985" s="16">
        <f>AVERAGE(C985:AL985)</f>
        <v>16.045799848450148</v>
      </c>
      <c r="AN985" s="15">
        <f>_xlfn.STDEV.P(C985:AL985)</f>
        <v>27.047788982581494</v>
      </c>
    </row>
    <row r="986" spans="1:40">
      <c r="A986" s="20" t="s">
        <v>9711</v>
      </c>
      <c r="B986" s="19">
        <v>8</v>
      </c>
      <c r="C986" s="15">
        <v>0.94599051918288102</v>
      </c>
      <c r="D986" s="15" t="s">
        <v>8453</v>
      </c>
      <c r="E986" s="18" t="s">
        <v>8453</v>
      </c>
      <c r="F986" s="17" t="s">
        <v>8453</v>
      </c>
      <c r="G986" s="15">
        <v>0.681592065713432</v>
      </c>
      <c r="H986" s="15" t="s">
        <v>8453</v>
      </c>
      <c r="I986" s="18">
        <v>0.53577821764375999</v>
      </c>
      <c r="J986" s="17" t="s">
        <v>8453</v>
      </c>
      <c r="K986" s="15" t="s">
        <v>8453</v>
      </c>
      <c r="L986" s="15" t="s">
        <v>8453</v>
      </c>
      <c r="M986" s="18">
        <v>0.688960932311796</v>
      </c>
      <c r="N986" s="17" t="s">
        <v>8453</v>
      </c>
      <c r="O986" s="15">
        <v>1.7592675241903</v>
      </c>
      <c r="P986" s="15" t="s">
        <v>8453</v>
      </c>
      <c r="Q986" s="18" t="s">
        <v>8453</v>
      </c>
      <c r="R986" s="17" t="s">
        <v>8453</v>
      </c>
      <c r="S986" s="15">
        <v>57.078433315467301</v>
      </c>
      <c r="T986" s="15" t="s">
        <v>8453</v>
      </c>
      <c r="U986" s="18">
        <v>67.164791380951797</v>
      </c>
      <c r="V986" s="17" t="s">
        <v>8453</v>
      </c>
      <c r="W986" s="15" t="s">
        <v>8453</v>
      </c>
      <c r="X986" s="15" t="s">
        <v>8453</v>
      </c>
      <c r="Y986" s="18">
        <v>67.164791380951797</v>
      </c>
      <c r="Z986" s="17" t="s">
        <v>8453</v>
      </c>
      <c r="AA986" s="18">
        <v>0</v>
      </c>
      <c r="AB986" s="17" t="s">
        <v>8453</v>
      </c>
      <c r="AC986" s="15" t="s">
        <v>8453</v>
      </c>
      <c r="AD986" s="15" t="s">
        <v>8453</v>
      </c>
      <c r="AE986" s="18">
        <v>0</v>
      </c>
      <c r="AF986" s="17" t="s">
        <v>8453</v>
      </c>
      <c r="AG986" s="15">
        <v>0</v>
      </c>
      <c r="AH986" s="15" t="s">
        <v>8453</v>
      </c>
      <c r="AI986" s="18" t="s">
        <v>8453</v>
      </c>
      <c r="AJ986" s="17" t="s">
        <v>8453</v>
      </c>
      <c r="AK986" s="15">
        <v>0</v>
      </c>
      <c r="AL986" s="15" t="s">
        <v>8453</v>
      </c>
      <c r="AM986" s="16">
        <f>AVERAGE(C986:AL986)</f>
        <v>16.334967111367757</v>
      </c>
      <c r="AN986" s="15">
        <f>_xlfn.STDEV.P(C986:AL986)</f>
        <v>27.512736988803713</v>
      </c>
    </row>
    <row r="987" spans="1:40">
      <c r="A987" s="20" t="s">
        <v>9710</v>
      </c>
      <c r="B987" s="19">
        <v>8</v>
      </c>
      <c r="C987" s="15">
        <v>0.879549235961533</v>
      </c>
      <c r="D987" s="15" t="s">
        <v>8453</v>
      </c>
      <c r="E987" s="18" t="s">
        <v>8453</v>
      </c>
      <c r="F987" s="17" t="s">
        <v>8453</v>
      </c>
      <c r="G987" s="15">
        <v>0.67887163266137895</v>
      </c>
      <c r="H987" s="15" t="s">
        <v>8453</v>
      </c>
      <c r="I987" s="18">
        <v>0.38452810313490099</v>
      </c>
      <c r="J987" s="17" t="s">
        <v>8453</v>
      </c>
      <c r="K987" s="15" t="s">
        <v>8453</v>
      </c>
      <c r="L987" s="15" t="s">
        <v>8453</v>
      </c>
      <c r="M987" s="18">
        <v>0.38275938920282099</v>
      </c>
      <c r="N987" s="17" t="s">
        <v>8453</v>
      </c>
      <c r="O987" s="15">
        <v>1.37718831149517</v>
      </c>
      <c r="P987" s="15" t="s">
        <v>8453</v>
      </c>
      <c r="Q987" s="18" t="s">
        <v>8453</v>
      </c>
      <c r="R987" s="17" t="s">
        <v>8453</v>
      </c>
      <c r="S987" s="15">
        <v>55.356314435891797</v>
      </c>
      <c r="T987" s="15" t="s">
        <v>8453</v>
      </c>
      <c r="U987" s="18">
        <v>65.894753974887394</v>
      </c>
      <c r="V987" s="17" t="s">
        <v>8453</v>
      </c>
      <c r="W987" s="15" t="s">
        <v>8453</v>
      </c>
      <c r="X987" s="15" t="s">
        <v>8453</v>
      </c>
      <c r="Y987" s="18">
        <v>65.894753974887394</v>
      </c>
      <c r="Z987" s="17" t="s">
        <v>8453</v>
      </c>
      <c r="AA987" s="18">
        <v>0</v>
      </c>
      <c r="AB987" s="17" t="s">
        <v>8453</v>
      </c>
      <c r="AC987" s="15" t="s">
        <v>8453</v>
      </c>
      <c r="AD987" s="15" t="s">
        <v>8453</v>
      </c>
      <c r="AE987" s="18">
        <v>0</v>
      </c>
      <c r="AF987" s="17" t="s">
        <v>8453</v>
      </c>
      <c r="AG987" s="15">
        <v>0</v>
      </c>
      <c r="AH987" s="15" t="s">
        <v>8453</v>
      </c>
      <c r="AI987" s="18" t="s">
        <v>8453</v>
      </c>
      <c r="AJ987" s="17" t="s">
        <v>8453</v>
      </c>
      <c r="AK987" s="15">
        <v>0</v>
      </c>
      <c r="AL987" s="15" t="s">
        <v>8453</v>
      </c>
      <c r="AM987" s="16">
        <f>AVERAGE(C987:AL987)</f>
        <v>15.904059921510198</v>
      </c>
      <c r="AN987" s="15">
        <f>_xlfn.STDEV.P(C987:AL987)</f>
        <v>26.9516770886849</v>
      </c>
    </row>
    <row r="988" spans="1:40">
      <c r="A988" s="20" t="s">
        <v>9709</v>
      </c>
      <c r="B988" s="19">
        <v>18</v>
      </c>
      <c r="C988" s="15">
        <v>6.3862856362675702</v>
      </c>
      <c r="D988" s="15">
        <v>6.36121611744937</v>
      </c>
      <c r="E988" s="18" t="s">
        <v>8453</v>
      </c>
      <c r="F988" s="17" t="s">
        <v>8453</v>
      </c>
      <c r="G988" s="15">
        <v>5.8757947334916496</v>
      </c>
      <c r="H988" s="15">
        <v>6.6392297897130703</v>
      </c>
      <c r="I988" s="18">
        <v>3.91132135641306</v>
      </c>
      <c r="J988" s="17">
        <v>2.24086529442065</v>
      </c>
      <c r="K988" s="15" t="s">
        <v>8453</v>
      </c>
      <c r="L988" s="15" t="s">
        <v>8453</v>
      </c>
      <c r="M988" s="18">
        <v>3.78254527612442</v>
      </c>
      <c r="N988" s="17">
        <v>1.6571979612748799</v>
      </c>
      <c r="O988" s="15">
        <v>4.6277343954396102</v>
      </c>
      <c r="P988" s="15">
        <v>4.31089936202837</v>
      </c>
      <c r="Q988" s="18" t="s">
        <v>8453</v>
      </c>
      <c r="R988" s="17" t="s">
        <v>8453</v>
      </c>
      <c r="S988" s="15">
        <v>53.572602838444702</v>
      </c>
      <c r="T988" s="15">
        <v>54.913187344313499</v>
      </c>
      <c r="U988" s="18">
        <v>64.579292843105904</v>
      </c>
      <c r="V988" s="17">
        <v>64.579292843105904</v>
      </c>
      <c r="W988" s="15" t="s">
        <v>8453</v>
      </c>
      <c r="X988" s="15" t="s">
        <v>8453</v>
      </c>
      <c r="Y988" s="18">
        <v>64.579292843105904</v>
      </c>
      <c r="Z988" s="17">
        <v>64.579292843105904</v>
      </c>
      <c r="AA988" s="18">
        <v>0</v>
      </c>
      <c r="AB988" s="17">
        <v>4.0633304481064796</v>
      </c>
      <c r="AC988" s="15" t="s">
        <v>8453</v>
      </c>
      <c r="AD988" s="15" t="s">
        <v>8453</v>
      </c>
      <c r="AE988" s="18">
        <v>0</v>
      </c>
      <c r="AF988" s="17">
        <v>0</v>
      </c>
      <c r="AG988" s="15">
        <v>0</v>
      </c>
      <c r="AH988" s="15">
        <v>1.96058082624273</v>
      </c>
      <c r="AI988" s="18" t="s">
        <v>8453</v>
      </c>
      <c r="AJ988" s="17" t="s">
        <v>8453</v>
      </c>
      <c r="AK988" s="15">
        <v>0</v>
      </c>
      <c r="AL988" s="15">
        <v>0</v>
      </c>
      <c r="AM988" s="16">
        <f>AVERAGE(C988:AL988)</f>
        <v>17.442498448006404</v>
      </c>
      <c r="AN988" s="15">
        <f>_xlfn.STDEV.P(C988:AL988)</f>
        <v>25.432284561199054</v>
      </c>
    </row>
    <row r="989" spans="1:40">
      <c r="A989" s="20" t="s">
        <v>9708</v>
      </c>
      <c r="B989" s="19">
        <v>18</v>
      </c>
      <c r="C989" s="15">
        <v>3.19192929170636</v>
      </c>
      <c r="D989" s="15">
        <v>0</v>
      </c>
      <c r="E989" s="18" t="s">
        <v>8453</v>
      </c>
      <c r="F989" s="17" t="s">
        <v>8453</v>
      </c>
      <c r="G989" s="15">
        <v>3.2962046953384498</v>
      </c>
      <c r="H989" s="15">
        <v>1.2391536768979501</v>
      </c>
      <c r="I989" s="18">
        <v>2.3009473546648</v>
      </c>
      <c r="J989" s="17">
        <v>0.28119150191796199</v>
      </c>
      <c r="K989" s="15" t="s">
        <v>8453</v>
      </c>
      <c r="L989" s="15" t="s">
        <v>8453</v>
      </c>
      <c r="M989" s="18">
        <v>1.21830891074339</v>
      </c>
      <c r="N989" s="17">
        <v>0.66510292025006701</v>
      </c>
      <c r="O989" s="15">
        <v>17.9404863404629</v>
      </c>
      <c r="P989" s="15">
        <v>16.787161723629001</v>
      </c>
      <c r="Q989" s="18" t="s">
        <v>8453</v>
      </c>
      <c r="R989" s="17" t="s">
        <v>8453</v>
      </c>
      <c r="S989" s="15">
        <v>46.267334915752002</v>
      </c>
      <c r="T989" s="15">
        <v>47.818857996409001</v>
      </c>
      <c r="U989" s="18">
        <v>59.1917649359563</v>
      </c>
      <c r="V989" s="17">
        <v>59.1917649359563</v>
      </c>
      <c r="W989" s="15" t="s">
        <v>8453</v>
      </c>
      <c r="X989" s="15" t="s">
        <v>8453</v>
      </c>
      <c r="Y989" s="18">
        <v>59.1917649359563</v>
      </c>
      <c r="Z989" s="17">
        <v>59.1917649359563</v>
      </c>
      <c r="AA989" s="18">
        <v>0</v>
      </c>
      <c r="AB989" s="17">
        <v>0</v>
      </c>
      <c r="AC989" s="15" t="s">
        <v>8453</v>
      </c>
      <c r="AD989" s="15" t="s">
        <v>8453</v>
      </c>
      <c r="AE989" s="18">
        <v>0</v>
      </c>
      <c r="AF989" s="17">
        <v>0.28828553415820002</v>
      </c>
      <c r="AG989" s="15">
        <v>0</v>
      </c>
      <c r="AH989" s="15">
        <v>0.38985691541820899</v>
      </c>
      <c r="AI989" s="18" t="s">
        <v>8453</v>
      </c>
      <c r="AJ989" s="17" t="s">
        <v>8453</v>
      </c>
      <c r="AK989" s="15">
        <v>0</v>
      </c>
      <c r="AL989" s="15">
        <v>0.76022097672662003</v>
      </c>
      <c r="AM989" s="16">
        <f>AVERAGE(C989:AL989)</f>
        <v>15.800504270745838</v>
      </c>
      <c r="AN989" s="15">
        <f>_xlfn.STDEV.P(C989:AL989)</f>
        <v>23.349338844732586</v>
      </c>
    </row>
    <row r="990" spans="1:40">
      <c r="A990" s="20" t="s">
        <v>9707</v>
      </c>
      <c r="B990" s="19">
        <v>9</v>
      </c>
      <c r="C990" s="15">
        <v>1.2894646204643001</v>
      </c>
      <c r="D990" s="15" t="s">
        <v>8453</v>
      </c>
      <c r="E990" s="18" t="s">
        <v>8453</v>
      </c>
      <c r="F990" s="17" t="s">
        <v>8453</v>
      </c>
      <c r="G990" s="15">
        <v>1.18356485517829</v>
      </c>
      <c r="H990" s="15" t="s">
        <v>8453</v>
      </c>
      <c r="I990" s="18">
        <v>0.71591853463022503</v>
      </c>
      <c r="J990" s="17" t="s">
        <v>8453</v>
      </c>
      <c r="K990" s="15" t="s">
        <v>8453</v>
      </c>
      <c r="L990" s="15" t="s">
        <v>8453</v>
      </c>
      <c r="M990" s="18">
        <v>0.82286920940935004</v>
      </c>
      <c r="N990" s="17" t="s">
        <v>8453</v>
      </c>
      <c r="O990" s="15">
        <v>1.8279063516052401</v>
      </c>
      <c r="P990" s="15" t="s">
        <v>8453</v>
      </c>
      <c r="Q990" s="18" t="s">
        <v>8453</v>
      </c>
      <c r="R990" s="17" t="s">
        <v>8453</v>
      </c>
      <c r="S990" s="15">
        <v>55.108986456358103</v>
      </c>
      <c r="T990" s="15" t="s">
        <v>8453</v>
      </c>
      <c r="U990" s="18">
        <v>65.712353218877197</v>
      </c>
      <c r="V990" s="17" t="s">
        <v>8453</v>
      </c>
      <c r="W990" s="15" t="s">
        <v>8453</v>
      </c>
      <c r="X990" s="15" t="s">
        <v>8453</v>
      </c>
      <c r="Y990" s="18">
        <v>65.712353218877197</v>
      </c>
      <c r="Z990" s="17" t="s">
        <v>8453</v>
      </c>
      <c r="AA990" s="18">
        <v>0.30475975568556102</v>
      </c>
      <c r="AB990" s="17" t="s">
        <v>8453</v>
      </c>
      <c r="AC990" s="15" t="s">
        <v>8453</v>
      </c>
      <c r="AD990" s="15" t="s">
        <v>8453</v>
      </c>
      <c r="AE990" s="18">
        <v>0</v>
      </c>
      <c r="AF990" s="17" t="s">
        <v>8453</v>
      </c>
      <c r="AG990" s="15">
        <v>0</v>
      </c>
      <c r="AH990" s="15" t="s">
        <v>8453</v>
      </c>
      <c r="AI990" s="18" t="s">
        <v>8453</v>
      </c>
      <c r="AJ990" s="17" t="s">
        <v>8453</v>
      </c>
      <c r="AK990" s="15">
        <v>0</v>
      </c>
      <c r="AL990" s="15" t="s">
        <v>8453</v>
      </c>
      <c r="AM990" s="16">
        <f>AVERAGE(C990:AL990)</f>
        <v>16.056514685090452</v>
      </c>
      <c r="AN990" s="15">
        <f>_xlfn.STDEV.P(C990:AL990)</f>
        <v>26.750661162200746</v>
      </c>
    </row>
    <row r="991" spans="1:40">
      <c r="A991" s="20" t="s">
        <v>9706</v>
      </c>
      <c r="B991" s="19">
        <v>8</v>
      </c>
      <c r="C991" s="15">
        <v>3.4403541527256798</v>
      </c>
      <c r="D991" s="15" t="s">
        <v>8453</v>
      </c>
      <c r="E991" s="18" t="s">
        <v>8453</v>
      </c>
      <c r="F991" s="17" t="s">
        <v>8453</v>
      </c>
      <c r="G991" s="15">
        <v>3.0995571010076901</v>
      </c>
      <c r="H991" s="15" t="s">
        <v>8453</v>
      </c>
      <c r="I991" s="18">
        <v>2.4099510911072901</v>
      </c>
      <c r="J991" s="17" t="s">
        <v>8453</v>
      </c>
      <c r="K991" s="15" t="s">
        <v>8453</v>
      </c>
      <c r="L991" s="15" t="s">
        <v>8453</v>
      </c>
      <c r="M991" s="18">
        <v>1.9485591816591601</v>
      </c>
      <c r="N991" s="17" t="s">
        <v>8453</v>
      </c>
      <c r="O991" s="15">
        <v>3.2588566146180802</v>
      </c>
      <c r="P991" s="15" t="s">
        <v>8453</v>
      </c>
      <c r="Q991" s="18" t="s">
        <v>8453</v>
      </c>
      <c r="R991" s="17" t="s">
        <v>8453</v>
      </c>
      <c r="S991" s="15">
        <v>57.901321034307202</v>
      </c>
      <c r="T991" s="15" t="s">
        <v>8453</v>
      </c>
      <c r="U991" s="18">
        <v>67.771658999855902</v>
      </c>
      <c r="V991" s="17" t="s">
        <v>8453</v>
      </c>
      <c r="W991" s="15" t="s">
        <v>8453</v>
      </c>
      <c r="X991" s="15" t="s">
        <v>8453</v>
      </c>
      <c r="Y991" s="18">
        <v>67.771658999855902</v>
      </c>
      <c r="Z991" s="17" t="s">
        <v>8453</v>
      </c>
      <c r="AA991" s="18">
        <v>0</v>
      </c>
      <c r="AB991" s="17" t="s">
        <v>8453</v>
      </c>
      <c r="AC991" s="15" t="s">
        <v>8453</v>
      </c>
      <c r="AD991" s="15" t="s">
        <v>8453</v>
      </c>
      <c r="AE991" s="18">
        <v>0</v>
      </c>
      <c r="AF991" s="17" t="s">
        <v>8453</v>
      </c>
      <c r="AG991" s="15">
        <v>0</v>
      </c>
      <c r="AH991" s="15" t="s">
        <v>8453</v>
      </c>
      <c r="AI991" s="18" t="s">
        <v>8453</v>
      </c>
      <c r="AJ991" s="17" t="s">
        <v>8453</v>
      </c>
      <c r="AK991" s="15">
        <v>0</v>
      </c>
      <c r="AL991" s="15" t="s">
        <v>8453</v>
      </c>
      <c r="AM991" s="16">
        <f>AVERAGE(C991:AL991)</f>
        <v>17.300159764594742</v>
      </c>
      <c r="AN991" s="15">
        <f>_xlfn.STDEV.P(C991:AL991)</f>
        <v>27.36890016459764</v>
      </c>
    </row>
    <row r="992" spans="1:40">
      <c r="A992" s="20" t="s">
        <v>9705</v>
      </c>
      <c r="B992" s="19">
        <v>8</v>
      </c>
      <c r="C992" s="15">
        <v>0.92082753197287703</v>
      </c>
      <c r="D992" s="15" t="s">
        <v>8453</v>
      </c>
      <c r="E992" s="18" t="s">
        <v>8453</v>
      </c>
      <c r="F992" s="17" t="s">
        <v>8453</v>
      </c>
      <c r="G992" s="15">
        <v>1.0064575777609599</v>
      </c>
      <c r="H992" s="15" t="s">
        <v>8453</v>
      </c>
      <c r="I992" s="18">
        <v>0.33412821211448002</v>
      </c>
      <c r="J992" s="17" t="s">
        <v>8453</v>
      </c>
      <c r="K992" s="15" t="s">
        <v>8453</v>
      </c>
      <c r="L992" s="15" t="s">
        <v>8453</v>
      </c>
      <c r="M992" s="18">
        <v>0.29606850492357201</v>
      </c>
      <c r="N992" s="17" t="s">
        <v>8453</v>
      </c>
      <c r="O992" s="15">
        <v>1.37718831149517</v>
      </c>
      <c r="P992" s="15" t="s">
        <v>8453</v>
      </c>
      <c r="Q992" s="18" t="s">
        <v>8453</v>
      </c>
      <c r="R992" s="17" t="s">
        <v>8453</v>
      </c>
      <c r="S992" s="15">
        <v>55.356314435891797</v>
      </c>
      <c r="T992" s="15" t="s">
        <v>8453</v>
      </c>
      <c r="U992" s="18">
        <v>65.894753974887394</v>
      </c>
      <c r="V992" s="17" t="s">
        <v>8453</v>
      </c>
      <c r="W992" s="15" t="s">
        <v>8453</v>
      </c>
      <c r="X992" s="15" t="s">
        <v>8453</v>
      </c>
      <c r="Y992" s="18">
        <v>65.894753974887394</v>
      </c>
      <c r="Z992" s="17" t="s">
        <v>8453</v>
      </c>
      <c r="AA992" s="18">
        <v>0</v>
      </c>
      <c r="AB992" s="17" t="s">
        <v>8453</v>
      </c>
      <c r="AC992" s="15" t="s">
        <v>8453</v>
      </c>
      <c r="AD992" s="15" t="s">
        <v>8453</v>
      </c>
      <c r="AE992" s="18">
        <v>0</v>
      </c>
      <c r="AF992" s="17" t="s">
        <v>8453</v>
      </c>
      <c r="AG992" s="15">
        <v>0</v>
      </c>
      <c r="AH992" s="15" t="s">
        <v>8453</v>
      </c>
      <c r="AI992" s="18" t="s">
        <v>8453</v>
      </c>
      <c r="AJ992" s="17" t="s">
        <v>8453</v>
      </c>
      <c r="AK992" s="15">
        <v>0</v>
      </c>
      <c r="AL992" s="15" t="s">
        <v>8453</v>
      </c>
      <c r="AM992" s="16">
        <f>AVERAGE(C992:AL992)</f>
        <v>15.923374376994468</v>
      </c>
      <c r="AN992" s="15">
        <f>_xlfn.STDEV.P(C992:AL992)</f>
        <v>26.941092155253962</v>
      </c>
    </row>
    <row r="993" spans="1:40">
      <c r="A993" s="20" t="s">
        <v>9704</v>
      </c>
      <c r="B993" s="19">
        <v>8</v>
      </c>
      <c r="C993" s="15">
        <v>0.70427141257245096</v>
      </c>
      <c r="D993" s="15" t="s">
        <v>8453</v>
      </c>
      <c r="E993" s="18" t="s">
        <v>8453</v>
      </c>
      <c r="F993" s="17" t="s">
        <v>8453</v>
      </c>
      <c r="G993" s="15">
        <v>0.77621425227763297</v>
      </c>
      <c r="H993" s="15" t="s">
        <v>8453</v>
      </c>
      <c r="I993" s="18">
        <v>0.40276882586007401</v>
      </c>
      <c r="J993" s="17" t="s">
        <v>8453</v>
      </c>
      <c r="K993" s="15" t="s">
        <v>8453</v>
      </c>
      <c r="L993" s="15" t="s">
        <v>8453</v>
      </c>
      <c r="M993" s="18">
        <v>0.342752976585741</v>
      </c>
      <c r="N993" s="17" t="s">
        <v>8453</v>
      </c>
      <c r="O993" s="15">
        <v>0.76118305021100996</v>
      </c>
      <c r="P993" s="15" t="s">
        <v>8453</v>
      </c>
      <c r="Q993" s="18" t="s">
        <v>8453</v>
      </c>
      <c r="R993" s="17" t="s">
        <v>8453</v>
      </c>
      <c r="S993" s="15">
        <v>56.530742310481301</v>
      </c>
      <c r="T993" s="15" t="s">
        <v>8453</v>
      </c>
      <c r="U993" s="18">
        <v>66.760877300717894</v>
      </c>
      <c r="V993" s="17" t="s">
        <v>8453</v>
      </c>
      <c r="W993" s="15" t="s">
        <v>8453</v>
      </c>
      <c r="X993" s="15" t="s">
        <v>8453</v>
      </c>
      <c r="Y993" s="18">
        <v>66.760877300717894</v>
      </c>
      <c r="Z993" s="17" t="s">
        <v>8453</v>
      </c>
      <c r="AA993" s="18">
        <v>0</v>
      </c>
      <c r="AB993" s="17" t="s">
        <v>8453</v>
      </c>
      <c r="AC993" s="15" t="s">
        <v>8453</v>
      </c>
      <c r="AD993" s="15" t="s">
        <v>8453</v>
      </c>
      <c r="AE993" s="18">
        <v>0</v>
      </c>
      <c r="AF993" s="17" t="s">
        <v>8453</v>
      </c>
      <c r="AG993" s="15">
        <v>0</v>
      </c>
      <c r="AH993" s="15" t="s">
        <v>8453</v>
      </c>
      <c r="AI993" s="18" t="s">
        <v>8453</v>
      </c>
      <c r="AJ993" s="17" t="s">
        <v>8453</v>
      </c>
      <c r="AK993" s="15">
        <v>0</v>
      </c>
      <c r="AL993" s="15" t="s">
        <v>8453</v>
      </c>
      <c r="AM993" s="16">
        <f>AVERAGE(C993:AL993)</f>
        <v>16.086640619118668</v>
      </c>
      <c r="AN993" s="15">
        <f>_xlfn.STDEV.P(C993:AL993)</f>
        <v>27.395790178338977</v>
      </c>
    </row>
    <row r="994" spans="1:40">
      <c r="A994" s="20" t="s">
        <v>9703</v>
      </c>
      <c r="B994" s="19">
        <v>10</v>
      </c>
      <c r="C994" s="15">
        <v>1.21117612171702</v>
      </c>
      <c r="D994" s="15" t="s">
        <v>8453</v>
      </c>
      <c r="E994" s="18" t="s">
        <v>8453</v>
      </c>
      <c r="F994" s="17" t="s">
        <v>8453</v>
      </c>
      <c r="G994" s="15">
        <v>1.2436666601292601</v>
      </c>
      <c r="H994" s="15" t="s">
        <v>8453</v>
      </c>
      <c r="I994" s="18">
        <v>0.84342842906336402</v>
      </c>
      <c r="J994" s="17" t="s">
        <v>8453</v>
      </c>
      <c r="K994" s="15" t="s">
        <v>8453</v>
      </c>
      <c r="L994" s="15" t="s">
        <v>8453</v>
      </c>
      <c r="M994" s="18">
        <v>0.97972696770039802</v>
      </c>
      <c r="N994" s="17" t="s">
        <v>8453</v>
      </c>
      <c r="O994" s="15">
        <v>0.71316665076379504</v>
      </c>
      <c r="P994" s="15" t="s">
        <v>8453</v>
      </c>
      <c r="Q994" s="18" t="s">
        <v>8453</v>
      </c>
      <c r="R994" s="17" t="s">
        <v>8453</v>
      </c>
      <c r="S994" s="15">
        <v>56.504393688942102</v>
      </c>
      <c r="T994" s="15" t="s">
        <v>8453</v>
      </c>
      <c r="U994" s="18">
        <v>66.741445578930396</v>
      </c>
      <c r="V994" s="17" t="s">
        <v>8453</v>
      </c>
      <c r="W994" s="15" t="s">
        <v>8453</v>
      </c>
      <c r="X994" s="15" t="s">
        <v>8453</v>
      </c>
      <c r="Y994" s="18">
        <v>66.741445578930396</v>
      </c>
      <c r="Z994" s="17" t="s">
        <v>8453</v>
      </c>
      <c r="AA994" s="18">
        <v>0</v>
      </c>
      <c r="AB994" s="17" t="s">
        <v>8453</v>
      </c>
      <c r="AC994" s="15" t="s">
        <v>8453</v>
      </c>
      <c r="AD994" s="15" t="s">
        <v>8453</v>
      </c>
      <c r="AE994" s="18">
        <v>0.42938685927520198</v>
      </c>
      <c r="AF994" s="17" t="s">
        <v>8453</v>
      </c>
      <c r="AG994" s="15">
        <v>0.45438838500191597</v>
      </c>
      <c r="AH994" s="15" t="s">
        <v>8453</v>
      </c>
      <c r="AI994" s="18" t="s">
        <v>8453</v>
      </c>
      <c r="AJ994" s="17" t="s">
        <v>8453</v>
      </c>
      <c r="AK994" s="15">
        <v>0</v>
      </c>
      <c r="AL994" s="15" t="s">
        <v>8453</v>
      </c>
      <c r="AM994" s="16">
        <f>AVERAGE(C994:AL994)</f>
        <v>16.321852076704491</v>
      </c>
      <c r="AN994" s="15">
        <f>_xlfn.STDEV.P(C994:AL994)</f>
        <v>27.249369562854682</v>
      </c>
    </row>
    <row r="995" spans="1:40">
      <c r="A995" s="20" t="s">
        <v>9702</v>
      </c>
      <c r="B995" s="19">
        <v>12</v>
      </c>
      <c r="C995" s="15">
        <v>0.47873497106721502</v>
      </c>
      <c r="D995" s="15" t="s">
        <v>8453</v>
      </c>
      <c r="E995" s="18" t="s">
        <v>8453</v>
      </c>
      <c r="F995" s="17" t="s">
        <v>8453</v>
      </c>
      <c r="G995" s="15">
        <v>0.42559898971294202</v>
      </c>
      <c r="H995" s="15" t="s">
        <v>8453</v>
      </c>
      <c r="I995" s="18">
        <v>0.66032218940620802</v>
      </c>
      <c r="J995" s="17" t="s">
        <v>8453</v>
      </c>
      <c r="K995" s="15" t="s">
        <v>8453</v>
      </c>
      <c r="L995" s="15" t="s">
        <v>8453</v>
      </c>
      <c r="M995" s="18">
        <v>0.50755441304945903</v>
      </c>
      <c r="N995" s="17" t="s">
        <v>8453</v>
      </c>
      <c r="O995" s="15">
        <v>1.5209297124043499</v>
      </c>
      <c r="P995" s="15" t="s">
        <v>8453</v>
      </c>
      <c r="Q995" s="18" t="s">
        <v>8453</v>
      </c>
      <c r="R995" s="17" t="s">
        <v>8453</v>
      </c>
      <c r="S995" s="15">
        <v>56.9476473158186</v>
      </c>
      <c r="T995" s="15" t="s">
        <v>8453</v>
      </c>
      <c r="U995" s="18">
        <v>67.068338625155903</v>
      </c>
      <c r="V995" s="17" t="s">
        <v>8453</v>
      </c>
      <c r="W995" s="15" t="s">
        <v>8453</v>
      </c>
      <c r="X995" s="15" t="s">
        <v>8453</v>
      </c>
      <c r="Y995" s="18">
        <v>67.068338625155903</v>
      </c>
      <c r="Z995" s="17" t="s">
        <v>8453</v>
      </c>
      <c r="AA995" s="18">
        <v>1.2265434892395899</v>
      </c>
      <c r="AB995" s="17" t="s">
        <v>8453</v>
      </c>
      <c r="AC995" s="15" t="s">
        <v>8453</v>
      </c>
      <c r="AD995" s="15" t="s">
        <v>8453</v>
      </c>
      <c r="AE995" s="18">
        <v>1.2652512488533501</v>
      </c>
      <c r="AF995" s="17" t="s">
        <v>8453</v>
      </c>
      <c r="AG995" s="15">
        <v>2.0226179691086799</v>
      </c>
      <c r="AH995" s="15" t="s">
        <v>8453</v>
      </c>
      <c r="AI995" s="18" t="s">
        <v>8453</v>
      </c>
      <c r="AJ995" s="17" t="s">
        <v>8453</v>
      </c>
      <c r="AK995" s="15">
        <v>1.5009239071901099</v>
      </c>
      <c r="AL995" s="15" t="s">
        <v>8453</v>
      </c>
      <c r="AM995" s="16">
        <f>AVERAGE(C995:AL995)</f>
        <v>16.724400121346861</v>
      </c>
      <c r="AN995" s="15">
        <f>_xlfn.STDEV.P(C995:AL995)</f>
        <v>27.227066993884449</v>
      </c>
    </row>
    <row r="996" spans="1:40">
      <c r="A996" s="20" t="s">
        <v>9701</v>
      </c>
      <c r="B996" s="19">
        <v>10</v>
      </c>
      <c r="C996" s="15">
        <v>2.4001738448966998</v>
      </c>
      <c r="D996" s="15" t="s">
        <v>8453</v>
      </c>
      <c r="E996" s="18" t="s">
        <v>8453</v>
      </c>
      <c r="F996" s="17" t="s">
        <v>8453</v>
      </c>
      <c r="G996" s="15">
        <v>2.1269633624760802</v>
      </c>
      <c r="H996" s="15" t="s">
        <v>8453</v>
      </c>
      <c r="I996" s="18">
        <v>2.02312330268499</v>
      </c>
      <c r="J996" s="17" t="s">
        <v>8453</v>
      </c>
      <c r="K996" s="15" t="s">
        <v>8453</v>
      </c>
      <c r="L996" s="15" t="s">
        <v>8453</v>
      </c>
      <c r="M996" s="18">
        <v>2.0415119562859099</v>
      </c>
      <c r="N996" s="17" t="s">
        <v>8453</v>
      </c>
      <c r="O996" s="15">
        <v>3.2820440211887898</v>
      </c>
      <c r="P996" s="15" t="s">
        <v>8453</v>
      </c>
      <c r="Q996" s="18" t="s">
        <v>8453</v>
      </c>
      <c r="R996" s="17" t="s">
        <v>8453</v>
      </c>
      <c r="S996" s="15">
        <v>57.914044941289902</v>
      </c>
      <c r="T996" s="15" t="s">
        <v>8453</v>
      </c>
      <c r="U996" s="18">
        <v>67.781042694565301</v>
      </c>
      <c r="V996" s="17" t="s">
        <v>8453</v>
      </c>
      <c r="W996" s="15" t="s">
        <v>8453</v>
      </c>
      <c r="X996" s="15" t="s">
        <v>8453</v>
      </c>
      <c r="Y996" s="18">
        <v>67.781042694565301</v>
      </c>
      <c r="Z996" s="17" t="s">
        <v>8453</v>
      </c>
      <c r="AA996" s="18">
        <v>0.81009661494349605</v>
      </c>
      <c r="AB996" s="17" t="s">
        <v>8453</v>
      </c>
      <c r="AC996" s="15" t="s">
        <v>8453</v>
      </c>
      <c r="AD996" s="15" t="s">
        <v>8453</v>
      </c>
      <c r="AE996" s="18">
        <v>0</v>
      </c>
      <c r="AF996" s="17" t="s">
        <v>8453</v>
      </c>
      <c r="AG996" s="15">
        <v>0.46595519658899198</v>
      </c>
      <c r="AH996" s="15" t="s">
        <v>8453</v>
      </c>
      <c r="AI996" s="18" t="s">
        <v>8453</v>
      </c>
      <c r="AJ996" s="17" t="s">
        <v>8453</v>
      </c>
      <c r="AK996" s="15">
        <v>0</v>
      </c>
      <c r="AL996" s="15" t="s">
        <v>8453</v>
      </c>
      <c r="AM996" s="16">
        <f>AVERAGE(C996:AL996)</f>
        <v>17.218833219123788</v>
      </c>
      <c r="AN996" s="15">
        <f>_xlfn.STDEV.P(C996:AL996)</f>
        <v>27.408800715851381</v>
      </c>
    </row>
    <row r="997" spans="1:40">
      <c r="A997" s="20" t="s">
        <v>9700</v>
      </c>
      <c r="B997" s="19">
        <v>8</v>
      </c>
      <c r="C997" s="15">
        <v>0.61207500779519197</v>
      </c>
      <c r="D997" s="15" t="s">
        <v>8453</v>
      </c>
      <c r="E997" s="18" t="s">
        <v>8453</v>
      </c>
      <c r="F997" s="17" t="s">
        <v>8453</v>
      </c>
      <c r="G997" s="15">
        <v>0.66948204914829601</v>
      </c>
      <c r="H997" s="15" t="s">
        <v>8453</v>
      </c>
      <c r="I997" s="18">
        <v>0.574306293230603</v>
      </c>
      <c r="J997" s="17" t="s">
        <v>8453</v>
      </c>
      <c r="K997" s="15" t="s">
        <v>8453</v>
      </c>
      <c r="L997" s="15" t="s">
        <v>8453</v>
      </c>
      <c r="M997" s="18">
        <v>0.49589833324148802</v>
      </c>
      <c r="N997" s="17" t="s">
        <v>8453</v>
      </c>
      <c r="O997" s="15">
        <v>3.5862504834984699</v>
      </c>
      <c r="P997" s="15" t="s">
        <v>8453</v>
      </c>
      <c r="Q997" s="18" t="s">
        <v>8453</v>
      </c>
      <c r="R997" s="17" t="s">
        <v>8453</v>
      </c>
      <c r="S997" s="15">
        <v>54.144108943668002</v>
      </c>
      <c r="T997" s="15" t="s">
        <v>8453</v>
      </c>
      <c r="U997" s="18">
        <v>65.000770210340093</v>
      </c>
      <c r="V997" s="17" t="s">
        <v>8453</v>
      </c>
      <c r="W997" s="15" t="s">
        <v>8453</v>
      </c>
      <c r="X997" s="15" t="s">
        <v>8453</v>
      </c>
      <c r="Y997" s="18">
        <v>65.000770210340093</v>
      </c>
      <c r="Z997" s="17" t="s">
        <v>8453</v>
      </c>
      <c r="AA997" s="18">
        <v>0</v>
      </c>
      <c r="AB997" s="17" t="s">
        <v>8453</v>
      </c>
      <c r="AC997" s="15" t="s">
        <v>8453</v>
      </c>
      <c r="AD997" s="15" t="s">
        <v>8453</v>
      </c>
      <c r="AE997" s="18">
        <v>0</v>
      </c>
      <c r="AF997" s="17" t="s">
        <v>8453</v>
      </c>
      <c r="AG997" s="15">
        <v>0</v>
      </c>
      <c r="AH997" s="15" t="s">
        <v>8453</v>
      </c>
      <c r="AI997" s="18" t="s">
        <v>8453</v>
      </c>
      <c r="AJ997" s="17" t="s">
        <v>8453</v>
      </c>
      <c r="AK997" s="15">
        <v>0</v>
      </c>
      <c r="AL997" s="15" t="s">
        <v>8453</v>
      </c>
      <c r="AM997" s="16">
        <f>AVERAGE(C997:AL997)</f>
        <v>15.840305127605186</v>
      </c>
      <c r="AN997" s="15">
        <f>_xlfn.STDEV.P(C997:AL997)</f>
        <v>26.433976507811064</v>
      </c>
    </row>
    <row r="998" spans="1:40">
      <c r="A998" s="20" t="s">
        <v>9699</v>
      </c>
      <c r="B998" s="19">
        <v>12</v>
      </c>
      <c r="C998" s="15">
        <v>1.6729955075571199</v>
      </c>
      <c r="D998" s="15" t="s">
        <v>8453</v>
      </c>
      <c r="E998" s="18" t="s">
        <v>8453</v>
      </c>
      <c r="F998" s="17" t="s">
        <v>8453</v>
      </c>
      <c r="G998" s="15">
        <v>1.8245061003781899</v>
      </c>
      <c r="H998" s="15" t="s">
        <v>8453</v>
      </c>
      <c r="I998" s="18">
        <v>1.6878087569085001</v>
      </c>
      <c r="J998" s="17" t="s">
        <v>8453</v>
      </c>
      <c r="K998" s="15" t="s">
        <v>8453</v>
      </c>
      <c r="L998" s="15" t="s">
        <v>8453</v>
      </c>
      <c r="M998" s="18">
        <v>1.34484536590441</v>
      </c>
      <c r="N998" s="17" t="s">
        <v>8453</v>
      </c>
      <c r="O998" s="15">
        <v>3.8032476733078502</v>
      </c>
      <c r="P998" s="15" t="s">
        <v>8453</v>
      </c>
      <c r="Q998" s="18" t="s">
        <v>8453</v>
      </c>
      <c r="R998" s="17" t="s">
        <v>8453</v>
      </c>
      <c r="S998" s="15">
        <v>58.200051346031699</v>
      </c>
      <c r="T998" s="15" t="s">
        <v>8453</v>
      </c>
      <c r="U998" s="18">
        <v>67.991968221661097</v>
      </c>
      <c r="V998" s="17" t="s">
        <v>8453</v>
      </c>
      <c r="W998" s="15" t="s">
        <v>8453</v>
      </c>
      <c r="X998" s="15" t="s">
        <v>8453</v>
      </c>
      <c r="Y998" s="18">
        <v>67.991968221661097</v>
      </c>
      <c r="Z998" s="17" t="s">
        <v>8453</v>
      </c>
      <c r="AA998" s="18">
        <v>2.2813737621036001</v>
      </c>
      <c r="AB998" s="17" t="s">
        <v>8453</v>
      </c>
      <c r="AC998" s="15" t="s">
        <v>8453</v>
      </c>
      <c r="AD998" s="15" t="s">
        <v>8453</v>
      </c>
      <c r="AE998" s="18">
        <v>2.27645506724491</v>
      </c>
      <c r="AF998" s="17" t="s">
        <v>8453</v>
      </c>
      <c r="AG998" s="15">
        <v>3.13755951019193</v>
      </c>
      <c r="AH998" s="15" t="s">
        <v>8453</v>
      </c>
      <c r="AI998" s="18" t="s">
        <v>8453</v>
      </c>
      <c r="AJ998" s="17" t="s">
        <v>8453</v>
      </c>
      <c r="AK998" s="15">
        <v>1.5984849494168001</v>
      </c>
      <c r="AL998" s="15" t="s">
        <v>8453</v>
      </c>
      <c r="AM998" s="16">
        <f>AVERAGE(C998:AL998)</f>
        <v>17.817605373530601</v>
      </c>
      <c r="AN998" s="15">
        <f>_xlfn.STDEV.P(C998:AL998)</f>
        <v>27.189907459017789</v>
      </c>
    </row>
    <row r="999" spans="1:40">
      <c r="A999" s="20" t="s">
        <v>9698</v>
      </c>
      <c r="B999" s="19">
        <v>8</v>
      </c>
      <c r="C999" s="15">
        <v>1.23934796661608</v>
      </c>
      <c r="D999" s="15" t="s">
        <v>8453</v>
      </c>
      <c r="E999" s="18" t="s">
        <v>8453</v>
      </c>
      <c r="F999" s="17" t="s">
        <v>8453</v>
      </c>
      <c r="G999" s="15">
        <v>1.01998449453762</v>
      </c>
      <c r="H999" s="15" t="s">
        <v>8453</v>
      </c>
      <c r="I999" s="18">
        <v>0.96805195633355201</v>
      </c>
      <c r="J999" s="17" t="s">
        <v>8453</v>
      </c>
      <c r="K999" s="15" t="s">
        <v>8453</v>
      </c>
      <c r="L999" s="15" t="s">
        <v>8453</v>
      </c>
      <c r="M999" s="18">
        <v>0.93612329116041604</v>
      </c>
      <c r="N999" s="17" t="s">
        <v>8453</v>
      </c>
      <c r="O999" s="15">
        <v>1.7351567253226201</v>
      </c>
      <c r="P999" s="15" t="s">
        <v>8453</v>
      </c>
      <c r="Q999" s="18" t="s">
        <v>8453</v>
      </c>
      <c r="R999" s="17" t="s">
        <v>8453</v>
      </c>
      <c r="S999" s="15">
        <v>57.065202704224298</v>
      </c>
      <c r="T999" s="15" t="s">
        <v>8453</v>
      </c>
      <c r="U999" s="18">
        <v>67.155033999284996</v>
      </c>
      <c r="V999" s="17" t="s">
        <v>8453</v>
      </c>
      <c r="W999" s="15" t="s">
        <v>8453</v>
      </c>
      <c r="X999" s="15" t="s">
        <v>8453</v>
      </c>
      <c r="Y999" s="18">
        <v>67.155033999284996</v>
      </c>
      <c r="Z999" s="17" t="s">
        <v>8453</v>
      </c>
      <c r="AA999" s="18">
        <v>0</v>
      </c>
      <c r="AB999" s="17" t="s">
        <v>8453</v>
      </c>
      <c r="AC999" s="15" t="s">
        <v>8453</v>
      </c>
      <c r="AD999" s="15" t="s">
        <v>8453</v>
      </c>
      <c r="AE999" s="18">
        <v>0</v>
      </c>
      <c r="AF999" s="17" t="s">
        <v>8453</v>
      </c>
      <c r="AG999" s="15">
        <v>0</v>
      </c>
      <c r="AH999" s="15" t="s">
        <v>8453</v>
      </c>
      <c r="AI999" s="18" t="s">
        <v>8453</v>
      </c>
      <c r="AJ999" s="17" t="s">
        <v>8453</v>
      </c>
      <c r="AK999" s="15">
        <v>0</v>
      </c>
      <c r="AL999" s="15" t="s">
        <v>8453</v>
      </c>
      <c r="AM999" s="16">
        <f>AVERAGE(C999:AL999)</f>
        <v>16.43949459473038</v>
      </c>
      <c r="AN999" s="15">
        <f>_xlfn.STDEV.P(C999:AL999)</f>
        <v>27.447451800701096</v>
      </c>
    </row>
    <row r="1000" spans="1:40">
      <c r="A1000" s="20" t="s">
        <v>9697</v>
      </c>
      <c r="B1000" s="19">
        <v>10</v>
      </c>
      <c r="C1000" s="15">
        <v>13.7002775709805</v>
      </c>
      <c r="D1000" s="15" t="s">
        <v>8453</v>
      </c>
      <c r="E1000" s="18" t="s">
        <v>8453</v>
      </c>
      <c r="F1000" s="17" t="s">
        <v>8453</v>
      </c>
      <c r="G1000" s="15">
        <v>5.7800629553816201</v>
      </c>
      <c r="H1000" s="15" t="s">
        <v>8453</v>
      </c>
      <c r="I1000" s="18">
        <v>7.1350699988333197</v>
      </c>
      <c r="J1000" s="17" t="s">
        <v>8453</v>
      </c>
      <c r="K1000" s="15" t="s">
        <v>8453</v>
      </c>
      <c r="L1000" s="15" t="s">
        <v>8453</v>
      </c>
      <c r="M1000" s="18">
        <v>3.8132450999098602</v>
      </c>
      <c r="N1000" s="17" t="s">
        <v>8453</v>
      </c>
      <c r="O1000" s="15">
        <v>4.0610793224762096</v>
      </c>
      <c r="P1000" s="15" t="s">
        <v>8453</v>
      </c>
      <c r="Q1000" s="18" t="s">
        <v>8453</v>
      </c>
      <c r="R1000" s="17" t="s">
        <v>8453</v>
      </c>
      <c r="S1000" s="15">
        <v>53.883550352891397</v>
      </c>
      <c r="T1000" s="15" t="s">
        <v>8453</v>
      </c>
      <c r="U1000" s="18">
        <v>64.808612072662996</v>
      </c>
      <c r="V1000" s="17" t="s">
        <v>8453</v>
      </c>
      <c r="W1000" s="15" t="s">
        <v>8453</v>
      </c>
      <c r="X1000" s="15" t="s">
        <v>8453</v>
      </c>
      <c r="Y1000" s="18">
        <v>64.808612072662996</v>
      </c>
      <c r="Z1000" s="17" t="s">
        <v>8453</v>
      </c>
      <c r="AA1000" s="18">
        <v>3.3575125785109901</v>
      </c>
      <c r="AB1000" s="17" t="s">
        <v>8453</v>
      </c>
      <c r="AC1000" s="15" t="s">
        <v>8453</v>
      </c>
      <c r="AD1000" s="15" t="s">
        <v>8453</v>
      </c>
      <c r="AE1000" s="18">
        <v>0</v>
      </c>
      <c r="AF1000" s="17" t="s">
        <v>8453</v>
      </c>
      <c r="AG1000" s="15">
        <v>5.2637718410351004</v>
      </c>
      <c r="AH1000" s="15" t="s">
        <v>8453</v>
      </c>
      <c r="AI1000" s="18" t="s">
        <v>8453</v>
      </c>
      <c r="AJ1000" s="17" t="s">
        <v>8453</v>
      </c>
      <c r="AK1000" s="15">
        <v>0</v>
      </c>
      <c r="AL1000" s="15" t="s">
        <v>8453</v>
      </c>
      <c r="AM1000" s="16">
        <f>AVERAGE(C1000:AL1000)</f>
        <v>18.884316155445411</v>
      </c>
      <c r="AN1000" s="15">
        <f>_xlfn.STDEV.P(C1000:AL1000)</f>
        <v>24.776282310642245</v>
      </c>
    </row>
    <row r="1001" spans="1:40">
      <c r="A1001" s="20" t="s">
        <v>9696</v>
      </c>
      <c r="B1001" s="19">
        <v>10</v>
      </c>
      <c r="C1001" s="15">
        <v>1.4039848694899599</v>
      </c>
      <c r="D1001" s="15" t="s">
        <v>8453</v>
      </c>
      <c r="E1001" s="18" t="s">
        <v>8453</v>
      </c>
      <c r="F1001" s="17" t="s">
        <v>8453</v>
      </c>
      <c r="G1001" s="15">
        <v>0.84786685275076301</v>
      </c>
      <c r="H1001" s="15" t="s">
        <v>8453</v>
      </c>
      <c r="I1001" s="18">
        <v>1.2119778607259899</v>
      </c>
      <c r="J1001" s="17" t="s">
        <v>8453</v>
      </c>
      <c r="K1001" s="15" t="s">
        <v>8453</v>
      </c>
      <c r="L1001" s="15" t="s">
        <v>8453</v>
      </c>
      <c r="M1001" s="18">
        <v>0.79798575030954599</v>
      </c>
      <c r="N1001" s="17" t="s">
        <v>8453</v>
      </c>
      <c r="O1001" s="15">
        <v>3.5185350483805902</v>
      </c>
      <c r="P1001" s="15" t="s">
        <v>8453</v>
      </c>
      <c r="Q1001" s="18" t="s">
        <v>8453</v>
      </c>
      <c r="R1001" s="17" t="s">
        <v>8453</v>
      </c>
      <c r="S1001" s="15">
        <v>58.043817532417798</v>
      </c>
      <c r="T1001" s="15" t="s">
        <v>8453</v>
      </c>
      <c r="U1001" s="18">
        <v>67.876748076446404</v>
      </c>
      <c r="V1001" s="17" t="s">
        <v>8453</v>
      </c>
      <c r="W1001" s="15" t="s">
        <v>8453</v>
      </c>
      <c r="X1001" s="15" t="s">
        <v>8453</v>
      </c>
      <c r="Y1001" s="18">
        <v>67.876748076446404</v>
      </c>
      <c r="Z1001" s="17" t="s">
        <v>8453</v>
      </c>
      <c r="AA1001" s="18">
        <v>0</v>
      </c>
      <c r="AB1001" s="17" t="s">
        <v>8453</v>
      </c>
      <c r="AC1001" s="15" t="s">
        <v>8453</v>
      </c>
      <c r="AD1001" s="15" t="s">
        <v>8453</v>
      </c>
      <c r="AE1001" s="18">
        <v>0</v>
      </c>
      <c r="AF1001" s="17" t="s">
        <v>8453</v>
      </c>
      <c r="AG1001" s="15">
        <v>0.82840425333693402</v>
      </c>
      <c r="AH1001" s="15" t="s">
        <v>8453</v>
      </c>
      <c r="AI1001" s="18" t="s">
        <v>8453</v>
      </c>
      <c r="AJ1001" s="17" t="s">
        <v>8453</v>
      </c>
      <c r="AK1001" s="15">
        <v>0.37766695714806298</v>
      </c>
      <c r="AL1001" s="15" t="s">
        <v>8453</v>
      </c>
      <c r="AM1001" s="16">
        <f>AVERAGE(C1001:AL1001)</f>
        <v>16.898644606454372</v>
      </c>
      <c r="AN1001" s="15">
        <f>_xlfn.STDEV.P(C1001:AL1001)</f>
        <v>27.650836389265049</v>
      </c>
    </row>
    <row r="1002" spans="1:40">
      <c r="A1002" s="20" t="s">
        <v>9695</v>
      </c>
      <c r="B1002" s="19">
        <v>8</v>
      </c>
      <c r="C1002" s="15">
        <v>3.5204208071918401</v>
      </c>
      <c r="D1002" s="15" t="s">
        <v>8453</v>
      </c>
      <c r="E1002" s="18" t="s">
        <v>8453</v>
      </c>
      <c r="F1002" s="17" t="s">
        <v>8453</v>
      </c>
      <c r="G1002" s="15">
        <v>3.5223105726910302</v>
      </c>
      <c r="H1002" s="15" t="s">
        <v>8453</v>
      </c>
      <c r="I1002" s="18">
        <v>2.3079095252996198</v>
      </c>
      <c r="J1002" s="17" t="s">
        <v>8453</v>
      </c>
      <c r="K1002" s="15" t="s">
        <v>8453</v>
      </c>
      <c r="L1002" s="15" t="s">
        <v>8453</v>
      </c>
      <c r="M1002" s="18">
        <v>2.1734615269934499</v>
      </c>
      <c r="N1002" s="17" t="s">
        <v>8453</v>
      </c>
      <c r="O1002" s="15">
        <v>4.9393279961258596</v>
      </c>
      <c r="P1002" s="15" t="s">
        <v>8453</v>
      </c>
      <c r="Q1002" s="18" t="s">
        <v>8453</v>
      </c>
      <c r="R1002" s="17" t="s">
        <v>8453</v>
      </c>
      <c r="S1002" s="15">
        <v>53.401618300806703</v>
      </c>
      <c r="T1002" s="15" t="s">
        <v>8453</v>
      </c>
      <c r="U1002" s="18">
        <v>64.453194255351903</v>
      </c>
      <c r="V1002" s="17" t="s">
        <v>8453</v>
      </c>
      <c r="W1002" s="15" t="s">
        <v>8453</v>
      </c>
      <c r="X1002" s="15" t="s">
        <v>8453</v>
      </c>
      <c r="Y1002" s="18">
        <v>64.453194255351903</v>
      </c>
      <c r="Z1002" s="17" t="s">
        <v>8453</v>
      </c>
      <c r="AA1002" s="18">
        <v>0</v>
      </c>
      <c r="AB1002" s="17" t="s">
        <v>8453</v>
      </c>
      <c r="AC1002" s="15" t="s">
        <v>8453</v>
      </c>
      <c r="AD1002" s="15" t="s">
        <v>8453</v>
      </c>
      <c r="AE1002" s="18">
        <v>0</v>
      </c>
      <c r="AF1002" s="17" t="s">
        <v>8453</v>
      </c>
      <c r="AG1002" s="15">
        <v>0</v>
      </c>
      <c r="AH1002" s="15" t="s">
        <v>8453</v>
      </c>
      <c r="AI1002" s="18" t="s">
        <v>8453</v>
      </c>
      <c r="AJ1002" s="17" t="s">
        <v>8453</v>
      </c>
      <c r="AK1002" s="15">
        <v>0</v>
      </c>
      <c r="AL1002" s="15" t="s">
        <v>8453</v>
      </c>
      <c r="AM1002" s="16">
        <f>AVERAGE(C1002:AL1002)</f>
        <v>16.564286436651027</v>
      </c>
      <c r="AN1002" s="15">
        <f>_xlfn.STDEV.P(C1002:AL1002)</f>
        <v>25.701656385639911</v>
      </c>
    </row>
    <row r="1003" spans="1:40">
      <c r="A1003" s="20" t="s">
        <v>9694</v>
      </c>
      <c r="B1003" s="19">
        <v>9</v>
      </c>
      <c r="C1003" s="15">
        <v>1.1503376936060701</v>
      </c>
      <c r="D1003" s="15" t="s">
        <v>8453</v>
      </c>
      <c r="E1003" s="18" t="s">
        <v>8453</v>
      </c>
      <c r="F1003" s="17" t="s">
        <v>8453</v>
      </c>
      <c r="G1003" s="15">
        <v>2.00710897841362</v>
      </c>
      <c r="H1003" s="15" t="s">
        <v>8453</v>
      </c>
      <c r="I1003" s="18">
        <v>0.48232819093714902</v>
      </c>
      <c r="J1003" s="17" t="s">
        <v>8453</v>
      </c>
      <c r="K1003" s="15" t="s">
        <v>8453</v>
      </c>
      <c r="L1003" s="15" t="s">
        <v>8453</v>
      </c>
      <c r="M1003" s="18">
        <v>1.18884226542384</v>
      </c>
      <c r="N1003" s="17" t="s">
        <v>8453</v>
      </c>
      <c r="O1003" s="15">
        <v>1.4263333015275901</v>
      </c>
      <c r="P1003" s="15" t="s">
        <v>8453</v>
      </c>
      <c r="Q1003" s="18" t="s">
        <v>8453</v>
      </c>
      <c r="R1003" s="17" t="s">
        <v>8453</v>
      </c>
      <c r="S1003" s="15">
        <v>56.8957382793674</v>
      </c>
      <c r="T1003" s="15" t="s">
        <v>8453</v>
      </c>
      <c r="U1003" s="18">
        <v>67.030056472403402</v>
      </c>
      <c r="V1003" s="17" t="s">
        <v>8453</v>
      </c>
      <c r="W1003" s="15" t="s">
        <v>8453</v>
      </c>
      <c r="X1003" s="15" t="s">
        <v>8453</v>
      </c>
      <c r="Y1003" s="18">
        <v>67.030056472403402</v>
      </c>
      <c r="Z1003" s="17" t="s">
        <v>8453</v>
      </c>
      <c r="AA1003" s="18">
        <v>0</v>
      </c>
      <c r="AB1003" s="17" t="s">
        <v>8453</v>
      </c>
      <c r="AC1003" s="15" t="s">
        <v>8453</v>
      </c>
      <c r="AD1003" s="15" t="s">
        <v>8453</v>
      </c>
      <c r="AE1003" s="18">
        <v>0.548661296709822</v>
      </c>
      <c r="AF1003" s="17" t="s">
        <v>8453</v>
      </c>
      <c r="AG1003" s="15">
        <v>0</v>
      </c>
      <c r="AH1003" s="15" t="s">
        <v>8453</v>
      </c>
      <c r="AI1003" s="18" t="s">
        <v>8453</v>
      </c>
      <c r="AJ1003" s="17" t="s">
        <v>8453</v>
      </c>
      <c r="AK1003" s="15">
        <v>0</v>
      </c>
      <c r="AL1003" s="15" t="s">
        <v>8453</v>
      </c>
      <c r="AM1003" s="16">
        <f>AVERAGE(C1003:AL1003)</f>
        <v>16.479955245899358</v>
      </c>
      <c r="AN1003" s="15">
        <f>_xlfn.STDEV.P(C1003:AL1003)</f>
        <v>27.345700579861493</v>
      </c>
    </row>
    <row r="1004" spans="1:40">
      <c r="A1004" s="20" t="s">
        <v>9693</v>
      </c>
      <c r="B1004" s="19">
        <v>8</v>
      </c>
      <c r="C1004" s="15">
        <v>1.8926634805874301</v>
      </c>
      <c r="D1004" s="15" t="s">
        <v>8453</v>
      </c>
      <c r="E1004" s="18" t="s">
        <v>8453</v>
      </c>
      <c r="F1004" s="17" t="s">
        <v>8453</v>
      </c>
      <c r="G1004" s="15">
        <v>2.5322785109011998</v>
      </c>
      <c r="H1004" s="15" t="s">
        <v>8453</v>
      </c>
      <c r="I1004" s="18">
        <v>0.87822372438642105</v>
      </c>
      <c r="J1004" s="17" t="s">
        <v>8453</v>
      </c>
      <c r="K1004" s="15" t="s">
        <v>8453</v>
      </c>
      <c r="L1004" s="15" t="s">
        <v>8453</v>
      </c>
      <c r="M1004" s="18">
        <v>1.2741968458072801</v>
      </c>
      <c r="N1004" s="17" t="s">
        <v>8453</v>
      </c>
      <c r="O1004" s="15">
        <v>1.2121062886093199</v>
      </c>
      <c r="P1004" s="15" t="s">
        <v>8453</v>
      </c>
      <c r="Q1004" s="18" t="s">
        <v>8453</v>
      </c>
      <c r="R1004" s="17" t="s">
        <v>8453</v>
      </c>
      <c r="S1004" s="15">
        <v>56.778182890961702</v>
      </c>
      <c r="T1004" s="15" t="s">
        <v>8453</v>
      </c>
      <c r="U1004" s="18">
        <v>66.943361098274295</v>
      </c>
      <c r="V1004" s="17" t="s">
        <v>8453</v>
      </c>
      <c r="W1004" s="15" t="s">
        <v>8453</v>
      </c>
      <c r="X1004" s="15" t="s">
        <v>8453</v>
      </c>
      <c r="Y1004" s="18">
        <v>66.943361098274295</v>
      </c>
      <c r="Z1004" s="17" t="s">
        <v>8453</v>
      </c>
      <c r="AA1004" s="18">
        <v>0</v>
      </c>
      <c r="AB1004" s="17" t="s">
        <v>8453</v>
      </c>
      <c r="AC1004" s="15" t="s">
        <v>8453</v>
      </c>
      <c r="AD1004" s="15" t="s">
        <v>8453</v>
      </c>
      <c r="AE1004" s="18">
        <v>0</v>
      </c>
      <c r="AF1004" s="17" t="s">
        <v>8453</v>
      </c>
      <c r="AG1004" s="15">
        <v>0</v>
      </c>
      <c r="AH1004" s="15" t="s">
        <v>8453</v>
      </c>
      <c r="AI1004" s="18" t="s">
        <v>8453</v>
      </c>
      <c r="AJ1004" s="17" t="s">
        <v>8453</v>
      </c>
      <c r="AK1004" s="15">
        <v>0</v>
      </c>
      <c r="AL1004" s="15" t="s">
        <v>8453</v>
      </c>
      <c r="AM1004" s="16">
        <f>AVERAGE(C1004:AL1004)</f>
        <v>16.53786449481683</v>
      </c>
      <c r="AN1004" s="15">
        <f>_xlfn.STDEV.P(C1004:AL1004)</f>
        <v>27.261750316384454</v>
      </c>
    </row>
    <row r="1005" spans="1:40">
      <c r="A1005" s="20" t="s">
        <v>9692</v>
      </c>
      <c r="B1005" s="19">
        <v>12</v>
      </c>
      <c r="C1005" s="15">
        <v>0.96936732330684305</v>
      </c>
      <c r="D1005" s="15" t="s">
        <v>8453</v>
      </c>
      <c r="E1005" s="18" t="s">
        <v>8453</v>
      </c>
      <c r="F1005" s="17" t="s">
        <v>8453</v>
      </c>
      <c r="G1005" s="15">
        <v>1.0554865488385401</v>
      </c>
      <c r="H1005" s="15" t="s">
        <v>8453</v>
      </c>
      <c r="I1005" s="18">
        <v>0.91733967006686101</v>
      </c>
      <c r="J1005" s="17" t="s">
        <v>8453</v>
      </c>
      <c r="K1005" s="15" t="s">
        <v>8453</v>
      </c>
      <c r="L1005" s="15" t="s">
        <v>8453</v>
      </c>
      <c r="M1005" s="18">
        <v>0.64031578126768396</v>
      </c>
      <c r="N1005" s="17" t="s">
        <v>8453</v>
      </c>
      <c r="O1005" s="15">
        <v>1.6887819121813099</v>
      </c>
      <c r="P1005" s="15" t="s">
        <v>8453</v>
      </c>
      <c r="Q1005" s="18" t="s">
        <v>8453</v>
      </c>
      <c r="R1005" s="17" t="s">
        <v>8453</v>
      </c>
      <c r="S1005" s="15">
        <v>57.039754890259097</v>
      </c>
      <c r="T1005" s="15" t="s">
        <v>8453</v>
      </c>
      <c r="U1005" s="18">
        <v>67.136266609866297</v>
      </c>
      <c r="V1005" s="17" t="s">
        <v>8453</v>
      </c>
      <c r="W1005" s="15" t="s">
        <v>8453</v>
      </c>
      <c r="X1005" s="15" t="s">
        <v>8453</v>
      </c>
      <c r="Y1005" s="18">
        <v>67.136266609866297</v>
      </c>
      <c r="Z1005" s="17" t="s">
        <v>8453</v>
      </c>
      <c r="AA1005" s="18">
        <v>0.69196555811237603</v>
      </c>
      <c r="AB1005" s="17" t="s">
        <v>8453</v>
      </c>
      <c r="AC1005" s="15" t="s">
        <v>8453</v>
      </c>
      <c r="AD1005" s="15" t="s">
        <v>8453</v>
      </c>
      <c r="AE1005" s="18">
        <v>0.49716675055466902</v>
      </c>
      <c r="AF1005" s="17" t="s">
        <v>8453</v>
      </c>
      <c r="AG1005" s="15">
        <v>0.341014431651807</v>
      </c>
      <c r="AH1005" s="15" t="s">
        <v>8453</v>
      </c>
      <c r="AI1005" s="18" t="s">
        <v>8453</v>
      </c>
      <c r="AJ1005" s="17" t="s">
        <v>8453</v>
      </c>
      <c r="AK1005" s="15">
        <v>0.38712238591880799</v>
      </c>
      <c r="AL1005" s="15" t="s">
        <v>8453</v>
      </c>
      <c r="AM1005" s="16">
        <f>AVERAGE(C1005:AL1005)</f>
        <v>16.541737372657551</v>
      </c>
      <c r="AN1005" s="15">
        <f>_xlfn.STDEV.P(C1005:AL1005)</f>
        <v>27.373482749682786</v>
      </c>
    </row>
    <row r="1006" spans="1:40">
      <c r="A1006" s="20" t="s">
        <v>9691</v>
      </c>
      <c r="B1006" s="19">
        <v>9</v>
      </c>
      <c r="C1006" s="15">
        <v>2.3439797217354101</v>
      </c>
      <c r="D1006" s="15" t="s">
        <v>8453</v>
      </c>
      <c r="E1006" s="18" t="s">
        <v>8453</v>
      </c>
      <c r="F1006" s="17" t="s">
        <v>8453</v>
      </c>
      <c r="G1006" s="15">
        <v>1.6552087564268301</v>
      </c>
      <c r="H1006" s="15" t="s">
        <v>8453</v>
      </c>
      <c r="I1006" s="18">
        <v>1.9211237101385401</v>
      </c>
      <c r="J1006" s="17" t="s">
        <v>8453</v>
      </c>
      <c r="K1006" s="15" t="s">
        <v>8453</v>
      </c>
      <c r="L1006" s="15" t="s">
        <v>8453</v>
      </c>
      <c r="M1006" s="18">
        <v>1.3502568108410999</v>
      </c>
      <c r="N1006" s="17" t="s">
        <v>8453</v>
      </c>
      <c r="O1006" s="15">
        <v>8.8454826109840106</v>
      </c>
      <c r="P1006" s="15" t="s">
        <v>8453</v>
      </c>
      <c r="Q1006" s="18" t="s">
        <v>8453</v>
      </c>
      <c r="R1006" s="17" t="s">
        <v>8453</v>
      </c>
      <c r="S1006" s="15">
        <v>60.966938110015597</v>
      </c>
      <c r="T1006" s="15" t="s">
        <v>8453</v>
      </c>
      <c r="U1006" s="18">
        <v>70.032506613221102</v>
      </c>
      <c r="V1006" s="17" t="s">
        <v>8453</v>
      </c>
      <c r="W1006" s="15" t="s">
        <v>8453</v>
      </c>
      <c r="X1006" s="15" t="s">
        <v>8453</v>
      </c>
      <c r="Y1006" s="18">
        <v>70.032506613221102</v>
      </c>
      <c r="Z1006" s="17" t="s">
        <v>8453</v>
      </c>
      <c r="AA1006" s="18">
        <v>0</v>
      </c>
      <c r="AB1006" s="17" t="s">
        <v>8453</v>
      </c>
      <c r="AC1006" s="15" t="s">
        <v>8453</v>
      </c>
      <c r="AD1006" s="15" t="s">
        <v>8453</v>
      </c>
      <c r="AE1006" s="18">
        <v>0.13631223626159999</v>
      </c>
      <c r="AF1006" s="17" t="s">
        <v>8453</v>
      </c>
      <c r="AG1006" s="15">
        <v>0</v>
      </c>
      <c r="AH1006" s="15" t="s">
        <v>8453</v>
      </c>
      <c r="AI1006" s="18" t="s">
        <v>8453</v>
      </c>
      <c r="AJ1006" s="17" t="s">
        <v>8453</v>
      </c>
      <c r="AK1006" s="15">
        <v>0</v>
      </c>
      <c r="AL1006" s="15" t="s">
        <v>8453</v>
      </c>
      <c r="AM1006" s="16">
        <f>AVERAGE(C1006:AL1006)</f>
        <v>18.107026265237106</v>
      </c>
      <c r="AN1006" s="15">
        <f>_xlfn.STDEV.P(C1006:AL1006)</f>
        <v>28.407316715809127</v>
      </c>
    </row>
    <row r="1007" spans="1:40">
      <c r="A1007" s="20" t="s">
        <v>9690</v>
      </c>
      <c r="B1007" s="19">
        <v>8</v>
      </c>
      <c r="C1007" s="15">
        <v>1.4200359812082399</v>
      </c>
      <c r="D1007" s="15" t="s">
        <v>8453</v>
      </c>
      <c r="E1007" s="18" t="s">
        <v>8453</v>
      </c>
      <c r="F1007" s="17" t="s">
        <v>8453</v>
      </c>
      <c r="G1007" s="15">
        <v>1.1354487580203201</v>
      </c>
      <c r="H1007" s="15" t="s">
        <v>8453</v>
      </c>
      <c r="I1007" s="18">
        <v>1.3546689375988401</v>
      </c>
      <c r="J1007" s="17" t="s">
        <v>8453</v>
      </c>
      <c r="K1007" s="15" t="s">
        <v>8453</v>
      </c>
      <c r="L1007" s="15" t="s">
        <v>8453</v>
      </c>
      <c r="M1007" s="18">
        <v>0.90197879053434005</v>
      </c>
      <c r="N1007" s="17" t="s">
        <v>8453</v>
      </c>
      <c r="O1007" s="15">
        <v>1.0201432899646801</v>
      </c>
      <c r="P1007" s="15" t="s">
        <v>8453</v>
      </c>
      <c r="Q1007" s="18" t="s">
        <v>8453</v>
      </c>
      <c r="R1007" s="17" t="s">
        <v>8453</v>
      </c>
      <c r="S1007" s="15">
        <v>55.552240083234601</v>
      </c>
      <c r="T1007" s="15" t="s">
        <v>8453</v>
      </c>
      <c r="U1007" s="18">
        <v>66.039246265102605</v>
      </c>
      <c r="V1007" s="17" t="s">
        <v>8453</v>
      </c>
      <c r="W1007" s="15" t="s">
        <v>8453</v>
      </c>
      <c r="X1007" s="15" t="s">
        <v>8453</v>
      </c>
      <c r="Y1007" s="18">
        <v>66.039246265102605</v>
      </c>
      <c r="Z1007" s="17" t="s">
        <v>8453</v>
      </c>
      <c r="AA1007" s="18">
        <v>0</v>
      </c>
      <c r="AB1007" s="17" t="s">
        <v>8453</v>
      </c>
      <c r="AC1007" s="15" t="s">
        <v>8453</v>
      </c>
      <c r="AD1007" s="15" t="s">
        <v>8453</v>
      </c>
      <c r="AE1007" s="18">
        <v>0</v>
      </c>
      <c r="AF1007" s="17" t="s">
        <v>8453</v>
      </c>
      <c r="AG1007" s="15">
        <v>0</v>
      </c>
      <c r="AH1007" s="15" t="s">
        <v>8453</v>
      </c>
      <c r="AI1007" s="18" t="s">
        <v>8453</v>
      </c>
      <c r="AJ1007" s="17" t="s">
        <v>8453</v>
      </c>
      <c r="AK1007" s="15">
        <v>0</v>
      </c>
      <c r="AL1007" s="15" t="s">
        <v>8453</v>
      </c>
      <c r="AM1007" s="16">
        <f>AVERAGE(C1007:AL1007)</f>
        <v>16.121917364230519</v>
      </c>
      <c r="AN1007" s="15">
        <f>_xlfn.STDEV.P(C1007:AL1007)</f>
        <v>26.920277318521578</v>
      </c>
    </row>
    <row r="1008" spans="1:40">
      <c r="A1008" s="20" t="s">
        <v>9689</v>
      </c>
      <c r="B1008" s="19">
        <v>8</v>
      </c>
      <c r="C1008" s="15">
        <v>1.4814362545367701</v>
      </c>
      <c r="D1008" s="15" t="s">
        <v>8453</v>
      </c>
      <c r="E1008" s="18" t="s">
        <v>8453</v>
      </c>
      <c r="F1008" s="17" t="s">
        <v>8453</v>
      </c>
      <c r="G1008" s="15">
        <v>1.61732203750745</v>
      </c>
      <c r="H1008" s="15" t="s">
        <v>8453</v>
      </c>
      <c r="I1008" s="18">
        <v>1.11472213799485</v>
      </c>
      <c r="J1008" s="17" t="s">
        <v>8453</v>
      </c>
      <c r="K1008" s="15" t="s">
        <v>8453</v>
      </c>
      <c r="L1008" s="15" t="s">
        <v>8453</v>
      </c>
      <c r="M1008" s="18">
        <v>0.84763290907004196</v>
      </c>
      <c r="N1008" s="17" t="s">
        <v>8453</v>
      </c>
      <c r="O1008" s="15">
        <v>0.83372064510237498</v>
      </c>
      <c r="P1008" s="15" t="s">
        <v>8453</v>
      </c>
      <c r="Q1008" s="18" t="s">
        <v>8453</v>
      </c>
      <c r="R1008" s="17" t="s">
        <v>8453</v>
      </c>
      <c r="S1008" s="15">
        <v>56.570546745157003</v>
      </c>
      <c r="T1008" s="15" t="s">
        <v>8453</v>
      </c>
      <c r="U1008" s="18">
        <v>66.790232487264504</v>
      </c>
      <c r="V1008" s="17" t="s">
        <v>8453</v>
      </c>
      <c r="W1008" s="15" t="s">
        <v>8453</v>
      </c>
      <c r="X1008" s="15" t="s">
        <v>8453</v>
      </c>
      <c r="Y1008" s="18">
        <v>66.790232487264504</v>
      </c>
      <c r="Z1008" s="17" t="s">
        <v>8453</v>
      </c>
      <c r="AA1008" s="18">
        <v>0</v>
      </c>
      <c r="AB1008" s="17" t="s">
        <v>8453</v>
      </c>
      <c r="AC1008" s="15" t="s">
        <v>8453</v>
      </c>
      <c r="AD1008" s="15" t="s">
        <v>8453</v>
      </c>
      <c r="AE1008" s="18">
        <v>0</v>
      </c>
      <c r="AF1008" s="17" t="s">
        <v>8453</v>
      </c>
      <c r="AG1008" s="15">
        <v>0</v>
      </c>
      <c r="AH1008" s="15" t="s">
        <v>8453</v>
      </c>
      <c r="AI1008" s="18" t="s">
        <v>8453</v>
      </c>
      <c r="AJ1008" s="17" t="s">
        <v>8453</v>
      </c>
      <c r="AK1008" s="15">
        <v>0</v>
      </c>
      <c r="AL1008" s="15" t="s">
        <v>8453</v>
      </c>
      <c r="AM1008" s="16">
        <f>AVERAGE(C1008:AL1008)</f>
        <v>16.337153808658126</v>
      </c>
      <c r="AN1008" s="15">
        <f>_xlfn.STDEV.P(C1008:AL1008)</f>
        <v>27.274427120007882</v>
      </c>
    </row>
    <row r="1009" spans="1:40">
      <c r="A1009" s="20" t="s">
        <v>9688</v>
      </c>
      <c r="B1009" s="19">
        <v>8</v>
      </c>
      <c r="C1009" s="15">
        <v>0.23470266832703099</v>
      </c>
      <c r="D1009" s="15" t="s">
        <v>8453</v>
      </c>
      <c r="E1009" s="18" t="s">
        <v>8453</v>
      </c>
      <c r="F1009" s="17" t="s">
        <v>8453</v>
      </c>
      <c r="G1009" s="15">
        <v>0.327658418275663</v>
      </c>
      <c r="H1009" s="15" t="s">
        <v>8453</v>
      </c>
      <c r="I1009" s="18">
        <v>0.153429986527121</v>
      </c>
      <c r="J1009" s="17" t="s">
        <v>8453</v>
      </c>
      <c r="K1009" s="15" t="s">
        <v>8453</v>
      </c>
      <c r="L1009" s="15" t="s">
        <v>8453</v>
      </c>
      <c r="M1009" s="18">
        <v>0.151045042373849</v>
      </c>
      <c r="N1009" s="17" t="s">
        <v>8453</v>
      </c>
      <c r="O1009" s="15">
        <v>1.2594044940477001</v>
      </c>
      <c r="P1009" s="15" t="s">
        <v>8453</v>
      </c>
      <c r="Q1009" s="18" t="s">
        <v>8453</v>
      </c>
      <c r="R1009" s="17" t="s">
        <v>8453</v>
      </c>
      <c r="S1009" s="15">
        <v>56.804137409187298</v>
      </c>
      <c r="T1009" s="15" t="s">
        <v>8453</v>
      </c>
      <c r="U1009" s="18">
        <v>66.962502174650496</v>
      </c>
      <c r="V1009" s="17" t="s">
        <v>8453</v>
      </c>
      <c r="W1009" s="15" t="s">
        <v>8453</v>
      </c>
      <c r="X1009" s="15" t="s">
        <v>8453</v>
      </c>
      <c r="Y1009" s="18">
        <v>66.962502174650496</v>
      </c>
      <c r="Z1009" s="17" t="s">
        <v>8453</v>
      </c>
      <c r="AA1009" s="18">
        <v>0</v>
      </c>
      <c r="AB1009" s="17" t="s">
        <v>8453</v>
      </c>
      <c r="AC1009" s="15" t="s">
        <v>8453</v>
      </c>
      <c r="AD1009" s="15" t="s">
        <v>8453</v>
      </c>
      <c r="AE1009" s="18">
        <v>0</v>
      </c>
      <c r="AF1009" s="17" t="s">
        <v>8453</v>
      </c>
      <c r="AG1009" s="15">
        <v>0</v>
      </c>
      <c r="AH1009" s="15" t="s">
        <v>8453</v>
      </c>
      <c r="AI1009" s="18" t="s">
        <v>8453</v>
      </c>
      <c r="AJ1009" s="17" t="s">
        <v>8453</v>
      </c>
      <c r="AK1009" s="15">
        <v>0</v>
      </c>
      <c r="AL1009" s="15" t="s">
        <v>8453</v>
      </c>
      <c r="AM1009" s="16">
        <f>AVERAGE(C1009:AL1009)</f>
        <v>16.071281864003307</v>
      </c>
      <c r="AN1009" s="15">
        <f>_xlfn.STDEV.P(C1009:AL1009)</f>
        <v>27.533351159974881</v>
      </c>
    </row>
    <row r="1010" spans="1:40">
      <c r="A1010" s="20" t="s">
        <v>9687</v>
      </c>
      <c r="B1010" s="19">
        <v>8</v>
      </c>
      <c r="C1010" s="15">
        <v>0.40939971291364502</v>
      </c>
      <c r="D1010" s="15" t="s">
        <v>8453</v>
      </c>
      <c r="E1010" s="18" t="s">
        <v>8453</v>
      </c>
      <c r="F1010" s="17" t="s">
        <v>8453</v>
      </c>
      <c r="G1010" s="15">
        <v>0.66914816099262897</v>
      </c>
      <c r="H1010" s="15" t="s">
        <v>8453</v>
      </c>
      <c r="I1010" s="18">
        <v>0.35384961488108302</v>
      </c>
      <c r="J1010" s="17" t="s">
        <v>8453</v>
      </c>
      <c r="K1010" s="15" t="s">
        <v>8453</v>
      </c>
      <c r="L1010" s="15" t="s">
        <v>8453</v>
      </c>
      <c r="M1010" s="18">
        <v>0.43444690133042302</v>
      </c>
      <c r="N1010" s="17" t="s">
        <v>8453</v>
      </c>
      <c r="O1010" s="15">
        <v>0.35704502153037998</v>
      </c>
      <c r="P1010" s="15" t="s">
        <v>8453</v>
      </c>
      <c r="Q1010" s="18" t="s">
        <v>8453</v>
      </c>
      <c r="R1010" s="17" t="s">
        <v>8453</v>
      </c>
      <c r="S1010" s="15">
        <v>56.308974745859601</v>
      </c>
      <c r="T1010" s="15" t="s">
        <v>8453</v>
      </c>
      <c r="U1010" s="18">
        <v>66.597326975672502</v>
      </c>
      <c r="V1010" s="17" t="s">
        <v>8453</v>
      </c>
      <c r="W1010" s="15" t="s">
        <v>8453</v>
      </c>
      <c r="X1010" s="15" t="s">
        <v>8453</v>
      </c>
      <c r="Y1010" s="18">
        <v>66.597326975672502</v>
      </c>
      <c r="Z1010" s="17" t="s">
        <v>8453</v>
      </c>
      <c r="AA1010" s="18">
        <v>0</v>
      </c>
      <c r="AB1010" s="17" t="s">
        <v>8453</v>
      </c>
      <c r="AC1010" s="15" t="s">
        <v>8453</v>
      </c>
      <c r="AD1010" s="15" t="s">
        <v>8453</v>
      </c>
      <c r="AE1010" s="18">
        <v>0</v>
      </c>
      <c r="AF1010" s="17" t="s">
        <v>8453</v>
      </c>
      <c r="AG1010" s="15">
        <v>0</v>
      </c>
      <c r="AH1010" s="15" t="s">
        <v>8453</v>
      </c>
      <c r="AI1010" s="18" t="s">
        <v>8453</v>
      </c>
      <c r="AJ1010" s="17" t="s">
        <v>8453</v>
      </c>
      <c r="AK1010" s="15">
        <v>0</v>
      </c>
      <c r="AL1010" s="15" t="s">
        <v>8453</v>
      </c>
      <c r="AM1010" s="16">
        <f>AVERAGE(C1010:AL1010)</f>
        <v>15.97729317573773</v>
      </c>
      <c r="AN1010" s="15">
        <f>_xlfn.STDEV.P(C1010:AL1010)</f>
        <v>27.353973801885925</v>
      </c>
    </row>
    <row r="1011" spans="1:40">
      <c r="A1011" s="20" t="s">
        <v>9686</v>
      </c>
      <c r="B1011" s="19">
        <v>8</v>
      </c>
      <c r="C1011" s="15">
        <v>1.0421872826104901</v>
      </c>
      <c r="D1011" s="15" t="s">
        <v>8453</v>
      </c>
      <c r="E1011" s="18" t="s">
        <v>8453</v>
      </c>
      <c r="F1011" s="17" t="s">
        <v>8453</v>
      </c>
      <c r="G1011" s="15">
        <v>1.05954893254835</v>
      </c>
      <c r="H1011" s="15" t="s">
        <v>8453</v>
      </c>
      <c r="I1011" s="18">
        <v>1.00805060296862</v>
      </c>
      <c r="J1011" s="17" t="s">
        <v>8453</v>
      </c>
      <c r="K1011" s="15" t="s">
        <v>8453</v>
      </c>
      <c r="L1011" s="15" t="s">
        <v>8453</v>
      </c>
      <c r="M1011" s="18">
        <v>1.00111618156669</v>
      </c>
      <c r="N1011" s="17" t="s">
        <v>8453</v>
      </c>
      <c r="O1011" s="15">
        <v>3.68454046356341</v>
      </c>
      <c r="P1011" s="15" t="s">
        <v>8453</v>
      </c>
      <c r="Q1011" s="18" t="s">
        <v>8453</v>
      </c>
      <c r="R1011" s="17" t="s">
        <v>8453</v>
      </c>
      <c r="S1011" s="15">
        <v>58.134911698337497</v>
      </c>
      <c r="T1011" s="15" t="s">
        <v>8453</v>
      </c>
      <c r="U1011" s="18">
        <v>67.943928687241893</v>
      </c>
      <c r="V1011" s="17" t="s">
        <v>8453</v>
      </c>
      <c r="W1011" s="15" t="s">
        <v>8453</v>
      </c>
      <c r="X1011" s="15" t="s">
        <v>8453</v>
      </c>
      <c r="Y1011" s="18">
        <v>67.943928687241893</v>
      </c>
      <c r="Z1011" s="17" t="s">
        <v>8453</v>
      </c>
      <c r="AA1011" s="18">
        <v>0</v>
      </c>
      <c r="AB1011" s="17" t="s">
        <v>8453</v>
      </c>
      <c r="AC1011" s="15" t="s">
        <v>8453</v>
      </c>
      <c r="AD1011" s="15" t="s">
        <v>8453</v>
      </c>
      <c r="AE1011" s="18">
        <v>0</v>
      </c>
      <c r="AF1011" s="17" t="s">
        <v>8453</v>
      </c>
      <c r="AG1011" s="15">
        <v>0</v>
      </c>
      <c r="AH1011" s="15" t="s">
        <v>8453</v>
      </c>
      <c r="AI1011" s="18" t="s">
        <v>8453</v>
      </c>
      <c r="AJ1011" s="17" t="s">
        <v>8453</v>
      </c>
      <c r="AK1011" s="15">
        <v>0</v>
      </c>
      <c r="AL1011" s="15" t="s">
        <v>8453</v>
      </c>
      <c r="AM1011" s="16">
        <f>AVERAGE(C1011:AL1011)</f>
        <v>16.818184378006574</v>
      </c>
      <c r="AN1011" s="15">
        <f>_xlfn.STDEV.P(C1011:AL1011)</f>
        <v>27.742881934145601</v>
      </c>
    </row>
    <row r="1012" spans="1:40">
      <c r="A1012" s="20" t="s">
        <v>9685</v>
      </c>
      <c r="B1012" s="19">
        <v>8</v>
      </c>
      <c r="C1012" s="15">
        <v>2.3941875729363602</v>
      </c>
      <c r="D1012" s="15" t="s">
        <v>8453</v>
      </c>
      <c r="E1012" s="18" t="s">
        <v>8453</v>
      </c>
      <c r="F1012" s="17" t="s">
        <v>8453</v>
      </c>
      <c r="G1012" s="15">
        <v>1.58841823346094</v>
      </c>
      <c r="H1012" s="15" t="s">
        <v>8453</v>
      </c>
      <c r="I1012" s="18">
        <v>1.41162631977231</v>
      </c>
      <c r="J1012" s="17" t="s">
        <v>8453</v>
      </c>
      <c r="K1012" s="15" t="s">
        <v>8453</v>
      </c>
      <c r="L1012" s="15" t="s">
        <v>8453</v>
      </c>
      <c r="M1012" s="18">
        <v>1.2837258724656999</v>
      </c>
      <c r="N1012" s="17" t="s">
        <v>8453</v>
      </c>
      <c r="O1012" s="15">
        <v>0.52120365211905295</v>
      </c>
      <c r="P1012" s="15" t="s">
        <v>8453</v>
      </c>
      <c r="Q1012" s="18" t="s">
        <v>8453</v>
      </c>
      <c r="R1012" s="17" t="s">
        <v>8453</v>
      </c>
      <c r="S1012" s="15">
        <v>55.826029285254201</v>
      </c>
      <c r="T1012" s="15" t="s">
        <v>8453</v>
      </c>
      <c r="U1012" s="18">
        <v>66.241161784446604</v>
      </c>
      <c r="V1012" s="17" t="s">
        <v>8453</v>
      </c>
      <c r="W1012" s="15" t="s">
        <v>8453</v>
      </c>
      <c r="X1012" s="15" t="s">
        <v>8453</v>
      </c>
      <c r="Y1012" s="18">
        <v>66.241161784446604</v>
      </c>
      <c r="Z1012" s="17" t="s">
        <v>8453</v>
      </c>
      <c r="AA1012" s="18">
        <v>0</v>
      </c>
      <c r="AB1012" s="17" t="s">
        <v>8453</v>
      </c>
      <c r="AC1012" s="15" t="s">
        <v>8453</v>
      </c>
      <c r="AD1012" s="15" t="s">
        <v>8453</v>
      </c>
      <c r="AE1012" s="18">
        <v>0</v>
      </c>
      <c r="AF1012" s="17" t="s">
        <v>8453</v>
      </c>
      <c r="AG1012" s="15">
        <v>0</v>
      </c>
      <c r="AH1012" s="15" t="s">
        <v>8453</v>
      </c>
      <c r="AI1012" s="18" t="s">
        <v>8453</v>
      </c>
      <c r="AJ1012" s="17" t="s">
        <v>8453</v>
      </c>
      <c r="AK1012" s="15">
        <v>0</v>
      </c>
      <c r="AL1012" s="15" t="s">
        <v>8453</v>
      </c>
      <c r="AM1012" s="16">
        <f>AVERAGE(C1012:AL1012)</f>
        <v>16.292292875408481</v>
      </c>
      <c r="AN1012" s="15">
        <f>_xlfn.STDEV.P(C1012:AL1012)</f>
        <v>26.955565891010917</v>
      </c>
    </row>
    <row r="1013" spans="1:40">
      <c r="A1013" s="20" t="s">
        <v>9684</v>
      </c>
      <c r="B1013" s="19">
        <v>9</v>
      </c>
      <c r="C1013" s="15">
        <v>1.0442110997157401</v>
      </c>
      <c r="D1013" s="15" t="s">
        <v>8453</v>
      </c>
      <c r="E1013" s="18" t="s">
        <v>8453</v>
      </c>
      <c r="F1013" s="17" t="s">
        <v>8453</v>
      </c>
      <c r="G1013" s="15">
        <v>0.96162750759770399</v>
      </c>
      <c r="H1013" s="15" t="s">
        <v>8453</v>
      </c>
      <c r="I1013" s="18">
        <v>0.54786621229684596</v>
      </c>
      <c r="J1013" s="17" t="s">
        <v>8453</v>
      </c>
      <c r="K1013" s="15" t="s">
        <v>8453</v>
      </c>
      <c r="L1013" s="15" t="s">
        <v>8453</v>
      </c>
      <c r="M1013" s="18">
        <v>0.49538398766083303</v>
      </c>
      <c r="N1013" s="17" t="s">
        <v>8453</v>
      </c>
      <c r="O1013" s="15">
        <v>1.9234261547789699</v>
      </c>
      <c r="P1013" s="15" t="s">
        <v>8453</v>
      </c>
      <c r="Q1013" s="18" t="s">
        <v>8453</v>
      </c>
      <c r="R1013" s="17" t="s">
        <v>8453</v>
      </c>
      <c r="S1013" s="15">
        <v>55.0565707156466</v>
      </c>
      <c r="T1013" s="15" t="s">
        <v>8453</v>
      </c>
      <c r="U1013" s="18">
        <v>65.673697379167294</v>
      </c>
      <c r="V1013" s="17" t="s">
        <v>8453</v>
      </c>
      <c r="W1013" s="15" t="s">
        <v>8453</v>
      </c>
      <c r="X1013" s="15" t="s">
        <v>8453</v>
      </c>
      <c r="Y1013" s="18">
        <v>65.673697379167294</v>
      </c>
      <c r="Z1013" s="17" t="s">
        <v>8453</v>
      </c>
      <c r="AA1013" s="18">
        <v>0</v>
      </c>
      <c r="AB1013" s="17" t="s">
        <v>8453</v>
      </c>
      <c r="AC1013" s="15" t="s">
        <v>8453</v>
      </c>
      <c r="AD1013" s="15" t="s">
        <v>8453</v>
      </c>
      <c r="AE1013" s="18">
        <v>0</v>
      </c>
      <c r="AF1013" s="17" t="s">
        <v>8453</v>
      </c>
      <c r="AG1013" s="15">
        <v>0.21974101758732101</v>
      </c>
      <c r="AH1013" s="15" t="s">
        <v>8453</v>
      </c>
      <c r="AI1013" s="18" t="s">
        <v>8453</v>
      </c>
      <c r="AJ1013" s="17" t="s">
        <v>8453</v>
      </c>
      <c r="AK1013" s="15">
        <v>0</v>
      </c>
      <c r="AL1013" s="15" t="s">
        <v>8453</v>
      </c>
      <c r="AM1013" s="16">
        <f>AVERAGE(C1013:AL1013)</f>
        <v>15.96635178780155</v>
      </c>
      <c r="AN1013" s="15">
        <f>_xlfn.STDEV.P(C1013:AL1013)</f>
        <v>26.777650634717009</v>
      </c>
    </row>
    <row r="1014" spans="1:40">
      <c r="A1014" s="20" t="s">
        <v>9683</v>
      </c>
      <c r="B1014" s="19">
        <v>11</v>
      </c>
      <c r="C1014" s="15">
        <v>3.8678905965828601</v>
      </c>
      <c r="D1014" s="15" t="s">
        <v>8453</v>
      </c>
      <c r="E1014" s="18" t="s">
        <v>8453</v>
      </c>
      <c r="F1014" s="17" t="s">
        <v>8453</v>
      </c>
      <c r="G1014" s="15">
        <v>2.81553705836739</v>
      </c>
      <c r="H1014" s="15" t="s">
        <v>8453</v>
      </c>
      <c r="I1014" s="18">
        <v>2.4053563243672</v>
      </c>
      <c r="J1014" s="17" t="s">
        <v>8453</v>
      </c>
      <c r="K1014" s="15" t="s">
        <v>8453</v>
      </c>
      <c r="L1014" s="15" t="s">
        <v>8453</v>
      </c>
      <c r="M1014" s="18">
        <v>2.2206424725526999</v>
      </c>
      <c r="N1014" s="17" t="s">
        <v>8453</v>
      </c>
      <c r="O1014" s="15">
        <v>1.5199037209631601</v>
      </c>
      <c r="P1014" s="15" t="s">
        <v>8453</v>
      </c>
      <c r="Q1014" s="18" t="s">
        <v>8453</v>
      </c>
      <c r="R1014" s="17" t="s">
        <v>8453</v>
      </c>
      <c r="S1014" s="15">
        <v>55.278000477428002</v>
      </c>
      <c r="T1014" s="15" t="s">
        <v>8453</v>
      </c>
      <c r="U1014" s="18">
        <v>65.836998579574299</v>
      </c>
      <c r="V1014" s="17" t="s">
        <v>8453</v>
      </c>
      <c r="W1014" s="15" t="s">
        <v>8453</v>
      </c>
      <c r="X1014" s="15" t="s">
        <v>8453</v>
      </c>
      <c r="Y1014" s="18">
        <v>65.836998579574299</v>
      </c>
      <c r="Z1014" s="17" t="s">
        <v>8453</v>
      </c>
      <c r="AA1014" s="18">
        <v>1.0714292900754301</v>
      </c>
      <c r="AB1014" s="17" t="s">
        <v>8453</v>
      </c>
      <c r="AC1014" s="15" t="s">
        <v>8453</v>
      </c>
      <c r="AD1014" s="15" t="s">
        <v>8453</v>
      </c>
      <c r="AE1014" s="18">
        <v>0</v>
      </c>
      <c r="AF1014" s="17" t="s">
        <v>8453</v>
      </c>
      <c r="AG1014" s="15">
        <v>0.72914047912068503</v>
      </c>
      <c r="AH1014" s="15" t="s">
        <v>8453</v>
      </c>
      <c r="AI1014" s="18" t="s">
        <v>8453</v>
      </c>
      <c r="AJ1014" s="17" t="s">
        <v>8453</v>
      </c>
      <c r="AK1014" s="15">
        <v>0.73309250572396201</v>
      </c>
      <c r="AL1014" s="15" t="s">
        <v>8453</v>
      </c>
      <c r="AM1014" s="16">
        <f>AVERAGE(C1014:AL1014)</f>
        <v>16.859582507027497</v>
      </c>
      <c r="AN1014" s="15">
        <f>_xlfn.STDEV.P(C1014:AL1014)</f>
        <v>26.381596789741806</v>
      </c>
    </row>
    <row r="1015" spans="1:40">
      <c r="A1015" s="20" t="s">
        <v>9682</v>
      </c>
      <c r="B1015" s="19">
        <v>9</v>
      </c>
      <c r="C1015" s="15">
        <v>0.46151423436563399</v>
      </c>
      <c r="D1015" s="15" t="s">
        <v>8453</v>
      </c>
      <c r="E1015" s="18" t="s">
        <v>8453</v>
      </c>
      <c r="F1015" s="17" t="s">
        <v>8453</v>
      </c>
      <c r="G1015" s="15">
        <v>0.820971907973152</v>
      </c>
      <c r="H1015" s="15" t="s">
        <v>8453</v>
      </c>
      <c r="I1015" s="18">
        <v>0.234441411227821</v>
      </c>
      <c r="J1015" s="17" t="s">
        <v>8453</v>
      </c>
      <c r="K1015" s="15" t="s">
        <v>8453</v>
      </c>
      <c r="L1015" s="15" t="s">
        <v>8453</v>
      </c>
      <c r="M1015" s="18">
        <v>0.31749845349676098</v>
      </c>
      <c r="N1015" s="17" t="s">
        <v>8453</v>
      </c>
      <c r="O1015" s="15">
        <v>0.166005415182817</v>
      </c>
      <c r="P1015" s="15" t="s">
        <v>8453</v>
      </c>
      <c r="Q1015" s="18" t="s">
        <v>8453</v>
      </c>
      <c r="R1015" s="17" t="s">
        <v>8453</v>
      </c>
      <c r="S1015" s="15">
        <v>56.204143264436603</v>
      </c>
      <c r="T1015" s="15" t="s">
        <v>8453</v>
      </c>
      <c r="U1015" s="18">
        <v>66.520015296252794</v>
      </c>
      <c r="V1015" s="17" t="s">
        <v>8453</v>
      </c>
      <c r="W1015" s="15" t="s">
        <v>8453</v>
      </c>
      <c r="X1015" s="15" t="s">
        <v>8453</v>
      </c>
      <c r="Y1015" s="18">
        <v>66.520015296252794</v>
      </c>
      <c r="Z1015" s="17" t="s">
        <v>8453</v>
      </c>
      <c r="AA1015" s="18">
        <v>0</v>
      </c>
      <c r="AB1015" s="17" t="s">
        <v>8453</v>
      </c>
      <c r="AC1015" s="15" t="s">
        <v>8453</v>
      </c>
      <c r="AD1015" s="15" t="s">
        <v>8453</v>
      </c>
      <c r="AE1015" s="18">
        <v>0.41909013087878999</v>
      </c>
      <c r="AF1015" s="17" t="s">
        <v>8453</v>
      </c>
      <c r="AG1015" s="15">
        <v>0</v>
      </c>
      <c r="AH1015" s="15" t="s">
        <v>8453</v>
      </c>
      <c r="AI1015" s="18" t="s">
        <v>8453</v>
      </c>
      <c r="AJ1015" s="17" t="s">
        <v>8453</v>
      </c>
      <c r="AK1015" s="15">
        <v>0</v>
      </c>
      <c r="AL1015" s="15" t="s">
        <v>8453</v>
      </c>
      <c r="AM1015" s="16">
        <f>AVERAGE(C1015:AL1015)</f>
        <v>15.971974617505596</v>
      </c>
      <c r="AN1015" s="15">
        <f>_xlfn.STDEV.P(C1015:AL1015)</f>
        <v>27.308009912494775</v>
      </c>
    </row>
    <row r="1016" spans="1:40">
      <c r="A1016" s="20" t="s">
        <v>9681</v>
      </c>
      <c r="B1016" s="19">
        <v>8</v>
      </c>
      <c r="C1016" s="15">
        <v>0.74555441571862902</v>
      </c>
      <c r="D1016" s="15" t="s">
        <v>8453</v>
      </c>
      <c r="E1016" s="18" t="s">
        <v>8453</v>
      </c>
      <c r="F1016" s="17" t="s">
        <v>8453</v>
      </c>
      <c r="G1016" s="15">
        <v>0.70072347405055702</v>
      </c>
      <c r="H1016" s="15" t="s">
        <v>8453</v>
      </c>
      <c r="I1016" s="18">
        <v>0.50122583402265997</v>
      </c>
      <c r="J1016" s="17" t="s">
        <v>8453</v>
      </c>
      <c r="K1016" s="15" t="s">
        <v>8453</v>
      </c>
      <c r="L1016" s="15" t="s">
        <v>8453</v>
      </c>
      <c r="M1016" s="18">
        <v>0.63005700419026001</v>
      </c>
      <c r="N1016" s="17" t="s">
        <v>8453</v>
      </c>
      <c r="O1016" s="15">
        <v>2.5892946001043802</v>
      </c>
      <c r="P1016" s="15" t="s">
        <v>8453</v>
      </c>
      <c r="Q1016" s="18" t="s">
        <v>8453</v>
      </c>
      <c r="R1016" s="17" t="s">
        <v>8453</v>
      </c>
      <c r="S1016" s="15">
        <v>54.691180643446799</v>
      </c>
      <c r="T1016" s="15" t="s">
        <v>8453</v>
      </c>
      <c r="U1016" s="18">
        <v>65.404227562070403</v>
      </c>
      <c r="V1016" s="17" t="s">
        <v>8453</v>
      </c>
      <c r="W1016" s="15" t="s">
        <v>8453</v>
      </c>
      <c r="X1016" s="15" t="s">
        <v>8453</v>
      </c>
      <c r="Y1016" s="18">
        <v>65.404227562070403</v>
      </c>
      <c r="Z1016" s="17" t="s">
        <v>8453</v>
      </c>
      <c r="AA1016" s="18">
        <v>0</v>
      </c>
      <c r="AB1016" s="17" t="s">
        <v>8453</v>
      </c>
      <c r="AC1016" s="15" t="s">
        <v>8453</v>
      </c>
      <c r="AD1016" s="15" t="s">
        <v>8453</v>
      </c>
      <c r="AE1016" s="18">
        <v>0</v>
      </c>
      <c r="AF1016" s="17" t="s">
        <v>8453</v>
      </c>
      <c r="AG1016" s="15">
        <v>0</v>
      </c>
      <c r="AH1016" s="15" t="s">
        <v>8453</v>
      </c>
      <c r="AI1016" s="18" t="s">
        <v>8453</v>
      </c>
      <c r="AJ1016" s="17" t="s">
        <v>8453</v>
      </c>
      <c r="AK1016" s="15">
        <v>0</v>
      </c>
      <c r="AL1016" s="15" t="s">
        <v>8453</v>
      </c>
      <c r="AM1016" s="16">
        <f>AVERAGE(C1016:AL1016)</f>
        <v>15.888874257972839</v>
      </c>
      <c r="AN1016" s="15">
        <f>_xlfn.STDEV.P(C1016:AL1016)</f>
        <v>26.654384902540706</v>
      </c>
    </row>
    <row r="1017" spans="1:40">
      <c r="A1017" s="20" t="s">
        <v>9680</v>
      </c>
      <c r="B1017" s="19">
        <v>8</v>
      </c>
      <c r="C1017" s="15">
        <v>0.56108177900518597</v>
      </c>
      <c r="D1017" s="15" t="s">
        <v>8453</v>
      </c>
      <c r="E1017" s="18" t="s">
        <v>8453</v>
      </c>
      <c r="F1017" s="17" t="s">
        <v>8453</v>
      </c>
      <c r="G1017" s="15">
        <v>0.62952469808735301</v>
      </c>
      <c r="H1017" s="15" t="s">
        <v>8453</v>
      </c>
      <c r="I1017" s="18">
        <v>0.64106255507138998</v>
      </c>
      <c r="J1017" s="17" t="s">
        <v>8453</v>
      </c>
      <c r="K1017" s="15" t="s">
        <v>8453</v>
      </c>
      <c r="L1017" s="15" t="s">
        <v>8453</v>
      </c>
      <c r="M1017" s="18">
        <v>0.60718413920895997</v>
      </c>
      <c r="N1017" s="17" t="s">
        <v>8453</v>
      </c>
      <c r="O1017" s="15">
        <v>0.188269429456454</v>
      </c>
      <c r="P1017" s="15" t="s">
        <v>8453</v>
      </c>
      <c r="Q1017" s="18" t="s">
        <v>8453</v>
      </c>
      <c r="R1017" s="17" t="s">
        <v>8453</v>
      </c>
      <c r="S1017" s="15">
        <v>56.008724321354102</v>
      </c>
      <c r="T1017" s="15" t="s">
        <v>8453</v>
      </c>
      <c r="U1017" s="18">
        <v>66.375896692994999</v>
      </c>
      <c r="V1017" s="17" t="s">
        <v>8453</v>
      </c>
      <c r="W1017" s="15" t="s">
        <v>8453</v>
      </c>
      <c r="X1017" s="15" t="s">
        <v>8453</v>
      </c>
      <c r="Y1017" s="18">
        <v>66.375896692994999</v>
      </c>
      <c r="Z1017" s="17" t="s">
        <v>8453</v>
      </c>
      <c r="AA1017" s="18">
        <v>0</v>
      </c>
      <c r="AB1017" s="17" t="s">
        <v>8453</v>
      </c>
      <c r="AC1017" s="15" t="s">
        <v>8453</v>
      </c>
      <c r="AD1017" s="15" t="s">
        <v>8453</v>
      </c>
      <c r="AE1017" s="18">
        <v>0</v>
      </c>
      <c r="AF1017" s="17" t="s">
        <v>8453</v>
      </c>
      <c r="AG1017" s="15">
        <v>0</v>
      </c>
      <c r="AH1017" s="15" t="s">
        <v>8453</v>
      </c>
      <c r="AI1017" s="18" t="s">
        <v>8453</v>
      </c>
      <c r="AJ1017" s="17" t="s">
        <v>8453</v>
      </c>
      <c r="AK1017" s="15">
        <v>0</v>
      </c>
      <c r="AL1017" s="15" t="s">
        <v>8453</v>
      </c>
      <c r="AM1017" s="16">
        <f>AVERAGE(C1017:AL1017)</f>
        <v>15.94897002568112</v>
      </c>
      <c r="AN1017" s="15">
        <f>_xlfn.STDEV.P(C1017:AL1017)</f>
        <v>27.229865617258618</v>
      </c>
    </row>
    <row r="1018" spans="1:40">
      <c r="A1018" s="20" t="s">
        <v>9679</v>
      </c>
      <c r="B1018" s="19">
        <v>8</v>
      </c>
      <c r="C1018" s="15">
        <v>0.80640435079306305</v>
      </c>
      <c r="D1018" s="15" t="s">
        <v>8453</v>
      </c>
      <c r="E1018" s="18" t="s">
        <v>8453</v>
      </c>
      <c r="F1018" s="17" t="s">
        <v>8453</v>
      </c>
      <c r="G1018" s="15">
        <v>0.83007405734827</v>
      </c>
      <c r="H1018" s="15" t="s">
        <v>8453</v>
      </c>
      <c r="I1018" s="18">
        <v>0.70922623811423302</v>
      </c>
      <c r="J1018" s="17" t="s">
        <v>8453</v>
      </c>
      <c r="K1018" s="15" t="s">
        <v>8453</v>
      </c>
      <c r="L1018" s="15" t="s">
        <v>8453</v>
      </c>
      <c r="M1018" s="18">
        <v>0.61175034412393303</v>
      </c>
      <c r="N1018" s="17" t="s">
        <v>8453</v>
      </c>
      <c r="O1018" s="15">
        <v>0.473905446680779</v>
      </c>
      <c r="P1018" s="15" t="s">
        <v>8453</v>
      </c>
      <c r="Q1018" s="18" t="s">
        <v>8453</v>
      </c>
      <c r="R1018" s="17" t="s">
        <v>8453</v>
      </c>
      <c r="S1018" s="15">
        <v>55.851983803479797</v>
      </c>
      <c r="T1018" s="15" t="s">
        <v>8453</v>
      </c>
      <c r="U1018" s="18">
        <v>66.260302860822804</v>
      </c>
      <c r="V1018" s="17" t="s">
        <v>8453</v>
      </c>
      <c r="W1018" s="15" t="s">
        <v>8453</v>
      </c>
      <c r="X1018" s="15" t="s">
        <v>8453</v>
      </c>
      <c r="Y1018" s="18">
        <v>66.260302860822804</v>
      </c>
      <c r="Z1018" s="17" t="s">
        <v>8453</v>
      </c>
      <c r="AA1018" s="18">
        <v>0</v>
      </c>
      <c r="AB1018" s="17" t="s">
        <v>8453</v>
      </c>
      <c r="AC1018" s="15" t="s">
        <v>8453</v>
      </c>
      <c r="AD1018" s="15" t="s">
        <v>8453</v>
      </c>
      <c r="AE1018" s="18">
        <v>0</v>
      </c>
      <c r="AF1018" s="17" t="s">
        <v>8453</v>
      </c>
      <c r="AG1018" s="15">
        <v>0</v>
      </c>
      <c r="AH1018" s="15" t="s">
        <v>8453</v>
      </c>
      <c r="AI1018" s="18" t="s">
        <v>8453</v>
      </c>
      <c r="AJ1018" s="17" t="s">
        <v>8453</v>
      </c>
      <c r="AK1018" s="15">
        <v>0</v>
      </c>
      <c r="AL1018" s="15" t="s">
        <v>8453</v>
      </c>
      <c r="AM1018" s="16">
        <f>AVERAGE(C1018:AL1018)</f>
        <v>15.983662496848808</v>
      </c>
      <c r="AN1018" s="15">
        <f>_xlfn.STDEV.P(C1018:AL1018)</f>
        <v>27.137015159299267</v>
      </c>
    </row>
    <row r="1019" spans="1:40">
      <c r="A1019" s="20" t="s">
        <v>9678</v>
      </c>
      <c r="B1019" s="19">
        <v>8</v>
      </c>
      <c r="C1019" s="15">
        <v>1.2515767535835201</v>
      </c>
      <c r="D1019" s="15" t="s">
        <v>8453</v>
      </c>
      <c r="E1019" s="18" t="s">
        <v>8453</v>
      </c>
      <c r="F1019" s="17" t="s">
        <v>8453</v>
      </c>
      <c r="G1019" s="15">
        <v>1.32308008314226</v>
      </c>
      <c r="H1019" s="15" t="s">
        <v>8453</v>
      </c>
      <c r="I1019" s="18">
        <v>0.74719774320515298</v>
      </c>
      <c r="J1019" s="17" t="s">
        <v>8453</v>
      </c>
      <c r="K1019" s="15" t="s">
        <v>8453</v>
      </c>
      <c r="L1019" s="15" t="s">
        <v>8453</v>
      </c>
      <c r="M1019" s="18">
        <v>0.84771665206182101</v>
      </c>
      <c r="N1019" s="17" t="s">
        <v>8453</v>
      </c>
      <c r="O1019" s="15">
        <v>1.18522531285043</v>
      </c>
      <c r="P1019" s="15" t="s">
        <v>8453</v>
      </c>
      <c r="Q1019" s="18" t="s">
        <v>8453</v>
      </c>
      <c r="R1019" s="17" t="s">
        <v>8453</v>
      </c>
      <c r="S1019" s="15">
        <v>55.461652621575197</v>
      </c>
      <c r="T1019" s="15" t="s">
        <v>8453</v>
      </c>
      <c r="U1019" s="18">
        <v>65.972439341264604</v>
      </c>
      <c r="V1019" s="17" t="s">
        <v>8453</v>
      </c>
      <c r="W1019" s="15" t="s">
        <v>8453</v>
      </c>
      <c r="X1019" s="15" t="s">
        <v>8453</v>
      </c>
      <c r="Y1019" s="18">
        <v>65.972439341264604</v>
      </c>
      <c r="Z1019" s="17" t="s">
        <v>8453</v>
      </c>
      <c r="AA1019" s="18">
        <v>0</v>
      </c>
      <c r="AB1019" s="17" t="s">
        <v>8453</v>
      </c>
      <c r="AC1019" s="15" t="s">
        <v>8453</v>
      </c>
      <c r="AD1019" s="15" t="s">
        <v>8453</v>
      </c>
      <c r="AE1019" s="18">
        <v>0</v>
      </c>
      <c r="AF1019" s="17" t="s">
        <v>8453</v>
      </c>
      <c r="AG1019" s="15">
        <v>0</v>
      </c>
      <c r="AH1019" s="15" t="s">
        <v>8453</v>
      </c>
      <c r="AI1019" s="18" t="s">
        <v>8453</v>
      </c>
      <c r="AJ1019" s="17" t="s">
        <v>8453</v>
      </c>
      <c r="AK1019" s="15">
        <v>0</v>
      </c>
      <c r="AL1019" s="15" t="s">
        <v>8453</v>
      </c>
      <c r="AM1019" s="16">
        <f>AVERAGE(C1019:AL1019)</f>
        <v>16.063443987412299</v>
      </c>
      <c r="AN1019" s="15">
        <f>_xlfn.STDEV.P(C1019:AL1019)</f>
        <v>26.910822321539367</v>
      </c>
    </row>
    <row r="1020" spans="1:40">
      <c r="A1020" s="20" t="s">
        <v>9677</v>
      </c>
      <c r="B1020" s="19">
        <v>8</v>
      </c>
      <c r="C1020" s="15">
        <v>0.80783758316339604</v>
      </c>
      <c r="D1020" s="15" t="s">
        <v>8453</v>
      </c>
      <c r="E1020" s="18" t="s">
        <v>8453</v>
      </c>
      <c r="F1020" s="17" t="s">
        <v>8453</v>
      </c>
      <c r="G1020" s="15">
        <v>0.87372900457321401</v>
      </c>
      <c r="H1020" s="15" t="s">
        <v>8453</v>
      </c>
      <c r="I1020" s="18">
        <v>0.64265969161536096</v>
      </c>
      <c r="J1020" s="17" t="s">
        <v>8453</v>
      </c>
      <c r="K1020" s="15" t="s">
        <v>8453</v>
      </c>
      <c r="L1020" s="15" t="s">
        <v>8453</v>
      </c>
      <c r="M1020" s="18">
        <v>0.72208126314682597</v>
      </c>
      <c r="N1020" s="17" t="s">
        <v>8453</v>
      </c>
      <c r="O1020" s="15">
        <v>1.1156630931384099</v>
      </c>
      <c r="P1020" s="15" t="s">
        <v>8453</v>
      </c>
      <c r="Q1020" s="18" t="s">
        <v>8453</v>
      </c>
      <c r="R1020" s="17" t="s">
        <v>8453</v>
      </c>
      <c r="S1020" s="15">
        <v>55.499824342523098</v>
      </c>
      <c r="T1020" s="15" t="s">
        <v>8453</v>
      </c>
      <c r="U1020" s="18">
        <v>66.000590425392801</v>
      </c>
      <c r="V1020" s="17" t="s">
        <v>8453</v>
      </c>
      <c r="W1020" s="15" t="s">
        <v>8453</v>
      </c>
      <c r="X1020" s="15" t="s">
        <v>8453</v>
      </c>
      <c r="Y1020" s="18">
        <v>66.000590425392801</v>
      </c>
      <c r="Z1020" s="17" t="s">
        <v>8453</v>
      </c>
      <c r="AA1020" s="18">
        <v>0</v>
      </c>
      <c r="AB1020" s="17" t="s">
        <v>8453</v>
      </c>
      <c r="AC1020" s="15" t="s">
        <v>8453</v>
      </c>
      <c r="AD1020" s="15" t="s">
        <v>8453</v>
      </c>
      <c r="AE1020" s="18">
        <v>0</v>
      </c>
      <c r="AF1020" s="17" t="s">
        <v>8453</v>
      </c>
      <c r="AG1020" s="15">
        <v>0</v>
      </c>
      <c r="AH1020" s="15" t="s">
        <v>8453</v>
      </c>
      <c r="AI1020" s="18" t="s">
        <v>8453</v>
      </c>
      <c r="AJ1020" s="17" t="s">
        <v>8453</v>
      </c>
      <c r="AK1020" s="15">
        <v>0</v>
      </c>
      <c r="AL1020" s="15" t="s">
        <v>8453</v>
      </c>
      <c r="AM1020" s="16">
        <f>AVERAGE(C1020:AL1020)</f>
        <v>15.971914652412158</v>
      </c>
      <c r="AN1020" s="15">
        <f>_xlfn.STDEV.P(C1020:AL1020)</f>
        <v>26.979555228583081</v>
      </c>
    </row>
    <row r="1021" spans="1:40">
      <c r="A1021" s="20" t="s">
        <v>9676</v>
      </c>
      <c r="B1021" s="19">
        <v>8</v>
      </c>
      <c r="C1021" s="15">
        <v>4.3981439750840101</v>
      </c>
      <c r="D1021" s="15" t="s">
        <v>8453</v>
      </c>
      <c r="E1021" s="18" t="s">
        <v>8453</v>
      </c>
      <c r="F1021" s="17" t="s">
        <v>8453</v>
      </c>
      <c r="G1021" s="15">
        <v>4.8472441875111896</v>
      </c>
      <c r="H1021" s="15" t="s">
        <v>8453</v>
      </c>
      <c r="I1021" s="18">
        <v>3.3502333689895698</v>
      </c>
      <c r="J1021" s="17" t="s">
        <v>8453</v>
      </c>
      <c r="K1021" s="15" t="s">
        <v>8453</v>
      </c>
      <c r="L1021" s="15" t="s">
        <v>8453</v>
      </c>
      <c r="M1021" s="18">
        <v>3.0813502997078901</v>
      </c>
      <c r="N1021" s="17" t="s">
        <v>8453</v>
      </c>
      <c r="O1021" s="15">
        <v>1.3020857380008299</v>
      </c>
      <c r="P1021" s="15" t="s">
        <v>8453</v>
      </c>
      <c r="Q1021" s="18" t="s">
        <v>8453</v>
      </c>
      <c r="R1021" s="17" t="s">
        <v>8453</v>
      </c>
      <c r="S1021" s="15">
        <v>55.3975263824018</v>
      </c>
      <c r="T1021" s="15" t="s">
        <v>8453</v>
      </c>
      <c r="U1021" s="18">
        <v>65.925147180760305</v>
      </c>
      <c r="V1021" s="17" t="s">
        <v>8453</v>
      </c>
      <c r="W1021" s="15" t="s">
        <v>8453</v>
      </c>
      <c r="X1021" s="15" t="s">
        <v>8453</v>
      </c>
      <c r="Y1021" s="18">
        <v>65.925147180760305</v>
      </c>
      <c r="Z1021" s="17" t="s">
        <v>8453</v>
      </c>
      <c r="AA1021" s="18">
        <v>0</v>
      </c>
      <c r="AB1021" s="17" t="s">
        <v>8453</v>
      </c>
      <c r="AC1021" s="15" t="s">
        <v>8453</v>
      </c>
      <c r="AD1021" s="15" t="s">
        <v>8453</v>
      </c>
      <c r="AE1021" s="18">
        <v>0</v>
      </c>
      <c r="AF1021" s="17" t="s">
        <v>8453</v>
      </c>
      <c r="AG1021" s="15">
        <v>0</v>
      </c>
      <c r="AH1021" s="15" t="s">
        <v>8453</v>
      </c>
      <c r="AI1021" s="18" t="s">
        <v>8453</v>
      </c>
      <c r="AJ1021" s="17" t="s">
        <v>8453</v>
      </c>
      <c r="AK1021" s="15">
        <v>0</v>
      </c>
      <c r="AL1021" s="15" t="s">
        <v>8453</v>
      </c>
      <c r="AM1021" s="16">
        <f>AVERAGE(C1021:AL1021)</f>
        <v>17.018906526101322</v>
      </c>
      <c r="AN1021" s="15">
        <f>_xlfn.STDEV.P(C1021:AL1021)</f>
        <v>26.379713632469027</v>
      </c>
    </row>
    <row r="1022" spans="1:40">
      <c r="A1022" s="20" t="s">
        <v>9675</v>
      </c>
      <c r="B1022" s="19">
        <v>8</v>
      </c>
      <c r="C1022" s="15">
        <v>0.72055865617945203</v>
      </c>
      <c r="D1022" s="15" t="s">
        <v>8453</v>
      </c>
      <c r="E1022" s="18" t="s">
        <v>8453</v>
      </c>
      <c r="F1022" s="17" t="s">
        <v>8453</v>
      </c>
      <c r="G1022" s="15">
        <v>0.48750131635882399</v>
      </c>
      <c r="H1022" s="15" t="s">
        <v>8453</v>
      </c>
      <c r="I1022" s="18">
        <v>0.54130174745957205</v>
      </c>
      <c r="J1022" s="17" t="s">
        <v>8453</v>
      </c>
      <c r="K1022" s="15" t="s">
        <v>8453</v>
      </c>
      <c r="L1022" s="15" t="s">
        <v>8453</v>
      </c>
      <c r="M1022" s="18">
        <v>0.36021029887871597</v>
      </c>
      <c r="N1022" s="17" t="s">
        <v>8453</v>
      </c>
      <c r="O1022" s="15">
        <v>1.4476739235040501</v>
      </c>
      <c r="P1022" s="15" t="s">
        <v>8453</v>
      </c>
      <c r="Q1022" s="18" t="s">
        <v>8453</v>
      </c>
      <c r="R1022" s="17" t="s">
        <v>8453</v>
      </c>
      <c r="S1022" s="15">
        <v>55.3176360106836</v>
      </c>
      <c r="T1022" s="15" t="s">
        <v>8453</v>
      </c>
      <c r="U1022" s="18">
        <v>65.866229203801794</v>
      </c>
      <c r="V1022" s="17" t="s">
        <v>8453</v>
      </c>
      <c r="W1022" s="15" t="s">
        <v>8453</v>
      </c>
      <c r="X1022" s="15" t="s">
        <v>8453</v>
      </c>
      <c r="Y1022" s="18">
        <v>65.866229203801794</v>
      </c>
      <c r="Z1022" s="17" t="s">
        <v>8453</v>
      </c>
      <c r="AA1022" s="18">
        <v>0</v>
      </c>
      <c r="AB1022" s="17" t="s">
        <v>8453</v>
      </c>
      <c r="AC1022" s="15" t="s">
        <v>8453</v>
      </c>
      <c r="AD1022" s="15" t="s">
        <v>8453</v>
      </c>
      <c r="AE1022" s="18">
        <v>0</v>
      </c>
      <c r="AF1022" s="17" t="s">
        <v>8453</v>
      </c>
      <c r="AG1022" s="15">
        <v>0</v>
      </c>
      <c r="AH1022" s="15" t="s">
        <v>8453</v>
      </c>
      <c r="AI1022" s="18" t="s">
        <v>8453</v>
      </c>
      <c r="AJ1022" s="17" t="s">
        <v>8453</v>
      </c>
      <c r="AK1022" s="15">
        <v>0</v>
      </c>
      <c r="AL1022" s="15" t="s">
        <v>8453</v>
      </c>
      <c r="AM1022" s="16">
        <f>AVERAGE(C1022:AL1022)</f>
        <v>15.883945030055651</v>
      </c>
      <c r="AN1022" s="15">
        <f>_xlfn.STDEV.P(C1022:AL1022)</f>
        <v>26.945067602736511</v>
      </c>
    </row>
    <row r="1023" spans="1:40">
      <c r="A1023" s="20" t="s">
        <v>9674</v>
      </c>
      <c r="B1023" s="19">
        <v>9</v>
      </c>
      <c r="C1023" s="15">
        <v>3.2578320220319101</v>
      </c>
      <c r="D1023" s="15" t="s">
        <v>8453</v>
      </c>
      <c r="E1023" s="18" t="s">
        <v>8453</v>
      </c>
      <c r="F1023" s="17" t="s">
        <v>8453</v>
      </c>
      <c r="G1023" s="15">
        <v>3.12110602069848</v>
      </c>
      <c r="H1023" s="15" t="s">
        <v>8453</v>
      </c>
      <c r="I1023" s="18">
        <v>2.3276453511968498</v>
      </c>
      <c r="J1023" s="17" t="s">
        <v>8453</v>
      </c>
      <c r="K1023" s="15" t="s">
        <v>8453</v>
      </c>
      <c r="L1023" s="15" t="s">
        <v>8453</v>
      </c>
      <c r="M1023" s="18">
        <v>2.5615149121876901</v>
      </c>
      <c r="N1023" s="17" t="s">
        <v>8453</v>
      </c>
      <c r="O1023" s="15">
        <v>2.4260593618127801</v>
      </c>
      <c r="P1023" s="15" t="s">
        <v>8453</v>
      </c>
      <c r="Q1023" s="18" t="s">
        <v>8453</v>
      </c>
      <c r="R1023" s="17" t="s">
        <v>8453</v>
      </c>
      <c r="S1023" s="15">
        <v>57.444330091927398</v>
      </c>
      <c r="T1023" s="15" t="s">
        <v>8453</v>
      </c>
      <c r="U1023" s="18">
        <v>67.434634885006105</v>
      </c>
      <c r="V1023" s="17" t="s">
        <v>8453</v>
      </c>
      <c r="W1023" s="15" t="s">
        <v>8453</v>
      </c>
      <c r="X1023" s="15" t="s">
        <v>8453</v>
      </c>
      <c r="Y1023" s="18">
        <v>67.434634885006105</v>
      </c>
      <c r="Z1023" s="17" t="s">
        <v>8453</v>
      </c>
      <c r="AA1023" s="18">
        <v>0</v>
      </c>
      <c r="AB1023" s="17" t="s">
        <v>8453</v>
      </c>
      <c r="AC1023" s="15" t="s">
        <v>8453</v>
      </c>
      <c r="AD1023" s="15" t="s">
        <v>8453</v>
      </c>
      <c r="AE1023" s="18">
        <v>1.0810702819136899</v>
      </c>
      <c r="AF1023" s="17" t="s">
        <v>8453</v>
      </c>
      <c r="AG1023" s="15">
        <v>0</v>
      </c>
      <c r="AH1023" s="15" t="s">
        <v>8453</v>
      </c>
      <c r="AI1023" s="18" t="s">
        <v>8453</v>
      </c>
      <c r="AJ1023" s="17" t="s">
        <v>8453</v>
      </c>
      <c r="AK1023" s="15">
        <v>0</v>
      </c>
      <c r="AL1023" s="15" t="s">
        <v>8453</v>
      </c>
      <c r="AM1023" s="16">
        <f>AVERAGE(C1023:AL1023)</f>
        <v>17.257402317648417</v>
      </c>
      <c r="AN1023" s="15">
        <f>_xlfn.STDEV.P(C1023:AL1023)</f>
        <v>27.172725828798068</v>
      </c>
    </row>
    <row r="1024" spans="1:40">
      <c r="A1024" s="20" t="s">
        <v>9673</v>
      </c>
      <c r="B1024" s="19">
        <v>9</v>
      </c>
      <c r="C1024" s="15">
        <v>2.1852295196804299</v>
      </c>
      <c r="D1024" s="15" t="s">
        <v>8453</v>
      </c>
      <c r="E1024" s="18" t="s">
        <v>8453</v>
      </c>
      <c r="F1024" s="17" t="s">
        <v>8453</v>
      </c>
      <c r="G1024" s="15">
        <v>2.0703937647147401</v>
      </c>
      <c r="H1024" s="15" t="s">
        <v>8453</v>
      </c>
      <c r="I1024" s="18">
        <v>1.1688513814869299</v>
      </c>
      <c r="J1024" s="17" t="s">
        <v>8453</v>
      </c>
      <c r="K1024" s="15" t="s">
        <v>8453</v>
      </c>
      <c r="L1024" s="15" t="s">
        <v>8453</v>
      </c>
      <c r="M1024" s="18">
        <v>1.2856334923969699</v>
      </c>
      <c r="N1024" s="17" t="s">
        <v>8453</v>
      </c>
      <c r="O1024" s="15">
        <v>1.4977423058336401</v>
      </c>
      <c r="P1024" s="15" t="s">
        <v>8453</v>
      </c>
      <c r="Q1024" s="18" t="s">
        <v>8453</v>
      </c>
      <c r="R1024" s="17" t="s">
        <v>8453</v>
      </c>
      <c r="S1024" s="15">
        <v>56.934923408835999</v>
      </c>
      <c r="T1024" s="15" t="s">
        <v>8453</v>
      </c>
      <c r="U1024" s="18">
        <v>67.058954930446504</v>
      </c>
      <c r="V1024" s="17" t="s">
        <v>8453</v>
      </c>
      <c r="W1024" s="15" t="s">
        <v>8453</v>
      </c>
      <c r="X1024" s="15" t="s">
        <v>8453</v>
      </c>
      <c r="Y1024" s="18">
        <v>67.058954930446504</v>
      </c>
      <c r="Z1024" s="17" t="s">
        <v>8453</v>
      </c>
      <c r="AA1024" s="18">
        <v>0</v>
      </c>
      <c r="AB1024" s="17" t="s">
        <v>8453</v>
      </c>
      <c r="AC1024" s="15" t="s">
        <v>8453</v>
      </c>
      <c r="AD1024" s="15" t="s">
        <v>8453</v>
      </c>
      <c r="AE1024" s="18">
        <v>0.90650511756835706</v>
      </c>
      <c r="AF1024" s="17" t="s">
        <v>8453</v>
      </c>
      <c r="AG1024" s="15">
        <v>0</v>
      </c>
      <c r="AH1024" s="15" t="s">
        <v>8453</v>
      </c>
      <c r="AI1024" s="18" t="s">
        <v>8453</v>
      </c>
      <c r="AJ1024" s="17" t="s">
        <v>8453</v>
      </c>
      <c r="AK1024" s="15">
        <v>0</v>
      </c>
      <c r="AL1024" s="15" t="s">
        <v>8453</v>
      </c>
      <c r="AM1024" s="16">
        <f>AVERAGE(C1024:AL1024)</f>
        <v>16.680599070950837</v>
      </c>
      <c r="AN1024" s="15">
        <f>_xlfn.STDEV.P(C1024:AL1024)</f>
        <v>27.251344861116412</v>
      </c>
    </row>
    <row r="1025" spans="1:40">
      <c r="A1025" s="20" t="s">
        <v>9672</v>
      </c>
      <c r="B1025" s="19">
        <v>8</v>
      </c>
      <c r="C1025" s="15">
        <v>2.4833715498142901</v>
      </c>
      <c r="D1025" s="15" t="s">
        <v>8453</v>
      </c>
      <c r="E1025" s="18" t="s">
        <v>8453</v>
      </c>
      <c r="F1025" s="17" t="s">
        <v>8453</v>
      </c>
      <c r="G1025" s="15">
        <v>2.4063981999665298</v>
      </c>
      <c r="H1025" s="15" t="s">
        <v>8453</v>
      </c>
      <c r="I1025" s="18">
        <v>1.5185501255729199</v>
      </c>
      <c r="J1025" s="17" t="s">
        <v>8453</v>
      </c>
      <c r="K1025" s="15" t="s">
        <v>8453</v>
      </c>
      <c r="L1025" s="15" t="s">
        <v>8453</v>
      </c>
      <c r="M1025" s="18">
        <v>1.74397335980387</v>
      </c>
      <c r="N1025" s="17" t="s">
        <v>8453</v>
      </c>
      <c r="O1025" s="15">
        <v>2.3314629509360199</v>
      </c>
      <c r="P1025" s="15" t="s">
        <v>8453</v>
      </c>
      <c r="Q1025" s="18" t="s">
        <v>8453</v>
      </c>
      <c r="R1025" s="17" t="s">
        <v>8453</v>
      </c>
      <c r="S1025" s="15">
        <v>57.392421055476198</v>
      </c>
      <c r="T1025" s="15" t="s">
        <v>8453</v>
      </c>
      <c r="U1025" s="18">
        <v>67.396352732253703</v>
      </c>
      <c r="V1025" s="17" t="s">
        <v>8453</v>
      </c>
      <c r="W1025" s="15" t="s">
        <v>8453</v>
      </c>
      <c r="X1025" s="15" t="s">
        <v>8453</v>
      </c>
      <c r="Y1025" s="18">
        <v>67.396352732253703</v>
      </c>
      <c r="Z1025" s="17" t="s">
        <v>8453</v>
      </c>
      <c r="AA1025" s="18">
        <v>0</v>
      </c>
      <c r="AB1025" s="17" t="s">
        <v>8453</v>
      </c>
      <c r="AC1025" s="15" t="s">
        <v>8453</v>
      </c>
      <c r="AD1025" s="15" t="s">
        <v>8453</v>
      </c>
      <c r="AE1025" s="18">
        <v>0</v>
      </c>
      <c r="AF1025" s="17" t="s">
        <v>8453</v>
      </c>
      <c r="AG1025" s="15">
        <v>0</v>
      </c>
      <c r="AH1025" s="15" t="s">
        <v>8453</v>
      </c>
      <c r="AI1025" s="18" t="s">
        <v>8453</v>
      </c>
      <c r="AJ1025" s="17" t="s">
        <v>8453</v>
      </c>
      <c r="AK1025" s="15">
        <v>0</v>
      </c>
      <c r="AL1025" s="15" t="s">
        <v>8453</v>
      </c>
      <c r="AM1025" s="16">
        <f>AVERAGE(C1025:AL1025)</f>
        <v>16.889073558839769</v>
      </c>
      <c r="AN1025" s="15">
        <f>_xlfn.STDEV.P(C1025:AL1025)</f>
        <v>27.353059081397983</v>
      </c>
    </row>
    <row r="1026" spans="1:40">
      <c r="A1026" s="20" t="s">
        <v>9671</v>
      </c>
      <c r="B1026" s="19">
        <v>9</v>
      </c>
      <c r="C1026" s="15">
        <v>1.61313674886685</v>
      </c>
      <c r="D1026" s="15" t="s">
        <v>8453</v>
      </c>
      <c r="E1026" s="18" t="s">
        <v>8453</v>
      </c>
      <c r="F1026" s="17" t="s">
        <v>8453</v>
      </c>
      <c r="G1026" s="15">
        <v>1.58662797348659</v>
      </c>
      <c r="H1026" s="15" t="s">
        <v>8453</v>
      </c>
      <c r="I1026" s="18">
        <v>1.1316310758639501</v>
      </c>
      <c r="J1026" s="17" t="s">
        <v>8453</v>
      </c>
      <c r="K1026" s="15" t="s">
        <v>8453</v>
      </c>
      <c r="L1026" s="15" t="s">
        <v>8453</v>
      </c>
      <c r="M1026" s="18">
        <v>0.81428846363332297</v>
      </c>
      <c r="N1026" s="17" t="s">
        <v>8453</v>
      </c>
      <c r="O1026" s="15">
        <v>0.23926120408301599</v>
      </c>
      <c r="P1026" s="15" t="s">
        <v>8453</v>
      </c>
      <c r="Q1026" s="18" t="s">
        <v>8453</v>
      </c>
      <c r="R1026" s="17" t="s">
        <v>8453</v>
      </c>
      <c r="S1026" s="15">
        <v>56.2443418024259</v>
      </c>
      <c r="T1026" s="15" t="s">
        <v>8453</v>
      </c>
      <c r="U1026" s="18">
        <v>66.549661128210701</v>
      </c>
      <c r="V1026" s="17" t="s">
        <v>8453</v>
      </c>
      <c r="W1026" s="15" t="s">
        <v>8453</v>
      </c>
      <c r="X1026" s="15" t="s">
        <v>8453</v>
      </c>
      <c r="Y1026" s="18">
        <v>66.549661128210701</v>
      </c>
      <c r="Z1026" s="17" t="s">
        <v>8453</v>
      </c>
      <c r="AA1026" s="18">
        <v>0</v>
      </c>
      <c r="AB1026" s="17" t="s">
        <v>8453</v>
      </c>
      <c r="AC1026" s="15" t="s">
        <v>8453</v>
      </c>
      <c r="AD1026" s="15" t="s">
        <v>8453</v>
      </c>
      <c r="AE1026" s="18">
        <v>0</v>
      </c>
      <c r="AF1026" s="17" t="s">
        <v>8453</v>
      </c>
      <c r="AG1026" s="15">
        <v>0.124468925531193</v>
      </c>
      <c r="AH1026" s="15" t="s">
        <v>8453</v>
      </c>
      <c r="AI1026" s="18" t="s">
        <v>8453</v>
      </c>
      <c r="AJ1026" s="17" t="s">
        <v>8453</v>
      </c>
      <c r="AK1026" s="15">
        <v>0</v>
      </c>
      <c r="AL1026" s="15" t="s">
        <v>8453</v>
      </c>
      <c r="AM1026" s="16">
        <f>AVERAGE(C1026:AL1026)</f>
        <v>16.237756537526018</v>
      </c>
      <c r="AN1026" s="15">
        <f>_xlfn.STDEV.P(C1026:AL1026)</f>
        <v>27.178882611952773</v>
      </c>
    </row>
    <row r="1027" spans="1:40">
      <c r="A1027" s="20" t="s">
        <v>9670</v>
      </c>
      <c r="B1027" s="19">
        <v>8</v>
      </c>
      <c r="C1027" s="15">
        <v>1.0907731627076001</v>
      </c>
      <c r="D1027" s="15" t="s">
        <v>8453</v>
      </c>
      <c r="E1027" s="18" t="s">
        <v>8453</v>
      </c>
      <c r="F1027" s="17" t="s">
        <v>8453</v>
      </c>
      <c r="G1027" s="15">
        <v>1.6604856304742299</v>
      </c>
      <c r="H1027" s="15" t="s">
        <v>8453</v>
      </c>
      <c r="I1027" s="18">
        <v>0.79547122150552396</v>
      </c>
      <c r="J1027" s="17" t="s">
        <v>8453</v>
      </c>
      <c r="K1027" s="15" t="s">
        <v>8453</v>
      </c>
      <c r="L1027" s="15" t="s">
        <v>8453</v>
      </c>
      <c r="M1027" s="18">
        <v>0.71365311393198405</v>
      </c>
      <c r="N1027" s="17" t="s">
        <v>8453</v>
      </c>
      <c r="O1027" s="15">
        <v>0.97469186912044703</v>
      </c>
      <c r="P1027" s="15" t="s">
        <v>8453</v>
      </c>
      <c r="Q1027" s="18" t="s">
        <v>8453</v>
      </c>
      <c r="R1027" s="17" t="s">
        <v>8453</v>
      </c>
      <c r="S1027" s="15">
        <v>56.647903595573403</v>
      </c>
      <c r="T1027" s="15" t="s">
        <v>8453</v>
      </c>
      <c r="U1027" s="18">
        <v>66.847282029435704</v>
      </c>
      <c r="V1027" s="17" t="s">
        <v>8453</v>
      </c>
      <c r="W1027" s="15" t="s">
        <v>8453</v>
      </c>
      <c r="X1027" s="15" t="s">
        <v>8453</v>
      </c>
      <c r="Y1027" s="18">
        <v>66.847282029435704</v>
      </c>
      <c r="Z1027" s="17" t="s">
        <v>8453</v>
      </c>
      <c r="AA1027" s="18">
        <v>0</v>
      </c>
      <c r="AB1027" s="17" t="s">
        <v>8453</v>
      </c>
      <c r="AC1027" s="15" t="s">
        <v>8453</v>
      </c>
      <c r="AD1027" s="15" t="s">
        <v>8453</v>
      </c>
      <c r="AE1027" s="18">
        <v>0</v>
      </c>
      <c r="AF1027" s="17" t="s">
        <v>8453</v>
      </c>
      <c r="AG1027" s="15">
        <v>0</v>
      </c>
      <c r="AH1027" s="15" t="s">
        <v>8453</v>
      </c>
      <c r="AI1027" s="18" t="s">
        <v>8453</v>
      </c>
      <c r="AJ1027" s="17" t="s">
        <v>8453</v>
      </c>
      <c r="AK1027" s="15">
        <v>0</v>
      </c>
      <c r="AL1027" s="15" t="s">
        <v>8453</v>
      </c>
      <c r="AM1027" s="16">
        <f>AVERAGE(C1027:AL1027)</f>
        <v>16.298128554348718</v>
      </c>
      <c r="AN1027" s="15">
        <f>_xlfn.STDEV.P(C1027:AL1027)</f>
        <v>27.332206852025294</v>
      </c>
    </row>
    <row r="1028" spans="1:40">
      <c r="A1028" s="20" t="s">
        <v>9669</v>
      </c>
      <c r="B1028" s="19">
        <v>8</v>
      </c>
      <c r="C1028" s="15">
        <v>2.9648598303398201</v>
      </c>
      <c r="D1028" s="15" t="s">
        <v>8453</v>
      </c>
      <c r="E1028" s="18" t="s">
        <v>8453</v>
      </c>
      <c r="F1028" s="17" t="s">
        <v>8453</v>
      </c>
      <c r="G1028" s="15">
        <v>2.36228455589016</v>
      </c>
      <c r="H1028" s="15" t="s">
        <v>8453</v>
      </c>
      <c r="I1028" s="18">
        <v>1.3820369907643899</v>
      </c>
      <c r="J1028" s="17" t="s">
        <v>8453</v>
      </c>
      <c r="K1028" s="15" t="s">
        <v>8453</v>
      </c>
      <c r="L1028" s="15" t="s">
        <v>8453</v>
      </c>
      <c r="M1028" s="18">
        <v>1.5820658807830801</v>
      </c>
      <c r="N1028" s="17" t="s">
        <v>8453</v>
      </c>
      <c r="O1028" s="15">
        <v>7.9299904480196499</v>
      </c>
      <c r="P1028" s="15" t="s">
        <v>8453</v>
      </c>
      <c r="Q1028" s="18" t="s">
        <v>8453</v>
      </c>
      <c r="R1028" s="17" t="s">
        <v>8453</v>
      </c>
      <c r="S1028" s="15">
        <v>51.760515802416897</v>
      </c>
      <c r="T1028" s="15" t="s">
        <v>8453</v>
      </c>
      <c r="U1028" s="18">
        <v>63.242905241707</v>
      </c>
      <c r="V1028" s="17" t="s">
        <v>8453</v>
      </c>
      <c r="W1028" s="15" t="s">
        <v>8453</v>
      </c>
      <c r="X1028" s="15" t="s">
        <v>8453</v>
      </c>
      <c r="Y1028" s="18">
        <v>63.242905241707</v>
      </c>
      <c r="Z1028" s="17" t="s">
        <v>8453</v>
      </c>
      <c r="AA1028" s="18">
        <v>0</v>
      </c>
      <c r="AB1028" s="17" t="s">
        <v>8453</v>
      </c>
      <c r="AC1028" s="15" t="s">
        <v>8453</v>
      </c>
      <c r="AD1028" s="15" t="s">
        <v>8453</v>
      </c>
      <c r="AE1028" s="18">
        <v>0</v>
      </c>
      <c r="AF1028" s="17" t="s">
        <v>8453</v>
      </c>
      <c r="AG1028" s="15">
        <v>0</v>
      </c>
      <c r="AH1028" s="15" t="s">
        <v>8453</v>
      </c>
      <c r="AI1028" s="18" t="s">
        <v>8453</v>
      </c>
      <c r="AJ1028" s="17" t="s">
        <v>8453</v>
      </c>
      <c r="AK1028" s="15">
        <v>0</v>
      </c>
      <c r="AL1028" s="15" t="s">
        <v>8453</v>
      </c>
      <c r="AM1028" s="16">
        <f>AVERAGE(C1028:AL1028)</f>
        <v>16.205630332635668</v>
      </c>
      <c r="AN1028" s="15">
        <f>_xlfn.STDEV.P(C1028:AL1028)</f>
        <v>25.180482121668557</v>
      </c>
    </row>
    <row r="1029" spans="1:40">
      <c r="A1029" s="20" t="s">
        <v>9668</v>
      </c>
      <c r="B1029" s="19">
        <v>8</v>
      </c>
      <c r="C1029" s="15">
        <v>0.77628645172481403</v>
      </c>
      <c r="D1029" s="15" t="s">
        <v>8453</v>
      </c>
      <c r="E1029" s="18" t="s">
        <v>8453</v>
      </c>
      <c r="F1029" s="17" t="s">
        <v>8453</v>
      </c>
      <c r="G1029" s="15">
        <v>0.81224098011185497</v>
      </c>
      <c r="H1029" s="15" t="s">
        <v>8453</v>
      </c>
      <c r="I1029" s="18">
        <v>0.45076047072981101</v>
      </c>
      <c r="J1029" s="17" t="s">
        <v>8453</v>
      </c>
      <c r="K1029" s="15" t="s">
        <v>8453</v>
      </c>
      <c r="L1029" s="15" t="s">
        <v>8453</v>
      </c>
      <c r="M1029" s="18">
        <v>0.49092735985547298</v>
      </c>
      <c r="N1029" s="17" t="s">
        <v>8453</v>
      </c>
      <c r="O1029" s="15">
        <v>1.8779747339347299</v>
      </c>
      <c r="P1029" s="15" t="s">
        <v>8453</v>
      </c>
      <c r="Q1029" s="18" t="s">
        <v>8453</v>
      </c>
      <c r="R1029" s="17" t="s">
        <v>8453</v>
      </c>
      <c r="S1029" s="15">
        <v>57.143572963161397</v>
      </c>
      <c r="T1029" s="15" t="s">
        <v>8453</v>
      </c>
      <c r="U1029" s="18">
        <v>67.2128309153711</v>
      </c>
      <c r="V1029" s="17" t="s">
        <v>8453</v>
      </c>
      <c r="W1029" s="15" t="s">
        <v>8453</v>
      </c>
      <c r="X1029" s="15" t="s">
        <v>8453</v>
      </c>
      <c r="Y1029" s="18">
        <v>67.2128309153711</v>
      </c>
      <c r="Z1029" s="17" t="s">
        <v>8453</v>
      </c>
      <c r="AA1029" s="18">
        <v>0</v>
      </c>
      <c r="AB1029" s="17" t="s">
        <v>8453</v>
      </c>
      <c r="AC1029" s="15" t="s">
        <v>8453</v>
      </c>
      <c r="AD1029" s="15" t="s">
        <v>8453</v>
      </c>
      <c r="AE1029" s="18">
        <v>0</v>
      </c>
      <c r="AF1029" s="17" t="s">
        <v>8453</v>
      </c>
      <c r="AG1029" s="15">
        <v>0</v>
      </c>
      <c r="AH1029" s="15" t="s">
        <v>8453</v>
      </c>
      <c r="AI1029" s="18" t="s">
        <v>8453</v>
      </c>
      <c r="AJ1029" s="17" t="s">
        <v>8453</v>
      </c>
      <c r="AK1029" s="15">
        <v>0</v>
      </c>
      <c r="AL1029" s="15" t="s">
        <v>8453</v>
      </c>
      <c r="AM1029" s="16">
        <f>AVERAGE(C1029:AL1029)</f>
        <v>16.331452065855022</v>
      </c>
      <c r="AN1029" s="15">
        <f>_xlfn.STDEV.P(C1029:AL1029)</f>
        <v>27.545650944086841</v>
      </c>
    </row>
    <row r="1030" spans="1:40">
      <c r="A1030" s="20" t="s">
        <v>9667</v>
      </c>
      <c r="B1030" s="19">
        <v>10</v>
      </c>
      <c r="C1030" s="15">
        <v>0.528643639527969</v>
      </c>
      <c r="D1030" s="15" t="s">
        <v>8453</v>
      </c>
      <c r="E1030" s="18" t="s">
        <v>8453</v>
      </c>
      <c r="F1030" s="17" t="s">
        <v>8453</v>
      </c>
      <c r="G1030" s="15">
        <v>0.58228829754422295</v>
      </c>
      <c r="H1030" s="15" t="s">
        <v>8453</v>
      </c>
      <c r="I1030" s="18">
        <v>0.36879717533163298</v>
      </c>
      <c r="J1030" s="17" t="s">
        <v>8453</v>
      </c>
      <c r="K1030" s="15" t="s">
        <v>8453</v>
      </c>
      <c r="L1030" s="15" t="s">
        <v>8453</v>
      </c>
      <c r="M1030" s="18">
        <v>0.39765680759476302</v>
      </c>
      <c r="N1030" s="17" t="s">
        <v>8453</v>
      </c>
      <c r="O1030" s="15">
        <v>1.7574207395961501</v>
      </c>
      <c r="P1030" s="15" t="s">
        <v>8453</v>
      </c>
      <c r="Q1030" s="18" t="s">
        <v>8453</v>
      </c>
      <c r="R1030" s="17" t="s">
        <v>8453</v>
      </c>
      <c r="S1030" s="15">
        <v>55.1476648815663</v>
      </c>
      <c r="T1030" s="15" t="s">
        <v>8453</v>
      </c>
      <c r="U1030" s="18">
        <v>65.740877989962797</v>
      </c>
      <c r="V1030" s="17" t="s">
        <v>8453</v>
      </c>
      <c r="W1030" s="15" t="s">
        <v>8453</v>
      </c>
      <c r="X1030" s="15" t="s">
        <v>8453</v>
      </c>
      <c r="Y1030" s="18">
        <v>65.740877989962797</v>
      </c>
      <c r="Z1030" s="17" t="s">
        <v>8453</v>
      </c>
      <c r="AA1030" s="18">
        <v>0.392205203651946</v>
      </c>
      <c r="AB1030" s="17" t="s">
        <v>8453</v>
      </c>
      <c r="AC1030" s="15" t="s">
        <v>8453</v>
      </c>
      <c r="AD1030" s="15" t="s">
        <v>8453</v>
      </c>
      <c r="AE1030" s="18">
        <v>0</v>
      </c>
      <c r="AF1030" s="17" t="s">
        <v>8453</v>
      </c>
      <c r="AG1030" s="15">
        <v>0.34739770819073901</v>
      </c>
      <c r="AH1030" s="15" t="s">
        <v>8453</v>
      </c>
      <c r="AI1030" s="18" t="s">
        <v>8453</v>
      </c>
      <c r="AJ1030" s="17" t="s">
        <v>8453</v>
      </c>
      <c r="AK1030" s="15">
        <v>0</v>
      </c>
      <c r="AL1030" s="15" t="s">
        <v>8453</v>
      </c>
      <c r="AM1030" s="16">
        <f>AVERAGE(C1030:AL1030)</f>
        <v>15.916985869410775</v>
      </c>
      <c r="AN1030" s="15">
        <f>_xlfn.STDEV.P(C1030:AL1030)</f>
        <v>26.846882893961894</v>
      </c>
    </row>
    <row r="1031" spans="1:40">
      <c r="A1031" s="20" t="s">
        <v>9666</v>
      </c>
      <c r="B1031" s="19">
        <v>23</v>
      </c>
      <c r="C1031" s="15">
        <v>23.814357416136701</v>
      </c>
      <c r="D1031" s="15">
        <v>7.2229927988155902</v>
      </c>
      <c r="E1031" s="18" t="s">
        <v>8453</v>
      </c>
      <c r="F1031" s="17" t="s">
        <v>8453</v>
      </c>
      <c r="G1031" s="15">
        <v>23.5000730925127</v>
      </c>
      <c r="H1031" s="15">
        <v>7.1151848729877596</v>
      </c>
      <c r="I1031" s="18">
        <v>11.195077010261</v>
      </c>
      <c r="J1031" s="17">
        <v>1.95147480453321</v>
      </c>
      <c r="K1031" s="15" t="s">
        <v>8453</v>
      </c>
      <c r="L1031" s="15" t="s">
        <v>8453</v>
      </c>
      <c r="M1031" s="18">
        <v>12.7559544420726</v>
      </c>
      <c r="N1031" s="17">
        <v>1.97499319010806</v>
      </c>
      <c r="O1031" s="15">
        <v>48.782917652900998</v>
      </c>
      <c r="P1031" s="15">
        <v>45.691648678144098</v>
      </c>
      <c r="Q1031" s="18" t="s">
        <v>8453</v>
      </c>
      <c r="R1031" s="17" t="s">
        <v>8453</v>
      </c>
      <c r="S1031" s="15">
        <v>29.342793314206201</v>
      </c>
      <c r="T1031" s="15">
        <v>31.383010132334899</v>
      </c>
      <c r="U1031" s="18">
        <v>46.710163828514197</v>
      </c>
      <c r="V1031" s="17">
        <v>46.710163828514197</v>
      </c>
      <c r="W1031" s="15" t="s">
        <v>8453</v>
      </c>
      <c r="X1031" s="15" t="s">
        <v>8453</v>
      </c>
      <c r="Y1031" s="18">
        <v>46.710163828514197</v>
      </c>
      <c r="Z1031" s="17">
        <v>46.710163828514197</v>
      </c>
      <c r="AA1031" s="18">
        <v>4.6550280573352802</v>
      </c>
      <c r="AB1031" s="17">
        <v>6.9519349802936397</v>
      </c>
      <c r="AC1031" s="15" t="s">
        <v>8453</v>
      </c>
      <c r="AD1031" s="15" t="s">
        <v>8453</v>
      </c>
      <c r="AE1031" s="18">
        <v>0.91323155621732699</v>
      </c>
      <c r="AF1031" s="17">
        <v>4.6869897677172903</v>
      </c>
      <c r="AG1031" s="15">
        <v>0</v>
      </c>
      <c r="AH1031" s="15">
        <v>0.92782398787737097</v>
      </c>
      <c r="AI1031" s="18" t="s">
        <v>8453</v>
      </c>
      <c r="AJ1031" s="17" t="s">
        <v>8453</v>
      </c>
      <c r="AK1031" s="15">
        <v>1.31452243723937</v>
      </c>
      <c r="AL1031" s="15">
        <v>2.2122875733806899</v>
      </c>
      <c r="AM1031" s="16">
        <f>AVERAGE(C1031:AL1031)</f>
        <v>18.884706294963816</v>
      </c>
      <c r="AN1031" s="15">
        <f>_xlfn.STDEV.P(C1031:AL1031)</f>
        <v>18.370935171276937</v>
      </c>
    </row>
    <row r="1032" spans="1:40">
      <c r="A1032" s="20" t="s">
        <v>9665</v>
      </c>
      <c r="B1032" s="19">
        <v>9</v>
      </c>
      <c r="C1032" s="15">
        <v>1.10924473012846</v>
      </c>
      <c r="D1032" s="15" t="s">
        <v>8453</v>
      </c>
      <c r="E1032" s="18" t="s">
        <v>8453</v>
      </c>
      <c r="F1032" s="17" t="s">
        <v>8453</v>
      </c>
      <c r="G1032" s="15">
        <v>1.0169089681036201</v>
      </c>
      <c r="H1032" s="15" t="s">
        <v>8453</v>
      </c>
      <c r="I1032" s="18">
        <v>0.90664745644297096</v>
      </c>
      <c r="J1032" s="17" t="s">
        <v>8453</v>
      </c>
      <c r="K1032" s="15" t="s">
        <v>8453</v>
      </c>
      <c r="L1032" s="15" t="s">
        <v>8453</v>
      </c>
      <c r="M1032" s="18">
        <v>0.845368454358291</v>
      </c>
      <c r="N1032" s="17" t="s">
        <v>8453</v>
      </c>
      <c r="O1032" s="15">
        <v>1.3076260917831499</v>
      </c>
      <c r="P1032" s="15" t="s">
        <v>8453</v>
      </c>
      <c r="Q1032" s="18" t="s">
        <v>8453</v>
      </c>
      <c r="R1032" s="17" t="s">
        <v>8453</v>
      </c>
      <c r="S1032" s="15">
        <v>56.830598631673297</v>
      </c>
      <c r="T1032" s="15" t="s">
        <v>8453</v>
      </c>
      <c r="U1032" s="18">
        <v>66.982016937984199</v>
      </c>
      <c r="V1032" s="17" t="s">
        <v>8453</v>
      </c>
      <c r="W1032" s="15" t="s">
        <v>8453</v>
      </c>
      <c r="X1032" s="15" t="s">
        <v>8453</v>
      </c>
      <c r="Y1032" s="18">
        <v>66.982016937984199</v>
      </c>
      <c r="Z1032" s="17" t="s">
        <v>8453</v>
      </c>
      <c r="AA1032" s="18">
        <v>0.458341836561175</v>
      </c>
      <c r="AB1032" s="17" t="s">
        <v>8453</v>
      </c>
      <c r="AC1032" s="15" t="s">
        <v>8453</v>
      </c>
      <c r="AD1032" s="15" t="s">
        <v>8453</v>
      </c>
      <c r="AE1032" s="18">
        <v>0</v>
      </c>
      <c r="AF1032" s="17" t="s">
        <v>8453</v>
      </c>
      <c r="AG1032" s="15">
        <v>0</v>
      </c>
      <c r="AH1032" s="15" t="s">
        <v>8453</v>
      </c>
      <c r="AI1032" s="18" t="s">
        <v>8453</v>
      </c>
      <c r="AJ1032" s="17" t="s">
        <v>8453</v>
      </c>
      <c r="AK1032" s="15">
        <v>0</v>
      </c>
      <c r="AL1032" s="15" t="s">
        <v>8453</v>
      </c>
      <c r="AM1032" s="16">
        <f>AVERAGE(C1032:AL1032)</f>
        <v>16.369897503751613</v>
      </c>
      <c r="AN1032" s="15">
        <f>_xlfn.STDEV.P(C1032:AL1032)</f>
        <v>27.375379364167159</v>
      </c>
    </row>
    <row r="1033" spans="1:40">
      <c r="A1033" s="20" t="s">
        <v>9664</v>
      </c>
      <c r="B1033" s="19">
        <v>8</v>
      </c>
      <c r="C1033" s="15">
        <v>0.45450583365755598</v>
      </c>
      <c r="D1033" s="15" t="s">
        <v>8453</v>
      </c>
      <c r="E1033" s="18" t="s">
        <v>8453</v>
      </c>
      <c r="F1033" s="17" t="s">
        <v>8453</v>
      </c>
      <c r="G1033" s="15">
        <v>0.59251970750094396</v>
      </c>
      <c r="H1033" s="15" t="s">
        <v>8453</v>
      </c>
      <c r="I1033" s="18">
        <v>0.44512029751774601</v>
      </c>
      <c r="J1033" s="17" t="s">
        <v>8453</v>
      </c>
      <c r="K1033" s="15" t="s">
        <v>8453</v>
      </c>
      <c r="L1033" s="15" t="s">
        <v>8453</v>
      </c>
      <c r="M1033" s="18">
        <v>0.44823004308102998</v>
      </c>
      <c r="N1033" s="17" t="s">
        <v>8453</v>
      </c>
      <c r="O1033" s="15">
        <v>0.52120365211905295</v>
      </c>
      <c r="P1033" s="15" t="s">
        <v>8453</v>
      </c>
      <c r="Q1033" s="18" t="s">
        <v>8453</v>
      </c>
      <c r="R1033" s="17" t="s">
        <v>8453</v>
      </c>
      <c r="S1033" s="15">
        <v>55.826029285254201</v>
      </c>
      <c r="T1033" s="15" t="s">
        <v>8453</v>
      </c>
      <c r="U1033" s="18">
        <v>66.241161784446604</v>
      </c>
      <c r="V1033" s="17" t="s">
        <v>8453</v>
      </c>
      <c r="W1033" s="15" t="s">
        <v>8453</v>
      </c>
      <c r="X1033" s="15" t="s">
        <v>8453</v>
      </c>
      <c r="Y1033" s="18">
        <v>66.241161784446604</v>
      </c>
      <c r="Z1033" s="17" t="s">
        <v>8453</v>
      </c>
      <c r="AA1033" s="18">
        <v>0</v>
      </c>
      <c r="AB1033" s="17" t="s">
        <v>8453</v>
      </c>
      <c r="AC1033" s="15" t="s">
        <v>8453</v>
      </c>
      <c r="AD1033" s="15" t="s">
        <v>8453</v>
      </c>
      <c r="AE1033" s="18">
        <v>0</v>
      </c>
      <c r="AF1033" s="17" t="s">
        <v>8453</v>
      </c>
      <c r="AG1033" s="15">
        <v>0</v>
      </c>
      <c r="AH1033" s="15" t="s">
        <v>8453</v>
      </c>
      <c r="AI1033" s="18" t="s">
        <v>8453</v>
      </c>
      <c r="AJ1033" s="17" t="s">
        <v>8453</v>
      </c>
      <c r="AK1033" s="15">
        <v>0</v>
      </c>
      <c r="AL1033" s="15" t="s">
        <v>8453</v>
      </c>
      <c r="AM1033" s="16">
        <f>AVERAGE(C1033:AL1033)</f>
        <v>15.897494365668644</v>
      </c>
      <c r="AN1033" s="15">
        <f>_xlfn.STDEV.P(C1033:AL1033)</f>
        <v>27.173505785723979</v>
      </c>
    </row>
    <row r="1034" spans="1:40">
      <c r="A1034" s="20" t="s">
        <v>9663</v>
      </c>
      <c r="B1034" s="19">
        <v>9</v>
      </c>
      <c r="C1034" s="15">
        <v>0.31345485419230801</v>
      </c>
      <c r="D1034" s="15" t="s">
        <v>8453</v>
      </c>
      <c r="E1034" s="18" t="s">
        <v>8453</v>
      </c>
      <c r="F1034" s="17" t="s">
        <v>8453</v>
      </c>
      <c r="G1034" s="15">
        <v>0.13223331597629701</v>
      </c>
      <c r="H1034" s="15" t="s">
        <v>8453</v>
      </c>
      <c r="I1034" s="18">
        <v>0.112469923711762</v>
      </c>
      <c r="J1034" s="17" t="s">
        <v>8453</v>
      </c>
      <c r="K1034" s="15" t="s">
        <v>8453</v>
      </c>
      <c r="L1034" s="15" t="s">
        <v>8453</v>
      </c>
      <c r="M1034" s="18">
        <v>0.14728542017114399</v>
      </c>
      <c r="N1034" s="17" t="s">
        <v>8453</v>
      </c>
      <c r="O1034" s="15">
        <v>2.8508198184611402</v>
      </c>
      <c r="P1034" s="15" t="s">
        <v>8453</v>
      </c>
      <c r="Q1034" s="18" t="s">
        <v>8453</v>
      </c>
      <c r="R1034" s="17" t="s">
        <v>8453</v>
      </c>
      <c r="S1034" s="15">
        <v>54.547670736815498</v>
      </c>
      <c r="T1034" s="15" t="s">
        <v>8453</v>
      </c>
      <c r="U1034" s="18">
        <v>65.298391111565095</v>
      </c>
      <c r="V1034" s="17" t="s">
        <v>8453</v>
      </c>
      <c r="W1034" s="15" t="s">
        <v>8453</v>
      </c>
      <c r="X1034" s="15" t="s">
        <v>8453</v>
      </c>
      <c r="Y1034" s="18">
        <v>65.298391111565095</v>
      </c>
      <c r="Z1034" s="17" t="s">
        <v>8453</v>
      </c>
      <c r="AA1034" s="18">
        <v>0</v>
      </c>
      <c r="AB1034" s="17" t="s">
        <v>8453</v>
      </c>
      <c r="AC1034" s="15" t="s">
        <v>8453</v>
      </c>
      <c r="AD1034" s="15" t="s">
        <v>8453</v>
      </c>
      <c r="AE1034" s="18">
        <v>0</v>
      </c>
      <c r="AF1034" s="17" t="s">
        <v>8453</v>
      </c>
      <c r="AG1034" s="15">
        <v>0.37096432320927802</v>
      </c>
      <c r="AH1034" s="15" t="s">
        <v>8453</v>
      </c>
      <c r="AI1034" s="18" t="s">
        <v>8453</v>
      </c>
      <c r="AJ1034" s="17" t="s">
        <v>8453</v>
      </c>
      <c r="AK1034" s="15">
        <v>0</v>
      </c>
      <c r="AL1034" s="15" t="s">
        <v>8453</v>
      </c>
      <c r="AM1034" s="16">
        <f>AVERAGE(C1034:AL1034)</f>
        <v>15.755973384638969</v>
      </c>
      <c r="AN1034" s="15">
        <f>_xlfn.STDEV.P(C1034:AL1034)</f>
        <v>26.665543698752728</v>
      </c>
    </row>
    <row r="1035" spans="1:40">
      <c r="A1035" s="20" t="s">
        <v>9662</v>
      </c>
      <c r="B1035" s="19">
        <v>8</v>
      </c>
      <c r="C1035" s="15">
        <v>0.76805223323355898</v>
      </c>
      <c r="D1035" s="15" t="s">
        <v>8453</v>
      </c>
      <c r="E1035" s="18" t="s">
        <v>8453</v>
      </c>
      <c r="F1035" s="17" t="s">
        <v>8453</v>
      </c>
      <c r="G1035" s="15">
        <v>0.35311039592750698</v>
      </c>
      <c r="H1035" s="15" t="s">
        <v>8453</v>
      </c>
      <c r="I1035" s="18">
        <v>0.61668369178553295</v>
      </c>
      <c r="J1035" s="17" t="s">
        <v>8453</v>
      </c>
      <c r="K1035" s="15" t="s">
        <v>8453</v>
      </c>
      <c r="L1035" s="15" t="s">
        <v>8453</v>
      </c>
      <c r="M1035" s="18">
        <v>0.26252858583281102</v>
      </c>
      <c r="N1035" s="17" t="s">
        <v>8453</v>
      </c>
      <c r="O1035" s="15">
        <v>9.4807765113623503</v>
      </c>
      <c r="P1035" s="15" t="s">
        <v>8453</v>
      </c>
      <c r="Q1035" s="18" t="s">
        <v>8453</v>
      </c>
      <c r="R1035" s="17" t="s">
        <v>8453</v>
      </c>
      <c r="S1035" s="15">
        <v>50.909534147363097</v>
      </c>
      <c r="T1035" s="15" t="s">
        <v>8453</v>
      </c>
      <c r="U1035" s="18">
        <v>62.615318757050701</v>
      </c>
      <c r="V1035" s="17" t="s">
        <v>8453</v>
      </c>
      <c r="W1035" s="15" t="s">
        <v>8453</v>
      </c>
      <c r="X1035" s="15" t="s">
        <v>8453</v>
      </c>
      <c r="Y1035" s="18">
        <v>62.615318757050701</v>
      </c>
      <c r="Z1035" s="17" t="s">
        <v>8453</v>
      </c>
      <c r="AA1035" s="18">
        <v>0</v>
      </c>
      <c r="AB1035" s="17" t="s">
        <v>8453</v>
      </c>
      <c r="AC1035" s="15" t="s">
        <v>8453</v>
      </c>
      <c r="AD1035" s="15" t="s">
        <v>8453</v>
      </c>
      <c r="AE1035" s="18">
        <v>0</v>
      </c>
      <c r="AF1035" s="17" t="s">
        <v>8453</v>
      </c>
      <c r="AG1035" s="15">
        <v>0</v>
      </c>
      <c r="AH1035" s="15" t="s">
        <v>8453</v>
      </c>
      <c r="AI1035" s="18" t="s">
        <v>8453</v>
      </c>
      <c r="AJ1035" s="17" t="s">
        <v>8453</v>
      </c>
      <c r="AK1035" s="15">
        <v>0</v>
      </c>
      <c r="AL1035" s="15" t="s">
        <v>8453</v>
      </c>
      <c r="AM1035" s="16">
        <f>AVERAGE(C1035:AL1035)</f>
        <v>15.635110256633856</v>
      </c>
      <c r="AN1035" s="15">
        <f>_xlfn.STDEV.P(C1035:AL1035)</f>
        <v>25.150722015526835</v>
      </c>
    </row>
    <row r="1036" spans="1:40">
      <c r="A1036" s="20" t="s">
        <v>9661</v>
      </c>
      <c r="B1036" s="19">
        <v>19</v>
      </c>
      <c r="C1036" s="15">
        <v>5.1417736582622</v>
      </c>
      <c r="D1036" s="15">
        <v>9.9253275192009305</v>
      </c>
      <c r="E1036" s="18" t="s">
        <v>8453</v>
      </c>
      <c r="F1036" s="17" t="s">
        <v>8453</v>
      </c>
      <c r="G1036" s="15">
        <v>4.3556384129240397</v>
      </c>
      <c r="H1036" s="15">
        <v>8.7964321549287892</v>
      </c>
      <c r="I1036" s="18">
        <v>3.46616132939472</v>
      </c>
      <c r="J1036" s="17">
        <v>3.50264732029847</v>
      </c>
      <c r="K1036" s="15" t="s">
        <v>8453</v>
      </c>
      <c r="L1036" s="15" t="s">
        <v>8453</v>
      </c>
      <c r="M1036" s="18">
        <v>3.1599810435719999</v>
      </c>
      <c r="N1036" s="17">
        <v>2.33058475705755</v>
      </c>
      <c r="O1036" s="15">
        <v>6.2502372605207102</v>
      </c>
      <c r="P1036" s="15">
        <v>5.8314543540236796</v>
      </c>
      <c r="Q1036" s="18" t="s">
        <v>8453</v>
      </c>
      <c r="R1036" s="17" t="s">
        <v>8453</v>
      </c>
      <c r="S1036" s="15">
        <v>59.542817636010597</v>
      </c>
      <c r="T1036" s="15">
        <v>60.711013036660503</v>
      </c>
      <c r="U1036" s="18">
        <v>68.982238658912195</v>
      </c>
      <c r="V1036" s="17">
        <v>68.982238658912195</v>
      </c>
      <c r="W1036" s="15" t="s">
        <v>8453</v>
      </c>
      <c r="X1036" s="15" t="s">
        <v>8453</v>
      </c>
      <c r="Y1036" s="18">
        <v>68.982238658912195</v>
      </c>
      <c r="Z1036" s="17">
        <v>68.982238658912195</v>
      </c>
      <c r="AA1036" s="18">
        <v>0</v>
      </c>
      <c r="AB1036" s="17">
        <v>0.8353509673185</v>
      </c>
      <c r="AC1036" s="15" t="s">
        <v>8453</v>
      </c>
      <c r="AD1036" s="15" t="s">
        <v>8453</v>
      </c>
      <c r="AE1036" s="18">
        <v>0</v>
      </c>
      <c r="AF1036" s="17">
        <v>2.2337886654771402</v>
      </c>
      <c r="AG1036" s="15">
        <v>0</v>
      </c>
      <c r="AH1036" s="15">
        <v>0.55397896103564104</v>
      </c>
      <c r="AI1036" s="18" t="s">
        <v>8453</v>
      </c>
      <c r="AJ1036" s="17" t="s">
        <v>8453</v>
      </c>
      <c r="AK1036" s="15">
        <v>0</v>
      </c>
      <c r="AL1036" s="15">
        <v>0</v>
      </c>
      <c r="AM1036" s="16">
        <f>AVERAGE(C1036:AL1036)</f>
        <v>18.856922571347262</v>
      </c>
      <c r="AN1036" s="15">
        <f>_xlfn.STDEV.P(C1036:AL1036)</f>
        <v>27.440413529265328</v>
      </c>
    </row>
    <row r="1037" spans="1:40">
      <c r="A1037" s="20" t="s">
        <v>9660</v>
      </c>
      <c r="B1037" s="19">
        <v>8</v>
      </c>
      <c r="C1037" s="15">
        <v>2.7417177178695802</v>
      </c>
      <c r="D1037" s="15" t="s">
        <v>8453</v>
      </c>
      <c r="E1037" s="18" t="s">
        <v>8453</v>
      </c>
      <c r="F1037" s="17" t="s">
        <v>8453</v>
      </c>
      <c r="G1037" s="15">
        <v>1.8505299486512801</v>
      </c>
      <c r="H1037" s="15" t="s">
        <v>8453</v>
      </c>
      <c r="I1037" s="18">
        <v>1.4851325369746</v>
      </c>
      <c r="J1037" s="17" t="s">
        <v>8453</v>
      </c>
      <c r="K1037" s="15" t="s">
        <v>8453</v>
      </c>
      <c r="L1037" s="15" t="s">
        <v>8453</v>
      </c>
      <c r="M1037" s="18">
        <v>1.21168474285599</v>
      </c>
      <c r="N1037" s="17" t="s">
        <v>8453</v>
      </c>
      <c r="O1037" s="15">
        <v>2.0634739864999698</v>
      </c>
      <c r="P1037" s="15" t="s">
        <v>8453</v>
      </c>
      <c r="Q1037" s="18" t="s">
        <v>8453</v>
      </c>
      <c r="R1037" s="17" t="s">
        <v>8453</v>
      </c>
      <c r="S1037" s="15">
        <v>54.979720569490503</v>
      </c>
      <c r="T1037" s="15" t="s">
        <v>8453</v>
      </c>
      <c r="U1037" s="18">
        <v>65.617021523953497</v>
      </c>
      <c r="V1037" s="17" t="s">
        <v>8453</v>
      </c>
      <c r="W1037" s="15" t="s">
        <v>8453</v>
      </c>
      <c r="X1037" s="15" t="s">
        <v>8453</v>
      </c>
      <c r="Y1037" s="18">
        <v>65.617021523953497</v>
      </c>
      <c r="Z1037" s="17" t="s">
        <v>8453</v>
      </c>
      <c r="AA1037" s="18">
        <v>0</v>
      </c>
      <c r="AB1037" s="17" t="s">
        <v>8453</v>
      </c>
      <c r="AC1037" s="15" t="s">
        <v>8453</v>
      </c>
      <c r="AD1037" s="15" t="s">
        <v>8453</v>
      </c>
      <c r="AE1037" s="18">
        <v>0</v>
      </c>
      <c r="AF1037" s="17" t="s">
        <v>8453</v>
      </c>
      <c r="AG1037" s="15">
        <v>0</v>
      </c>
      <c r="AH1037" s="15" t="s">
        <v>8453</v>
      </c>
      <c r="AI1037" s="18" t="s">
        <v>8453</v>
      </c>
      <c r="AJ1037" s="17" t="s">
        <v>8453</v>
      </c>
      <c r="AK1037" s="15">
        <v>0</v>
      </c>
      <c r="AL1037" s="15" t="s">
        <v>8453</v>
      </c>
      <c r="AM1037" s="16">
        <f>AVERAGE(C1037:AL1037)</f>
        <v>16.297191879187409</v>
      </c>
      <c r="AN1037" s="15">
        <f>_xlfn.STDEV.P(C1037:AL1037)</f>
        <v>26.560698321770669</v>
      </c>
    </row>
    <row r="1038" spans="1:40">
      <c r="A1038" s="20" t="s">
        <v>9659</v>
      </c>
      <c r="B1038" s="19">
        <v>8</v>
      </c>
      <c r="C1038" s="15">
        <v>1.90142620243103</v>
      </c>
      <c r="D1038" s="15" t="s">
        <v>8453</v>
      </c>
      <c r="E1038" s="18" t="s">
        <v>8453</v>
      </c>
      <c r="F1038" s="17" t="s">
        <v>8453</v>
      </c>
      <c r="G1038" s="15">
        <v>1.5491889221383801</v>
      </c>
      <c r="H1038" s="15" t="s">
        <v>8453</v>
      </c>
      <c r="I1038" s="18">
        <v>1.4752800717613701</v>
      </c>
      <c r="J1038" s="17" t="s">
        <v>8453</v>
      </c>
      <c r="K1038" s="15" t="s">
        <v>8453</v>
      </c>
      <c r="L1038" s="15" t="s">
        <v>8453</v>
      </c>
      <c r="M1038" s="18">
        <v>1.1205868328145401</v>
      </c>
      <c r="N1038" s="17" t="s">
        <v>8453</v>
      </c>
      <c r="O1038" s="15">
        <v>0.44887125551603402</v>
      </c>
      <c r="P1038" s="15" t="s">
        <v>8453</v>
      </c>
      <c r="Q1038" s="18" t="s">
        <v>8453</v>
      </c>
      <c r="R1038" s="17" t="s">
        <v>8453</v>
      </c>
      <c r="S1038" s="15">
        <v>55.865721118983103</v>
      </c>
      <c r="T1038" s="15" t="s">
        <v>8453</v>
      </c>
      <c r="U1038" s="18">
        <v>66.270433929447094</v>
      </c>
      <c r="V1038" s="17" t="s">
        <v>8453</v>
      </c>
      <c r="W1038" s="15" t="s">
        <v>8453</v>
      </c>
      <c r="X1038" s="15" t="s">
        <v>8453</v>
      </c>
      <c r="Y1038" s="18">
        <v>66.270433929447094</v>
      </c>
      <c r="Z1038" s="17" t="s">
        <v>8453</v>
      </c>
      <c r="AA1038" s="18">
        <v>0</v>
      </c>
      <c r="AB1038" s="17" t="s">
        <v>8453</v>
      </c>
      <c r="AC1038" s="15" t="s">
        <v>8453</v>
      </c>
      <c r="AD1038" s="15" t="s">
        <v>8453</v>
      </c>
      <c r="AE1038" s="18">
        <v>0</v>
      </c>
      <c r="AF1038" s="17" t="s">
        <v>8453</v>
      </c>
      <c r="AG1038" s="15">
        <v>0</v>
      </c>
      <c r="AH1038" s="15" t="s">
        <v>8453</v>
      </c>
      <c r="AI1038" s="18" t="s">
        <v>8453</v>
      </c>
      <c r="AJ1038" s="17" t="s">
        <v>8453</v>
      </c>
      <c r="AK1038" s="15">
        <v>0</v>
      </c>
      <c r="AL1038" s="15" t="s">
        <v>8453</v>
      </c>
      <c r="AM1038" s="16">
        <f>AVERAGE(C1038:AL1038)</f>
        <v>16.241828521878219</v>
      </c>
      <c r="AN1038" s="15">
        <f>_xlfn.STDEV.P(C1038:AL1038)</f>
        <v>27.00093325114441</v>
      </c>
    </row>
    <row r="1039" spans="1:40">
      <c r="A1039" s="20" t="s">
        <v>9658</v>
      </c>
      <c r="B1039" s="19">
        <v>8</v>
      </c>
      <c r="C1039" s="15">
        <v>1.29515720858897</v>
      </c>
      <c r="D1039" s="15" t="s">
        <v>8453</v>
      </c>
      <c r="E1039" s="18" t="s">
        <v>8453</v>
      </c>
      <c r="F1039" s="17" t="s">
        <v>8453</v>
      </c>
      <c r="G1039" s="15">
        <v>1.4226441276214901</v>
      </c>
      <c r="H1039" s="15" t="s">
        <v>8453</v>
      </c>
      <c r="I1039" s="18">
        <v>0.86772282217031205</v>
      </c>
      <c r="J1039" s="17" t="s">
        <v>8453</v>
      </c>
      <c r="K1039" s="15" t="s">
        <v>8453</v>
      </c>
      <c r="L1039" s="15" t="s">
        <v>8453</v>
      </c>
      <c r="M1039" s="18">
        <v>0.87384123337151798</v>
      </c>
      <c r="N1039" s="17" t="s">
        <v>8453</v>
      </c>
      <c r="O1039" s="15">
        <v>0.78457565506984905</v>
      </c>
      <c r="P1039" s="15" t="s">
        <v>8453</v>
      </c>
      <c r="Q1039" s="18" t="s">
        <v>8453</v>
      </c>
      <c r="R1039" s="17" t="s">
        <v>8453</v>
      </c>
      <c r="S1039" s="15">
        <v>56.543578818410701</v>
      </c>
      <c r="T1039" s="15" t="s">
        <v>8453</v>
      </c>
      <c r="U1039" s="18">
        <v>66.770344036973398</v>
      </c>
      <c r="V1039" s="17" t="s">
        <v>8453</v>
      </c>
      <c r="W1039" s="15" t="s">
        <v>8453</v>
      </c>
      <c r="X1039" s="15" t="s">
        <v>8453</v>
      </c>
      <c r="Y1039" s="18">
        <v>66.770344036973398</v>
      </c>
      <c r="Z1039" s="17" t="s">
        <v>8453</v>
      </c>
      <c r="AA1039" s="18">
        <v>0</v>
      </c>
      <c r="AB1039" s="17" t="s">
        <v>8453</v>
      </c>
      <c r="AC1039" s="15" t="s">
        <v>8453</v>
      </c>
      <c r="AD1039" s="15" t="s">
        <v>8453</v>
      </c>
      <c r="AE1039" s="18">
        <v>0</v>
      </c>
      <c r="AF1039" s="17" t="s">
        <v>8453</v>
      </c>
      <c r="AG1039" s="15">
        <v>0</v>
      </c>
      <c r="AH1039" s="15" t="s">
        <v>8453</v>
      </c>
      <c r="AI1039" s="18" t="s">
        <v>8453</v>
      </c>
      <c r="AJ1039" s="17" t="s">
        <v>8453</v>
      </c>
      <c r="AK1039" s="15">
        <v>0</v>
      </c>
      <c r="AL1039" s="15" t="s">
        <v>8453</v>
      </c>
      <c r="AM1039" s="16">
        <f>AVERAGE(C1039:AL1039)</f>
        <v>16.277350661598302</v>
      </c>
      <c r="AN1039" s="15">
        <f>_xlfn.STDEV.P(C1039:AL1039)</f>
        <v>27.294904447171064</v>
      </c>
    </row>
    <row r="1040" spans="1:40">
      <c r="A1040" s="20" t="s">
        <v>9657</v>
      </c>
      <c r="B1040" s="19">
        <v>8</v>
      </c>
      <c r="C1040" s="15">
        <v>0.49600814805822702</v>
      </c>
      <c r="D1040" s="15" t="s">
        <v>8453</v>
      </c>
      <c r="E1040" s="18" t="s">
        <v>8453</v>
      </c>
      <c r="F1040" s="17" t="s">
        <v>8453</v>
      </c>
      <c r="G1040" s="15">
        <v>0.80134650686987896</v>
      </c>
      <c r="H1040" s="15" t="s">
        <v>8453</v>
      </c>
      <c r="I1040" s="18">
        <v>0.270626200131874</v>
      </c>
      <c r="J1040" s="17" t="s">
        <v>8453</v>
      </c>
      <c r="K1040" s="15" t="s">
        <v>8453</v>
      </c>
      <c r="L1040" s="15" t="s">
        <v>8453</v>
      </c>
      <c r="M1040" s="18">
        <v>0.43723432171354298</v>
      </c>
      <c r="N1040" s="17" t="s">
        <v>8453</v>
      </c>
      <c r="O1040" s="15">
        <v>1.99483515908502</v>
      </c>
      <c r="P1040" s="15" t="s">
        <v>8453</v>
      </c>
      <c r="Q1040" s="18" t="s">
        <v>8453</v>
      </c>
      <c r="R1040" s="17" t="s">
        <v>8453</v>
      </c>
      <c r="S1040" s="15">
        <v>55.017385586178001</v>
      </c>
      <c r="T1040" s="15" t="s">
        <v>8453</v>
      </c>
      <c r="U1040" s="18">
        <v>65.644798921124206</v>
      </c>
      <c r="V1040" s="17" t="s">
        <v>8453</v>
      </c>
      <c r="W1040" s="15" t="s">
        <v>8453</v>
      </c>
      <c r="X1040" s="15" t="s">
        <v>8453</v>
      </c>
      <c r="Y1040" s="18">
        <v>65.644798921124206</v>
      </c>
      <c r="Z1040" s="17" t="s">
        <v>8453</v>
      </c>
      <c r="AA1040" s="18">
        <v>0</v>
      </c>
      <c r="AB1040" s="17" t="s">
        <v>8453</v>
      </c>
      <c r="AC1040" s="15" t="s">
        <v>8453</v>
      </c>
      <c r="AD1040" s="15" t="s">
        <v>8453</v>
      </c>
      <c r="AE1040" s="18">
        <v>0</v>
      </c>
      <c r="AF1040" s="17" t="s">
        <v>8453</v>
      </c>
      <c r="AG1040" s="15">
        <v>0</v>
      </c>
      <c r="AH1040" s="15" t="s">
        <v>8453</v>
      </c>
      <c r="AI1040" s="18" t="s">
        <v>8453</v>
      </c>
      <c r="AJ1040" s="17" t="s">
        <v>8453</v>
      </c>
      <c r="AK1040" s="15">
        <v>0</v>
      </c>
      <c r="AL1040" s="15" t="s">
        <v>8453</v>
      </c>
      <c r="AM1040" s="16">
        <f>AVERAGE(C1040:AL1040)</f>
        <v>15.858919480357079</v>
      </c>
      <c r="AN1040" s="15">
        <f>_xlfn.STDEV.P(C1040:AL1040)</f>
        <v>26.821104878008651</v>
      </c>
    </row>
    <row r="1041" spans="1:40">
      <c r="A1041" s="20" t="s">
        <v>9656</v>
      </c>
      <c r="B1041" s="19">
        <v>10</v>
      </c>
      <c r="C1041" s="15">
        <v>1.4373936472025099</v>
      </c>
      <c r="D1041" s="15" t="s">
        <v>8453</v>
      </c>
      <c r="E1041" s="18" t="s">
        <v>8453</v>
      </c>
      <c r="F1041" s="17" t="s">
        <v>8453</v>
      </c>
      <c r="G1041" s="15">
        <v>1.27735142510558</v>
      </c>
      <c r="H1041" s="15" t="s">
        <v>8453</v>
      </c>
      <c r="I1041" s="18">
        <v>0.87232085624937705</v>
      </c>
      <c r="J1041" s="17" t="s">
        <v>8453</v>
      </c>
      <c r="K1041" s="15" t="s">
        <v>8453</v>
      </c>
      <c r="L1041" s="15" t="s">
        <v>8453</v>
      </c>
      <c r="M1041" s="18">
        <v>0.67720485611091097</v>
      </c>
      <c r="N1041" s="17" t="s">
        <v>8453</v>
      </c>
      <c r="O1041" s="15">
        <v>2.1608405742678398</v>
      </c>
      <c r="P1041" s="15" t="s">
        <v>8453</v>
      </c>
      <c r="Q1041" s="18" t="s">
        <v>8453</v>
      </c>
      <c r="R1041" s="17" t="s">
        <v>8453</v>
      </c>
      <c r="S1041" s="15">
        <v>54.926291420258302</v>
      </c>
      <c r="T1041" s="15" t="s">
        <v>8453</v>
      </c>
      <c r="U1041" s="18">
        <v>65.577618310328802</v>
      </c>
      <c r="V1041" s="17" t="s">
        <v>8453</v>
      </c>
      <c r="W1041" s="15" t="s">
        <v>8453</v>
      </c>
      <c r="X1041" s="15" t="s">
        <v>8453</v>
      </c>
      <c r="Y1041" s="18">
        <v>65.577618310328802</v>
      </c>
      <c r="Z1041" s="17" t="s">
        <v>8453</v>
      </c>
      <c r="AA1041" s="18">
        <v>1.7327031709902201</v>
      </c>
      <c r="AB1041" s="17" t="s">
        <v>8453</v>
      </c>
      <c r="AC1041" s="15" t="s">
        <v>8453</v>
      </c>
      <c r="AD1041" s="15" t="s">
        <v>8453</v>
      </c>
      <c r="AE1041" s="18">
        <v>0.430800049344993</v>
      </c>
      <c r="AF1041" s="17" t="s">
        <v>8453</v>
      </c>
      <c r="AG1041" s="15">
        <v>0</v>
      </c>
      <c r="AH1041" s="15" t="s">
        <v>8453</v>
      </c>
      <c r="AI1041" s="18" t="s">
        <v>8453</v>
      </c>
      <c r="AJ1041" s="17" t="s">
        <v>8453</v>
      </c>
      <c r="AK1041" s="15">
        <v>0</v>
      </c>
      <c r="AL1041" s="15" t="s">
        <v>8453</v>
      </c>
      <c r="AM1041" s="16">
        <f>AVERAGE(C1041:AL1041)</f>
        <v>16.22251188501561</v>
      </c>
      <c r="AN1041" s="15">
        <f>_xlfn.STDEV.P(C1041:AL1041)</f>
        <v>26.571415078962382</v>
      </c>
    </row>
    <row r="1042" spans="1:40">
      <c r="A1042" s="20" t="s">
        <v>9655</v>
      </c>
      <c r="B1042" s="19">
        <v>8</v>
      </c>
      <c r="C1042" s="15">
        <v>1.8823524369258999</v>
      </c>
      <c r="D1042" s="15" t="s">
        <v>8453</v>
      </c>
      <c r="E1042" s="18" t="s">
        <v>8453</v>
      </c>
      <c r="F1042" s="17" t="s">
        <v>8453</v>
      </c>
      <c r="G1042" s="15">
        <v>1.89182159402112</v>
      </c>
      <c r="H1042" s="15" t="s">
        <v>8453</v>
      </c>
      <c r="I1042" s="18">
        <v>0.88400319618537504</v>
      </c>
      <c r="J1042" s="17" t="s">
        <v>8453</v>
      </c>
      <c r="K1042" s="15" t="s">
        <v>8453</v>
      </c>
      <c r="L1042" s="15" t="s">
        <v>8453</v>
      </c>
      <c r="M1042" s="18">
        <v>1.1954276149759899</v>
      </c>
      <c r="N1042" s="17" t="s">
        <v>8453</v>
      </c>
      <c r="O1042" s="15">
        <v>0.21238022832412601</v>
      </c>
      <c r="P1042" s="15" t="s">
        <v>8453</v>
      </c>
      <c r="Q1042" s="18" t="s">
        <v>8453</v>
      </c>
      <c r="R1042" s="17" t="s">
        <v>8453</v>
      </c>
      <c r="S1042" s="15">
        <v>55.995493710111099</v>
      </c>
      <c r="T1042" s="15" t="s">
        <v>8453</v>
      </c>
      <c r="U1042" s="18">
        <v>66.366139311328098</v>
      </c>
      <c r="V1042" s="17" t="s">
        <v>8453</v>
      </c>
      <c r="W1042" s="15" t="s">
        <v>8453</v>
      </c>
      <c r="X1042" s="15" t="s">
        <v>8453</v>
      </c>
      <c r="Y1042" s="18">
        <v>66.366139311328098</v>
      </c>
      <c r="Z1042" s="17" t="s">
        <v>8453</v>
      </c>
      <c r="AA1042" s="18">
        <v>0</v>
      </c>
      <c r="AB1042" s="17" t="s">
        <v>8453</v>
      </c>
      <c r="AC1042" s="15" t="s">
        <v>8453</v>
      </c>
      <c r="AD1042" s="15" t="s">
        <v>8453</v>
      </c>
      <c r="AE1042" s="18">
        <v>0</v>
      </c>
      <c r="AF1042" s="17" t="s">
        <v>8453</v>
      </c>
      <c r="AG1042" s="15">
        <v>0</v>
      </c>
      <c r="AH1042" s="15" t="s">
        <v>8453</v>
      </c>
      <c r="AI1042" s="18" t="s">
        <v>8453</v>
      </c>
      <c r="AJ1042" s="17" t="s">
        <v>8453</v>
      </c>
      <c r="AK1042" s="15">
        <v>0</v>
      </c>
      <c r="AL1042" s="15" t="s">
        <v>8453</v>
      </c>
      <c r="AM1042" s="16">
        <f>AVERAGE(C1042:AL1042)</f>
        <v>16.232813116933315</v>
      </c>
      <c r="AN1042" s="15">
        <f>_xlfn.STDEV.P(C1042:AL1042)</f>
        <v>27.067433389567718</v>
      </c>
    </row>
    <row r="1043" spans="1:40">
      <c r="A1043" s="20" t="s">
        <v>9654</v>
      </c>
      <c r="B1043" s="19">
        <v>8</v>
      </c>
      <c r="C1043" s="15">
        <v>0.61097733595050696</v>
      </c>
      <c r="D1043" s="15" t="s">
        <v>8453</v>
      </c>
      <c r="E1043" s="18" t="s">
        <v>8453</v>
      </c>
      <c r="F1043" s="17" t="s">
        <v>8453</v>
      </c>
      <c r="G1043" s="15">
        <v>0.37502905073458398</v>
      </c>
      <c r="H1043" s="15" t="s">
        <v>8453</v>
      </c>
      <c r="I1043" s="18">
        <v>0.3941525983852</v>
      </c>
      <c r="J1043" s="17" t="s">
        <v>8453</v>
      </c>
      <c r="K1043" s="15" t="s">
        <v>8453</v>
      </c>
      <c r="L1043" s="15" t="s">
        <v>8453</v>
      </c>
      <c r="M1043" s="18">
        <v>0.48137835589106898</v>
      </c>
      <c r="N1043" s="17" t="s">
        <v>8453</v>
      </c>
      <c r="O1043" s="15">
        <v>0.21238022832412601</v>
      </c>
      <c r="P1043" s="15" t="s">
        <v>8453</v>
      </c>
      <c r="Q1043" s="18" t="s">
        <v>8453</v>
      </c>
      <c r="R1043" s="17" t="s">
        <v>8453</v>
      </c>
      <c r="S1043" s="15">
        <v>55.995493710111099</v>
      </c>
      <c r="T1043" s="15" t="s">
        <v>8453</v>
      </c>
      <c r="U1043" s="18">
        <v>66.366139311328098</v>
      </c>
      <c r="V1043" s="17" t="s">
        <v>8453</v>
      </c>
      <c r="W1043" s="15" t="s">
        <v>8453</v>
      </c>
      <c r="X1043" s="15" t="s">
        <v>8453</v>
      </c>
      <c r="Y1043" s="18">
        <v>66.366139311328098</v>
      </c>
      <c r="Z1043" s="17" t="s">
        <v>8453</v>
      </c>
      <c r="AA1043" s="18">
        <v>0</v>
      </c>
      <c r="AB1043" s="17" t="s">
        <v>8453</v>
      </c>
      <c r="AC1043" s="15" t="s">
        <v>8453</v>
      </c>
      <c r="AD1043" s="15" t="s">
        <v>8453</v>
      </c>
      <c r="AE1043" s="18">
        <v>0</v>
      </c>
      <c r="AF1043" s="17" t="s">
        <v>8453</v>
      </c>
      <c r="AG1043" s="15">
        <v>0</v>
      </c>
      <c r="AH1043" s="15" t="s">
        <v>8453</v>
      </c>
      <c r="AI1043" s="18" t="s">
        <v>8453</v>
      </c>
      <c r="AJ1043" s="17" t="s">
        <v>8453</v>
      </c>
      <c r="AK1043" s="15">
        <v>0</v>
      </c>
      <c r="AL1043" s="15" t="s">
        <v>8453</v>
      </c>
      <c r="AM1043" s="16">
        <f>AVERAGE(C1043:AL1043)</f>
        <v>15.900140825171064</v>
      </c>
      <c r="AN1043" s="15">
        <f>_xlfn.STDEV.P(C1043:AL1043)</f>
        <v>27.251294461218883</v>
      </c>
    </row>
    <row r="1044" spans="1:40">
      <c r="A1044" s="20" t="s">
        <v>9653</v>
      </c>
      <c r="B1044" s="19">
        <v>8</v>
      </c>
      <c r="C1044" s="15">
        <v>1.2541459801528501</v>
      </c>
      <c r="D1044" s="15" t="s">
        <v>8453</v>
      </c>
      <c r="E1044" s="18" t="s">
        <v>8453</v>
      </c>
      <c r="F1044" s="17" t="s">
        <v>8453</v>
      </c>
      <c r="G1044" s="15">
        <v>1.1994759929874299</v>
      </c>
      <c r="H1044" s="15" t="s">
        <v>8453</v>
      </c>
      <c r="I1044" s="18">
        <v>0.86487812809987696</v>
      </c>
      <c r="J1044" s="17" t="s">
        <v>8453</v>
      </c>
      <c r="K1044" s="15" t="s">
        <v>8453</v>
      </c>
      <c r="L1044" s="15" t="s">
        <v>8453</v>
      </c>
      <c r="M1044" s="18">
        <v>1.01947529316194</v>
      </c>
      <c r="N1044" s="17" t="s">
        <v>8453</v>
      </c>
      <c r="O1044" s="15">
        <v>2.92407560736123</v>
      </c>
      <c r="P1044" s="15" t="s">
        <v>8453</v>
      </c>
      <c r="Q1044" s="18" t="s">
        <v>8453</v>
      </c>
      <c r="R1044" s="17" t="s">
        <v>8453</v>
      </c>
      <c r="S1044" s="15">
        <v>57.717612589686603</v>
      </c>
      <c r="T1044" s="15" t="s">
        <v>8453</v>
      </c>
      <c r="U1044" s="18">
        <v>67.636176717392601</v>
      </c>
      <c r="V1044" s="17" t="s">
        <v>8453</v>
      </c>
      <c r="W1044" s="15" t="s">
        <v>8453</v>
      </c>
      <c r="X1044" s="15" t="s">
        <v>8453</v>
      </c>
      <c r="Y1044" s="18">
        <v>67.636176717392601</v>
      </c>
      <c r="Z1044" s="17" t="s">
        <v>8453</v>
      </c>
      <c r="AA1044" s="18">
        <v>0</v>
      </c>
      <c r="AB1044" s="17" t="s">
        <v>8453</v>
      </c>
      <c r="AC1044" s="15" t="s">
        <v>8453</v>
      </c>
      <c r="AD1044" s="15" t="s">
        <v>8453</v>
      </c>
      <c r="AE1044" s="18">
        <v>0</v>
      </c>
      <c r="AF1044" s="17" t="s">
        <v>8453</v>
      </c>
      <c r="AG1044" s="15">
        <v>0</v>
      </c>
      <c r="AH1044" s="15" t="s">
        <v>8453</v>
      </c>
      <c r="AI1044" s="18" t="s">
        <v>8453</v>
      </c>
      <c r="AJ1044" s="17" t="s">
        <v>8453</v>
      </c>
      <c r="AK1044" s="15">
        <v>0</v>
      </c>
      <c r="AL1044" s="15" t="s">
        <v>8453</v>
      </c>
      <c r="AM1044" s="16">
        <f>AVERAGE(C1044:AL1044)</f>
        <v>16.687668085519594</v>
      </c>
      <c r="AN1044" s="15">
        <f>_xlfn.STDEV.P(C1044:AL1044)</f>
        <v>27.616778713855773</v>
      </c>
    </row>
    <row r="1045" spans="1:40">
      <c r="A1045" s="20" t="s">
        <v>9652</v>
      </c>
      <c r="B1045" s="19">
        <v>24</v>
      </c>
      <c r="C1045" s="15">
        <v>9.0451339382270106</v>
      </c>
      <c r="D1045" s="15">
        <v>3.6921039089282202</v>
      </c>
      <c r="E1045" s="18" t="s">
        <v>8453</v>
      </c>
      <c r="F1045" s="17" t="s">
        <v>8453</v>
      </c>
      <c r="G1045" s="15">
        <v>9.2256156812485592</v>
      </c>
      <c r="H1045" s="15">
        <v>3.3131847759218398</v>
      </c>
      <c r="I1045" s="18">
        <v>6.7252369174817801</v>
      </c>
      <c r="J1045" s="17">
        <v>1.9616926859095001</v>
      </c>
      <c r="K1045" s="15" t="s">
        <v>8453</v>
      </c>
      <c r="L1045" s="15" t="s">
        <v>8453</v>
      </c>
      <c r="M1045" s="18">
        <v>6.35205537592672</v>
      </c>
      <c r="N1045" s="17">
        <v>0.75213411910044303</v>
      </c>
      <c r="O1045" s="15">
        <v>13.302594629755699</v>
      </c>
      <c r="P1045" s="15">
        <v>12.440685951644999</v>
      </c>
      <c r="Q1045" s="18" t="s">
        <v>8453</v>
      </c>
      <c r="R1045" s="17" t="s">
        <v>8453</v>
      </c>
      <c r="S1045" s="15">
        <v>48.8123415141674</v>
      </c>
      <c r="T1045" s="15">
        <v>50.290377890383603</v>
      </c>
      <c r="U1045" s="18">
        <v>61.068669960924801</v>
      </c>
      <c r="V1045" s="17">
        <v>61.068669960924801</v>
      </c>
      <c r="W1045" s="15" t="s">
        <v>8453</v>
      </c>
      <c r="X1045" s="15" t="s">
        <v>8453</v>
      </c>
      <c r="Y1045" s="18">
        <v>61.068669960924801</v>
      </c>
      <c r="Z1045" s="17">
        <v>61.068669960924801</v>
      </c>
      <c r="AA1045" s="18">
        <v>5.91056584455254</v>
      </c>
      <c r="AB1045" s="17">
        <v>9.1089846514936106</v>
      </c>
      <c r="AC1045" s="15" t="s">
        <v>8453</v>
      </c>
      <c r="AD1045" s="15" t="s">
        <v>8453</v>
      </c>
      <c r="AE1045" s="18">
        <v>3.56551428265126</v>
      </c>
      <c r="AF1045" s="17">
        <v>4.4228318826231297</v>
      </c>
      <c r="AG1045" s="15">
        <v>4.1531731850092299</v>
      </c>
      <c r="AH1045" s="15">
        <v>2.0388214760286201</v>
      </c>
      <c r="AI1045" s="18" t="s">
        <v>8453</v>
      </c>
      <c r="AJ1045" s="17" t="s">
        <v>8453</v>
      </c>
      <c r="AK1045" s="15">
        <v>2.5233491124105698</v>
      </c>
      <c r="AL1045" s="15">
        <v>4.0416866082935998</v>
      </c>
      <c r="AM1045" s="16">
        <f>AVERAGE(C1045:AL1045)</f>
        <v>18.581365178144065</v>
      </c>
      <c r="AN1045" s="15">
        <f>_xlfn.STDEV.P(C1045:AL1045)</f>
        <v>22.684826635351985</v>
      </c>
    </row>
    <row r="1046" spans="1:40">
      <c r="A1046" s="20" t="s">
        <v>9651</v>
      </c>
      <c r="B1046" s="19">
        <v>8</v>
      </c>
      <c r="C1046" s="15">
        <v>1.4370474136448801</v>
      </c>
      <c r="D1046" s="15" t="s">
        <v>8453</v>
      </c>
      <c r="E1046" s="18" t="s">
        <v>8453</v>
      </c>
      <c r="F1046" s="17" t="s">
        <v>8453</v>
      </c>
      <c r="G1046" s="15">
        <v>1.11541145414992</v>
      </c>
      <c r="H1046" s="15" t="s">
        <v>8453</v>
      </c>
      <c r="I1046" s="18">
        <v>0.98497158666891804</v>
      </c>
      <c r="J1046" s="17" t="s">
        <v>8453</v>
      </c>
      <c r="K1046" s="15" t="s">
        <v>8453</v>
      </c>
      <c r="L1046" s="15" t="s">
        <v>8453</v>
      </c>
      <c r="M1046" s="18">
        <v>1.0964794826575499</v>
      </c>
      <c r="N1046" s="17" t="s">
        <v>8453</v>
      </c>
      <c r="O1046" s="15">
        <v>7.1409004306054402E-2</v>
      </c>
      <c r="P1046" s="15" t="s">
        <v>8453</v>
      </c>
      <c r="Q1046" s="18" t="s">
        <v>8453</v>
      </c>
      <c r="R1046" s="17" t="s">
        <v>8453</v>
      </c>
      <c r="S1046" s="15">
        <v>56.152234227985403</v>
      </c>
      <c r="T1046" s="15" t="s">
        <v>8453</v>
      </c>
      <c r="U1046" s="18">
        <v>66.481733143500307</v>
      </c>
      <c r="V1046" s="17" t="s">
        <v>8453</v>
      </c>
      <c r="W1046" s="15" t="s">
        <v>8453</v>
      </c>
      <c r="X1046" s="15" t="s">
        <v>8453</v>
      </c>
      <c r="Y1046" s="18">
        <v>66.481733143500307</v>
      </c>
      <c r="Z1046" s="17" t="s">
        <v>8453</v>
      </c>
      <c r="AA1046" s="18">
        <v>0</v>
      </c>
      <c r="AB1046" s="17" t="s">
        <v>8453</v>
      </c>
      <c r="AC1046" s="15" t="s">
        <v>8453</v>
      </c>
      <c r="AD1046" s="15" t="s">
        <v>8453</v>
      </c>
      <c r="AE1046" s="18">
        <v>0</v>
      </c>
      <c r="AF1046" s="17" t="s">
        <v>8453</v>
      </c>
      <c r="AG1046" s="15">
        <v>0</v>
      </c>
      <c r="AH1046" s="15" t="s">
        <v>8453</v>
      </c>
      <c r="AI1046" s="18" t="s">
        <v>8453</v>
      </c>
      <c r="AJ1046" s="17" t="s">
        <v>8453</v>
      </c>
      <c r="AK1046" s="15">
        <v>0</v>
      </c>
      <c r="AL1046" s="15" t="s">
        <v>8453</v>
      </c>
      <c r="AM1046" s="16">
        <f>AVERAGE(C1046:AL1046)</f>
        <v>16.151751621367779</v>
      </c>
      <c r="AN1046" s="15">
        <f>_xlfn.STDEV.P(C1046:AL1046)</f>
        <v>27.184022437470617</v>
      </c>
    </row>
    <row r="1047" spans="1:40">
      <c r="A1047" s="20" t="s">
        <v>9650</v>
      </c>
      <c r="B1047" s="19">
        <v>8</v>
      </c>
      <c r="C1047" s="15">
        <v>0.54047457315216296</v>
      </c>
      <c r="D1047" s="15" t="s">
        <v>8453</v>
      </c>
      <c r="E1047" s="18" t="s">
        <v>8453</v>
      </c>
      <c r="F1047" s="17" t="s">
        <v>8453</v>
      </c>
      <c r="G1047" s="15">
        <v>0.68281422493931598</v>
      </c>
      <c r="H1047" s="15" t="s">
        <v>8453</v>
      </c>
      <c r="I1047" s="18">
        <v>0.43252592341227603</v>
      </c>
      <c r="J1047" s="17" t="s">
        <v>8453</v>
      </c>
      <c r="K1047" s="15" t="s">
        <v>8453</v>
      </c>
      <c r="L1047" s="15" t="s">
        <v>8453</v>
      </c>
      <c r="M1047" s="18">
        <v>0.307321537298617</v>
      </c>
      <c r="N1047" s="17" t="s">
        <v>8453</v>
      </c>
      <c r="O1047" s="15">
        <v>0.42753063353947002</v>
      </c>
      <c r="P1047" s="15" t="s">
        <v>8453</v>
      </c>
      <c r="Q1047" s="18" t="s">
        <v>8453</v>
      </c>
      <c r="R1047" s="17" t="s">
        <v>8453</v>
      </c>
      <c r="S1047" s="15">
        <v>56.347653171067897</v>
      </c>
      <c r="T1047" s="15" t="s">
        <v>8453</v>
      </c>
      <c r="U1047" s="18">
        <v>66.625851746758201</v>
      </c>
      <c r="V1047" s="17" t="s">
        <v>8453</v>
      </c>
      <c r="W1047" s="15" t="s">
        <v>8453</v>
      </c>
      <c r="X1047" s="15" t="s">
        <v>8453</v>
      </c>
      <c r="Y1047" s="18">
        <v>66.625851746758201</v>
      </c>
      <c r="Z1047" s="17" t="s">
        <v>8453</v>
      </c>
      <c r="AA1047" s="18">
        <v>0</v>
      </c>
      <c r="AB1047" s="17" t="s">
        <v>8453</v>
      </c>
      <c r="AC1047" s="15" t="s">
        <v>8453</v>
      </c>
      <c r="AD1047" s="15" t="s">
        <v>8453</v>
      </c>
      <c r="AE1047" s="18">
        <v>0</v>
      </c>
      <c r="AF1047" s="17" t="s">
        <v>8453</v>
      </c>
      <c r="AG1047" s="15">
        <v>0</v>
      </c>
      <c r="AH1047" s="15" t="s">
        <v>8453</v>
      </c>
      <c r="AI1047" s="18" t="s">
        <v>8453</v>
      </c>
      <c r="AJ1047" s="17" t="s">
        <v>8453</v>
      </c>
      <c r="AK1047" s="15">
        <v>0</v>
      </c>
      <c r="AL1047" s="15" t="s">
        <v>8453</v>
      </c>
      <c r="AM1047" s="16">
        <f>AVERAGE(C1047:AL1047)</f>
        <v>15.999168629743844</v>
      </c>
      <c r="AN1047" s="15">
        <f>_xlfn.STDEV.P(C1047:AL1047)</f>
        <v>27.359654227541476</v>
      </c>
    </row>
    <row r="1048" spans="1:40">
      <c r="A1048" s="20" t="s">
        <v>9649</v>
      </c>
      <c r="B1048" s="19">
        <v>8</v>
      </c>
      <c r="C1048" s="15">
        <v>1.5700398695610001</v>
      </c>
      <c r="D1048" s="15" t="s">
        <v>8453</v>
      </c>
      <c r="E1048" s="18" t="s">
        <v>8453</v>
      </c>
      <c r="F1048" s="17" t="s">
        <v>8453</v>
      </c>
      <c r="G1048" s="15">
        <v>1.6454081047646201</v>
      </c>
      <c r="H1048" s="15" t="s">
        <v>8453</v>
      </c>
      <c r="I1048" s="18">
        <v>0.78598108365950903</v>
      </c>
      <c r="J1048" s="17" t="s">
        <v>8453</v>
      </c>
      <c r="K1048" s="15" t="s">
        <v>8453</v>
      </c>
      <c r="L1048" s="15" t="s">
        <v>8453</v>
      </c>
      <c r="M1048" s="18">
        <v>0.89104675111222398</v>
      </c>
      <c r="N1048" s="17" t="s">
        <v>8453</v>
      </c>
      <c r="O1048" s="15">
        <v>0.21145683602705401</v>
      </c>
      <c r="P1048" s="15" t="s">
        <v>8453</v>
      </c>
      <c r="Q1048" s="18" t="s">
        <v>8453</v>
      </c>
      <c r="R1048" s="17" t="s">
        <v>8453</v>
      </c>
      <c r="S1048" s="15">
        <v>55.996000414371501</v>
      </c>
      <c r="T1048" s="15" t="s">
        <v>8453</v>
      </c>
      <c r="U1048" s="18">
        <v>66.3665129982856</v>
      </c>
      <c r="V1048" s="17" t="s">
        <v>8453</v>
      </c>
      <c r="W1048" s="15" t="s">
        <v>8453</v>
      </c>
      <c r="X1048" s="15" t="s">
        <v>8453</v>
      </c>
      <c r="Y1048" s="18">
        <v>66.3665129982856</v>
      </c>
      <c r="Z1048" s="17" t="s">
        <v>8453</v>
      </c>
      <c r="AA1048" s="18">
        <v>0</v>
      </c>
      <c r="AB1048" s="17" t="s">
        <v>8453</v>
      </c>
      <c r="AC1048" s="15" t="s">
        <v>8453</v>
      </c>
      <c r="AD1048" s="15" t="s">
        <v>8453</v>
      </c>
      <c r="AE1048" s="18">
        <v>0</v>
      </c>
      <c r="AF1048" s="17" t="s">
        <v>8453</v>
      </c>
      <c r="AG1048" s="15">
        <v>0</v>
      </c>
      <c r="AH1048" s="15" t="s">
        <v>8453</v>
      </c>
      <c r="AI1048" s="18" t="s">
        <v>8453</v>
      </c>
      <c r="AJ1048" s="17" t="s">
        <v>8453</v>
      </c>
      <c r="AK1048" s="15">
        <v>0</v>
      </c>
      <c r="AL1048" s="15" t="s">
        <v>8453</v>
      </c>
      <c r="AM1048" s="16">
        <f>AVERAGE(C1048:AL1048)</f>
        <v>16.152746588005595</v>
      </c>
      <c r="AN1048" s="15">
        <f>_xlfn.STDEV.P(C1048:AL1048)</f>
        <v>27.111305032936105</v>
      </c>
    </row>
    <row r="1049" spans="1:40">
      <c r="A1049" s="20" t="s">
        <v>9648</v>
      </c>
      <c r="B1049" s="19">
        <v>22</v>
      </c>
      <c r="C1049" s="15">
        <v>10.473366338953401</v>
      </c>
      <c r="D1049" s="15">
        <v>9.8195866347473793</v>
      </c>
      <c r="E1049" s="18" t="s">
        <v>8453</v>
      </c>
      <c r="F1049" s="17" t="s">
        <v>8453</v>
      </c>
      <c r="G1049" s="15">
        <v>7.7846730368296404</v>
      </c>
      <c r="H1049" s="15">
        <v>7.9225745052265202</v>
      </c>
      <c r="I1049" s="18">
        <v>6.5832577291388796</v>
      </c>
      <c r="J1049" s="17">
        <v>2.53170954174688</v>
      </c>
      <c r="K1049" s="15" t="s">
        <v>8453</v>
      </c>
      <c r="L1049" s="15" t="s">
        <v>8453</v>
      </c>
      <c r="M1049" s="18">
        <v>5.1814920118771797</v>
      </c>
      <c r="N1049" s="17">
        <v>1.48821255181229</v>
      </c>
      <c r="O1049" s="15">
        <v>29.670338690034601</v>
      </c>
      <c r="P1049" s="15">
        <v>27.7799839425392</v>
      </c>
      <c r="Q1049" s="18" t="s">
        <v>8453</v>
      </c>
      <c r="R1049" s="17" t="s">
        <v>8453</v>
      </c>
      <c r="S1049" s="15">
        <v>39.830670696279199</v>
      </c>
      <c r="T1049" s="15">
        <v>41.568051543032396</v>
      </c>
      <c r="U1049" s="18">
        <v>54.444819515427703</v>
      </c>
      <c r="V1049" s="17">
        <v>54.444819515427703</v>
      </c>
      <c r="W1049" s="15" t="s">
        <v>8453</v>
      </c>
      <c r="X1049" s="15" t="s">
        <v>8453</v>
      </c>
      <c r="Y1049" s="18">
        <v>54.444819515427703</v>
      </c>
      <c r="Z1049" s="17">
        <v>54.444819515427703</v>
      </c>
      <c r="AA1049" s="18">
        <v>3.3129964788352201E-2</v>
      </c>
      <c r="AB1049" s="17">
        <v>1.9432558716420201</v>
      </c>
      <c r="AC1049" s="15" t="s">
        <v>8453</v>
      </c>
      <c r="AD1049" s="15" t="s">
        <v>8453</v>
      </c>
      <c r="AE1049" s="18">
        <v>0.19301514617859999</v>
      </c>
      <c r="AF1049" s="17">
        <v>0.66529993698696499</v>
      </c>
      <c r="AG1049" s="15">
        <v>0</v>
      </c>
      <c r="AH1049" s="15">
        <v>1.4623517925506699</v>
      </c>
      <c r="AI1049" s="18" t="s">
        <v>8453</v>
      </c>
      <c r="AJ1049" s="17" t="s">
        <v>8453</v>
      </c>
      <c r="AK1049" s="15">
        <v>0</v>
      </c>
      <c r="AL1049" s="15">
        <v>0.45618991385521401</v>
      </c>
      <c r="AM1049" s="16">
        <f>AVERAGE(C1049:AL1049)</f>
        <v>17.215268246247092</v>
      </c>
      <c r="AN1049" s="15">
        <f>_xlfn.STDEV.P(C1049:AL1049)</f>
        <v>20.540126836465944</v>
      </c>
    </row>
    <row r="1050" spans="1:40">
      <c r="A1050" s="20" t="s">
        <v>9647</v>
      </c>
      <c r="B1050" s="19">
        <v>8</v>
      </c>
      <c r="C1050" s="15">
        <v>0.94560249435991806</v>
      </c>
      <c r="D1050" s="15" t="s">
        <v>8453</v>
      </c>
      <c r="E1050" s="18" t="s">
        <v>8453</v>
      </c>
      <c r="F1050" s="17" t="s">
        <v>8453</v>
      </c>
      <c r="G1050" s="15">
        <v>0.80421021456648401</v>
      </c>
      <c r="H1050" s="15" t="s">
        <v>8453</v>
      </c>
      <c r="I1050" s="18">
        <v>0.48611333448711702</v>
      </c>
      <c r="J1050" s="17" t="s">
        <v>8453</v>
      </c>
      <c r="K1050" s="15" t="s">
        <v>8453</v>
      </c>
      <c r="L1050" s="15" t="s">
        <v>8453</v>
      </c>
      <c r="M1050" s="18">
        <v>0.53598282679921105</v>
      </c>
      <c r="N1050" s="17" t="s">
        <v>8453</v>
      </c>
      <c r="O1050" s="15">
        <v>0.68905585189612195</v>
      </c>
      <c r="P1050" s="15" t="s">
        <v>8453</v>
      </c>
      <c r="Q1050" s="18" t="s">
        <v>8453</v>
      </c>
      <c r="R1050" s="17" t="s">
        <v>8453</v>
      </c>
      <c r="S1050" s="15">
        <v>56.491163077699198</v>
      </c>
      <c r="T1050" s="15" t="s">
        <v>8453</v>
      </c>
      <c r="U1050" s="18">
        <v>66.731688197263594</v>
      </c>
      <c r="V1050" s="17" t="s">
        <v>8453</v>
      </c>
      <c r="W1050" s="15" t="s">
        <v>8453</v>
      </c>
      <c r="X1050" s="15" t="s">
        <v>8453</v>
      </c>
      <c r="Y1050" s="18">
        <v>66.731688197263594</v>
      </c>
      <c r="Z1050" s="17" t="s">
        <v>8453</v>
      </c>
      <c r="AA1050" s="18">
        <v>0</v>
      </c>
      <c r="AB1050" s="17" t="s">
        <v>8453</v>
      </c>
      <c r="AC1050" s="15" t="s">
        <v>8453</v>
      </c>
      <c r="AD1050" s="15" t="s">
        <v>8453</v>
      </c>
      <c r="AE1050" s="18">
        <v>0</v>
      </c>
      <c r="AF1050" s="17" t="s">
        <v>8453</v>
      </c>
      <c r="AG1050" s="15">
        <v>0</v>
      </c>
      <c r="AH1050" s="15" t="s">
        <v>8453</v>
      </c>
      <c r="AI1050" s="18" t="s">
        <v>8453</v>
      </c>
      <c r="AJ1050" s="17" t="s">
        <v>8453</v>
      </c>
      <c r="AK1050" s="15">
        <v>0</v>
      </c>
      <c r="AL1050" s="15" t="s">
        <v>8453</v>
      </c>
      <c r="AM1050" s="16">
        <f>AVERAGE(C1050:AL1050)</f>
        <v>16.117958682861271</v>
      </c>
      <c r="AN1050" s="15">
        <f>_xlfn.STDEV.P(C1050:AL1050)</f>
        <v>27.359587167685117</v>
      </c>
    </row>
    <row r="1051" spans="1:40">
      <c r="A1051" s="20" t="s">
        <v>9646</v>
      </c>
      <c r="B1051" s="19">
        <v>8</v>
      </c>
      <c r="C1051" s="15">
        <v>3.2143408207705599</v>
      </c>
      <c r="D1051" s="15" t="s">
        <v>8453</v>
      </c>
      <c r="E1051" s="18" t="s">
        <v>8453</v>
      </c>
      <c r="F1051" s="17" t="s">
        <v>8453</v>
      </c>
      <c r="G1051" s="15">
        <v>3.2733713687143</v>
      </c>
      <c r="H1051" s="15" t="s">
        <v>8453</v>
      </c>
      <c r="I1051" s="18">
        <v>2.1404487047499998</v>
      </c>
      <c r="J1051" s="17" t="s">
        <v>8453</v>
      </c>
      <c r="K1051" s="15" t="s">
        <v>8453</v>
      </c>
      <c r="L1051" s="15" t="s">
        <v>8453</v>
      </c>
      <c r="M1051" s="18">
        <v>1.9802666201849799</v>
      </c>
      <c r="N1051" s="17" t="s">
        <v>8453</v>
      </c>
      <c r="O1051" s="15">
        <v>1.42356312463637</v>
      </c>
      <c r="P1051" s="15" t="s">
        <v>8453</v>
      </c>
      <c r="Q1051" s="18" t="s">
        <v>8453</v>
      </c>
      <c r="R1051" s="17" t="s">
        <v>8453</v>
      </c>
      <c r="S1051" s="15">
        <v>55.330866621926504</v>
      </c>
      <c r="T1051" s="15" t="s">
        <v>8453</v>
      </c>
      <c r="U1051" s="18">
        <v>65.875986585468596</v>
      </c>
      <c r="V1051" s="17" t="s">
        <v>8453</v>
      </c>
      <c r="W1051" s="15" t="s">
        <v>8453</v>
      </c>
      <c r="X1051" s="15" t="s">
        <v>8453</v>
      </c>
      <c r="Y1051" s="18">
        <v>65.875986585468596</v>
      </c>
      <c r="Z1051" s="17" t="s">
        <v>8453</v>
      </c>
      <c r="AA1051" s="18">
        <v>0</v>
      </c>
      <c r="AB1051" s="17" t="s">
        <v>8453</v>
      </c>
      <c r="AC1051" s="15" t="s">
        <v>8453</v>
      </c>
      <c r="AD1051" s="15" t="s">
        <v>8453</v>
      </c>
      <c r="AE1051" s="18">
        <v>0</v>
      </c>
      <c r="AF1051" s="17" t="s">
        <v>8453</v>
      </c>
      <c r="AG1051" s="15">
        <v>0</v>
      </c>
      <c r="AH1051" s="15" t="s">
        <v>8453</v>
      </c>
      <c r="AI1051" s="18" t="s">
        <v>8453</v>
      </c>
      <c r="AJ1051" s="17" t="s">
        <v>8453</v>
      </c>
      <c r="AK1051" s="15">
        <v>0</v>
      </c>
      <c r="AL1051" s="15" t="s">
        <v>8453</v>
      </c>
      <c r="AM1051" s="16">
        <f>AVERAGE(C1051:AL1051)</f>
        <v>16.592902535993321</v>
      </c>
      <c r="AN1051" s="15">
        <f>_xlfn.STDEV.P(C1051:AL1051)</f>
        <v>26.565139279181139</v>
      </c>
    </row>
    <row r="1052" spans="1:40">
      <c r="A1052" s="20" t="s">
        <v>9645</v>
      </c>
      <c r="B1052" s="19">
        <v>8</v>
      </c>
      <c r="C1052" s="15">
        <v>1.8588700315090501</v>
      </c>
      <c r="D1052" s="15" t="s">
        <v>8453</v>
      </c>
      <c r="E1052" s="18" t="s">
        <v>8453</v>
      </c>
      <c r="F1052" s="17" t="s">
        <v>8453</v>
      </c>
      <c r="G1052" s="15">
        <v>1.5636517557092999</v>
      </c>
      <c r="H1052" s="15" t="s">
        <v>8453</v>
      </c>
      <c r="I1052" s="18">
        <v>1.4481920942058399</v>
      </c>
      <c r="J1052" s="17" t="s">
        <v>8453</v>
      </c>
      <c r="K1052" s="15" t="s">
        <v>8453</v>
      </c>
      <c r="L1052" s="15" t="s">
        <v>8453</v>
      </c>
      <c r="M1052" s="18">
        <v>1.3067591037377899</v>
      </c>
      <c r="N1052" s="17" t="s">
        <v>8453</v>
      </c>
      <c r="O1052" s="15">
        <v>1.02199007455883</v>
      </c>
      <c r="P1052" s="15" t="s">
        <v>8453</v>
      </c>
      <c r="Q1052" s="18" t="s">
        <v>8453</v>
      </c>
      <c r="R1052" s="17" t="s">
        <v>8453</v>
      </c>
      <c r="S1052" s="15">
        <v>56.673858113799</v>
      </c>
      <c r="T1052" s="15" t="s">
        <v>8453</v>
      </c>
      <c r="U1052" s="18">
        <v>66.866423105812004</v>
      </c>
      <c r="V1052" s="17" t="s">
        <v>8453</v>
      </c>
      <c r="W1052" s="15" t="s">
        <v>8453</v>
      </c>
      <c r="X1052" s="15" t="s">
        <v>8453</v>
      </c>
      <c r="Y1052" s="18">
        <v>66.866423105812004</v>
      </c>
      <c r="Z1052" s="17" t="s">
        <v>8453</v>
      </c>
      <c r="AA1052" s="18">
        <v>0</v>
      </c>
      <c r="AB1052" s="17" t="s">
        <v>8453</v>
      </c>
      <c r="AC1052" s="15" t="s">
        <v>8453</v>
      </c>
      <c r="AD1052" s="15" t="s">
        <v>8453</v>
      </c>
      <c r="AE1052" s="18">
        <v>0</v>
      </c>
      <c r="AF1052" s="17" t="s">
        <v>8453</v>
      </c>
      <c r="AG1052" s="15">
        <v>0</v>
      </c>
      <c r="AH1052" s="15" t="s">
        <v>8453</v>
      </c>
      <c r="AI1052" s="18" t="s">
        <v>8453</v>
      </c>
      <c r="AJ1052" s="17" t="s">
        <v>8453</v>
      </c>
      <c r="AK1052" s="15">
        <v>0</v>
      </c>
      <c r="AL1052" s="15" t="s">
        <v>8453</v>
      </c>
      <c r="AM1052" s="16">
        <f>AVERAGE(C1052:AL1052)</f>
        <v>16.467180615428653</v>
      </c>
      <c r="AN1052" s="15">
        <f>_xlfn.STDEV.P(C1052:AL1052)</f>
        <v>27.250224112834928</v>
      </c>
    </row>
    <row r="1053" spans="1:40">
      <c r="A1053" s="20" t="s">
        <v>9644</v>
      </c>
      <c r="B1053" s="19">
        <v>11</v>
      </c>
      <c r="C1053" s="15">
        <v>2.8681218947831399</v>
      </c>
      <c r="D1053" s="15" t="s">
        <v>8453</v>
      </c>
      <c r="E1053" s="18" t="s">
        <v>8453</v>
      </c>
      <c r="F1053" s="17" t="s">
        <v>8453</v>
      </c>
      <c r="G1053" s="15">
        <v>2.6706485524421399</v>
      </c>
      <c r="H1053" s="15" t="s">
        <v>8453</v>
      </c>
      <c r="I1053" s="18">
        <v>1.69594863815745</v>
      </c>
      <c r="J1053" s="17" t="s">
        <v>8453</v>
      </c>
      <c r="K1053" s="15" t="s">
        <v>8453</v>
      </c>
      <c r="L1053" s="15" t="s">
        <v>8453</v>
      </c>
      <c r="M1053" s="18">
        <v>1.49572237854618</v>
      </c>
      <c r="N1053" s="17" t="s">
        <v>8453</v>
      </c>
      <c r="O1053" s="15">
        <v>5.4160036196977401</v>
      </c>
      <c r="P1053" s="15" t="s">
        <v>8453</v>
      </c>
      <c r="Q1053" s="18" t="s">
        <v>8453</v>
      </c>
      <c r="R1053" s="17" t="s">
        <v>8453</v>
      </c>
      <c r="S1053" s="15">
        <v>53.140046301509301</v>
      </c>
      <c r="T1053" s="15" t="s">
        <v>8453</v>
      </c>
      <c r="U1053" s="18">
        <v>64.260288743759901</v>
      </c>
      <c r="V1053" s="17" t="s">
        <v>8453</v>
      </c>
      <c r="W1053" s="15" t="s">
        <v>8453</v>
      </c>
      <c r="X1053" s="15" t="s">
        <v>8453</v>
      </c>
      <c r="Y1053" s="18">
        <v>64.260288743759901</v>
      </c>
      <c r="Z1053" s="17" t="s">
        <v>8453</v>
      </c>
      <c r="AA1053" s="18">
        <v>1.04453220793183</v>
      </c>
      <c r="AB1053" s="17" t="s">
        <v>8453</v>
      </c>
      <c r="AC1053" s="15" t="s">
        <v>8453</v>
      </c>
      <c r="AD1053" s="15" t="s">
        <v>8453</v>
      </c>
      <c r="AE1053" s="18">
        <v>0</v>
      </c>
      <c r="AF1053" s="17" t="s">
        <v>8453</v>
      </c>
      <c r="AG1053" s="15">
        <v>1.2590147874258699</v>
      </c>
      <c r="AH1053" s="15" t="s">
        <v>8453</v>
      </c>
      <c r="AI1053" s="18" t="s">
        <v>8453</v>
      </c>
      <c r="AJ1053" s="17" t="s">
        <v>8453</v>
      </c>
      <c r="AK1053" s="15">
        <v>0.271756821043035</v>
      </c>
      <c r="AL1053" s="15" t="s">
        <v>8453</v>
      </c>
      <c r="AM1053" s="16">
        <f>AVERAGE(C1053:AL1053)</f>
        <v>16.531864390754709</v>
      </c>
      <c r="AN1053" s="15">
        <f>_xlfn.STDEV.P(C1053:AL1053)</f>
        <v>25.585735745781236</v>
      </c>
    </row>
    <row r="1054" spans="1:40">
      <c r="A1054" s="20" t="s">
        <v>9643</v>
      </c>
      <c r="B1054" s="19">
        <v>8</v>
      </c>
      <c r="C1054" s="15">
        <v>2.8348497847664298</v>
      </c>
      <c r="D1054" s="15" t="s">
        <v>8453</v>
      </c>
      <c r="E1054" s="18" t="s">
        <v>8453</v>
      </c>
      <c r="F1054" s="17" t="s">
        <v>8453</v>
      </c>
      <c r="G1054" s="15">
        <v>1.8038815649245601</v>
      </c>
      <c r="H1054" s="15" t="s">
        <v>8453</v>
      </c>
      <c r="I1054" s="18">
        <v>1.4293422535778999</v>
      </c>
      <c r="J1054" s="17" t="s">
        <v>8453</v>
      </c>
      <c r="K1054" s="15" t="s">
        <v>8453</v>
      </c>
      <c r="L1054" s="15" t="s">
        <v>8453</v>
      </c>
      <c r="M1054" s="18">
        <v>1.12669177710947</v>
      </c>
      <c r="N1054" s="17" t="s">
        <v>8453</v>
      </c>
      <c r="O1054" s="15">
        <v>4.9654907778759103</v>
      </c>
      <c r="P1054" s="15" t="s">
        <v>8453</v>
      </c>
      <c r="Q1054" s="18" t="s">
        <v>8453</v>
      </c>
      <c r="R1054" s="17" t="s">
        <v>8453</v>
      </c>
      <c r="S1054" s="15">
        <v>53.387261680096202</v>
      </c>
      <c r="T1054" s="15" t="s">
        <v>8453</v>
      </c>
      <c r="U1054" s="18">
        <v>64.442606458224105</v>
      </c>
      <c r="V1054" s="17" t="s">
        <v>8453</v>
      </c>
      <c r="W1054" s="15" t="s">
        <v>8453</v>
      </c>
      <c r="X1054" s="15" t="s">
        <v>8453</v>
      </c>
      <c r="Y1054" s="18">
        <v>64.442606458224105</v>
      </c>
      <c r="Z1054" s="17" t="s">
        <v>8453</v>
      </c>
      <c r="AA1054" s="18">
        <v>0</v>
      </c>
      <c r="AB1054" s="17" t="s">
        <v>8453</v>
      </c>
      <c r="AC1054" s="15" t="s">
        <v>8453</v>
      </c>
      <c r="AD1054" s="15" t="s">
        <v>8453</v>
      </c>
      <c r="AE1054" s="18">
        <v>0</v>
      </c>
      <c r="AF1054" s="17" t="s">
        <v>8453</v>
      </c>
      <c r="AG1054" s="15">
        <v>0</v>
      </c>
      <c r="AH1054" s="15" t="s">
        <v>8453</v>
      </c>
      <c r="AI1054" s="18" t="s">
        <v>8453</v>
      </c>
      <c r="AJ1054" s="17" t="s">
        <v>8453</v>
      </c>
      <c r="AK1054" s="15">
        <v>0</v>
      </c>
      <c r="AL1054" s="15" t="s">
        <v>8453</v>
      </c>
      <c r="AM1054" s="16">
        <f>AVERAGE(C1054:AL1054)</f>
        <v>16.202727562899891</v>
      </c>
      <c r="AN1054" s="15">
        <f>_xlfn.STDEV.P(C1054:AL1054)</f>
        <v>25.892111270509915</v>
      </c>
    </row>
    <row r="1055" spans="1:40">
      <c r="A1055" s="20" t="s">
        <v>9642</v>
      </c>
      <c r="B1055" s="19">
        <v>8</v>
      </c>
      <c r="C1055" s="15">
        <v>0.94394569431215103</v>
      </c>
      <c r="D1055" s="15" t="s">
        <v>8453</v>
      </c>
      <c r="E1055" s="18" t="s">
        <v>8453</v>
      </c>
      <c r="F1055" s="17" t="s">
        <v>8453</v>
      </c>
      <c r="G1055" s="15">
        <v>0.71231982560531204</v>
      </c>
      <c r="H1055" s="15" t="s">
        <v>8453</v>
      </c>
      <c r="I1055" s="18">
        <v>0.46041909647458701</v>
      </c>
      <c r="J1055" s="17" t="s">
        <v>8453</v>
      </c>
      <c r="K1055" s="15" t="s">
        <v>8453</v>
      </c>
      <c r="L1055" s="15" t="s">
        <v>8453</v>
      </c>
      <c r="M1055" s="18">
        <v>0.55534837321739805</v>
      </c>
      <c r="N1055" s="17" t="s">
        <v>8453</v>
      </c>
      <c r="O1055" s="15">
        <v>6.9562219712017703E-2</v>
      </c>
      <c r="P1055" s="15" t="s">
        <v>8453</v>
      </c>
      <c r="Q1055" s="18" t="s">
        <v>8453</v>
      </c>
      <c r="R1055" s="17" t="s">
        <v>8453</v>
      </c>
      <c r="S1055" s="15">
        <v>56.073863969048197</v>
      </c>
      <c r="T1055" s="15" t="s">
        <v>8453</v>
      </c>
      <c r="U1055" s="18">
        <v>66.423936227414202</v>
      </c>
      <c r="V1055" s="17" t="s">
        <v>8453</v>
      </c>
      <c r="W1055" s="15" t="s">
        <v>8453</v>
      </c>
      <c r="X1055" s="15" t="s">
        <v>8453</v>
      </c>
      <c r="Y1055" s="18">
        <v>66.423936227414202</v>
      </c>
      <c r="Z1055" s="17" t="s">
        <v>8453</v>
      </c>
      <c r="AA1055" s="18">
        <v>0</v>
      </c>
      <c r="AB1055" s="17" t="s">
        <v>8453</v>
      </c>
      <c r="AC1055" s="15" t="s">
        <v>8453</v>
      </c>
      <c r="AD1055" s="15" t="s">
        <v>8453</v>
      </c>
      <c r="AE1055" s="18">
        <v>0</v>
      </c>
      <c r="AF1055" s="17" t="s">
        <v>8453</v>
      </c>
      <c r="AG1055" s="15">
        <v>0</v>
      </c>
      <c r="AH1055" s="15" t="s">
        <v>8453</v>
      </c>
      <c r="AI1055" s="18" t="s">
        <v>8453</v>
      </c>
      <c r="AJ1055" s="17" t="s">
        <v>8453</v>
      </c>
      <c r="AK1055" s="15">
        <v>0</v>
      </c>
      <c r="AL1055" s="15" t="s">
        <v>8453</v>
      </c>
      <c r="AM1055" s="16">
        <f>AVERAGE(C1055:AL1055)</f>
        <v>15.971944302766508</v>
      </c>
      <c r="AN1055" s="15">
        <f>_xlfn.STDEV.P(C1055:AL1055)</f>
        <v>27.24769782331558</v>
      </c>
    </row>
    <row r="1056" spans="1:40">
      <c r="A1056" s="20" t="s">
        <v>9641</v>
      </c>
      <c r="B1056" s="19">
        <v>24</v>
      </c>
      <c r="C1056" s="15">
        <v>5.3638938090380801</v>
      </c>
      <c r="D1056" s="15">
        <v>6.8267984773945596</v>
      </c>
      <c r="E1056" s="18" t="s">
        <v>8453</v>
      </c>
      <c r="F1056" s="17" t="s">
        <v>8453</v>
      </c>
      <c r="G1056" s="15">
        <v>3.9752777921757199</v>
      </c>
      <c r="H1056" s="15">
        <v>8.2540087108864704</v>
      </c>
      <c r="I1056" s="18">
        <v>4.2027212590618701</v>
      </c>
      <c r="J1056" s="17">
        <v>2.1253435982894899</v>
      </c>
      <c r="K1056" s="15" t="s">
        <v>8453</v>
      </c>
      <c r="L1056" s="15" t="s">
        <v>8453</v>
      </c>
      <c r="M1056" s="18">
        <v>2.9767017067240999</v>
      </c>
      <c r="N1056" s="17">
        <v>1.8701777133144699</v>
      </c>
      <c r="O1056" s="15">
        <v>1.87458896217891</v>
      </c>
      <c r="P1056" s="15">
        <v>1.7307442681115499</v>
      </c>
      <c r="Q1056" s="18" t="s">
        <v>8453</v>
      </c>
      <c r="R1056" s="17" t="s">
        <v>8453</v>
      </c>
      <c r="S1056" s="15">
        <v>55.083369740972799</v>
      </c>
      <c r="T1056" s="15">
        <v>56.380331066880402</v>
      </c>
      <c r="U1056" s="18">
        <v>65.693461267139298</v>
      </c>
      <c r="V1056" s="17">
        <v>65.693461267139298</v>
      </c>
      <c r="W1056" s="15" t="s">
        <v>8453</v>
      </c>
      <c r="X1056" s="15" t="s">
        <v>8453</v>
      </c>
      <c r="Y1056" s="18">
        <v>65.693461267139298</v>
      </c>
      <c r="Z1056" s="17">
        <v>65.693461267139298</v>
      </c>
      <c r="AA1056" s="18">
        <v>4.4862526317620599</v>
      </c>
      <c r="AB1056" s="17">
        <v>11.028043030315599</v>
      </c>
      <c r="AC1056" s="15" t="s">
        <v>8453</v>
      </c>
      <c r="AD1056" s="15" t="s">
        <v>8453</v>
      </c>
      <c r="AE1056" s="18">
        <v>7.9780362896099302</v>
      </c>
      <c r="AF1056" s="17">
        <v>4.3052217523217999</v>
      </c>
      <c r="AG1056" s="15">
        <v>2.91830205424169</v>
      </c>
      <c r="AH1056" s="15">
        <v>2.85930378042621</v>
      </c>
      <c r="AI1056" s="18" t="s">
        <v>8453</v>
      </c>
      <c r="AJ1056" s="17" t="s">
        <v>8453</v>
      </c>
      <c r="AK1056" s="15">
        <v>0.62786642832680195</v>
      </c>
      <c r="AL1056" s="15">
        <v>0.84348852732746404</v>
      </c>
      <c r="AM1056" s="16">
        <f>AVERAGE(C1056:AL1056)</f>
        <v>18.686846527829882</v>
      </c>
      <c r="AN1056" s="15">
        <f>_xlfn.STDEV.P(C1056:AL1056)</f>
        <v>25.443374230832728</v>
      </c>
    </row>
    <row r="1057" spans="1:40">
      <c r="A1057" s="20" t="s">
        <v>9640</v>
      </c>
      <c r="B1057" s="19">
        <v>8</v>
      </c>
      <c r="C1057" s="15">
        <v>1.4687117804824701</v>
      </c>
      <c r="D1057" s="15" t="s">
        <v>8453</v>
      </c>
      <c r="E1057" s="18" t="s">
        <v>8453</v>
      </c>
      <c r="F1057" s="17" t="s">
        <v>8453</v>
      </c>
      <c r="G1057" s="15">
        <v>1.47974932856925</v>
      </c>
      <c r="H1057" s="15" t="s">
        <v>8453</v>
      </c>
      <c r="I1057" s="18">
        <v>0.42177222837747202</v>
      </c>
      <c r="J1057" s="17" t="s">
        <v>8453</v>
      </c>
      <c r="K1057" s="15" t="s">
        <v>8453</v>
      </c>
      <c r="L1057" s="15" t="s">
        <v>8453</v>
      </c>
      <c r="M1057" s="18">
        <v>0.68619021076224995</v>
      </c>
      <c r="N1057" s="17" t="s">
        <v>8453</v>
      </c>
      <c r="O1057" s="15">
        <v>1.4958955212396099</v>
      </c>
      <c r="P1057" s="15" t="s">
        <v>8453</v>
      </c>
      <c r="Q1057" s="18" t="s">
        <v>8453</v>
      </c>
      <c r="R1057" s="17" t="s">
        <v>8453</v>
      </c>
      <c r="S1057" s="15">
        <v>55.291174788197601</v>
      </c>
      <c r="T1057" s="15" t="s">
        <v>8453</v>
      </c>
      <c r="U1057" s="18">
        <v>65.846714440468105</v>
      </c>
      <c r="V1057" s="17" t="s">
        <v>8453</v>
      </c>
      <c r="W1057" s="15" t="s">
        <v>8453</v>
      </c>
      <c r="X1057" s="15" t="s">
        <v>8453</v>
      </c>
      <c r="Y1057" s="18">
        <v>65.846714440468105</v>
      </c>
      <c r="Z1057" s="17" t="s">
        <v>8453</v>
      </c>
      <c r="AA1057" s="18">
        <v>0</v>
      </c>
      <c r="AB1057" s="17" t="s">
        <v>8453</v>
      </c>
      <c r="AC1057" s="15" t="s">
        <v>8453</v>
      </c>
      <c r="AD1057" s="15" t="s">
        <v>8453</v>
      </c>
      <c r="AE1057" s="18">
        <v>0</v>
      </c>
      <c r="AF1057" s="17" t="s">
        <v>8453</v>
      </c>
      <c r="AG1057" s="15">
        <v>0</v>
      </c>
      <c r="AH1057" s="15" t="s">
        <v>8453</v>
      </c>
      <c r="AI1057" s="18" t="s">
        <v>8453</v>
      </c>
      <c r="AJ1057" s="17" t="s">
        <v>8453</v>
      </c>
      <c r="AK1057" s="15">
        <v>0</v>
      </c>
      <c r="AL1057" s="15" t="s">
        <v>8453</v>
      </c>
      <c r="AM1057" s="16">
        <f>AVERAGE(C1057:AL1057)</f>
        <v>16.044743561547072</v>
      </c>
      <c r="AN1057" s="15">
        <f>_xlfn.STDEV.P(C1057:AL1057)</f>
        <v>26.843250684601667</v>
      </c>
    </row>
    <row r="1058" spans="1:40">
      <c r="A1058" s="20" t="s">
        <v>9639</v>
      </c>
      <c r="B1058" s="19">
        <v>10</v>
      </c>
      <c r="C1058" s="15">
        <v>2.4588846946776499</v>
      </c>
      <c r="D1058" s="15" t="s">
        <v>8453</v>
      </c>
      <c r="E1058" s="18" t="s">
        <v>8453</v>
      </c>
      <c r="F1058" s="17" t="s">
        <v>8453</v>
      </c>
      <c r="G1058" s="15">
        <v>2.1139771788974202</v>
      </c>
      <c r="H1058" s="15" t="s">
        <v>8453</v>
      </c>
      <c r="I1058" s="18">
        <v>1.00873028410399</v>
      </c>
      <c r="J1058" s="17" t="s">
        <v>8453</v>
      </c>
      <c r="K1058" s="15" t="s">
        <v>8453</v>
      </c>
      <c r="L1058" s="15" t="s">
        <v>8453</v>
      </c>
      <c r="M1058" s="18">
        <v>0.82949922084611605</v>
      </c>
      <c r="N1058" s="17" t="s">
        <v>8453</v>
      </c>
      <c r="O1058" s="15">
        <v>1.6146027309840401</v>
      </c>
      <c r="P1058" s="15" t="s">
        <v>8453</v>
      </c>
      <c r="Q1058" s="18" t="s">
        <v>8453</v>
      </c>
      <c r="R1058" s="17" t="s">
        <v>8453</v>
      </c>
      <c r="S1058" s="15">
        <v>55.226035140503498</v>
      </c>
      <c r="T1058" s="15" t="s">
        <v>8453</v>
      </c>
      <c r="U1058" s="18">
        <v>65.798674906048902</v>
      </c>
      <c r="V1058" s="17" t="s">
        <v>8453</v>
      </c>
      <c r="W1058" s="15" t="s">
        <v>8453</v>
      </c>
      <c r="X1058" s="15" t="s">
        <v>8453</v>
      </c>
      <c r="Y1058" s="18">
        <v>65.798674906048902</v>
      </c>
      <c r="Z1058" s="17" t="s">
        <v>8453</v>
      </c>
      <c r="AA1058" s="18">
        <v>0.55682868176980305</v>
      </c>
      <c r="AB1058" s="17" t="s">
        <v>8453</v>
      </c>
      <c r="AC1058" s="15" t="s">
        <v>8453</v>
      </c>
      <c r="AD1058" s="15" t="s">
        <v>8453</v>
      </c>
      <c r="AE1058" s="18">
        <v>0</v>
      </c>
      <c r="AF1058" s="17" t="s">
        <v>8453</v>
      </c>
      <c r="AG1058" s="15">
        <v>0.69794012831597096</v>
      </c>
      <c r="AH1058" s="15" t="s">
        <v>8453</v>
      </c>
      <c r="AI1058" s="18" t="s">
        <v>8453</v>
      </c>
      <c r="AJ1058" s="17" t="s">
        <v>8453</v>
      </c>
      <c r="AK1058" s="15">
        <v>0</v>
      </c>
      <c r="AL1058" s="15" t="s">
        <v>8453</v>
      </c>
      <c r="AM1058" s="16">
        <f>AVERAGE(C1058:AL1058)</f>
        <v>16.341987322683028</v>
      </c>
      <c r="AN1058" s="15">
        <f>_xlfn.STDEV.P(C1058:AL1058)</f>
        <v>26.645425404822749</v>
      </c>
    </row>
    <row r="1059" spans="1:40">
      <c r="A1059" s="20" t="s">
        <v>9638</v>
      </c>
      <c r="B1059" s="19">
        <v>8</v>
      </c>
      <c r="C1059" s="15">
        <v>0.430199860094297</v>
      </c>
      <c r="D1059" s="15" t="s">
        <v>8453</v>
      </c>
      <c r="E1059" s="18" t="s">
        <v>8453</v>
      </c>
      <c r="F1059" s="17" t="s">
        <v>8453</v>
      </c>
      <c r="G1059" s="15">
        <v>0.59453812351915003</v>
      </c>
      <c r="H1059" s="15" t="s">
        <v>8453</v>
      </c>
      <c r="I1059" s="18">
        <v>0.586292510353282</v>
      </c>
      <c r="J1059" s="17" t="s">
        <v>8453</v>
      </c>
      <c r="K1059" s="15" t="s">
        <v>8453</v>
      </c>
      <c r="L1059" s="15" t="s">
        <v>8453</v>
      </c>
      <c r="M1059" s="18">
        <v>0.51847314678075596</v>
      </c>
      <c r="N1059" s="17" t="s">
        <v>8453</v>
      </c>
      <c r="O1059" s="15">
        <v>1.85386393506706</v>
      </c>
      <c r="P1059" s="15" t="s">
        <v>8453</v>
      </c>
      <c r="Q1059" s="18" t="s">
        <v>8453</v>
      </c>
      <c r="R1059" s="17" t="s">
        <v>8453</v>
      </c>
      <c r="S1059" s="15">
        <v>57.1303423519185</v>
      </c>
      <c r="T1059" s="15" t="s">
        <v>8453</v>
      </c>
      <c r="U1059" s="18">
        <v>67.203073533704298</v>
      </c>
      <c r="V1059" s="17" t="s">
        <v>8453</v>
      </c>
      <c r="W1059" s="15" t="s">
        <v>8453</v>
      </c>
      <c r="X1059" s="15" t="s">
        <v>8453</v>
      </c>
      <c r="Y1059" s="18">
        <v>67.203073533704298</v>
      </c>
      <c r="Z1059" s="17" t="s">
        <v>8453</v>
      </c>
      <c r="AA1059" s="18">
        <v>0</v>
      </c>
      <c r="AB1059" s="17" t="s">
        <v>8453</v>
      </c>
      <c r="AC1059" s="15" t="s">
        <v>8453</v>
      </c>
      <c r="AD1059" s="15" t="s">
        <v>8453</v>
      </c>
      <c r="AE1059" s="18">
        <v>0</v>
      </c>
      <c r="AF1059" s="17" t="s">
        <v>8453</v>
      </c>
      <c r="AG1059" s="15">
        <v>0</v>
      </c>
      <c r="AH1059" s="15" t="s">
        <v>8453</v>
      </c>
      <c r="AI1059" s="18" t="s">
        <v>8453</v>
      </c>
      <c r="AJ1059" s="17" t="s">
        <v>8453</v>
      </c>
      <c r="AK1059" s="15">
        <v>0</v>
      </c>
      <c r="AL1059" s="15" t="s">
        <v>8453</v>
      </c>
      <c r="AM1059" s="16">
        <f>AVERAGE(C1059:AL1059)</f>
        <v>16.293321416261804</v>
      </c>
      <c r="AN1059" s="15">
        <f>_xlfn.STDEV.P(C1059:AL1059)</f>
        <v>27.560996355082235</v>
      </c>
    </row>
    <row r="1060" spans="1:40">
      <c r="A1060" s="20" t="s">
        <v>9637</v>
      </c>
      <c r="B1060" s="19">
        <v>9</v>
      </c>
      <c r="C1060" s="15">
        <v>0.87519574341550199</v>
      </c>
      <c r="D1060" s="15" t="s">
        <v>8453</v>
      </c>
      <c r="E1060" s="18" t="s">
        <v>8453</v>
      </c>
      <c r="F1060" s="17" t="s">
        <v>8453</v>
      </c>
      <c r="G1060" s="15">
        <v>1.0288222337933799</v>
      </c>
      <c r="H1060" s="15" t="s">
        <v>8453</v>
      </c>
      <c r="I1060" s="18">
        <v>0.72130463615550799</v>
      </c>
      <c r="J1060" s="17" t="s">
        <v>8453</v>
      </c>
      <c r="K1060" s="15" t="s">
        <v>8453</v>
      </c>
      <c r="L1060" s="15" t="s">
        <v>8453</v>
      </c>
      <c r="M1060" s="18">
        <v>0.75996199534636899</v>
      </c>
      <c r="N1060" s="17" t="s">
        <v>8453</v>
      </c>
      <c r="O1060" s="15">
        <v>0.23741441948887201</v>
      </c>
      <c r="P1060" s="15" t="s">
        <v>8453</v>
      </c>
      <c r="Q1060" s="18" t="s">
        <v>8453</v>
      </c>
      <c r="R1060" s="17" t="s">
        <v>8453</v>
      </c>
      <c r="S1060" s="15">
        <v>56.243328393905102</v>
      </c>
      <c r="T1060" s="15" t="s">
        <v>8453</v>
      </c>
      <c r="U1060" s="18">
        <v>66.548913754295796</v>
      </c>
      <c r="V1060" s="17" t="s">
        <v>8453</v>
      </c>
      <c r="W1060" s="15" t="s">
        <v>8453</v>
      </c>
      <c r="X1060" s="15" t="s">
        <v>8453</v>
      </c>
      <c r="Y1060" s="18">
        <v>66.548913754295796</v>
      </c>
      <c r="Z1060" s="17" t="s">
        <v>8453</v>
      </c>
      <c r="AA1060" s="18">
        <v>0</v>
      </c>
      <c r="AB1060" s="17" t="s">
        <v>8453</v>
      </c>
      <c r="AC1060" s="15" t="s">
        <v>8453</v>
      </c>
      <c r="AD1060" s="15" t="s">
        <v>8453</v>
      </c>
      <c r="AE1060" s="18">
        <v>0.42574912552371902</v>
      </c>
      <c r="AF1060" s="17" t="s">
        <v>8453</v>
      </c>
      <c r="AG1060" s="15">
        <v>0</v>
      </c>
      <c r="AH1060" s="15" t="s">
        <v>8453</v>
      </c>
      <c r="AI1060" s="18" t="s">
        <v>8453</v>
      </c>
      <c r="AJ1060" s="17" t="s">
        <v>8453</v>
      </c>
      <c r="AK1060" s="15">
        <v>0</v>
      </c>
      <c r="AL1060" s="15" t="s">
        <v>8453</v>
      </c>
      <c r="AM1060" s="16">
        <f>AVERAGE(C1060:AL1060)</f>
        <v>16.115800338018335</v>
      </c>
      <c r="AN1060" s="15">
        <f>_xlfn.STDEV.P(C1060:AL1060)</f>
        <v>27.244815224605283</v>
      </c>
    </row>
    <row r="1061" spans="1:40">
      <c r="A1061" s="20" t="s">
        <v>9636</v>
      </c>
      <c r="B1061" s="19">
        <v>9</v>
      </c>
      <c r="C1061" s="15">
        <v>0.65233274418229303</v>
      </c>
      <c r="D1061" s="15" t="s">
        <v>8453</v>
      </c>
      <c r="E1061" s="18" t="s">
        <v>8453</v>
      </c>
      <c r="F1061" s="17" t="s">
        <v>8453</v>
      </c>
      <c r="G1061" s="15">
        <v>0.41746676591903897</v>
      </c>
      <c r="H1061" s="15" t="s">
        <v>8453</v>
      </c>
      <c r="I1061" s="18">
        <v>0.326760620403376</v>
      </c>
      <c r="J1061" s="17" t="s">
        <v>8453</v>
      </c>
      <c r="K1061" s="15" t="s">
        <v>8453</v>
      </c>
      <c r="L1061" s="15" t="s">
        <v>8453</v>
      </c>
      <c r="M1061" s="18">
        <v>0.42530885453268802</v>
      </c>
      <c r="N1061" s="17" t="s">
        <v>8453</v>
      </c>
      <c r="O1061" s="15">
        <v>2.06809094798533</v>
      </c>
      <c r="P1061" s="15" t="s">
        <v>8453</v>
      </c>
      <c r="Q1061" s="18" t="s">
        <v>8453</v>
      </c>
      <c r="R1061" s="17" t="s">
        <v>8453</v>
      </c>
      <c r="S1061" s="15">
        <v>57.247897740324198</v>
      </c>
      <c r="T1061" s="15" t="s">
        <v>8453</v>
      </c>
      <c r="U1061" s="18">
        <v>67.289768907833405</v>
      </c>
      <c r="V1061" s="17" t="s">
        <v>8453</v>
      </c>
      <c r="W1061" s="15" t="s">
        <v>8453</v>
      </c>
      <c r="X1061" s="15" t="s">
        <v>8453</v>
      </c>
      <c r="Y1061" s="18">
        <v>67.289768907833405</v>
      </c>
      <c r="Z1061" s="17" t="s">
        <v>8453</v>
      </c>
      <c r="AA1061" s="18">
        <v>0</v>
      </c>
      <c r="AB1061" s="17" t="s">
        <v>8453</v>
      </c>
      <c r="AC1061" s="15" t="s">
        <v>8453</v>
      </c>
      <c r="AD1061" s="15" t="s">
        <v>8453</v>
      </c>
      <c r="AE1061" s="18">
        <v>0</v>
      </c>
      <c r="AF1061" s="17" t="s">
        <v>8453</v>
      </c>
      <c r="AG1061" s="15">
        <v>0</v>
      </c>
      <c r="AH1061" s="15" t="s">
        <v>8453</v>
      </c>
      <c r="AI1061" s="18" t="s">
        <v>8453</v>
      </c>
      <c r="AJ1061" s="17" t="s">
        <v>8453</v>
      </c>
      <c r="AK1061" s="15">
        <v>0.33850292388928699</v>
      </c>
      <c r="AL1061" s="15" t="s">
        <v>8453</v>
      </c>
      <c r="AM1061" s="16">
        <f>AVERAGE(C1061:AL1061)</f>
        <v>16.337991534408584</v>
      </c>
      <c r="AN1061" s="15">
        <f>_xlfn.STDEV.P(C1061:AL1061)</f>
        <v>27.591162908194256</v>
      </c>
    </row>
    <row r="1062" spans="1:40">
      <c r="A1062" s="20" t="s">
        <v>9635</v>
      </c>
      <c r="B1062" s="19">
        <v>8</v>
      </c>
      <c r="C1062" s="15">
        <v>2.9955898848139402</v>
      </c>
      <c r="D1062" s="15" t="s">
        <v>8453</v>
      </c>
      <c r="E1062" s="18" t="s">
        <v>8453</v>
      </c>
      <c r="F1062" s="17" t="s">
        <v>8453</v>
      </c>
      <c r="G1062" s="15">
        <v>3.0223874927399699</v>
      </c>
      <c r="H1062" s="15" t="s">
        <v>8453</v>
      </c>
      <c r="I1062" s="18">
        <v>1.9578474501687999</v>
      </c>
      <c r="J1062" s="17" t="s">
        <v>8453</v>
      </c>
      <c r="K1062" s="15" t="s">
        <v>8453</v>
      </c>
      <c r="L1062" s="15" t="s">
        <v>8453</v>
      </c>
      <c r="M1062" s="18">
        <v>1.76403130402775</v>
      </c>
      <c r="N1062" s="17" t="s">
        <v>8453</v>
      </c>
      <c r="O1062" s="15">
        <v>0.68720906730187004</v>
      </c>
      <c r="P1062" s="15" t="s">
        <v>8453</v>
      </c>
      <c r="Q1062" s="18" t="s">
        <v>8453</v>
      </c>
      <c r="R1062" s="17" t="s">
        <v>8453</v>
      </c>
      <c r="S1062" s="15">
        <v>55.734935119334502</v>
      </c>
      <c r="T1062" s="15" t="s">
        <v>8453</v>
      </c>
      <c r="U1062" s="18">
        <v>66.1739811736511</v>
      </c>
      <c r="V1062" s="17" t="s">
        <v>8453</v>
      </c>
      <c r="W1062" s="15" t="s">
        <v>8453</v>
      </c>
      <c r="X1062" s="15" t="s">
        <v>8453</v>
      </c>
      <c r="Y1062" s="18">
        <v>66.1739811736511</v>
      </c>
      <c r="Z1062" s="17" t="s">
        <v>8453</v>
      </c>
      <c r="AA1062" s="18">
        <v>0</v>
      </c>
      <c r="AB1062" s="17" t="s">
        <v>8453</v>
      </c>
      <c r="AC1062" s="15" t="s">
        <v>8453</v>
      </c>
      <c r="AD1062" s="15" t="s">
        <v>8453</v>
      </c>
      <c r="AE1062" s="18">
        <v>0</v>
      </c>
      <c r="AF1062" s="17" t="s">
        <v>8453</v>
      </c>
      <c r="AG1062" s="15">
        <v>0</v>
      </c>
      <c r="AH1062" s="15" t="s">
        <v>8453</v>
      </c>
      <c r="AI1062" s="18" t="s">
        <v>8453</v>
      </c>
      <c r="AJ1062" s="17" t="s">
        <v>8453</v>
      </c>
      <c r="AK1062" s="15">
        <v>0</v>
      </c>
      <c r="AL1062" s="15" t="s">
        <v>8453</v>
      </c>
      <c r="AM1062" s="16">
        <f>AVERAGE(C1062:AL1062)</f>
        <v>16.54249688880742</v>
      </c>
      <c r="AN1062" s="15">
        <f>_xlfn.STDEV.P(C1062:AL1062)</f>
        <v>26.780045021121641</v>
      </c>
    </row>
    <row r="1063" spans="1:40">
      <c r="A1063" s="20" t="s">
        <v>9634</v>
      </c>
      <c r="B1063" s="19">
        <v>9</v>
      </c>
      <c r="C1063" s="15">
        <v>5.2056714459561304</v>
      </c>
      <c r="D1063" s="15" t="s">
        <v>8453</v>
      </c>
      <c r="E1063" s="18" t="s">
        <v>8453</v>
      </c>
      <c r="F1063" s="17" t="s">
        <v>8453</v>
      </c>
      <c r="G1063" s="15">
        <v>3.9782919227201599</v>
      </c>
      <c r="H1063" s="15" t="s">
        <v>8453</v>
      </c>
      <c r="I1063" s="18">
        <v>3.21119721365445</v>
      </c>
      <c r="J1063" s="17" t="s">
        <v>8453</v>
      </c>
      <c r="K1063" s="15" t="s">
        <v>8453</v>
      </c>
      <c r="L1063" s="15" t="s">
        <v>8453</v>
      </c>
      <c r="M1063" s="18">
        <v>3.1390962929068702</v>
      </c>
      <c r="N1063" s="17" t="s">
        <v>8453</v>
      </c>
      <c r="O1063" s="15">
        <v>2.2359431477622902</v>
      </c>
      <c r="P1063" s="15" t="s">
        <v>8453</v>
      </c>
      <c r="Q1063" s="18" t="s">
        <v>8453</v>
      </c>
      <c r="R1063" s="17" t="s">
        <v>8453</v>
      </c>
      <c r="S1063" s="15">
        <v>57.340005314764703</v>
      </c>
      <c r="T1063" s="15" t="s">
        <v>8453</v>
      </c>
      <c r="U1063" s="18">
        <v>67.3576968925438</v>
      </c>
      <c r="V1063" s="17" t="s">
        <v>8453</v>
      </c>
      <c r="W1063" s="15" t="s">
        <v>8453</v>
      </c>
      <c r="X1063" s="15" t="s">
        <v>8453</v>
      </c>
      <c r="Y1063" s="18">
        <v>67.3576968925438</v>
      </c>
      <c r="Z1063" s="17" t="s">
        <v>8453</v>
      </c>
      <c r="AA1063" s="18">
        <v>2.17988676661904</v>
      </c>
      <c r="AB1063" s="17" t="s">
        <v>8453</v>
      </c>
      <c r="AC1063" s="15" t="s">
        <v>8453</v>
      </c>
      <c r="AD1063" s="15" t="s">
        <v>8453</v>
      </c>
      <c r="AE1063" s="18">
        <v>0</v>
      </c>
      <c r="AF1063" s="17" t="s">
        <v>8453</v>
      </c>
      <c r="AG1063" s="15">
        <v>0</v>
      </c>
      <c r="AH1063" s="15" t="s">
        <v>8453</v>
      </c>
      <c r="AI1063" s="18" t="s">
        <v>8453</v>
      </c>
      <c r="AJ1063" s="17" t="s">
        <v>8453</v>
      </c>
      <c r="AK1063" s="15">
        <v>0</v>
      </c>
      <c r="AL1063" s="15" t="s">
        <v>8453</v>
      </c>
      <c r="AM1063" s="16">
        <f>AVERAGE(C1063:AL1063)</f>
        <v>17.667123824122601</v>
      </c>
      <c r="AN1063" s="15">
        <f>_xlfn.STDEV.P(C1063:AL1063)</f>
        <v>26.909277494345613</v>
      </c>
    </row>
    <row r="1064" spans="1:40">
      <c r="A1064" s="20" t="s">
        <v>9633</v>
      </c>
      <c r="B1064" s="19">
        <v>8</v>
      </c>
      <c r="C1064" s="15">
        <v>1.70520740538467</v>
      </c>
      <c r="D1064" s="15" t="s">
        <v>8453</v>
      </c>
      <c r="E1064" s="18" t="s">
        <v>8453</v>
      </c>
      <c r="F1064" s="17" t="s">
        <v>8453</v>
      </c>
      <c r="G1064" s="15">
        <v>1.89556911837533</v>
      </c>
      <c r="H1064" s="15" t="s">
        <v>8453</v>
      </c>
      <c r="I1064" s="18">
        <v>0.98619131299048501</v>
      </c>
      <c r="J1064" s="17" t="s">
        <v>8453</v>
      </c>
      <c r="K1064" s="15" t="s">
        <v>8453</v>
      </c>
      <c r="L1064" s="15" t="s">
        <v>8453</v>
      </c>
      <c r="M1064" s="18">
        <v>1.32764276359986</v>
      </c>
      <c r="N1064" s="17" t="s">
        <v>8453</v>
      </c>
      <c r="O1064" s="15">
        <v>3.63447208123381</v>
      </c>
      <c r="P1064" s="15" t="s">
        <v>8453</v>
      </c>
      <c r="Q1064" s="18" t="s">
        <v>8453</v>
      </c>
      <c r="R1064" s="17" t="s">
        <v>8453</v>
      </c>
      <c r="S1064" s="15">
        <v>54.117647721182003</v>
      </c>
      <c r="T1064" s="15" t="s">
        <v>8453</v>
      </c>
      <c r="U1064" s="18">
        <v>64.981255447006404</v>
      </c>
      <c r="V1064" s="17" t="s">
        <v>8453</v>
      </c>
      <c r="W1064" s="15" t="s">
        <v>8453</v>
      </c>
      <c r="X1064" s="15" t="s">
        <v>8453</v>
      </c>
      <c r="Y1064" s="18">
        <v>64.981255447006404</v>
      </c>
      <c r="Z1064" s="17" t="s">
        <v>8453</v>
      </c>
      <c r="AA1064" s="18">
        <v>0</v>
      </c>
      <c r="AB1064" s="17" t="s">
        <v>8453</v>
      </c>
      <c r="AC1064" s="15" t="s">
        <v>8453</v>
      </c>
      <c r="AD1064" s="15" t="s">
        <v>8453</v>
      </c>
      <c r="AE1064" s="18">
        <v>0</v>
      </c>
      <c r="AF1064" s="17" t="s">
        <v>8453</v>
      </c>
      <c r="AG1064" s="15">
        <v>0</v>
      </c>
      <c r="AH1064" s="15" t="s">
        <v>8453</v>
      </c>
      <c r="AI1064" s="18" t="s">
        <v>8453</v>
      </c>
      <c r="AJ1064" s="17" t="s">
        <v>8453</v>
      </c>
      <c r="AK1064" s="15">
        <v>0</v>
      </c>
      <c r="AL1064" s="15" t="s">
        <v>8453</v>
      </c>
      <c r="AM1064" s="16">
        <f>AVERAGE(C1064:AL1064)</f>
        <v>16.135770108064914</v>
      </c>
      <c r="AN1064" s="15">
        <f>_xlfn.STDEV.P(C1064:AL1064)</f>
        <v>26.255055863187319</v>
      </c>
    </row>
    <row r="1065" spans="1:40">
      <c r="A1065" s="20" t="s">
        <v>9632</v>
      </c>
      <c r="B1065" s="19">
        <v>8</v>
      </c>
      <c r="C1065" s="15">
        <v>1.61266521651546</v>
      </c>
      <c r="D1065" s="15" t="s">
        <v>8453</v>
      </c>
      <c r="E1065" s="18" t="s">
        <v>8453</v>
      </c>
      <c r="F1065" s="17" t="s">
        <v>8453</v>
      </c>
      <c r="G1065" s="15">
        <v>1.6925107116100799</v>
      </c>
      <c r="H1065" s="15" t="s">
        <v>8453</v>
      </c>
      <c r="I1065" s="18">
        <v>1.53479209273422</v>
      </c>
      <c r="J1065" s="17" t="s">
        <v>8453</v>
      </c>
      <c r="K1065" s="15" t="s">
        <v>8453</v>
      </c>
      <c r="L1065" s="15" t="s">
        <v>8453</v>
      </c>
      <c r="M1065" s="18">
        <v>1.1961184607594399</v>
      </c>
      <c r="N1065" s="17" t="s">
        <v>8453</v>
      </c>
      <c r="O1065" s="15">
        <v>2.42513596951571</v>
      </c>
      <c r="P1065" s="15" t="s">
        <v>8453</v>
      </c>
      <c r="Q1065" s="18" t="s">
        <v>8453</v>
      </c>
      <c r="R1065" s="17" t="s">
        <v>8453</v>
      </c>
      <c r="S1065" s="15">
        <v>57.443823387667003</v>
      </c>
      <c r="T1065" s="15" t="s">
        <v>8453</v>
      </c>
      <c r="U1065" s="18">
        <v>67.434261198048702</v>
      </c>
      <c r="V1065" s="17" t="s">
        <v>8453</v>
      </c>
      <c r="W1065" s="15" t="s">
        <v>8453</v>
      </c>
      <c r="X1065" s="15" t="s">
        <v>8453</v>
      </c>
      <c r="Y1065" s="18">
        <v>67.434261198048702</v>
      </c>
      <c r="Z1065" s="17" t="s">
        <v>8453</v>
      </c>
      <c r="AA1065" s="18">
        <v>0</v>
      </c>
      <c r="AB1065" s="17" t="s">
        <v>8453</v>
      </c>
      <c r="AC1065" s="15" t="s">
        <v>8453</v>
      </c>
      <c r="AD1065" s="15" t="s">
        <v>8453</v>
      </c>
      <c r="AE1065" s="18">
        <v>0</v>
      </c>
      <c r="AF1065" s="17" t="s">
        <v>8453</v>
      </c>
      <c r="AG1065" s="15">
        <v>0</v>
      </c>
      <c r="AH1065" s="15" t="s">
        <v>8453</v>
      </c>
      <c r="AI1065" s="18" t="s">
        <v>8453</v>
      </c>
      <c r="AJ1065" s="17" t="s">
        <v>8453</v>
      </c>
      <c r="AK1065" s="15">
        <v>0</v>
      </c>
      <c r="AL1065" s="15" t="s">
        <v>8453</v>
      </c>
      <c r="AM1065" s="16">
        <f>AVERAGE(C1065:AL1065)</f>
        <v>16.73113068624161</v>
      </c>
      <c r="AN1065" s="15">
        <f>_xlfn.STDEV.P(C1065:AL1065)</f>
        <v>27.462878059582309</v>
      </c>
    </row>
    <row r="1066" spans="1:40">
      <c r="A1066" s="20" t="s">
        <v>9631</v>
      </c>
      <c r="B1066" s="19">
        <v>8</v>
      </c>
      <c r="C1066" s="15">
        <v>0.39039089972427099</v>
      </c>
      <c r="D1066" s="15" t="s">
        <v>8453</v>
      </c>
      <c r="E1066" s="18" t="s">
        <v>8453</v>
      </c>
      <c r="F1066" s="17" t="s">
        <v>8453</v>
      </c>
      <c r="G1066" s="15">
        <v>0.50006417578726103</v>
      </c>
      <c r="H1066" s="15" t="s">
        <v>8453</v>
      </c>
      <c r="I1066" s="18">
        <v>0.19040314796848301</v>
      </c>
      <c r="J1066" s="17" t="s">
        <v>8453</v>
      </c>
      <c r="K1066" s="15" t="s">
        <v>8453</v>
      </c>
      <c r="L1066" s="15" t="s">
        <v>8453</v>
      </c>
      <c r="M1066" s="18">
        <v>0.17945978179178401</v>
      </c>
      <c r="N1066" s="17" t="s">
        <v>8453</v>
      </c>
      <c r="O1066" s="15">
        <v>1.1156630931384099</v>
      </c>
      <c r="P1066" s="15" t="s">
        <v>8453</v>
      </c>
      <c r="Q1066" s="18" t="s">
        <v>8453</v>
      </c>
      <c r="R1066" s="17" t="s">
        <v>8453</v>
      </c>
      <c r="S1066" s="15">
        <v>55.499824342523098</v>
      </c>
      <c r="T1066" s="15" t="s">
        <v>8453</v>
      </c>
      <c r="U1066" s="18">
        <v>66.000590425392801</v>
      </c>
      <c r="V1066" s="17" t="s">
        <v>8453</v>
      </c>
      <c r="W1066" s="15" t="s">
        <v>8453</v>
      </c>
      <c r="X1066" s="15" t="s">
        <v>8453</v>
      </c>
      <c r="Y1066" s="18">
        <v>66.000590425392801</v>
      </c>
      <c r="Z1066" s="17" t="s">
        <v>8453</v>
      </c>
      <c r="AA1066" s="18">
        <v>0</v>
      </c>
      <c r="AB1066" s="17" t="s">
        <v>8453</v>
      </c>
      <c r="AC1066" s="15" t="s">
        <v>8453</v>
      </c>
      <c r="AD1066" s="15" t="s">
        <v>8453</v>
      </c>
      <c r="AE1066" s="18">
        <v>0</v>
      </c>
      <c r="AF1066" s="17" t="s">
        <v>8453</v>
      </c>
      <c r="AG1066" s="15">
        <v>0</v>
      </c>
      <c r="AH1066" s="15" t="s">
        <v>8453</v>
      </c>
      <c r="AI1066" s="18" t="s">
        <v>8453</v>
      </c>
      <c r="AJ1066" s="17" t="s">
        <v>8453</v>
      </c>
      <c r="AK1066" s="15">
        <v>0</v>
      </c>
      <c r="AL1066" s="15" t="s">
        <v>8453</v>
      </c>
      <c r="AM1066" s="16">
        <f>AVERAGE(C1066:AL1066)</f>
        <v>15.823082190976576</v>
      </c>
      <c r="AN1066" s="15">
        <f>_xlfn.STDEV.P(C1066:AL1066)</f>
        <v>27.064218147655993</v>
      </c>
    </row>
    <row r="1067" spans="1:40">
      <c r="A1067" s="20" t="s">
        <v>9630</v>
      </c>
      <c r="B1067" s="19">
        <v>8</v>
      </c>
      <c r="C1067" s="15">
        <v>0.62879237295616597</v>
      </c>
      <c r="D1067" s="15" t="s">
        <v>8453</v>
      </c>
      <c r="E1067" s="18" t="s">
        <v>8453</v>
      </c>
      <c r="F1067" s="17" t="s">
        <v>8453</v>
      </c>
      <c r="G1067" s="15">
        <v>0.78634231113821795</v>
      </c>
      <c r="H1067" s="15" t="s">
        <v>8453</v>
      </c>
      <c r="I1067" s="18">
        <v>0.43116242290170098</v>
      </c>
      <c r="J1067" s="17" t="s">
        <v>8453</v>
      </c>
      <c r="K1067" s="15" t="s">
        <v>8453</v>
      </c>
      <c r="L1067" s="15" t="s">
        <v>8453</v>
      </c>
      <c r="M1067" s="18">
        <v>0.45896670178387799</v>
      </c>
      <c r="N1067" s="17" t="s">
        <v>8453</v>
      </c>
      <c r="O1067" s="15">
        <v>1.2343703028828501</v>
      </c>
      <c r="P1067" s="15" t="s">
        <v>8453</v>
      </c>
      <c r="Q1067" s="18" t="s">
        <v>8453</v>
      </c>
      <c r="R1067" s="17" t="s">
        <v>8453</v>
      </c>
      <c r="S1067" s="15">
        <v>55.434684694828903</v>
      </c>
      <c r="T1067" s="15" t="s">
        <v>8453</v>
      </c>
      <c r="U1067" s="18">
        <v>65.952550890973498</v>
      </c>
      <c r="V1067" s="17" t="s">
        <v>8453</v>
      </c>
      <c r="W1067" s="15" t="s">
        <v>8453</v>
      </c>
      <c r="X1067" s="15" t="s">
        <v>8453</v>
      </c>
      <c r="Y1067" s="18">
        <v>65.952550890973498</v>
      </c>
      <c r="Z1067" s="17" t="s">
        <v>8453</v>
      </c>
      <c r="AA1067" s="18">
        <v>0</v>
      </c>
      <c r="AB1067" s="17" t="s">
        <v>8453</v>
      </c>
      <c r="AC1067" s="15" t="s">
        <v>8453</v>
      </c>
      <c r="AD1067" s="15" t="s">
        <v>8453</v>
      </c>
      <c r="AE1067" s="18">
        <v>0</v>
      </c>
      <c r="AF1067" s="17" t="s">
        <v>8453</v>
      </c>
      <c r="AG1067" s="15">
        <v>0</v>
      </c>
      <c r="AH1067" s="15" t="s">
        <v>8453</v>
      </c>
      <c r="AI1067" s="18" t="s">
        <v>8453</v>
      </c>
      <c r="AJ1067" s="17" t="s">
        <v>8453</v>
      </c>
      <c r="AK1067" s="15">
        <v>0</v>
      </c>
      <c r="AL1067" s="15" t="s">
        <v>8453</v>
      </c>
      <c r="AM1067" s="16">
        <f>AVERAGE(C1067:AL1067)</f>
        <v>15.906618382369892</v>
      </c>
      <c r="AN1067" s="15">
        <f>_xlfn.STDEV.P(C1067:AL1067)</f>
        <v>26.986370079034501</v>
      </c>
    </row>
    <row r="1068" spans="1:40">
      <c r="A1068" s="20" t="s">
        <v>9629</v>
      </c>
      <c r="B1068" s="19">
        <v>10</v>
      </c>
      <c r="C1068" s="15">
        <v>1.7895991072187201</v>
      </c>
      <c r="D1068" s="15" t="s">
        <v>8453</v>
      </c>
      <c r="E1068" s="18" t="s">
        <v>8453</v>
      </c>
      <c r="F1068" s="17" t="s">
        <v>8453</v>
      </c>
      <c r="G1068" s="15">
        <v>1.8118425599671599</v>
      </c>
      <c r="H1068" s="15" t="s">
        <v>8453</v>
      </c>
      <c r="I1068" s="18">
        <v>1.3198073974506499</v>
      </c>
      <c r="J1068" s="17" t="s">
        <v>8453</v>
      </c>
      <c r="K1068" s="15" t="s">
        <v>8453</v>
      </c>
      <c r="L1068" s="15" t="s">
        <v>8453</v>
      </c>
      <c r="M1068" s="18">
        <v>0.88119022830149896</v>
      </c>
      <c r="N1068" s="17" t="s">
        <v>8453</v>
      </c>
      <c r="O1068" s="15">
        <v>2.4010251706480399</v>
      </c>
      <c r="P1068" s="15" t="s">
        <v>8453</v>
      </c>
      <c r="Q1068" s="18" t="s">
        <v>8453</v>
      </c>
      <c r="R1068" s="17" t="s">
        <v>8453</v>
      </c>
      <c r="S1068" s="15">
        <v>57.430592776424099</v>
      </c>
      <c r="T1068" s="15" t="s">
        <v>8453</v>
      </c>
      <c r="U1068" s="18">
        <v>67.4245038163819</v>
      </c>
      <c r="V1068" s="17" t="s">
        <v>8453</v>
      </c>
      <c r="W1068" s="15" t="s">
        <v>8453</v>
      </c>
      <c r="X1068" s="15" t="s">
        <v>8453</v>
      </c>
      <c r="Y1068" s="18">
        <v>67.4245038163819</v>
      </c>
      <c r="Z1068" s="17" t="s">
        <v>8453</v>
      </c>
      <c r="AA1068" s="18">
        <v>1.5394588014530199</v>
      </c>
      <c r="AB1068" s="17" t="s">
        <v>8453</v>
      </c>
      <c r="AC1068" s="15" t="s">
        <v>8453</v>
      </c>
      <c r="AD1068" s="15" t="s">
        <v>8453</v>
      </c>
      <c r="AE1068" s="18">
        <v>0</v>
      </c>
      <c r="AF1068" s="17" t="s">
        <v>8453</v>
      </c>
      <c r="AG1068" s="15">
        <v>1.46358124556967</v>
      </c>
      <c r="AH1068" s="15" t="s">
        <v>8453</v>
      </c>
      <c r="AI1068" s="18" t="s">
        <v>8453</v>
      </c>
      <c r="AJ1068" s="17" t="s">
        <v>8453</v>
      </c>
      <c r="AK1068" s="15">
        <v>0</v>
      </c>
      <c r="AL1068" s="15" t="s">
        <v>8453</v>
      </c>
      <c r="AM1068" s="16">
        <f>AVERAGE(C1068:AL1068)</f>
        <v>16.957175409983055</v>
      </c>
      <c r="AN1068" s="15">
        <f>_xlfn.STDEV.P(C1068:AL1068)</f>
        <v>27.323877825917769</v>
      </c>
    </row>
    <row r="1069" spans="1:40">
      <c r="A1069" s="20" t="s">
        <v>9628</v>
      </c>
      <c r="B1069" s="19">
        <v>8</v>
      </c>
      <c r="C1069" s="15">
        <v>1.8331616138765201</v>
      </c>
      <c r="D1069" s="15" t="s">
        <v>8453</v>
      </c>
      <c r="E1069" s="18" t="s">
        <v>8453</v>
      </c>
      <c r="F1069" s="17" t="s">
        <v>8453</v>
      </c>
      <c r="G1069" s="15">
        <v>1.7221920515886899</v>
      </c>
      <c r="H1069" s="15" t="s">
        <v>8453</v>
      </c>
      <c r="I1069" s="18">
        <v>1.0962426410583399</v>
      </c>
      <c r="J1069" s="17" t="s">
        <v>8453</v>
      </c>
      <c r="K1069" s="15" t="s">
        <v>8453</v>
      </c>
      <c r="L1069" s="15" t="s">
        <v>8453</v>
      </c>
      <c r="M1069" s="18">
        <v>0.52649367020962401</v>
      </c>
      <c r="N1069" s="17" t="s">
        <v>8453</v>
      </c>
      <c r="O1069" s="15">
        <v>2.9213054304700199</v>
      </c>
      <c r="P1069" s="15" t="s">
        <v>8453</v>
      </c>
      <c r="Q1069" s="18" t="s">
        <v>8453</v>
      </c>
      <c r="R1069" s="17" t="s">
        <v>8453</v>
      </c>
      <c r="S1069" s="15">
        <v>54.5089923116074</v>
      </c>
      <c r="T1069" s="15" t="s">
        <v>8453</v>
      </c>
      <c r="U1069" s="18">
        <v>65.269866340479496</v>
      </c>
      <c r="V1069" s="17" t="s">
        <v>8453</v>
      </c>
      <c r="W1069" s="15" t="s">
        <v>8453</v>
      </c>
      <c r="X1069" s="15" t="s">
        <v>8453</v>
      </c>
      <c r="Y1069" s="18">
        <v>65.269866340479496</v>
      </c>
      <c r="Z1069" s="17" t="s">
        <v>8453</v>
      </c>
      <c r="AA1069" s="18">
        <v>0</v>
      </c>
      <c r="AB1069" s="17" t="s">
        <v>8453</v>
      </c>
      <c r="AC1069" s="15" t="s">
        <v>8453</v>
      </c>
      <c r="AD1069" s="15" t="s">
        <v>8453</v>
      </c>
      <c r="AE1069" s="18">
        <v>0</v>
      </c>
      <c r="AF1069" s="17" t="s">
        <v>8453</v>
      </c>
      <c r="AG1069" s="15">
        <v>0</v>
      </c>
      <c r="AH1069" s="15" t="s">
        <v>8453</v>
      </c>
      <c r="AI1069" s="18" t="s">
        <v>8453</v>
      </c>
      <c r="AJ1069" s="17" t="s">
        <v>8453</v>
      </c>
      <c r="AK1069" s="15">
        <v>0</v>
      </c>
      <c r="AL1069" s="15" t="s">
        <v>8453</v>
      </c>
      <c r="AM1069" s="16">
        <f>AVERAGE(C1069:AL1069)</f>
        <v>16.0956766999808</v>
      </c>
      <c r="AN1069" s="15">
        <f>_xlfn.STDEV.P(C1069:AL1069)</f>
        <v>26.455986785866664</v>
      </c>
    </row>
    <row r="1070" spans="1:40">
      <c r="A1070" s="20" t="s">
        <v>9627</v>
      </c>
      <c r="B1070" s="19">
        <v>9</v>
      </c>
      <c r="C1070" s="15">
        <v>1.2930717906076801</v>
      </c>
      <c r="D1070" s="15" t="s">
        <v>8453</v>
      </c>
      <c r="E1070" s="18" t="s">
        <v>8453</v>
      </c>
      <c r="F1070" s="17" t="s">
        <v>8453</v>
      </c>
      <c r="G1070" s="15">
        <v>0.84262538694549205</v>
      </c>
      <c r="H1070" s="15" t="s">
        <v>8453</v>
      </c>
      <c r="I1070" s="18">
        <v>0.92808244958571495</v>
      </c>
      <c r="J1070" s="17" t="s">
        <v>8453</v>
      </c>
      <c r="K1070" s="15" t="s">
        <v>8453</v>
      </c>
      <c r="L1070" s="15" t="s">
        <v>8453</v>
      </c>
      <c r="M1070" s="18">
        <v>0.83860139330776695</v>
      </c>
      <c r="N1070" s="17" t="s">
        <v>8453</v>
      </c>
      <c r="O1070" s="15">
        <v>2.06809094798533</v>
      </c>
      <c r="P1070" s="15" t="s">
        <v>8453</v>
      </c>
      <c r="Q1070" s="18" t="s">
        <v>8453</v>
      </c>
      <c r="R1070" s="17" t="s">
        <v>8453</v>
      </c>
      <c r="S1070" s="15">
        <v>57.247897740324198</v>
      </c>
      <c r="T1070" s="15" t="s">
        <v>8453</v>
      </c>
      <c r="U1070" s="18">
        <v>67.289768907833405</v>
      </c>
      <c r="V1070" s="17" t="s">
        <v>8453</v>
      </c>
      <c r="W1070" s="15" t="s">
        <v>8453</v>
      </c>
      <c r="X1070" s="15" t="s">
        <v>8453</v>
      </c>
      <c r="Y1070" s="18">
        <v>67.289768907833405</v>
      </c>
      <c r="Z1070" s="17" t="s">
        <v>8453</v>
      </c>
      <c r="AA1070" s="18">
        <v>0</v>
      </c>
      <c r="AB1070" s="17" t="s">
        <v>8453</v>
      </c>
      <c r="AC1070" s="15" t="s">
        <v>8453</v>
      </c>
      <c r="AD1070" s="15" t="s">
        <v>8453</v>
      </c>
      <c r="AE1070" s="18">
        <v>0</v>
      </c>
      <c r="AF1070" s="17" t="s">
        <v>8453</v>
      </c>
      <c r="AG1070" s="15">
        <v>1.7950116255909101</v>
      </c>
      <c r="AH1070" s="15" t="s">
        <v>8453</v>
      </c>
      <c r="AI1070" s="18" t="s">
        <v>8453</v>
      </c>
      <c r="AJ1070" s="17" t="s">
        <v>8453</v>
      </c>
      <c r="AK1070" s="15">
        <v>0</v>
      </c>
      <c r="AL1070" s="15" t="s">
        <v>8453</v>
      </c>
      <c r="AM1070" s="16">
        <f>AVERAGE(C1070:AL1070)</f>
        <v>16.632743262501158</v>
      </c>
      <c r="AN1070" s="15">
        <f>_xlfn.STDEV.P(C1070:AL1070)</f>
        <v>27.423857803963553</v>
      </c>
    </row>
    <row r="1071" spans="1:40">
      <c r="A1071" s="20" t="s">
        <v>9626</v>
      </c>
      <c r="B1071" s="19">
        <v>8</v>
      </c>
      <c r="C1071" s="15">
        <v>0.72519042945815204</v>
      </c>
      <c r="D1071" s="15" t="s">
        <v>8453</v>
      </c>
      <c r="E1071" s="18" t="s">
        <v>8453</v>
      </c>
      <c r="F1071" s="17" t="s">
        <v>8453</v>
      </c>
      <c r="G1071" s="15">
        <v>0.83835602900970196</v>
      </c>
      <c r="H1071" s="15" t="s">
        <v>8453</v>
      </c>
      <c r="I1071" s="18">
        <v>0.45099453290778502</v>
      </c>
      <c r="J1071" s="17" t="s">
        <v>8453</v>
      </c>
      <c r="K1071" s="15" t="s">
        <v>8453</v>
      </c>
      <c r="L1071" s="15" t="s">
        <v>8453</v>
      </c>
      <c r="M1071" s="18">
        <v>0.56948532370557003</v>
      </c>
      <c r="N1071" s="17" t="s">
        <v>8453</v>
      </c>
      <c r="O1071" s="15">
        <v>0.11870720974443601</v>
      </c>
      <c r="P1071" s="15" t="s">
        <v>8453</v>
      </c>
      <c r="Q1071" s="18" t="s">
        <v>8453</v>
      </c>
      <c r="R1071" s="17" t="s">
        <v>8453</v>
      </c>
      <c r="S1071" s="15">
        <v>56.178188746210999</v>
      </c>
      <c r="T1071" s="15" t="s">
        <v>8453</v>
      </c>
      <c r="U1071" s="18">
        <v>66.500874219876593</v>
      </c>
      <c r="V1071" s="17" t="s">
        <v>8453</v>
      </c>
      <c r="W1071" s="15" t="s">
        <v>8453</v>
      </c>
      <c r="X1071" s="15" t="s">
        <v>8453</v>
      </c>
      <c r="Y1071" s="18">
        <v>66.500874219876593</v>
      </c>
      <c r="Z1071" s="17" t="s">
        <v>8453</v>
      </c>
      <c r="AA1071" s="18">
        <v>0</v>
      </c>
      <c r="AB1071" s="17" t="s">
        <v>8453</v>
      </c>
      <c r="AC1071" s="15" t="s">
        <v>8453</v>
      </c>
      <c r="AD1071" s="15" t="s">
        <v>8453</v>
      </c>
      <c r="AE1071" s="18">
        <v>0</v>
      </c>
      <c r="AF1071" s="17" t="s">
        <v>8453</v>
      </c>
      <c r="AG1071" s="15">
        <v>0</v>
      </c>
      <c r="AH1071" s="15" t="s">
        <v>8453</v>
      </c>
      <c r="AI1071" s="18" t="s">
        <v>8453</v>
      </c>
      <c r="AJ1071" s="17" t="s">
        <v>8453</v>
      </c>
      <c r="AK1071" s="15">
        <v>0</v>
      </c>
      <c r="AL1071" s="15" t="s">
        <v>8453</v>
      </c>
      <c r="AM1071" s="16">
        <f>AVERAGE(C1071:AL1071)</f>
        <v>15.990222559232487</v>
      </c>
      <c r="AN1071" s="15">
        <f>_xlfn.STDEV.P(C1071:AL1071)</f>
        <v>27.285901988465557</v>
      </c>
    </row>
    <row r="1072" spans="1:40">
      <c r="A1072" s="20" t="s">
        <v>9625</v>
      </c>
      <c r="B1072" s="19">
        <v>8</v>
      </c>
      <c r="C1072" s="15">
        <v>0.90849522459018395</v>
      </c>
      <c r="D1072" s="15" t="s">
        <v>8453</v>
      </c>
      <c r="E1072" s="18" t="s">
        <v>8453</v>
      </c>
      <c r="F1072" s="17" t="s">
        <v>8453</v>
      </c>
      <c r="G1072" s="15">
        <v>1.1897369653396901</v>
      </c>
      <c r="H1072" s="15" t="s">
        <v>8453</v>
      </c>
      <c r="I1072" s="18">
        <v>0.70141306523865199</v>
      </c>
      <c r="J1072" s="17" t="s">
        <v>8453</v>
      </c>
      <c r="K1072" s="15" t="s">
        <v>8453</v>
      </c>
      <c r="L1072" s="15" t="s">
        <v>8453</v>
      </c>
      <c r="M1072" s="18">
        <v>0.80415440627555801</v>
      </c>
      <c r="N1072" s="17" t="s">
        <v>8453</v>
      </c>
      <c r="O1072" s="15">
        <v>0.90143608022024801</v>
      </c>
      <c r="P1072" s="15" t="s">
        <v>8453</v>
      </c>
      <c r="Q1072" s="18" t="s">
        <v>8453</v>
      </c>
      <c r="R1072" s="17" t="s">
        <v>8453</v>
      </c>
      <c r="S1072" s="15">
        <v>55.617379730928803</v>
      </c>
      <c r="T1072" s="15" t="s">
        <v>8453</v>
      </c>
      <c r="U1072" s="18">
        <v>66.087285799521894</v>
      </c>
      <c r="V1072" s="17" t="s">
        <v>8453</v>
      </c>
      <c r="W1072" s="15" t="s">
        <v>8453</v>
      </c>
      <c r="X1072" s="15" t="s">
        <v>8453</v>
      </c>
      <c r="Y1072" s="18">
        <v>66.087285799521894</v>
      </c>
      <c r="Z1072" s="17" t="s">
        <v>8453</v>
      </c>
      <c r="AA1072" s="18">
        <v>0</v>
      </c>
      <c r="AB1072" s="17" t="s">
        <v>8453</v>
      </c>
      <c r="AC1072" s="15" t="s">
        <v>8453</v>
      </c>
      <c r="AD1072" s="15" t="s">
        <v>8453</v>
      </c>
      <c r="AE1072" s="18">
        <v>0</v>
      </c>
      <c r="AF1072" s="17" t="s">
        <v>8453</v>
      </c>
      <c r="AG1072" s="15">
        <v>0</v>
      </c>
      <c r="AH1072" s="15" t="s">
        <v>8453</v>
      </c>
      <c r="AI1072" s="18" t="s">
        <v>8453</v>
      </c>
      <c r="AJ1072" s="17" t="s">
        <v>8453</v>
      </c>
      <c r="AK1072" s="15">
        <v>0</v>
      </c>
      <c r="AL1072" s="15" t="s">
        <v>8453</v>
      </c>
      <c r="AM1072" s="16">
        <f>AVERAGE(C1072:AL1072)</f>
        <v>16.024765589303076</v>
      </c>
      <c r="AN1072" s="15">
        <f>_xlfn.STDEV.P(C1072:AL1072)</f>
        <v>27.004669873542404</v>
      </c>
    </row>
    <row r="1073" spans="1:40">
      <c r="A1073" s="20" t="s">
        <v>9624</v>
      </c>
      <c r="B1073" s="19">
        <v>12</v>
      </c>
      <c r="C1073" s="15">
        <v>2.9270245349713599</v>
      </c>
      <c r="D1073" s="15" t="s">
        <v>8453</v>
      </c>
      <c r="E1073" s="18" t="s">
        <v>8453</v>
      </c>
      <c r="F1073" s="17" t="s">
        <v>8453</v>
      </c>
      <c r="G1073" s="15">
        <v>3.05386465441239</v>
      </c>
      <c r="H1073" s="15" t="s">
        <v>8453</v>
      </c>
      <c r="I1073" s="18">
        <v>1.5235945790052601</v>
      </c>
      <c r="J1073" s="17" t="s">
        <v>8453</v>
      </c>
      <c r="K1073" s="15" t="s">
        <v>8453</v>
      </c>
      <c r="L1073" s="15" t="s">
        <v>8453</v>
      </c>
      <c r="M1073" s="18">
        <v>2.0824011050253701</v>
      </c>
      <c r="N1073" s="17" t="s">
        <v>8453</v>
      </c>
      <c r="O1073" s="15">
        <v>7.3255788900198807E-2</v>
      </c>
      <c r="P1073" s="15" t="s">
        <v>8453</v>
      </c>
      <c r="Q1073" s="18" t="s">
        <v>8453</v>
      </c>
      <c r="R1073" s="17" t="s">
        <v>8453</v>
      </c>
      <c r="S1073" s="15">
        <v>56.153247636506102</v>
      </c>
      <c r="T1073" s="15" t="s">
        <v>8453</v>
      </c>
      <c r="U1073" s="18">
        <v>66.482480517415297</v>
      </c>
      <c r="V1073" s="17" t="s">
        <v>8453</v>
      </c>
      <c r="W1073" s="15" t="s">
        <v>8453</v>
      </c>
      <c r="X1073" s="15" t="s">
        <v>8453</v>
      </c>
      <c r="Y1073" s="18">
        <v>66.482480517415297</v>
      </c>
      <c r="Z1073" s="17" t="s">
        <v>8453</v>
      </c>
      <c r="AA1073" s="18">
        <v>0.47815931922389698</v>
      </c>
      <c r="AB1073" s="17" t="s">
        <v>8453</v>
      </c>
      <c r="AC1073" s="15" t="s">
        <v>8453</v>
      </c>
      <c r="AD1073" s="15" t="s">
        <v>8453</v>
      </c>
      <c r="AE1073" s="18">
        <v>1.3170681674949101</v>
      </c>
      <c r="AF1073" s="17" t="s">
        <v>8453</v>
      </c>
      <c r="AG1073" s="15">
        <v>2.95708520484756</v>
      </c>
      <c r="AH1073" s="15" t="s">
        <v>8453</v>
      </c>
      <c r="AI1073" s="18" t="s">
        <v>8453</v>
      </c>
      <c r="AJ1073" s="17" t="s">
        <v>8453</v>
      </c>
      <c r="AK1073" s="15">
        <v>0.44880867006652098</v>
      </c>
      <c r="AL1073" s="15" t="s">
        <v>8453</v>
      </c>
      <c r="AM1073" s="16">
        <f>AVERAGE(C1073:AL1073)</f>
        <v>16.998289224607014</v>
      </c>
      <c r="AN1073" s="15">
        <f>_xlfn.STDEV.P(C1073:AL1073)</f>
        <v>26.710159370322511</v>
      </c>
    </row>
    <row r="1074" spans="1:40">
      <c r="A1074" s="20" t="s">
        <v>9623</v>
      </c>
      <c r="B1074" s="19">
        <v>8</v>
      </c>
      <c r="C1074" s="15">
        <v>0.15986638129185399</v>
      </c>
      <c r="D1074" s="15" t="s">
        <v>8453</v>
      </c>
      <c r="E1074" s="18" t="s">
        <v>8453</v>
      </c>
      <c r="F1074" s="17" t="s">
        <v>8453</v>
      </c>
      <c r="G1074" s="15">
        <v>0.28776400072135599</v>
      </c>
      <c r="H1074" s="15" t="s">
        <v>8453</v>
      </c>
      <c r="I1074" s="18">
        <v>0.17055031818539201</v>
      </c>
      <c r="J1074" s="17" t="s">
        <v>8453</v>
      </c>
      <c r="K1074" s="15" t="s">
        <v>8453</v>
      </c>
      <c r="L1074" s="15" t="s">
        <v>8453</v>
      </c>
      <c r="M1074" s="18">
        <v>9.3170868059873693E-2</v>
      </c>
      <c r="N1074" s="17" t="s">
        <v>8453</v>
      </c>
      <c r="O1074" s="15">
        <v>0.99695588339397601</v>
      </c>
      <c r="P1074" s="15" t="s">
        <v>8453</v>
      </c>
      <c r="Q1074" s="18" t="s">
        <v>8453</v>
      </c>
      <c r="R1074" s="17" t="s">
        <v>8453</v>
      </c>
      <c r="S1074" s="15">
        <v>55.564963990217201</v>
      </c>
      <c r="T1074" s="15" t="s">
        <v>8453</v>
      </c>
      <c r="U1074" s="18">
        <v>66.048629959812004</v>
      </c>
      <c r="V1074" s="17" t="s">
        <v>8453</v>
      </c>
      <c r="W1074" s="15" t="s">
        <v>8453</v>
      </c>
      <c r="X1074" s="15" t="s">
        <v>8453</v>
      </c>
      <c r="Y1074" s="18">
        <v>66.048629959812004</v>
      </c>
      <c r="Z1074" s="17" t="s">
        <v>8453</v>
      </c>
      <c r="AA1074" s="18">
        <v>0</v>
      </c>
      <c r="AB1074" s="17" t="s">
        <v>8453</v>
      </c>
      <c r="AC1074" s="15" t="s">
        <v>8453</v>
      </c>
      <c r="AD1074" s="15" t="s">
        <v>8453</v>
      </c>
      <c r="AE1074" s="18">
        <v>0</v>
      </c>
      <c r="AF1074" s="17" t="s">
        <v>8453</v>
      </c>
      <c r="AG1074" s="15">
        <v>0</v>
      </c>
      <c r="AH1074" s="15" t="s">
        <v>8453</v>
      </c>
      <c r="AI1074" s="18" t="s">
        <v>8453</v>
      </c>
      <c r="AJ1074" s="17" t="s">
        <v>8453</v>
      </c>
      <c r="AK1074" s="15">
        <v>0</v>
      </c>
      <c r="AL1074" s="15" t="s">
        <v>8453</v>
      </c>
      <c r="AM1074" s="16">
        <f>AVERAGE(C1074:AL1074)</f>
        <v>15.780877613457804</v>
      </c>
      <c r="AN1074" s="15">
        <f>_xlfn.STDEV.P(C1074:AL1074)</f>
        <v>27.118590084408858</v>
      </c>
    </row>
    <row r="1075" spans="1:40">
      <c r="A1075" s="20" t="s">
        <v>9622</v>
      </c>
      <c r="B1075" s="19">
        <v>8</v>
      </c>
      <c r="C1075" s="15">
        <v>0.88847901589790301</v>
      </c>
      <c r="D1075" s="15" t="s">
        <v>8453</v>
      </c>
      <c r="E1075" s="18" t="s">
        <v>8453</v>
      </c>
      <c r="F1075" s="17" t="s">
        <v>8453</v>
      </c>
      <c r="G1075" s="15">
        <v>0.98006391617322897</v>
      </c>
      <c r="H1075" s="15" t="s">
        <v>8453</v>
      </c>
      <c r="I1075" s="18">
        <v>0.71086812726950999</v>
      </c>
      <c r="J1075" s="17" t="s">
        <v>8453</v>
      </c>
      <c r="K1075" s="15" t="s">
        <v>8453</v>
      </c>
      <c r="L1075" s="15" t="s">
        <v>8453</v>
      </c>
      <c r="M1075" s="18">
        <v>0.83010781439804204</v>
      </c>
      <c r="N1075" s="17" t="s">
        <v>8453</v>
      </c>
      <c r="O1075" s="15">
        <v>0.14097122401807199</v>
      </c>
      <c r="P1075" s="15" t="s">
        <v>8453</v>
      </c>
      <c r="Q1075" s="18" t="s">
        <v>8453</v>
      </c>
      <c r="R1075" s="17" t="s">
        <v>8453</v>
      </c>
      <c r="S1075" s="15">
        <v>56.034678839579698</v>
      </c>
      <c r="T1075" s="15" t="s">
        <v>8453</v>
      </c>
      <c r="U1075" s="18">
        <v>66.3950377693712</v>
      </c>
      <c r="V1075" s="17" t="s">
        <v>8453</v>
      </c>
      <c r="W1075" s="15" t="s">
        <v>8453</v>
      </c>
      <c r="X1075" s="15" t="s">
        <v>8453</v>
      </c>
      <c r="Y1075" s="18">
        <v>66.3950377693712</v>
      </c>
      <c r="Z1075" s="17" t="s">
        <v>8453</v>
      </c>
      <c r="AA1075" s="18">
        <v>0</v>
      </c>
      <c r="AB1075" s="17" t="s">
        <v>8453</v>
      </c>
      <c r="AC1075" s="15" t="s">
        <v>8453</v>
      </c>
      <c r="AD1075" s="15" t="s">
        <v>8453</v>
      </c>
      <c r="AE1075" s="18">
        <v>0</v>
      </c>
      <c r="AF1075" s="17" t="s">
        <v>8453</v>
      </c>
      <c r="AG1075" s="15">
        <v>0</v>
      </c>
      <c r="AH1075" s="15" t="s">
        <v>8453</v>
      </c>
      <c r="AI1075" s="18" t="s">
        <v>8453</v>
      </c>
      <c r="AJ1075" s="17" t="s">
        <v>8453</v>
      </c>
      <c r="AK1075" s="15">
        <v>0</v>
      </c>
      <c r="AL1075" s="15" t="s">
        <v>8453</v>
      </c>
      <c r="AM1075" s="16">
        <f>AVERAGE(C1075:AL1075)</f>
        <v>16.031270373006574</v>
      </c>
      <c r="AN1075" s="15">
        <f>_xlfn.STDEV.P(C1075:AL1075)</f>
        <v>27.195943266388412</v>
      </c>
    </row>
    <row r="1076" spans="1:40">
      <c r="A1076" s="20" t="s">
        <v>9621</v>
      </c>
      <c r="B1076" s="19">
        <v>12</v>
      </c>
      <c r="C1076" s="15">
        <v>0.38695492338385701</v>
      </c>
      <c r="D1076" s="15" t="s">
        <v>8453</v>
      </c>
      <c r="E1076" s="18" t="s">
        <v>8453</v>
      </c>
      <c r="F1076" s="17" t="s">
        <v>8453</v>
      </c>
      <c r="G1076" s="15">
        <v>0.51171576925168005</v>
      </c>
      <c r="H1076" s="15" t="s">
        <v>8453</v>
      </c>
      <c r="I1076" s="18">
        <v>0.55969350012880503</v>
      </c>
      <c r="J1076" s="17" t="s">
        <v>8453</v>
      </c>
      <c r="K1076" s="15" t="s">
        <v>8453</v>
      </c>
      <c r="L1076" s="15" t="s">
        <v>8453</v>
      </c>
      <c r="M1076" s="18">
        <v>0.42283631436966002</v>
      </c>
      <c r="N1076" s="17" t="s">
        <v>8453</v>
      </c>
      <c r="O1076" s="15">
        <v>1.5209297124043499</v>
      </c>
      <c r="P1076" s="15" t="s">
        <v>8453</v>
      </c>
      <c r="Q1076" s="18" t="s">
        <v>8453</v>
      </c>
      <c r="R1076" s="17" t="s">
        <v>8453</v>
      </c>
      <c r="S1076" s="15">
        <v>56.9476473158186</v>
      </c>
      <c r="T1076" s="15" t="s">
        <v>8453</v>
      </c>
      <c r="U1076" s="18">
        <v>67.068338625155903</v>
      </c>
      <c r="V1076" s="17" t="s">
        <v>8453</v>
      </c>
      <c r="W1076" s="15" t="s">
        <v>8453</v>
      </c>
      <c r="X1076" s="15" t="s">
        <v>8453</v>
      </c>
      <c r="Y1076" s="18">
        <v>67.068338625155903</v>
      </c>
      <c r="Z1076" s="17" t="s">
        <v>8453</v>
      </c>
      <c r="AA1076" s="18">
        <v>0.397741116094882</v>
      </c>
      <c r="AB1076" s="17" t="s">
        <v>8453</v>
      </c>
      <c r="AC1076" s="15" t="s">
        <v>8453</v>
      </c>
      <c r="AD1076" s="15" t="s">
        <v>8453</v>
      </c>
      <c r="AE1076" s="18">
        <v>0.76326917763323898</v>
      </c>
      <c r="AF1076" s="17" t="s">
        <v>8453</v>
      </c>
      <c r="AG1076" s="15">
        <v>1.29564304394271</v>
      </c>
      <c r="AH1076" s="15" t="s">
        <v>8453</v>
      </c>
      <c r="AI1076" s="18" t="s">
        <v>8453</v>
      </c>
      <c r="AJ1076" s="17" t="s">
        <v>8453</v>
      </c>
      <c r="AK1076" s="15">
        <v>0.48023946873662099</v>
      </c>
      <c r="AL1076" s="15" t="s">
        <v>8453</v>
      </c>
      <c r="AM1076" s="16">
        <f>AVERAGE(C1076:AL1076)</f>
        <v>16.451945632673016</v>
      </c>
      <c r="AN1076" s="15">
        <f>_xlfn.STDEV.P(C1076:AL1076)</f>
        <v>27.381909182662046</v>
      </c>
    </row>
    <row r="1077" spans="1:40">
      <c r="A1077" s="20" t="s">
        <v>9620</v>
      </c>
      <c r="B1077" s="19">
        <v>8</v>
      </c>
      <c r="C1077" s="15">
        <v>0.98711691501805499</v>
      </c>
      <c r="D1077" s="15" t="s">
        <v>8453</v>
      </c>
      <c r="E1077" s="18" t="s">
        <v>8453</v>
      </c>
      <c r="F1077" s="17" t="s">
        <v>8453</v>
      </c>
      <c r="G1077" s="15">
        <v>1.22364492377168</v>
      </c>
      <c r="H1077" s="15" t="s">
        <v>8453</v>
      </c>
      <c r="I1077" s="18">
        <v>0.84985265871277504</v>
      </c>
      <c r="J1077" s="17" t="s">
        <v>8453</v>
      </c>
      <c r="K1077" s="15" t="s">
        <v>8453</v>
      </c>
      <c r="L1077" s="15" t="s">
        <v>8453</v>
      </c>
      <c r="M1077" s="18">
        <v>0.68894708402775195</v>
      </c>
      <c r="N1077" s="17" t="s">
        <v>8453</v>
      </c>
      <c r="O1077" s="15">
        <v>1.9966819436791701</v>
      </c>
      <c r="P1077" s="15" t="s">
        <v>8453</v>
      </c>
      <c r="Q1077" s="18" t="s">
        <v>8453</v>
      </c>
      <c r="R1077" s="17" t="s">
        <v>8453</v>
      </c>
      <c r="S1077" s="15">
        <v>57.208712610855599</v>
      </c>
      <c r="T1077" s="15" t="s">
        <v>8453</v>
      </c>
      <c r="U1077" s="18">
        <v>67.260870449790403</v>
      </c>
      <c r="V1077" s="17" t="s">
        <v>8453</v>
      </c>
      <c r="W1077" s="15" t="s">
        <v>8453</v>
      </c>
      <c r="X1077" s="15" t="s">
        <v>8453</v>
      </c>
      <c r="Y1077" s="18">
        <v>67.260870449790403</v>
      </c>
      <c r="Z1077" s="17" t="s">
        <v>8453</v>
      </c>
      <c r="AA1077" s="18">
        <v>0</v>
      </c>
      <c r="AB1077" s="17" t="s">
        <v>8453</v>
      </c>
      <c r="AC1077" s="15" t="s">
        <v>8453</v>
      </c>
      <c r="AD1077" s="15" t="s">
        <v>8453</v>
      </c>
      <c r="AE1077" s="18">
        <v>0</v>
      </c>
      <c r="AF1077" s="17" t="s">
        <v>8453</v>
      </c>
      <c r="AG1077" s="15">
        <v>0</v>
      </c>
      <c r="AH1077" s="15" t="s">
        <v>8453</v>
      </c>
      <c r="AI1077" s="18" t="s">
        <v>8453</v>
      </c>
      <c r="AJ1077" s="17" t="s">
        <v>8453</v>
      </c>
      <c r="AK1077" s="15">
        <v>0</v>
      </c>
      <c r="AL1077" s="15" t="s">
        <v>8453</v>
      </c>
      <c r="AM1077" s="16">
        <f>AVERAGE(C1077:AL1077)</f>
        <v>16.456391419637153</v>
      </c>
      <c r="AN1077" s="15">
        <f>_xlfn.STDEV.P(C1077:AL1077)</f>
        <v>27.50573835032197</v>
      </c>
    </row>
    <row r="1078" spans="1:40">
      <c r="A1078" s="20" t="s">
        <v>9619</v>
      </c>
      <c r="B1078" s="19">
        <v>10</v>
      </c>
      <c r="C1078" s="15">
        <v>3.6295771469014602</v>
      </c>
      <c r="D1078" s="15" t="s">
        <v>8453</v>
      </c>
      <c r="E1078" s="18" t="s">
        <v>8453</v>
      </c>
      <c r="F1078" s="17" t="s">
        <v>8453</v>
      </c>
      <c r="G1078" s="15">
        <v>1.94633601635589</v>
      </c>
      <c r="H1078" s="15" t="s">
        <v>8453</v>
      </c>
      <c r="I1078" s="18">
        <v>1.7941905351830201</v>
      </c>
      <c r="J1078" s="17" t="s">
        <v>8453</v>
      </c>
      <c r="K1078" s="15" t="s">
        <v>8453</v>
      </c>
      <c r="L1078" s="15" t="s">
        <v>8453</v>
      </c>
      <c r="M1078" s="18">
        <v>1.14380879950186</v>
      </c>
      <c r="N1078" s="17" t="s">
        <v>8453</v>
      </c>
      <c r="O1078" s="15">
        <v>6.36750808224759</v>
      </c>
      <c r="P1078" s="15" t="s">
        <v>8453</v>
      </c>
      <c r="Q1078" s="18" t="s">
        <v>8453</v>
      </c>
      <c r="R1078" s="17" t="s">
        <v>8453</v>
      </c>
      <c r="S1078" s="15">
        <v>52.617915711435302</v>
      </c>
      <c r="T1078" s="15" t="s">
        <v>8453</v>
      </c>
      <c r="U1078" s="18">
        <v>63.875225094490901</v>
      </c>
      <c r="V1078" s="17" t="s">
        <v>8453</v>
      </c>
      <c r="W1078" s="15" t="s">
        <v>8453</v>
      </c>
      <c r="X1078" s="15" t="s">
        <v>8453</v>
      </c>
      <c r="Y1078" s="18">
        <v>63.875225094490901</v>
      </c>
      <c r="Z1078" s="17" t="s">
        <v>8453</v>
      </c>
      <c r="AA1078" s="18">
        <v>1.68057213038761</v>
      </c>
      <c r="AB1078" s="17" t="s">
        <v>8453</v>
      </c>
      <c r="AC1078" s="15" t="s">
        <v>8453</v>
      </c>
      <c r="AD1078" s="15" t="s">
        <v>8453</v>
      </c>
      <c r="AE1078" s="18">
        <v>0</v>
      </c>
      <c r="AF1078" s="17" t="s">
        <v>8453</v>
      </c>
      <c r="AG1078" s="15">
        <v>1.22424828720525</v>
      </c>
      <c r="AH1078" s="15" t="s">
        <v>8453</v>
      </c>
      <c r="AI1078" s="18" t="s">
        <v>8453</v>
      </c>
      <c r="AJ1078" s="17" t="s">
        <v>8453</v>
      </c>
      <c r="AK1078" s="15">
        <v>0</v>
      </c>
      <c r="AL1078" s="15" t="s">
        <v>8453</v>
      </c>
      <c r="AM1078" s="16">
        <f>AVERAGE(C1078:AL1078)</f>
        <v>16.512883908183316</v>
      </c>
      <c r="AN1078" s="15">
        <f>_xlfn.STDEV.P(C1078:AL1078)</f>
        <v>25.368923794854595</v>
      </c>
    </row>
    <row r="1079" spans="1:40">
      <c r="A1079" s="20" t="s">
        <v>9618</v>
      </c>
      <c r="B1079" s="19">
        <v>8</v>
      </c>
      <c r="C1079" s="15">
        <v>0.80990059761934796</v>
      </c>
      <c r="D1079" s="15" t="s">
        <v>8453</v>
      </c>
      <c r="E1079" s="18" t="s">
        <v>8453</v>
      </c>
      <c r="F1079" s="17" t="s">
        <v>8453</v>
      </c>
      <c r="G1079" s="15">
        <v>0.923614563322251</v>
      </c>
      <c r="H1079" s="15" t="s">
        <v>8453</v>
      </c>
      <c r="I1079" s="18">
        <v>0.45177780151021002</v>
      </c>
      <c r="J1079" s="17" t="s">
        <v>8453</v>
      </c>
      <c r="K1079" s="15" t="s">
        <v>8453</v>
      </c>
      <c r="L1079" s="15" t="s">
        <v>8453</v>
      </c>
      <c r="M1079" s="18">
        <v>0.86261391345673899</v>
      </c>
      <c r="N1079" s="17" t="s">
        <v>8453</v>
      </c>
      <c r="O1079" s="15">
        <v>0.331087438068562</v>
      </c>
      <c r="P1079" s="15" t="s">
        <v>8453</v>
      </c>
      <c r="Q1079" s="18" t="s">
        <v>8453</v>
      </c>
      <c r="R1079" s="17" t="s">
        <v>8453</v>
      </c>
      <c r="S1079" s="15">
        <v>55.930354062417003</v>
      </c>
      <c r="T1079" s="15" t="s">
        <v>8453</v>
      </c>
      <c r="U1079" s="18">
        <v>66.318099776908895</v>
      </c>
      <c r="V1079" s="17" t="s">
        <v>8453</v>
      </c>
      <c r="W1079" s="15" t="s">
        <v>8453</v>
      </c>
      <c r="X1079" s="15" t="s">
        <v>8453</v>
      </c>
      <c r="Y1079" s="18">
        <v>66.318099776908895</v>
      </c>
      <c r="Z1079" s="17" t="s">
        <v>8453</v>
      </c>
      <c r="AA1079" s="18">
        <v>0</v>
      </c>
      <c r="AB1079" s="17" t="s">
        <v>8453</v>
      </c>
      <c r="AC1079" s="15" t="s">
        <v>8453</v>
      </c>
      <c r="AD1079" s="15" t="s">
        <v>8453</v>
      </c>
      <c r="AE1079" s="18">
        <v>0</v>
      </c>
      <c r="AF1079" s="17" t="s">
        <v>8453</v>
      </c>
      <c r="AG1079" s="15">
        <v>0</v>
      </c>
      <c r="AH1079" s="15" t="s">
        <v>8453</v>
      </c>
      <c r="AI1079" s="18" t="s">
        <v>8453</v>
      </c>
      <c r="AJ1079" s="17" t="s">
        <v>8453</v>
      </c>
      <c r="AK1079" s="15">
        <v>0</v>
      </c>
      <c r="AL1079" s="15" t="s">
        <v>8453</v>
      </c>
      <c r="AM1079" s="16">
        <f>AVERAGE(C1079:AL1079)</f>
        <v>15.995462327517657</v>
      </c>
      <c r="AN1079" s="15">
        <f>_xlfn.STDEV.P(C1079:AL1079)</f>
        <v>27.167220242435327</v>
      </c>
    </row>
    <row r="1080" spans="1:40">
      <c r="A1080" s="20" t="s">
        <v>9617</v>
      </c>
      <c r="B1080" s="19">
        <v>8</v>
      </c>
      <c r="C1080" s="15">
        <v>1.3936283618863601</v>
      </c>
      <c r="D1080" s="15" t="s">
        <v>8453</v>
      </c>
      <c r="E1080" s="18" t="s">
        <v>8453</v>
      </c>
      <c r="F1080" s="17" t="s">
        <v>8453</v>
      </c>
      <c r="G1080" s="15">
        <v>1.4276309609014699</v>
      </c>
      <c r="H1080" s="15" t="s">
        <v>8453</v>
      </c>
      <c r="I1080" s="18">
        <v>1.0299371755714699</v>
      </c>
      <c r="J1080" s="17" t="s">
        <v>8453</v>
      </c>
      <c r="K1080" s="15" t="s">
        <v>8453</v>
      </c>
      <c r="L1080" s="15" t="s">
        <v>8453</v>
      </c>
      <c r="M1080" s="18">
        <v>0.86238519192454599</v>
      </c>
      <c r="N1080" s="17" t="s">
        <v>8453</v>
      </c>
      <c r="O1080" s="15">
        <v>1.26032788634477</v>
      </c>
      <c r="P1080" s="15" t="s">
        <v>8453</v>
      </c>
      <c r="Q1080" s="18" t="s">
        <v>8453</v>
      </c>
      <c r="R1080" s="17" t="s">
        <v>8453</v>
      </c>
      <c r="S1080" s="15">
        <v>56.804644113447701</v>
      </c>
      <c r="T1080" s="15" t="s">
        <v>8453</v>
      </c>
      <c r="U1080" s="18">
        <v>66.962875861607898</v>
      </c>
      <c r="V1080" s="17" t="s">
        <v>8453</v>
      </c>
      <c r="W1080" s="15" t="s">
        <v>8453</v>
      </c>
      <c r="X1080" s="15" t="s">
        <v>8453</v>
      </c>
      <c r="Y1080" s="18">
        <v>66.962875861607898</v>
      </c>
      <c r="Z1080" s="17" t="s">
        <v>8453</v>
      </c>
      <c r="AA1080" s="18">
        <v>0</v>
      </c>
      <c r="AB1080" s="17" t="s">
        <v>8453</v>
      </c>
      <c r="AC1080" s="15" t="s">
        <v>8453</v>
      </c>
      <c r="AD1080" s="15" t="s">
        <v>8453</v>
      </c>
      <c r="AE1080" s="18">
        <v>0</v>
      </c>
      <c r="AF1080" s="17" t="s">
        <v>8453</v>
      </c>
      <c r="AG1080" s="15">
        <v>0</v>
      </c>
      <c r="AH1080" s="15" t="s">
        <v>8453</v>
      </c>
      <c r="AI1080" s="18" t="s">
        <v>8453</v>
      </c>
      <c r="AJ1080" s="17" t="s">
        <v>8453</v>
      </c>
      <c r="AK1080" s="15">
        <v>0</v>
      </c>
      <c r="AL1080" s="15" t="s">
        <v>8453</v>
      </c>
      <c r="AM1080" s="16">
        <f>AVERAGE(C1080:AL1080)</f>
        <v>16.392025451107674</v>
      </c>
      <c r="AN1080" s="15">
        <f>_xlfn.STDEV.P(C1080:AL1080)</f>
        <v>27.352349586537777</v>
      </c>
    </row>
    <row r="1081" spans="1:40">
      <c r="A1081" s="20" t="s">
        <v>9616</v>
      </c>
      <c r="B1081" s="19">
        <v>8</v>
      </c>
      <c r="C1081" s="15">
        <v>0.14893833446527099</v>
      </c>
      <c r="D1081" s="15" t="s">
        <v>8453</v>
      </c>
      <c r="E1081" s="18" t="s">
        <v>8453</v>
      </c>
      <c r="F1081" s="17" t="s">
        <v>8453</v>
      </c>
      <c r="G1081" s="15">
        <v>0.235884904826904</v>
      </c>
      <c r="H1081" s="15" t="s">
        <v>8453</v>
      </c>
      <c r="I1081" s="18">
        <v>0.18361954872369199</v>
      </c>
      <c r="J1081" s="17" t="s">
        <v>8453</v>
      </c>
      <c r="K1081" s="15" t="s">
        <v>8453</v>
      </c>
      <c r="L1081" s="15" t="s">
        <v>8453</v>
      </c>
      <c r="M1081" s="18">
        <v>0.153098657776673</v>
      </c>
      <c r="N1081" s="17" t="s">
        <v>8453</v>
      </c>
      <c r="O1081" s="15">
        <v>0.116860425150399</v>
      </c>
      <c r="P1081" s="15" t="s">
        <v>8453</v>
      </c>
      <c r="Q1081" s="18" t="s">
        <v>8453</v>
      </c>
      <c r="R1081" s="17" t="s">
        <v>8453</v>
      </c>
      <c r="S1081" s="15">
        <v>56.047909450822601</v>
      </c>
      <c r="T1081" s="15" t="s">
        <v>8453</v>
      </c>
      <c r="U1081" s="18">
        <v>66.404795151038002</v>
      </c>
      <c r="V1081" s="17" t="s">
        <v>8453</v>
      </c>
      <c r="W1081" s="15" t="s">
        <v>8453</v>
      </c>
      <c r="X1081" s="15" t="s">
        <v>8453</v>
      </c>
      <c r="Y1081" s="18">
        <v>66.404795151038002</v>
      </c>
      <c r="Z1081" s="17" t="s">
        <v>8453</v>
      </c>
      <c r="AA1081" s="18">
        <v>0</v>
      </c>
      <c r="AB1081" s="17" t="s">
        <v>8453</v>
      </c>
      <c r="AC1081" s="15" t="s">
        <v>8453</v>
      </c>
      <c r="AD1081" s="15" t="s">
        <v>8453</v>
      </c>
      <c r="AE1081" s="18">
        <v>0</v>
      </c>
      <c r="AF1081" s="17" t="s">
        <v>8453</v>
      </c>
      <c r="AG1081" s="15">
        <v>0</v>
      </c>
      <c r="AH1081" s="15" t="s">
        <v>8453</v>
      </c>
      <c r="AI1081" s="18" t="s">
        <v>8453</v>
      </c>
      <c r="AJ1081" s="17" t="s">
        <v>8453</v>
      </c>
      <c r="AK1081" s="15">
        <v>0</v>
      </c>
      <c r="AL1081" s="15" t="s">
        <v>8453</v>
      </c>
      <c r="AM1081" s="16">
        <f>AVERAGE(C1081:AL1081)</f>
        <v>15.807991801986795</v>
      </c>
      <c r="AN1081" s="15">
        <f>_xlfn.STDEV.P(C1081:AL1081)</f>
        <v>27.328250294921492</v>
      </c>
    </row>
    <row r="1082" spans="1:40">
      <c r="A1082" s="20" t="s">
        <v>9615</v>
      </c>
      <c r="B1082" s="19">
        <v>8</v>
      </c>
      <c r="C1082" s="15">
        <v>0.44966052467231998</v>
      </c>
      <c r="D1082" s="15" t="s">
        <v>8453</v>
      </c>
      <c r="E1082" s="18" t="s">
        <v>8453</v>
      </c>
      <c r="F1082" s="17" t="s">
        <v>8453</v>
      </c>
      <c r="G1082" s="15">
        <v>0.49258212532094597</v>
      </c>
      <c r="H1082" s="15" t="s">
        <v>8453</v>
      </c>
      <c r="I1082" s="18">
        <v>0.34581699149811901</v>
      </c>
      <c r="J1082" s="17" t="s">
        <v>8453</v>
      </c>
      <c r="K1082" s="15" t="s">
        <v>8453</v>
      </c>
      <c r="L1082" s="15" t="s">
        <v>8453</v>
      </c>
      <c r="M1082" s="18">
        <v>0.42640502686833898</v>
      </c>
      <c r="N1082" s="17" t="s">
        <v>8453</v>
      </c>
      <c r="O1082" s="15">
        <v>0.71131986616965004</v>
      </c>
      <c r="P1082" s="15" t="s">
        <v>8453</v>
      </c>
      <c r="Q1082" s="18" t="s">
        <v>8453</v>
      </c>
      <c r="R1082" s="17" t="s">
        <v>8453</v>
      </c>
      <c r="S1082" s="15">
        <v>55.721704508091499</v>
      </c>
      <c r="T1082" s="15" t="s">
        <v>8453</v>
      </c>
      <c r="U1082" s="18">
        <v>66.164223791984199</v>
      </c>
      <c r="V1082" s="17" t="s">
        <v>8453</v>
      </c>
      <c r="W1082" s="15" t="s">
        <v>8453</v>
      </c>
      <c r="X1082" s="15" t="s">
        <v>8453</v>
      </c>
      <c r="Y1082" s="18">
        <v>66.164223791984199</v>
      </c>
      <c r="Z1082" s="17" t="s">
        <v>8453</v>
      </c>
      <c r="AA1082" s="18">
        <v>0</v>
      </c>
      <c r="AB1082" s="17" t="s">
        <v>8453</v>
      </c>
      <c r="AC1082" s="15" t="s">
        <v>8453</v>
      </c>
      <c r="AD1082" s="15" t="s">
        <v>8453</v>
      </c>
      <c r="AE1082" s="18">
        <v>0</v>
      </c>
      <c r="AF1082" s="17" t="s">
        <v>8453</v>
      </c>
      <c r="AG1082" s="15">
        <v>0</v>
      </c>
      <c r="AH1082" s="15" t="s">
        <v>8453</v>
      </c>
      <c r="AI1082" s="18" t="s">
        <v>8453</v>
      </c>
      <c r="AJ1082" s="17" t="s">
        <v>8453</v>
      </c>
      <c r="AK1082" s="15">
        <v>0</v>
      </c>
      <c r="AL1082" s="15" t="s">
        <v>8453</v>
      </c>
      <c r="AM1082" s="16">
        <f>AVERAGE(C1082:AL1082)</f>
        <v>15.872994718882438</v>
      </c>
      <c r="AN1082" s="15">
        <f>_xlfn.STDEV.P(C1082:AL1082)</f>
        <v>27.138757732958766</v>
      </c>
    </row>
    <row r="1083" spans="1:40">
      <c r="A1083" s="20" t="s">
        <v>9614</v>
      </c>
      <c r="B1083" s="19">
        <v>9</v>
      </c>
      <c r="C1083" s="15">
        <v>0.78940253413896699</v>
      </c>
      <c r="D1083" s="15" t="s">
        <v>8453</v>
      </c>
      <c r="E1083" s="18" t="s">
        <v>8453</v>
      </c>
      <c r="F1083" s="17" t="s">
        <v>8453</v>
      </c>
      <c r="G1083" s="15">
        <v>0.65859583136441302</v>
      </c>
      <c r="H1083" s="15" t="s">
        <v>8453</v>
      </c>
      <c r="I1083" s="18">
        <v>0.43099146689704498</v>
      </c>
      <c r="J1083" s="17" t="s">
        <v>8453</v>
      </c>
      <c r="K1083" s="15" t="s">
        <v>8453</v>
      </c>
      <c r="L1083" s="15" t="s">
        <v>8453</v>
      </c>
      <c r="M1083" s="18">
        <v>0.34624642787701099</v>
      </c>
      <c r="N1083" s="17" t="s">
        <v>8453</v>
      </c>
      <c r="O1083" s="15">
        <v>2.1376531676972399</v>
      </c>
      <c r="P1083" s="15" t="s">
        <v>8453</v>
      </c>
      <c r="Q1083" s="18" t="s">
        <v>8453</v>
      </c>
      <c r="R1083" s="17" t="s">
        <v>8453</v>
      </c>
      <c r="S1083" s="15">
        <v>54.939015327240902</v>
      </c>
      <c r="T1083" s="15" t="s">
        <v>8453</v>
      </c>
      <c r="U1083" s="18">
        <v>65.587002005038102</v>
      </c>
      <c r="V1083" s="17" t="s">
        <v>8453</v>
      </c>
      <c r="W1083" s="15" t="s">
        <v>8453</v>
      </c>
      <c r="X1083" s="15" t="s">
        <v>8453</v>
      </c>
      <c r="Y1083" s="18">
        <v>65.587002005038102</v>
      </c>
      <c r="Z1083" s="17" t="s">
        <v>8453</v>
      </c>
      <c r="AA1083" s="18">
        <v>0</v>
      </c>
      <c r="AB1083" s="17" t="s">
        <v>8453</v>
      </c>
      <c r="AC1083" s="15" t="s">
        <v>8453</v>
      </c>
      <c r="AD1083" s="15" t="s">
        <v>8453</v>
      </c>
      <c r="AE1083" s="18">
        <v>0</v>
      </c>
      <c r="AF1083" s="17" t="s">
        <v>8453</v>
      </c>
      <c r="AG1083" s="15">
        <v>0.533156672341075</v>
      </c>
      <c r="AH1083" s="15" t="s">
        <v>8453</v>
      </c>
      <c r="AI1083" s="18" t="s">
        <v>8453</v>
      </c>
      <c r="AJ1083" s="17" t="s">
        <v>8453</v>
      </c>
      <c r="AK1083" s="15">
        <v>0</v>
      </c>
      <c r="AL1083" s="15" t="s">
        <v>8453</v>
      </c>
      <c r="AM1083" s="16">
        <f>AVERAGE(C1083:AL1083)</f>
        <v>15.917422119802737</v>
      </c>
      <c r="AN1083" s="15">
        <f>_xlfn.STDEV.P(C1083:AL1083)</f>
        <v>26.751089554182503</v>
      </c>
    </row>
    <row r="1084" spans="1:40">
      <c r="A1084" s="20" t="s">
        <v>9613</v>
      </c>
      <c r="B1084" s="19">
        <v>8</v>
      </c>
      <c r="C1084" s="15">
        <v>0.23105752863221701</v>
      </c>
      <c r="D1084" s="15" t="s">
        <v>8453</v>
      </c>
      <c r="E1084" s="18" t="s">
        <v>8453</v>
      </c>
      <c r="F1084" s="17" t="s">
        <v>8453</v>
      </c>
      <c r="G1084" s="15">
        <v>0.28125790826924402</v>
      </c>
      <c r="H1084" s="15" t="s">
        <v>8453</v>
      </c>
      <c r="I1084" s="18">
        <v>0.24533378715343601</v>
      </c>
      <c r="J1084" s="17" t="s">
        <v>8453</v>
      </c>
      <c r="K1084" s="15" t="s">
        <v>8453</v>
      </c>
      <c r="L1084" s="15" t="s">
        <v>8453</v>
      </c>
      <c r="M1084" s="18">
        <v>0.35616824642924899</v>
      </c>
      <c r="N1084" s="17" t="s">
        <v>8453</v>
      </c>
      <c r="O1084" s="15">
        <v>0.25967843376250799</v>
      </c>
      <c r="P1084" s="15" t="s">
        <v>8453</v>
      </c>
      <c r="Q1084" s="18" t="s">
        <v>8453</v>
      </c>
      <c r="R1084" s="17" t="s">
        <v>8453</v>
      </c>
      <c r="S1084" s="15">
        <v>55.969539191885502</v>
      </c>
      <c r="T1084" s="15" t="s">
        <v>8453</v>
      </c>
      <c r="U1084" s="18">
        <v>66.346998234951897</v>
      </c>
      <c r="V1084" s="17" t="s">
        <v>8453</v>
      </c>
      <c r="W1084" s="15" t="s">
        <v>8453</v>
      </c>
      <c r="X1084" s="15" t="s">
        <v>8453</v>
      </c>
      <c r="Y1084" s="18">
        <v>66.346998234951897</v>
      </c>
      <c r="Z1084" s="17" t="s">
        <v>8453</v>
      </c>
      <c r="AA1084" s="18">
        <v>0</v>
      </c>
      <c r="AB1084" s="17" t="s">
        <v>8453</v>
      </c>
      <c r="AC1084" s="15" t="s">
        <v>8453</v>
      </c>
      <c r="AD1084" s="15" t="s">
        <v>8453</v>
      </c>
      <c r="AE1084" s="18">
        <v>0</v>
      </c>
      <c r="AF1084" s="17" t="s">
        <v>8453</v>
      </c>
      <c r="AG1084" s="15">
        <v>0</v>
      </c>
      <c r="AH1084" s="15" t="s">
        <v>8453</v>
      </c>
      <c r="AI1084" s="18" t="s">
        <v>8453</v>
      </c>
      <c r="AJ1084" s="17" t="s">
        <v>8453</v>
      </c>
      <c r="AK1084" s="15">
        <v>0</v>
      </c>
      <c r="AL1084" s="15" t="s">
        <v>8453</v>
      </c>
      <c r="AM1084" s="16">
        <f>AVERAGE(C1084:AL1084)</f>
        <v>15.836419297169662</v>
      </c>
      <c r="AN1084" s="15">
        <f>_xlfn.STDEV.P(C1084:AL1084)</f>
        <v>27.275322369052095</v>
      </c>
    </row>
    <row r="1085" spans="1:40">
      <c r="A1085" s="20" t="s">
        <v>9612</v>
      </c>
      <c r="B1085" s="19">
        <v>8</v>
      </c>
      <c r="C1085" s="15">
        <v>1.89884427897714</v>
      </c>
      <c r="D1085" s="15" t="s">
        <v>8453</v>
      </c>
      <c r="E1085" s="18" t="s">
        <v>8453</v>
      </c>
      <c r="F1085" s="17" t="s">
        <v>8453</v>
      </c>
      <c r="G1085" s="15">
        <v>1.9687140792612701</v>
      </c>
      <c r="H1085" s="15" t="s">
        <v>8453</v>
      </c>
      <c r="I1085" s="18">
        <v>1.46100293506112</v>
      </c>
      <c r="J1085" s="17" t="s">
        <v>8453</v>
      </c>
      <c r="K1085" s="15" t="s">
        <v>8453</v>
      </c>
      <c r="L1085" s="15" t="s">
        <v>8453</v>
      </c>
      <c r="M1085" s="18">
        <v>1.5648488470644499</v>
      </c>
      <c r="N1085" s="17" t="s">
        <v>8453</v>
      </c>
      <c r="O1085" s="15">
        <v>2.3400812790419199</v>
      </c>
      <c r="P1085" s="15" t="s">
        <v>8453</v>
      </c>
      <c r="Q1085" s="18" t="s">
        <v>8453</v>
      </c>
      <c r="R1085" s="17" t="s">
        <v>8453</v>
      </c>
      <c r="S1085" s="15">
        <v>54.827934493273197</v>
      </c>
      <c r="T1085" s="15" t="s">
        <v>8453</v>
      </c>
      <c r="U1085" s="18">
        <v>65.505081519809806</v>
      </c>
      <c r="V1085" s="17" t="s">
        <v>8453</v>
      </c>
      <c r="W1085" s="15" t="s">
        <v>8453</v>
      </c>
      <c r="X1085" s="15" t="s">
        <v>8453</v>
      </c>
      <c r="Y1085" s="18">
        <v>65.505081519809806</v>
      </c>
      <c r="Z1085" s="17" t="s">
        <v>8453</v>
      </c>
      <c r="AA1085" s="18">
        <v>0</v>
      </c>
      <c r="AB1085" s="17" t="s">
        <v>8453</v>
      </c>
      <c r="AC1085" s="15" t="s">
        <v>8453</v>
      </c>
      <c r="AD1085" s="15" t="s">
        <v>8453</v>
      </c>
      <c r="AE1085" s="18">
        <v>0</v>
      </c>
      <c r="AF1085" s="17" t="s">
        <v>8453</v>
      </c>
      <c r="AG1085" s="15">
        <v>0</v>
      </c>
      <c r="AH1085" s="15" t="s">
        <v>8453</v>
      </c>
      <c r="AI1085" s="18" t="s">
        <v>8453</v>
      </c>
      <c r="AJ1085" s="17" t="s">
        <v>8453</v>
      </c>
      <c r="AK1085" s="15">
        <v>0</v>
      </c>
      <c r="AL1085" s="15" t="s">
        <v>8453</v>
      </c>
      <c r="AM1085" s="16">
        <f>AVERAGE(C1085:AL1085)</f>
        <v>16.255965746024891</v>
      </c>
      <c r="AN1085" s="15">
        <f>_xlfn.STDEV.P(C1085:AL1085)</f>
        <v>26.511628658015216</v>
      </c>
    </row>
    <row r="1086" spans="1:40">
      <c r="A1086" s="20" t="s">
        <v>9611</v>
      </c>
      <c r="B1086" s="19">
        <v>8</v>
      </c>
      <c r="C1086" s="15">
        <v>1.7676042670524801</v>
      </c>
      <c r="D1086" s="15" t="s">
        <v>8453</v>
      </c>
      <c r="E1086" s="18" t="s">
        <v>8453</v>
      </c>
      <c r="F1086" s="17" t="s">
        <v>8453</v>
      </c>
      <c r="G1086" s="15">
        <v>1.5025901216016699</v>
      </c>
      <c r="H1086" s="15" t="s">
        <v>8453</v>
      </c>
      <c r="I1086" s="18">
        <v>1.1299078594009799</v>
      </c>
      <c r="J1086" s="17" t="s">
        <v>8453</v>
      </c>
      <c r="K1086" s="15" t="s">
        <v>8453</v>
      </c>
      <c r="L1086" s="15" t="s">
        <v>8453</v>
      </c>
      <c r="M1086" s="18">
        <v>1.1771160845156701</v>
      </c>
      <c r="N1086" s="17" t="s">
        <v>8453</v>
      </c>
      <c r="O1086" s="15">
        <v>2.2264014273636199E-2</v>
      </c>
      <c r="P1086" s="15" t="s">
        <v>8453</v>
      </c>
      <c r="Q1086" s="18" t="s">
        <v>8453</v>
      </c>
      <c r="R1086" s="17" t="s">
        <v>8453</v>
      </c>
      <c r="S1086" s="15">
        <v>56.099818487273801</v>
      </c>
      <c r="T1086" s="15" t="s">
        <v>8453</v>
      </c>
      <c r="U1086" s="18">
        <v>66.443077303790503</v>
      </c>
      <c r="V1086" s="17" t="s">
        <v>8453</v>
      </c>
      <c r="W1086" s="15" t="s">
        <v>8453</v>
      </c>
      <c r="X1086" s="15" t="s">
        <v>8453</v>
      </c>
      <c r="Y1086" s="18">
        <v>66.443077303790503</v>
      </c>
      <c r="Z1086" s="17" t="s">
        <v>8453</v>
      </c>
      <c r="AA1086" s="18">
        <v>0</v>
      </c>
      <c r="AB1086" s="17" t="s">
        <v>8453</v>
      </c>
      <c r="AC1086" s="15" t="s">
        <v>8453</v>
      </c>
      <c r="AD1086" s="15" t="s">
        <v>8453</v>
      </c>
      <c r="AE1086" s="18">
        <v>0</v>
      </c>
      <c r="AF1086" s="17" t="s">
        <v>8453</v>
      </c>
      <c r="AG1086" s="15">
        <v>0</v>
      </c>
      <c r="AH1086" s="15" t="s">
        <v>8453</v>
      </c>
      <c r="AI1086" s="18" t="s">
        <v>8453</v>
      </c>
      <c r="AJ1086" s="17" t="s">
        <v>8453</v>
      </c>
      <c r="AK1086" s="15">
        <v>0</v>
      </c>
      <c r="AL1086" s="15" t="s">
        <v>8453</v>
      </c>
      <c r="AM1086" s="16">
        <f>AVERAGE(C1086:AL1086)</f>
        <v>16.215454620141603</v>
      </c>
      <c r="AN1086" s="15">
        <f>_xlfn.STDEV.P(C1086:AL1086)</f>
        <v>27.125185170946295</v>
      </c>
    </row>
    <row r="1087" spans="1:40">
      <c r="A1087" s="20" t="s">
        <v>9610</v>
      </c>
      <c r="B1087" s="19">
        <v>8</v>
      </c>
      <c r="C1087" s="15">
        <v>2.2057523304705899</v>
      </c>
      <c r="D1087" s="15" t="s">
        <v>8453</v>
      </c>
      <c r="E1087" s="18" t="s">
        <v>8453</v>
      </c>
      <c r="F1087" s="17" t="s">
        <v>8453</v>
      </c>
      <c r="G1087" s="15">
        <v>0.95643487529377003</v>
      </c>
      <c r="H1087" s="15" t="s">
        <v>8453</v>
      </c>
      <c r="I1087" s="18">
        <v>1.4445959268778901</v>
      </c>
      <c r="J1087" s="17" t="s">
        <v>8453</v>
      </c>
      <c r="K1087" s="15" t="s">
        <v>8453</v>
      </c>
      <c r="L1087" s="15" t="s">
        <v>8453</v>
      </c>
      <c r="M1087" s="18">
        <v>0.99471705981692704</v>
      </c>
      <c r="N1087" s="17" t="s">
        <v>8453</v>
      </c>
      <c r="O1087" s="15">
        <v>2.7553000152872</v>
      </c>
      <c r="P1087" s="15" t="s">
        <v>8453</v>
      </c>
      <c r="Q1087" s="18" t="s">
        <v>8453</v>
      </c>
      <c r="R1087" s="17" t="s">
        <v>8453</v>
      </c>
      <c r="S1087" s="15">
        <v>54.6000864775271</v>
      </c>
      <c r="T1087" s="15" t="s">
        <v>8453</v>
      </c>
      <c r="U1087" s="18">
        <v>65.337046951274999</v>
      </c>
      <c r="V1087" s="17" t="s">
        <v>8453</v>
      </c>
      <c r="W1087" s="15" t="s">
        <v>8453</v>
      </c>
      <c r="X1087" s="15" t="s">
        <v>8453</v>
      </c>
      <c r="Y1087" s="18">
        <v>65.337046951274999</v>
      </c>
      <c r="Z1087" s="17" t="s">
        <v>8453</v>
      </c>
      <c r="AA1087" s="18">
        <v>0</v>
      </c>
      <c r="AB1087" s="17" t="s">
        <v>8453</v>
      </c>
      <c r="AC1087" s="15" t="s">
        <v>8453</v>
      </c>
      <c r="AD1087" s="15" t="s">
        <v>8453</v>
      </c>
      <c r="AE1087" s="18">
        <v>0</v>
      </c>
      <c r="AF1087" s="17" t="s">
        <v>8453</v>
      </c>
      <c r="AG1087" s="15">
        <v>0</v>
      </c>
      <c r="AH1087" s="15" t="s">
        <v>8453</v>
      </c>
      <c r="AI1087" s="18" t="s">
        <v>8453</v>
      </c>
      <c r="AJ1087" s="17" t="s">
        <v>8453</v>
      </c>
      <c r="AK1087" s="15">
        <v>0</v>
      </c>
      <c r="AL1087" s="15" t="s">
        <v>8453</v>
      </c>
      <c r="AM1087" s="16">
        <f>AVERAGE(C1087:AL1087)</f>
        <v>16.135915048985289</v>
      </c>
      <c r="AN1087" s="15">
        <f>_xlfn.STDEV.P(C1087:AL1087)</f>
        <v>26.474931392690717</v>
      </c>
    </row>
    <row r="1088" spans="1:40">
      <c r="A1088" s="20" t="s">
        <v>9609</v>
      </c>
      <c r="B1088" s="19">
        <v>8</v>
      </c>
      <c r="C1088" s="15">
        <v>0.63439256886245299</v>
      </c>
      <c r="D1088" s="15" t="s">
        <v>8453</v>
      </c>
      <c r="E1088" s="18" t="s">
        <v>8453</v>
      </c>
      <c r="F1088" s="17" t="s">
        <v>8453</v>
      </c>
      <c r="G1088" s="15">
        <v>0.96319492098624004</v>
      </c>
      <c r="H1088" s="15" t="s">
        <v>8453</v>
      </c>
      <c r="I1088" s="18">
        <v>0.539437169026321</v>
      </c>
      <c r="J1088" s="17" t="s">
        <v>8453</v>
      </c>
      <c r="K1088" s="15" t="s">
        <v>8453</v>
      </c>
      <c r="L1088" s="15" t="s">
        <v>8453</v>
      </c>
      <c r="M1088" s="18">
        <v>0.33048298987937202</v>
      </c>
      <c r="N1088" s="17" t="s">
        <v>8453</v>
      </c>
      <c r="O1088" s="15">
        <v>7.1409004306054402E-2</v>
      </c>
      <c r="P1088" s="15" t="s">
        <v>8453</v>
      </c>
      <c r="Q1088" s="18" t="s">
        <v>8453</v>
      </c>
      <c r="R1088" s="17" t="s">
        <v>8453</v>
      </c>
      <c r="S1088" s="15">
        <v>56.152234227985403</v>
      </c>
      <c r="T1088" s="15" t="s">
        <v>8453</v>
      </c>
      <c r="U1088" s="18">
        <v>66.481733143500307</v>
      </c>
      <c r="V1088" s="17" t="s">
        <v>8453</v>
      </c>
      <c r="W1088" s="15" t="s">
        <v>8453</v>
      </c>
      <c r="X1088" s="15" t="s">
        <v>8453</v>
      </c>
      <c r="Y1088" s="18">
        <v>66.481733143500307</v>
      </c>
      <c r="Z1088" s="17" t="s">
        <v>8453</v>
      </c>
      <c r="AA1088" s="18">
        <v>0</v>
      </c>
      <c r="AB1088" s="17" t="s">
        <v>8453</v>
      </c>
      <c r="AC1088" s="15" t="s">
        <v>8453</v>
      </c>
      <c r="AD1088" s="15" t="s">
        <v>8453</v>
      </c>
      <c r="AE1088" s="18">
        <v>0</v>
      </c>
      <c r="AF1088" s="17" t="s">
        <v>8453</v>
      </c>
      <c r="AG1088" s="15">
        <v>0</v>
      </c>
      <c r="AH1088" s="15" t="s">
        <v>8453</v>
      </c>
      <c r="AI1088" s="18" t="s">
        <v>8453</v>
      </c>
      <c r="AJ1088" s="17" t="s">
        <v>8453</v>
      </c>
      <c r="AK1088" s="15">
        <v>0</v>
      </c>
      <c r="AL1088" s="15" t="s">
        <v>8453</v>
      </c>
      <c r="AM1088" s="16">
        <f>AVERAGE(C1088:AL1088)</f>
        <v>15.971218097337205</v>
      </c>
      <c r="AN1088" s="15">
        <f>_xlfn.STDEV.P(C1088:AL1088)</f>
        <v>27.284752932832035</v>
      </c>
    </row>
    <row r="1089" spans="1:40">
      <c r="A1089" s="20" t="s">
        <v>9608</v>
      </c>
      <c r="B1089" s="19">
        <v>8</v>
      </c>
      <c r="C1089" s="15">
        <v>1.10705271443252</v>
      </c>
      <c r="D1089" s="15" t="s">
        <v>8453</v>
      </c>
      <c r="E1089" s="18" t="s">
        <v>8453</v>
      </c>
      <c r="F1089" s="17" t="s">
        <v>8453</v>
      </c>
      <c r="G1089" s="15">
        <v>0.74167024840507101</v>
      </c>
      <c r="H1089" s="15" t="s">
        <v>8453</v>
      </c>
      <c r="I1089" s="18">
        <v>0.92402743504890505</v>
      </c>
      <c r="J1089" s="17" t="s">
        <v>8453</v>
      </c>
      <c r="K1089" s="15" t="s">
        <v>8453</v>
      </c>
      <c r="L1089" s="15" t="s">
        <v>8453</v>
      </c>
      <c r="M1089" s="18">
        <v>0.79764760523580702</v>
      </c>
      <c r="N1089" s="17" t="s">
        <v>8453</v>
      </c>
      <c r="O1089" s="15">
        <v>2.4223657926245998</v>
      </c>
      <c r="P1089" s="15" t="s">
        <v>8453</v>
      </c>
      <c r="Q1089" s="18" t="s">
        <v>8453</v>
      </c>
      <c r="R1089" s="17" t="s">
        <v>8453</v>
      </c>
      <c r="S1089" s="15">
        <v>54.782781513627</v>
      </c>
      <c r="T1089" s="15" t="s">
        <v>8453</v>
      </c>
      <c r="U1089" s="18">
        <v>65.471781859823395</v>
      </c>
      <c r="V1089" s="17" t="s">
        <v>8453</v>
      </c>
      <c r="W1089" s="15" t="s">
        <v>8453</v>
      </c>
      <c r="X1089" s="15" t="s">
        <v>8453</v>
      </c>
      <c r="Y1089" s="18">
        <v>65.471781859823395</v>
      </c>
      <c r="Z1089" s="17" t="s">
        <v>8453</v>
      </c>
      <c r="AA1089" s="18">
        <v>0</v>
      </c>
      <c r="AB1089" s="17" t="s">
        <v>8453</v>
      </c>
      <c r="AC1089" s="15" t="s">
        <v>8453</v>
      </c>
      <c r="AD1089" s="15" t="s">
        <v>8453</v>
      </c>
      <c r="AE1089" s="18">
        <v>0</v>
      </c>
      <c r="AF1089" s="17" t="s">
        <v>8453</v>
      </c>
      <c r="AG1089" s="15">
        <v>0</v>
      </c>
      <c r="AH1089" s="15" t="s">
        <v>8453</v>
      </c>
      <c r="AI1089" s="18" t="s">
        <v>8453</v>
      </c>
      <c r="AJ1089" s="17" t="s">
        <v>8453</v>
      </c>
      <c r="AK1089" s="15">
        <v>0</v>
      </c>
      <c r="AL1089" s="15" t="s">
        <v>8453</v>
      </c>
      <c r="AM1089" s="16">
        <f>AVERAGE(C1089:AL1089)</f>
        <v>15.976592419085057</v>
      </c>
      <c r="AN1089" s="15">
        <f>_xlfn.STDEV.P(C1089:AL1089)</f>
        <v>26.646414848233086</v>
      </c>
    </row>
    <row r="1090" spans="1:40">
      <c r="A1090" s="20" t="s">
        <v>9607</v>
      </c>
      <c r="B1090" s="19">
        <v>8</v>
      </c>
      <c r="C1090" s="15">
        <v>0.607088688184937</v>
      </c>
      <c r="D1090" s="15" t="s">
        <v>8453</v>
      </c>
      <c r="E1090" s="18" t="s">
        <v>8453</v>
      </c>
      <c r="F1090" s="17" t="s">
        <v>8453</v>
      </c>
      <c r="G1090" s="15">
        <v>0.64028318469172996</v>
      </c>
      <c r="H1090" s="15" t="s">
        <v>8453</v>
      </c>
      <c r="I1090" s="18">
        <v>0.498608705280009</v>
      </c>
      <c r="J1090" s="17" t="s">
        <v>8453</v>
      </c>
      <c r="K1090" s="15" t="s">
        <v>8453</v>
      </c>
      <c r="L1090" s="15" t="s">
        <v>8453</v>
      </c>
      <c r="M1090" s="18">
        <v>0.75431675044999902</v>
      </c>
      <c r="N1090" s="17" t="s">
        <v>8453</v>
      </c>
      <c r="O1090" s="15">
        <v>1.33173689065083</v>
      </c>
      <c r="P1090" s="15" t="s">
        <v>8453</v>
      </c>
      <c r="Q1090" s="18" t="s">
        <v>8453</v>
      </c>
      <c r="R1090" s="17" t="s">
        <v>8453</v>
      </c>
      <c r="S1090" s="15">
        <v>56.8438292429162</v>
      </c>
      <c r="T1090" s="15" t="s">
        <v>8453</v>
      </c>
      <c r="U1090" s="18">
        <v>66.991774319651</v>
      </c>
      <c r="V1090" s="17" t="s">
        <v>8453</v>
      </c>
      <c r="W1090" s="15" t="s">
        <v>8453</v>
      </c>
      <c r="X1090" s="15" t="s">
        <v>8453</v>
      </c>
      <c r="Y1090" s="18">
        <v>66.991774319651</v>
      </c>
      <c r="Z1090" s="17" t="s">
        <v>8453</v>
      </c>
      <c r="AA1090" s="18">
        <v>0</v>
      </c>
      <c r="AB1090" s="17" t="s">
        <v>8453</v>
      </c>
      <c r="AC1090" s="15" t="s">
        <v>8453</v>
      </c>
      <c r="AD1090" s="15" t="s">
        <v>8453</v>
      </c>
      <c r="AE1090" s="18">
        <v>0</v>
      </c>
      <c r="AF1090" s="17" t="s">
        <v>8453</v>
      </c>
      <c r="AG1090" s="15">
        <v>0</v>
      </c>
      <c r="AH1090" s="15" t="s">
        <v>8453</v>
      </c>
      <c r="AI1090" s="18" t="s">
        <v>8453</v>
      </c>
      <c r="AJ1090" s="17" t="s">
        <v>8453</v>
      </c>
      <c r="AK1090" s="15">
        <v>0</v>
      </c>
      <c r="AL1090" s="15" t="s">
        <v>8453</v>
      </c>
      <c r="AM1090" s="16">
        <f>AVERAGE(C1090:AL1090)</f>
        <v>16.221617675122975</v>
      </c>
      <c r="AN1090" s="15">
        <f>_xlfn.STDEV.P(C1090:AL1090)</f>
        <v>27.466184759312682</v>
      </c>
    </row>
    <row r="1091" spans="1:40">
      <c r="A1091" s="20" t="s">
        <v>9606</v>
      </c>
      <c r="B1091" s="19">
        <v>8</v>
      </c>
      <c r="C1091" s="15">
        <v>1.1540824002888801</v>
      </c>
      <c r="D1091" s="15" t="s">
        <v>8453</v>
      </c>
      <c r="E1091" s="18" t="s">
        <v>8453</v>
      </c>
      <c r="F1091" s="17" t="s">
        <v>8453</v>
      </c>
      <c r="G1091" s="15">
        <v>1.20450659367378</v>
      </c>
      <c r="H1091" s="15" t="s">
        <v>8453</v>
      </c>
      <c r="I1091" s="18">
        <v>0.81641967924407999</v>
      </c>
      <c r="J1091" s="17" t="s">
        <v>8453</v>
      </c>
      <c r="K1091" s="15" t="s">
        <v>8453</v>
      </c>
      <c r="L1091" s="15" t="s">
        <v>8453</v>
      </c>
      <c r="M1091" s="18">
        <v>0.72312184035090499</v>
      </c>
      <c r="N1091" s="17" t="s">
        <v>8453</v>
      </c>
      <c r="O1091" s="15">
        <v>0.99880266798812001</v>
      </c>
      <c r="P1091" s="15" t="s">
        <v>8453</v>
      </c>
      <c r="Q1091" s="18" t="s">
        <v>8453</v>
      </c>
      <c r="R1091" s="17" t="s">
        <v>8453</v>
      </c>
      <c r="S1091" s="15">
        <v>56.661134206816399</v>
      </c>
      <c r="T1091" s="15" t="s">
        <v>8453</v>
      </c>
      <c r="U1091" s="18">
        <v>66.857039411102605</v>
      </c>
      <c r="V1091" s="17" t="s">
        <v>8453</v>
      </c>
      <c r="W1091" s="15" t="s">
        <v>8453</v>
      </c>
      <c r="X1091" s="15" t="s">
        <v>8453</v>
      </c>
      <c r="Y1091" s="18">
        <v>66.857039411102605</v>
      </c>
      <c r="Z1091" s="17" t="s">
        <v>8453</v>
      </c>
      <c r="AA1091" s="18">
        <v>0</v>
      </c>
      <c r="AB1091" s="17" t="s">
        <v>8453</v>
      </c>
      <c r="AC1091" s="15" t="s">
        <v>8453</v>
      </c>
      <c r="AD1091" s="15" t="s">
        <v>8453</v>
      </c>
      <c r="AE1091" s="18">
        <v>0</v>
      </c>
      <c r="AF1091" s="17" t="s">
        <v>8453</v>
      </c>
      <c r="AG1091" s="15">
        <v>0</v>
      </c>
      <c r="AH1091" s="15" t="s">
        <v>8453</v>
      </c>
      <c r="AI1091" s="18" t="s">
        <v>8453</v>
      </c>
      <c r="AJ1091" s="17" t="s">
        <v>8453</v>
      </c>
      <c r="AK1091" s="15">
        <v>0</v>
      </c>
      <c r="AL1091" s="15" t="s">
        <v>8453</v>
      </c>
      <c r="AM1091" s="16">
        <f>AVERAGE(C1091:AL1091)</f>
        <v>16.272678850880613</v>
      </c>
      <c r="AN1091" s="15">
        <f>_xlfn.STDEV.P(C1091:AL1091)</f>
        <v>27.351996329961363</v>
      </c>
    </row>
    <row r="1092" spans="1:40">
      <c r="A1092" s="20" t="s">
        <v>9605</v>
      </c>
      <c r="B1092" s="19">
        <v>8</v>
      </c>
      <c r="C1092" s="15">
        <v>2.1886056041601401</v>
      </c>
      <c r="D1092" s="15" t="s">
        <v>8453</v>
      </c>
      <c r="E1092" s="18" t="s">
        <v>8453</v>
      </c>
      <c r="F1092" s="17" t="s">
        <v>8453</v>
      </c>
      <c r="G1092" s="15">
        <v>2.25428219621991</v>
      </c>
      <c r="H1092" s="15" t="s">
        <v>8453</v>
      </c>
      <c r="I1092" s="18">
        <v>1.7160502025211599</v>
      </c>
      <c r="J1092" s="17" t="s">
        <v>8453</v>
      </c>
      <c r="K1092" s="15" t="s">
        <v>8453</v>
      </c>
      <c r="L1092" s="15" t="s">
        <v>8453</v>
      </c>
      <c r="M1092" s="18">
        <v>1.6787235880039499</v>
      </c>
      <c r="N1092" s="17" t="s">
        <v>8453</v>
      </c>
      <c r="O1092" s="15">
        <v>1.9238365513554501</v>
      </c>
      <c r="P1092" s="15" t="s">
        <v>8453</v>
      </c>
      <c r="Q1092" s="18" t="s">
        <v>8453</v>
      </c>
      <c r="R1092" s="17" t="s">
        <v>8453</v>
      </c>
      <c r="S1092" s="15">
        <v>55.056345513753101</v>
      </c>
      <c r="T1092" s="15" t="s">
        <v>8453</v>
      </c>
      <c r="U1092" s="18">
        <v>65.673531296075097</v>
      </c>
      <c r="V1092" s="17" t="s">
        <v>8453</v>
      </c>
      <c r="W1092" s="15" t="s">
        <v>8453</v>
      </c>
      <c r="X1092" s="15" t="s">
        <v>8453</v>
      </c>
      <c r="Y1092" s="18">
        <v>65.673531296075097</v>
      </c>
      <c r="Z1092" s="17" t="s">
        <v>8453</v>
      </c>
      <c r="AA1092" s="18">
        <v>0</v>
      </c>
      <c r="AB1092" s="17" t="s">
        <v>8453</v>
      </c>
      <c r="AC1092" s="15" t="s">
        <v>8453</v>
      </c>
      <c r="AD1092" s="15" t="s">
        <v>8453</v>
      </c>
      <c r="AE1092" s="18">
        <v>0</v>
      </c>
      <c r="AF1092" s="17" t="s">
        <v>8453</v>
      </c>
      <c r="AG1092" s="15">
        <v>0</v>
      </c>
      <c r="AH1092" s="15" t="s">
        <v>8453</v>
      </c>
      <c r="AI1092" s="18" t="s">
        <v>8453</v>
      </c>
      <c r="AJ1092" s="17" t="s">
        <v>8453</v>
      </c>
      <c r="AK1092" s="15">
        <v>0</v>
      </c>
      <c r="AL1092" s="15" t="s">
        <v>8453</v>
      </c>
      <c r="AM1092" s="16">
        <f>AVERAGE(C1092:AL1092)</f>
        <v>16.347075520680324</v>
      </c>
      <c r="AN1092" s="15">
        <f>_xlfn.STDEV.P(C1092:AL1092)</f>
        <v>26.567273008262344</v>
      </c>
    </row>
    <row r="1093" spans="1:40">
      <c r="A1093" s="20" t="s">
        <v>9604</v>
      </c>
      <c r="B1093" s="19">
        <v>8</v>
      </c>
      <c r="C1093" s="15">
        <v>0.29092517861547401</v>
      </c>
      <c r="D1093" s="15" t="s">
        <v>8453</v>
      </c>
      <c r="E1093" s="18" t="s">
        <v>8453</v>
      </c>
      <c r="F1093" s="17" t="s">
        <v>8453</v>
      </c>
      <c r="G1093" s="15">
        <v>0.27357263129554099</v>
      </c>
      <c r="H1093" s="15" t="s">
        <v>8453</v>
      </c>
      <c r="I1093" s="18">
        <v>0.236930265678824</v>
      </c>
      <c r="J1093" s="17" t="s">
        <v>8453</v>
      </c>
      <c r="K1093" s="15" t="s">
        <v>8453</v>
      </c>
      <c r="L1093" s="15" t="s">
        <v>8453</v>
      </c>
      <c r="M1093" s="18">
        <v>0.13244939417774501</v>
      </c>
      <c r="N1093" s="17" t="s">
        <v>8453</v>
      </c>
      <c r="O1093" s="15">
        <v>2.7812575987491202</v>
      </c>
      <c r="P1093" s="15" t="s">
        <v>8453</v>
      </c>
      <c r="Q1093" s="18" t="s">
        <v>8453</v>
      </c>
      <c r="R1093" s="17" t="s">
        <v>8453</v>
      </c>
      <c r="S1093" s="15">
        <v>57.639242330749497</v>
      </c>
      <c r="T1093" s="15" t="s">
        <v>8453</v>
      </c>
      <c r="U1093" s="18">
        <v>67.578379801306497</v>
      </c>
      <c r="V1093" s="17" t="s">
        <v>8453</v>
      </c>
      <c r="W1093" s="15" t="s">
        <v>8453</v>
      </c>
      <c r="X1093" s="15" t="s">
        <v>8453</v>
      </c>
      <c r="Y1093" s="18">
        <v>67.578379801306497</v>
      </c>
      <c r="Z1093" s="17" t="s">
        <v>8453</v>
      </c>
      <c r="AA1093" s="18">
        <v>0</v>
      </c>
      <c r="AB1093" s="17" t="s">
        <v>8453</v>
      </c>
      <c r="AC1093" s="15" t="s">
        <v>8453</v>
      </c>
      <c r="AD1093" s="15" t="s">
        <v>8453</v>
      </c>
      <c r="AE1093" s="18">
        <v>0</v>
      </c>
      <c r="AF1093" s="17" t="s">
        <v>8453</v>
      </c>
      <c r="AG1093" s="15">
        <v>0</v>
      </c>
      <c r="AH1093" s="15" t="s">
        <v>8453</v>
      </c>
      <c r="AI1093" s="18" t="s">
        <v>8453</v>
      </c>
      <c r="AJ1093" s="17" t="s">
        <v>8453</v>
      </c>
      <c r="AK1093" s="15">
        <v>0</v>
      </c>
      <c r="AL1093" s="15" t="s">
        <v>8453</v>
      </c>
      <c r="AM1093" s="16">
        <f>AVERAGE(C1093:AL1093)</f>
        <v>16.375928083489935</v>
      </c>
      <c r="AN1093" s="15">
        <f>_xlfn.STDEV.P(C1093:AL1093)</f>
        <v>27.757691718576059</v>
      </c>
    </row>
    <row r="1094" spans="1:40">
      <c r="A1094" s="20" t="s">
        <v>9603</v>
      </c>
      <c r="B1094" s="19">
        <v>8</v>
      </c>
      <c r="C1094" s="15">
        <v>0.97863225118980002</v>
      </c>
      <c r="D1094" s="15" t="s">
        <v>8453</v>
      </c>
      <c r="E1094" s="18" t="s">
        <v>8453</v>
      </c>
      <c r="F1094" s="17" t="s">
        <v>8453</v>
      </c>
      <c r="G1094" s="15">
        <v>1.26412533493042</v>
      </c>
      <c r="H1094" s="15" t="s">
        <v>8453</v>
      </c>
      <c r="I1094" s="18">
        <v>1.21246087676835</v>
      </c>
      <c r="J1094" s="17" t="s">
        <v>8453</v>
      </c>
      <c r="K1094" s="15" t="s">
        <v>8453</v>
      </c>
      <c r="L1094" s="15" t="s">
        <v>8453</v>
      </c>
      <c r="M1094" s="18">
        <v>1.04857207250152</v>
      </c>
      <c r="N1094" s="17" t="s">
        <v>8453</v>
      </c>
      <c r="O1094" s="15">
        <v>0.59168926412814205</v>
      </c>
      <c r="P1094" s="15" t="s">
        <v>8453</v>
      </c>
      <c r="Q1094" s="18" t="s">
        <v>8453</v>
      </c>
      <c r="R1094" s="17" t="s">
        <v>8453</v>
      </c>
      <c r="S1094" s="15">
        <v>55.787350860045997</v>
      </c>
      <c r="T1094" s="15" t="s">
        <v>8453</v>
      </c>
      <c r="U1094" s="18">
        <v>66.212637013361004</v>
      </c>
      <c r="V1094" s="17" t="s">
        <v>8453</v>
      </c>
      <c r="W1094" s="15" t="s">
        <v>8453</v>
      </c>
      <c r="X1094" s="15" t="s">
        <v>8453</v>
      </c>
      <c r="Y1094" s="18">
        <v>66.212637013361004</v>
      </c>
      <c r="Z1094" s="17" t="s">
        <v>8453</v>
      </c>
      <c r="AA1094" s="18">
        <v>0</v>
      </c>
      <c r="AB1094" s="17" t="s">
        <v>8453</v>
      </c>
      <c r="AC1094" s="15" t="s">
        <v>8453</v>
      </c>
      <c r="AD1094" s="15" t="s">
        <v>8453</v>
      </c>
      <c r="AE1094" s="18">
        <v>0</v>
      </c>
      <c r="AF1094" s="17" t="s">
        <v>8453</v>
      </c>
      <c r="AG1094" s="15">
        <v>0</v>
      </c>
      <c r="AH1094" s="15" t="s">
        <v>8453</v>
      </c>
      <c r="AI1094" s="18" t="s">
        <v>8453</v>
      </c>
      <c r="AJ1094" s="17" t="s">
        <v>8453</v>
      </c>
      <c r="AK1094" s="15">
        <v>0</v>
      </c>
      <c r="AL1094" s="15" t="s">
        <v>8453</v>
      </c>
      <c r="AM1094" s="16">
        <f>AVERAGE(C1094:AL1094)</f>
        <v>16.109008723857187</v>
      </c>
      <c r="AN1094" s="15">
        <f>_xlfn.STDEV.P(C1094:AL1094)</f>
        <v>27.036901583182086</v>
      </c>
    </row>
    <row r="1095" spans="1:40">
      <c r="A1095" s="20" t="s">
        <v>9602</v>
      </c>
      <c r="B1095" s="19">
        <v>23</v>
      </c>
      <c r="C1095" s="15">
        <v>6.4491958331422996</v>
      </c>
      <c r="D1095" s="15">
        <v>5.6907416711910104</v>
      </c>
      <c r="E1095" s="18" t="s">
        <v>8453</v>
      </c>
      <c r="F1095" s="17" t="s">
        <v>8453</v>
      </c>
      <c r="G1095" s="15">
        <v>4.1989605569476298</v>
      </c>
      <c r="H1095" s="15">
        <v>4.0453148949921198</v>
      </c>
      <c r="I1095" s="18">
        <v>4.5007077332444503</v>
      </c>
      <c r="J1095" s="17">
        <v>1.81530185635402</v>
      </c>
      <c r="K1095" s="15" t="s">
        <v>8453</v>
      </c>
      <c r="L1095" s="15" t="s">
        <v>8453</v>
      </c>
      <c r="M1095" s="18">
        <v>3.02191501626017</v>
      </c>
      <c r="N1095" s="17">
        <v>1.15174758603109</v>
      </c>
      <c r="O1095" s="15">
        <v>8.7304689704278609</v>
      </c>
      <c r="P1095" s="15">
        <v>8.1558439060975196</v>
      </c>
      <c r="Q1095" s="18" t="s">
        <v>8453</v>
      </c>
      <c r="R1095" s="17" t="s">
        <v>8453</v>
      </c>
      <c r="S1095" s="15">
        <v>60.903825279362898</v>
      </c>
      <c r="T1095" s="15">
        <v>62.032721777412299</v>
      </c>
      <c r="U1095" s="18">
        <v>69.985961826631694</v>
      </c>
      <c r="V1095" s="17">
        <v>69.985961826631694</v>
      </c>
      <c r="W1095" s="15" t="s">
        <v>8453</v>
      </c>
      <c r="X1095" s="15" t="s">
        <v>8453</v>
      </c>
      <c r="Y1095" s="18">
        <v>69.985961826631694</v>
      </c>
      <c r="Z1095" s="17">
        <v>69.985961826631694</v>
      </c>
      <c r="AA1095" s="18">
        <v>2.1266299484545002</v>
      </c>
      <c r="AB1095" s="17">
        <v>3.3224340435425499</v>
      </c>
      <c r="AC1095" s="15" t="s">
        <v>8453</v>
      </c>
      <c r="AD1095" s="15" t="s">
        <v>8453</v>
      </c>
      <c r="AE1095" s="18">
        <v>1.07065783028619</v>
      </c>
      <c r="AF1095" s="17">
        <v>2.9006949746223798</v>
      </c>
      <c r="AG1095" s="15">
        <v>0</v>
      </c>
      <c r="AH1095" s="15">
        <v>1.5528507328096699</v>
      </c>
      <c r="AI1095" s="18" t="s">
        <v>8453</v>
      </c>
      <c r="AJ1095" s="17" t="s">
        <v>8453</v>
      </c>
      <c r="AK1095" s="15">
        <v>0.33716771178848498</v>
      </c>
      <c r="AL1095" s="15">
        <v>1.0092458557081501</v>
      </c>
      <c r="AM1095" s="16">
        <f>AVERAGE(C1095:AL1095)</f>
        <v>19.290011395216748</v>
      </c>
      <c r="AN1095" s="15">
        <f>_xlfn.STDEV.P(C1095:AL1095)</f>
        <v>27.788150655215091</v>
      </c>
    </row>
    <row r="1096" spans="1:40">
      <c r="A1096" s="20" t="s">
        <v>9601</v>
      </c>
      <c r="B1096" s="19">
        <v>19</v>
      </c>
      <c r="C1096" s="15">
        <v>5.3901524233182201</v>
      </c>
      <c r="D1096" s="15">
        <v>7.69052154134316</v>
      </c>
      <c r="E1096" s="18" t="s">
        <v>8453</v>
      </c>
      <c r="F1096" s="17" t="s">
        <v>8453</v>
      </c>
      <c r="G1096" s="15">
        <v>5.2819728059719004</v>
      </c>
      <c r="H1096" s="15">
        <v>7.5642064613438</v>
      </c>
      <c r="I1096" s="18">
        <v>3.6263058417599199</v>
      </c>
      <c r="J1096" s="17">
        <v>2.7543895579781399</v>
      </c>
      <c r="K1096" s="15" t="s">
        <v>8453</v>
      </c>
      <c r="L1096" s="15" t="s">
        <v>8453</v>
      </c>
      <c r="M1096" s="18">
        <v>3.3221894317432499</v>
      </c>
      <c r="N1096" s="17">
        <v>2.3729655015078701</v>
      </c>
      <c r="O1096" s="15">
        <v>8.1137455151348696</v>
      </c>
      <c r="P1096" s="15">
        <v>7.5778714730075496</v>
      </c>
      <c r="Q1096" s="18" t="s">
        <v>8453</v>
      </c>
      <c r="R1096" s="17" t="s">
        <v>8453</v>
      </c>
      <c r="S1096" s="15">
        <v>60.565403133909498</v>
      </c>
      <c r="T1096" s="15">
        <v>61.704071523393097</v>
      </c>
      <c r="U1096" s="18">
        <v>69.736380459825895</v>
      </c>
      <c r="V1096" s="17">
        <v>69.736380459825895</v>
      </c>
      <c r="W1096" s="15" t="s">
        <v>8453</v>
      </c>
      <c r="X1096" s="15" t="s">
        <v>8453</v>
      </c>
      <c r="Y1096" s="18">
        <v>69.736380459825895</v>
      </c>
      <c r="Z1096" s="17">
        <v>69.736380459825895</v>
      </c>
      <c r="AA1096" s="18">
        <v>0</v>
      </c>
      <c r="AB1096" s="17">
        <v>0.89320824993364001</v>
      </c>
      <c r="AC1096" s="15" t="s">
        <v>8453</v>
      </c>
      <c r="AD1096" s="15" t="s">
        <v>8453</v>
      </c>
      <c r="AE1096" s="18">
        <v>0</v>
      </c>
      <c r="AF1096" s="17">
        <v>1.3424087989175999</v>
      </c>
      <c r="AG1096" s="15">
        <v>0</v>
      </c>
      <c r="AH1096" s="15">
        <v>0.15737381144649501</v>
      </c>
      <c r="AI1096" s="18" t="s">
        <v>8453</v>
      </c>
      <c r="AJ1096" s="17" t="s">
        <v>8453</v>
      </c>
      <c r="AK1096" s="15">
        <v>0</v>
      </c>
      <c r="AL1096" s="15">
        <v>0</v>
      </c>
      <c r="AM1096" s="16">
        <f>AVERAGE(C1096:AL1096)</f>
        <v>19.054262829583859</v>
      </c>
      <c r="AN1096" s="15">
        <f>_xlfn.STDEV.P(C1096:AL1096)</f>
        <v>27.802318403209274</v>
      </c>
    </row>
    <row r="1097" spans="1:40">
      <c r="A1097" s="20" t="s">
        <v>9600</v>
      </c>
      <c r="B1097" s="19">
        <v>9</v>
      </c>
      <c r="C1097" s="15">
        <v>1.7817641633290999</v>
      </c>
      <c r="D1097" s="15" t="s">
        <v>8453</v>
      </c>
      <c r="E1097" s="18" t="s">
        <v>8453</v>
      </c>
      <c r="F1097" s="17" t="s">
        <v>8453</v>
      </c>
      <c r="G1097" s="15">
        <v>1.63940697344811</v>
      </c>
      <c r="H1097" s="15" t="s">
        <v>8453</v>
      </c>
      <c r="I1097" s="18">
        <v>1.4871243999549899</v>
      </c>
      <c r="J1097" s="17" t="s">
        <v>8453</v>
      </c>
      <c r="K1097" s="15" t="s">
        <v>8453</v>
      </c>
      <c r="L1097" s="15" t="s">
        <v>8453</v>
      </c>
      <c r="M1097" s="18">
        <v>1.8682063508420801</v>
      </c>
      <c r="N1097" s="17" t="s">
        <v>8453</v>
      </c>
      <c r="O1097" s="15">
        <v>1.4059160718481001</v>
      </c>
      <c r="P1097" s="15" t="s">
        <v>8453</v>
      </c>
      <c r="Q1097" s="18" t="s">
        <v>8453</v>
      </c>
      <c r="R1097" s="17" t="s">
        <v>8453</v>
      </c>
      <c r="S1097" s="15">
        <v>56.884534485165901</v>
      </c>
      <c r="T1097" s="15" t="s">
        <v>8453</v>
      </c>
      <c r="U1097" s="18">
        <v>67.021793838566396</v>
      </c>
      <c r="V1097" s="17" t="s">
        <v>8453</v>
      </c>
      <c r="W1097" s="15" t="s">
        <v>8453</v>
      </c>
      <c r="X1097" s="15" t="s">
        <v>8453</v>
      </c>
      <c r="Y1097" s="18">
        <v>67.021793838566396</v>
      </c>
      <c r="Z1097" s="17" t="s">
        <v>8453</v>
      </c>
      <c r="AA1097" s="18">
        <v>0.63486597156246305</v>
      </c>
      <c r="AB1097" s="17" t="s">
        <v>8453</v>
      </c>
      <c r="AC1097" s="15" t="s">
        <v>8453</v>
      </c>
      <c r="AD1097" s="15" t="s">
        <v>8453</v>
      </c>
      <c r="AE1097" s="18">
        <v>0</v>
      </c>
      <c r="AF1097" s="17" t="s">
        <v>8453</v>
      </c>
      <c r="AG1097" s="15">
        <v>0</v>
      </c>
      <c r="AH1097" s="15" t="s">
        <v>8453</v>
      </c>
      <c r="AI1097" s="18" t="s">
        <v>8453</v>
      </c>
      <c r="AJ1097" s="17" t="s">
        <v>8453</v>
      </c>
      <c r="AK1097" s="15">
        <v>0</v>
      </c>
      <c r="AL1097" s="15" t="s">
        <v>8453</v>
      </c>
      <c r="AM1097" s="16">
        <f>AVERAGE(C1097:AL1097)</f>
        <v>16.645450507773628</v>
      </c>
      <c r="AN1097" s="15">
        <f>_xlfn.STDEV.P(C1097:AL1097)</f>
        <v>27.246992828725205</v>
      </c>
    </row>
    <row r="1098" spans="1:40">
      <c r="A1098" s="20" t="s">
        <v>9599</v>
      </c>
      <c r="B1098" s="19">
        <v>8</v>
      </c>
      <c r="C1098" s="15">
        <v>1.93490138307829</v>
      </c>
      <c r="D1098" s="15" t="s">
        <v>8453</v>
      </c>
      <c r="E1098" s="18" t="s">
        <v>8453</v>
      </c>
      <c r="F1098" s="17" t="s">
        <v>8453</v>
      </c>
      <c r="G1098" s="15">
        <v>1.3042647884780501</v>
      </c>
      <c r="H1098" s="15" t="s">
        <v>8453</v>
      </c>
      <c r="I1098" s="18">
        <v>1.4621120771548199</v>
      </c>
      <c r="J1098" s="17" t="s">
        <v>8453</v>
      </c>
      <c r="K1098" s="15" t="s">
        <v>8453</v>
      </c>
      <c r="L1098" s="15" t="s">
        <v>8453</v>
      </c>
      <c r="M1098" s="18">
        <v>0.75895023344969403</v>
      </c>
      <c r="N1098" s="17" t="s">
        <v>8453</v>
      </c>
      <c r="O1098" s="15">
        <v>5.0608053827615098</v>
      </c>
      <c r="P1098" s="15" t="s">
        <v>8453</v>
      </c>
      <c r="Q1098" s="18" t="s">
        <v>8453</v>
      </c>
      <c r="R1098" s="17" t="s">
        <v>8453</v>
      </c>
      <c r="S1098" s="15">
        <v>53.334958540331399</v>
      </c>
      <c r="T1098" s="15" t="s">
        <v>8453</v>
      </c>
      <c r="U1098" s="18">
        <v>64.404033660060307</v>
      </c>
      <c r="V1098" s="17" t="s">
        <v>8453</v>
      </c>
      <c r="W1098" s="15" t="s">
        <v>8453</v>
      </c>
      <c r="X1098" s="15" t="s">
        <v>8453</v>
      </c>
      <c r="Y1098" s="18">
        <v>64.404033660060307</v>
      </c>
      <c r="Z1098" s="17" t="s">
        <v>8453</v>
      </c>
      <c r="AA1098" s="18">
        <v>0</v>
      </c>
      <c r="AB1098" s="17" t="s">
        <v>8453</v>
      </c>
      <c r="AC1098" s="15" t="s">
        <v>8453</v>
      </c>
      <c r="AD1098" s="15" t="s">
        <v>8453</v>
      </c>
      <c r="AE1098" s="18">
        <v>0</v>
      </c>
      <c r="AF1098" s="17" t="s">
        <v>8453</v>
      </c>
      <c r="AG1098" s="15">
        <v>0</v>
      </c>
      <c r="AH1098" s="15" t="s">
        <v>8453</v>
      </c>
      <c r="AI1098" s="18" t="s">
        <v>8453</v>
      </c>
      <c r="AJ1098" s="17" t="s">
        <v>8453</v>
      </c>
      <c r="AK1098" s="15">
        <v>0</v>
      </c>
      <c r="AL1098" s="15" t="s">
        <v>8453</v>
      </c>
      <c r="AM1098" s="16">
        <f>AVERAGE(C1098:AL1098)</f>
        <v>16.055338310447866</v>
      </c>
      <c r="AN1098" s="15">
        <f>_xlfn.STDEV.P(C1098:AL1098)</f>
        <v>25.95004933364276</v>
      </c>
    </row>
    <row r="1099" spans="1:40">
      <c r="A1099" s="20" t="s">
        <v>9598</v>
      </c>
      <c r="B1099" s="19">
        <v>8</v>
      </c>
      <c r="C1099" s="15">
        <v>0.421081021632771</v>
      </c>
      <c r="D1099" s="15" t="s">
        <v>8453</v>
      </c>
      <c r="E1099" s="18" t="s">
        <v>8453</v>
      </c>
      <c r="F1099" s="17" t="s">
        <v>8453</v>
      </c>
      <c r="G1099" s="15">
        <v>0.58811445641760196</v>
      </c>
      <c r="H1099" s="15" t="s">
        <v>8453</v>
      </c>
      <c r="I1099" s="18">
        <v>0.27754580907663301</v>
      </c>
      <c r="J1099" s="17" t="s">
        <v>8453</v>
      </c>
      <c r="K1099" s="15" t="s">
        <v>8453</v>
      </c>
      <c r="L1099" s="15" t="s">
        <v>8453</v>
      </c>
      <c r="M1099" s="18">
        <v>0.17180064782072299</v>
      </c>
      <c r="N1099" s="17" t="s">
        <v>8453</v>
      </c>
      <c r="O1099" s="15">
        <v>1.6387135298517199</v>
      </c>
      <c r="P1099" s="15" t="s">
        <v>8453</v>
      </c>
      <c r="Q1099" s="18" t="s">
        <v>8453</v>
      </c>
      <c r="R1099" s="17" t="s">
        <v>8453</v>
      </c>
      <c r="S1099" s="15">
        <v>55.212804529260502</v>
      </c>
      <c r="T1099" s="15" t="s">
        <v>8453</v>
      </c>
      <c r="U1099" s="18">
        <v>65.788917524382001</v>
      </c>
      <c r="V1099" s="17" t="s">
        <v>8453</v>
      </c>
      <c r="W1099" s="15" t="s">
        <v>8453</v>
      </c>
      <c r="X1099" s="15" t="s">
        <v>8453</v>
      </c>
      <c r="Y1099" s="18">
        <v>65.788917524382001</v>
      </c>
      <c r="Z1099" s="17" t="s">
        <v>8453</v>
      </c>
      <c r="AA1099" s="18">
        <v>0</v>
      </c>
      <c r="AB1099" s="17" t="s">
        <v>8453</v>
      </c>
      <c r="AC1099" s="15" t="s">
        <v>8453</v>
      </c>
      <c r="AD1099" s="15" t="s">
        <v>8453</v>
      </c>
      <c r="AE1099" s="18">
        <v>0</v>
      </c>
      <c r="AF1099" s="17" t="s">
        <v>8453</v>
      </c>
      <c r="AG1099" s="15">
        <v>0</v>
      </c>
      <c r="AH1099" s="15" t="s">
        <v>8453</v>
      </c>
      <c r="AI1099" s="18" t="s">
        <v>8453</v>
      </c>
      <c r="AJ1099" s="17" t="s">
        <v>8453</v>
      </c>
      <c r="AK1099" s="15">
        <v>0</v>
      </c>
      <c r="AL1099" s="15" t="s">
        <v>8453</v>
      </c>
      <c r="AM1099" s="16">
        <f>AVERAGE(C1099:AL1099)</f>
        <v>15.823991253568664</v>
      </c>
      <c r="AN1099" s="15">
        <f>_xlfn.STDEV.P(C1099:AL1099)</f>
        <v>26.931004203244797</v>
      </c>
    </row>
    <row r="1100" spans="1:40">
      <c r="A1100" s="20" t="s">
        <v>9597</v>
      </c>
      <c r="B1100" s="19">
        <v>8</v>
      </c>
      <c r="C1100" s="15">
        <v>0.87466619760990205</v>
      </c>
      <c r="D1100" s="15" t="s">
        <v>8453</v>
      </c>
      <c r="E1100" s="18" t="s">
        <v>8453</v>
      </c>
      <c r="F1100" s="17" t="s">
        <v>8453</v>
      </c>
      <c r="G1100" s="15">
        <v>0.70782154157078103</v>
      </c>
      <c r="H1100" s="15" t="s">
        <v>8453</v>
      </c>
      <c r="I1100" s="18">
        <v>0.62329281762645405</v>
      </c>
      <c r="J1100" s="17" t="s">
        <v>8453</v>
      </c>
      <c r="K1100" s="15" t="s">
        <v>8453</v>
      </c>
      <c r="L1100" s="15" t="s">
        <v>8453</v>
      </c>
      <c r="M1100" s="18">
        <v>0.54333909796150603</v>
      </c>
      <c r="N1100" s="17" t="s">
        <v>8453</v>
      </c>
      <c r="O1100" s="15">
        <v>2.3055053674742001</v>
      </c>
      <c r="P1100" s="15" t="s">
        <v>8453</v>
      </c>
      <c r="Q1100" s="18" t="s">
        <v>8453</v>
      </c>
      <c r="R1100" s="17" t="s">
        <v>8453</v>
      </c>
      <c r="S1100" s="15">
        <v>57.378177035712497</v>
      </c>
      <c r="T1100" s="15" t="s">
        <v>8453</v>
      </c>
      <c r="U1100" s="18">
        <v>67.385847976671997</v>
      </c>
      <c r="V1100" s="17" t="s">
        <v>8453</v>
      </c>
      <c r="W1100" s="15" t="s">
        <v>8453</v>
      </c>
      <c r="X1100" s="15" t="s">
        <v>8453</v>
      </c>
      <c r="Y1100" s="18">
        <v>67.385847976671997</v>
      </c>
      <c r="Z1100" s="17" t="s">
        <v>8453</v>
      </c>
      <c r="AA1100" s="18">
        <v>0</v>
      </c>
      <c r="AB1100" s="17" t="s">
        <v>8453</v>
      </c>
      <c r="AC1100" s="15" t="s">
        <v>8453</v>
      </c>
      <c r="AD1100" s="15" t="s">
        <v>8453</v>
      </c>
      <c r="AE1100" s="18">
        <v>0</v>
      </c>
      <c r="AF1100" s="17" t="s">
        <v>8453</v>
      </c>
      <c r="AG1100" s="15">
        <v>0</v>
      </c>
      <c r="AH1100" s="15" t="s">
        <v>8453</v>
      </c>
      <c r="AI1100" s="18" t="s">
        <v>8453</v>
      </c>
      <c r="AJ1100" s="17" t="s">
        <v>8453</v>
      </c>
      <c r="AK1100" s="15">
        <v>0</v>
      </c>
      <c r="AL1100" s="15" t="s">
        <v>8453</v>
      </c>
      <c r="AM1100" s="16">
        <f>AVERAGE(C1100:AL1100)</f>
        <v>16.433708167608277</v>
      </c>
      <c r="AN1100" s="15">
        <f>_xlfn.STDEV.P(C1100:AL1100)</f>
        <v>27.598949502891362</v>
      </c>
    </row>
    <row r="1101" spans="1:40">
      <c r="A1101" s="20" t="s">
        <v>9596</v>
      </c>
      <c r="B1101" s="19">
        <v>8</v>
      </c>
      <c r="C1101" s="15">
        <v>0.8993883270627</v>
      </c>
      <c r="D1101" s="15" t="s">
        <v>8453</v>
      </c>
      <c r="E1101" s="18" t="s">
        <v>8453</v>
      </c>
      <c r="F1101" s="17" t="s">
        <v>8453</v>
      </c>
      <c r="G1101" s="15">
        <v>1.0053927418028701</v>
      </c>
      <c r="H1101" s="15" t="s">
        <v>8453</v>
      </c>
      <c r="I1101" s="18">
        <v>0.94225408653549303</v>
      </c>
      <c r="J1101" s="17" t="s">
        <v>8453</v>
      </c>
      <c r="K1101" s="15" t="s">
        <v>8453</v>
      </c>
      <c r="L1101" s="15" t="s">
        <v>8453</v>
      </c>
      <c r="M1101" s="18">
        <v>0.54741557115374295</v>
      </c>
      <c r="N1101" s="17" t="s">
        <v>8453</v>
      </c>
      <c r="O1101" s="15">
        <v>0.33016404577159802</v>
      </c>
      <c r="P1101" s="15" t="s">
        <v>8453</v>
      </c>
      <c r="Q1101" s="18" t="s">
        <v>8453</v>
      </c>
      <c r="R1101" s="17" t="s">
        <v>8453</v>
      </c>
      <c r="S1101" s="15">
        <v>55.930860766677299</v>
      </c>
      <c r="T1101" s="15" t="s">
        <v>8453</v>
      </c>
      <c r="U1101" s="18">
        <v>66.318473463866297</v>
      </c>
      <c r="V1101" s="17" t="s">
        <v>8453</v>
      </c>
      <c r="W1101" s="15" t="s">
        <v>8453</v>
      </c>
      <c r="X1101" s="15" t="s">
        <v>8453</v>
      </c>
      <c r="Y1101" s="18">
        <v>66.318473463866297</v>
      </c>
      <c r="Z1101" s="17" t="s">
        <v>8453</v>
      </c>
      <c r="AA1101" s="18">
        <v>0</v>
      </c>
      <c r="AB1101" s="17" t="s">
        <v>8453</v>
      </c>
      <c r="AC1101" s="15" t="s">
        <v>8453</v>
      </c>
      <c r="AD1101" s="15" t="s">
        <v>8453</v>
      </c>
      <c r="AE1101" s="18">
        <v>0</v>
      </c>
      <c r="AF1101" s="17" t="s">
        <v>8453</v>
      </c>
      <c r="AG1101" s="15">
        <v>0</v>
      </c>
      <c r="AH1101" s="15" t="s">
        <v>8453</v>
      </c>
      <c r="AI1101" s="18" t="s">
        <v>8453</v>
      </c>
      <c r="AJ1101" s="17" t="s">
        <v>8453</v>
      </c>
      <c r="AK1101" s="15">
        <v>0</v>
      </c>
      <c r="AL1101" s="15" t="s">
        <v>8453</v>
      </c>
      <c r="AM1101" s="16">
        <f>AVERAGE(C1101:AL1101)</f>
        <v>16.024368538894691</v>
      </c>
      <c r="AN1101" s="15">
        <f>_xlfn.STDEV.P(C1101:AL1101)</f>
        <v>27.151262424930145</v>
      </c>
    </row>
    <row r="1102" spans="1:40">
      <c r="A1102" s="20" t="s">
        <v>9595</v>
      </c>
      <c r="B1102" s="19">
        <v>19</v>
      </c>
      <c r="C1102" s="15">
        <v>5.7255325449217596</v>
      </c>
      <c r="D1102" s="15">
        <v>5.9856909684382602</v>
      </c>
      <c r="E1102" s="18" t="s">
        <v>8453</v>
      </c>
      <c r="F1102" s="17" t="s">
        <v>8453</v>
      </c>
      <c r="G1102" s="15">
        <v>5.3010459948692796</v>
      </c>
      <c r="H1102" s="15">
        <v>7.3709195927180398</v>
      </c>
      <c r="I1102" s="18">
        <v>4.5040217397297999</v>
      </c>
      <c r="J1102" s="17">
        <v>3.10964379525721</v>
      </c>
      <c r="K1102" s="15" t="s">
        <v>8453</v>
      </c>
      <c r="L1102" s="15" t="s">
        <v>8453</v>
      </c>
      <c r="M1102" s="18">
        <v>3.7584377361777599</v>
      </c>
      <c r="N1102" s="17">
        <v>2.8753402658078899</v>
      </c>
      <c r="O1102" s="15">
        <v>3.9495540528201101</v>
      </c>
      <c r="P1102" s="15">
        <v>3.6753316057941698</v>
      </c>
      <c r="Q1102" s="18" t="s">
        <v>8453</v>
      </c>
      <c r="R1102" s="17" t="s">
        <v>8453</v>
      </c>
      <c r="S1102" s="15">
        <v>53.9447489674493</v>
      </c>
      <c r="T1102" s="15">
        <v>55.274587806643702</v>
      </c>
      <c r="U1102" s="18">
        <v>64.853745152968798</v>
      </c>
      <c r="V1102" s="17">
        <v>64.853745152968798</v>
      </c>
      <c r="W1102" s="15" t="s">
        <v>8453</v>
      </c>
      <c r="X1102" s="15" t="s">
        <v>8453</v>
      </c>
      <c r="Y1102" s="18">
        <v>64.853745152968798</v>
      </c>
      <c r="Z1102" s="17">
        <v>64.853745152968798</v>
      </c>
      <c r="AA1102" s="18">
        <v>0</v>
      </c>
      <c r="AB1102" s="17">
        <v>0</v>
      </c>
      <c r="AC1102" s="15" t="s">
        <v>8453</v>
      </c>
      <c r="AD1102" s="15" t="s">
        <v>8453</v>
      </c>
      <c r="AE1102" s="18">
        <v>0</v>
      </c>
      <c r="AF1102" s="17">
        <v>1.37088871817591</v>
      </c>
      <c r="AG1102" s="15">
        <v>0</v>
      </c>
      <c r="AH1102" s="15">
        <v>1.16806586322119</v>
      </c>
      <c r="AI1102" s="18" t="s">
        <v>8453</v>
      </c>
      <c r="AJ1102" s="17" t="s">
        <v>8453</v>
      </c>
      <c r="AK1102" s="15">
        <v>0</v>
      </c>
      <c r="AL1102" s="15">
        <v>1.8688397389209599</v>
      </c>
      <c r="AM1102" s="16">
        <f>AVERAGE(C1102:AL1102)</f>
        <v>17.470734583450859</v>
      </c>
      <c r="AN1102" s="15">
        <f>_xlfn.STDEV.P(C1102:AL1102)</f>
        <v>25.579244553046088</v>
      </c>
    </row>
    <row r="1103" spans="1:40">
      <c r="A1103" s="20" t="s">
        <v>9594</v>
      </c>
      <c r="B1103" s="19">
        <v>8</v>
      </c>
      <c r="C1103" s="15">
        <v>1.55639006912768</v>
      </c>
      <c r="D1103" s="15" t="s">
        <v>8453</v>
      </c>
      <c r="E1103" s="18" t="s">
        <v>8453</v>
      </c>
      <c r="F1103" s="17" t="s">
        <v>8453</v>
      </c>
      <c r="G1103" s="15">
        <v>1.74501601980226</v>
      </c>
      <c r="H1103" s="15" t="s">
        <v>8453</v>
      </c>
      <c r="I1103" s="18">
        <v>0.96484799056946502</v>
      </c>
      <c r="J1103" s="17" t="s">
        <v>8453</v>
      </c>
      <c r="K1103" s="15" t="s">
        <v>8453</v>
      </c>
      <c r="L1103" s="15" t="s">
        <v>8453</v>
      </c>
      <c r="M1103" s="18">
        <v>1.0542317336906999</v>
      </c>
      <c r="N1103" s="17" t="s">
        <v>8453</v>
      </c>
      <c r="O1103" s="15">
        <v>1.3076260917831499</v>
      </c>
      <c r="P1103" s="15" t="s">
        <v>8453</v>
      </c>
      <c r="Q1103" s="18" t="s">
        <v>8453</v>
      </c>
      <c r="R1103" s="17" t="s">
        <v>8453</v>
      </c>
      <c r="S1103" s="15">
        <v>56.830598631673297</v>
      </c>
      <c r="T1103" s="15" t="s">
        <v>8453</v>
      </c>
      <c r="U1103" s="18">
        <v>66.982016937984199</v>
      </c>
      <c r="V1103" s="17" t="s">
        <v>8453</v>
      </c>
      <c r="W1103" s="15" t="s">
        <v>8453</v>
      </c>
      <c r="X1103" s="15" t="s">
        <v>8453</v>
      </c>
      <c r="Y1103" s="18">
        <v>66.982016937984199</v>
      </c>
      <c r="Z1103" s="17" t="s">
        <v>8453</v>
      </c>
      <c r="AA1103" s="18">
        <v>0</v>
      </c>
      <c r="AB1103" s="17" t="s">
        <v>8453</v>
      </c>
      <c r="AC1103" s="15" t="s">
        <v>8453</v>
      </c>
      <c r="AD1103" s="15" t="s">
        <v>8453</v>
      </c>
      <c r="AE1103" s="18">
        <v>0</v>
      </c>
      <c r="AF1103" s="17" t="s">
        <v>8453</v>
      </c>
      <c r="AG1103" s="15">
        <v>0</v>
      </c>
      <c r="AH1103" s="15" t="s">
        <v>8453</v>
      </c>
      <c r="AI1103" s="18" t="s">
        <v>8453</v>
      </c>
      <c r="AJ1103" s="17" t="s">
        <v>8453</v>
      </c>
      <c r="AK1103" s="15">
        <v>0</v>
      </c>
      <c r="AL1103" s="15" t="s">
        <v>8453</v>
      </c>
      <c r="AM1103" s="16">
        <f>AVERAGE(C1103:AL1103)</f>
        <v>16.451895367717913</v>
      </c>
      <c r="AN1103" s="15">
        <f>_xlfn.STDEV.P(C1103:AL1103)</f>
        <v>27.331513322318489</v>
      </c>
    </row>
    <row r="1104" spans="1:40">
      <c r="A1104" s="20" t="s">
        <v>9593</v>
      </c>
      <c r="B1104" s="19">
        <v>8</v>
      </c>
      <c r="C1104" s="15">
        <v>0.72744979367199603</v>
      </c>
      <c r="D1104" s="15" t="s">
        <v>8453</v>
      </c>
      <c r="E1104" s="18" t="s">
        <v>8453</v>
      </c>
      <c r="F1104" s="17" t="s">
        <v>8453</v>
      </c>
      <c r="G1104" s="15">
        <v>0.98182332450770504</v>
      </c>
      <c r="H1104" s="15" t="s">
        <v>8453</v>
      </c>
      <c r="I1104" s="18">
        <v>0.44182375595043</v>
      </c>
      <c r="J1104" s="17" t="s">
        <v>8453</v>
      </c>
      <c r="K1104" s="15" t="s">
        <v>8453</v>
      </c>
      <c r="L1104" s="15" t="s">
        <v>8453</v>
      </c>
      <c r="M1104" s="18">
        <v>0.51306533321003001</v>
      </c>
      <c r="N1104" s="17" t="s">
        <v>8453</v>
      </c>
      <c r="O1104" s="15">
        <v>0.99695588339397601</v>
      </c>
      <c r="P1104" s="15" t="s">
        <v>8453</v>
      </c>
      <c r="Q1104" s="18" t="s">
        <v>8453</v>
      </c>
      <c r="R1104" s="17" t="s">
        <v>8453</v>
      </c>
      <c r="S1104" s="15">
        <v>55.564963990217201</v>
      </c>
      <c r="T1104" s="15" t="s">
        <v>8453</v>
      </c>
      <c r="U1104" s="18">
        <v>66.048629959812004</v>
      </c>
      <c r="V1104" s="17" t="s">
        <v>8453</v>
      </c>
      <c r="W1104" s="15" t="s">
        <v>8453</v>
      </c>
      <c r="X1104" s="15" t="s">
        <v>8453</v>
      </c>
      <c r="Y1104" s="18">
        <v>66.048629959812004</v>
      </c>
      <c r="Z1104" s="17" t="s">
        <v>8453</v>
      </c>
      <c r="AA1104" s="18">
        <v>0</v>
      </c>
      <c r="AB1104" s="17" t="s">
        <v>8453</v>
      </c>
      <c r="AC1104" s="15" t="s">
        <v>8453</v>
      </c>
      <c r="AD1104" s="15" t="s">
        <v>8453</v>
      </c>
      <c r="AE1104" s="18">
        <v>0</v>
      </c>
      <c r="AF1104" s="17" t="s">
        <v>8453</v>
      </c>
      <c r="AG1104" s="15">
        <v>0</v>
      </c>
      <c r="AH1104" s="15" t="s">
        <v>8453</v>
      </c>
      <c r="AI1104" s="18" t="s">
        <v>8453</v>
      </c>
      <c r="AJ1104" s="17" t="s">
        <v>8453</v>
      </c>
      <c r="AK1104" s="15">
        <v>0</v>
      </c>
      <c r="AL1104" s="15" t="s">
        <v>8453</v>
      </c>
      <c r="AM1104" s="16">
        <f>AVERAGE(C1104:AL1104)</f>
        <v>15.943611833381278</v>
      </c>
      <c r="AN1104" s="15">
        <f>_xlfn.STDEV.P(C1104:AL1104)</f>
        <v>27.026019389333889</v>
      </c>
    </row>
    <row r="1105" spans="1:40">
      <c r="A1105" s="20" t="s">
        <v>9592</v>
      </c>
      <c r="B1105" s="19">
        <v>12</v>
      </c>
      <c r="C1105" s="15">
        <v>13.4931865937733</v>
      </c>
      <c r="D1105" s="15" t="s">
        <v>8453</v>
      </c>
      <c r="E1105" s="18" t="s">
        <v>8453</v>
      </c>
      <c r="F1105" s="17" t="s">
        <v>8453</v>
      </c>
      <c r="G1105" s="15">
        <v>13.3165137176338</v>
      </c>
      <c r="H1105" s="15" t="s">
        <v>8453</v>
      </c>
      <c r="I1105" s="18">
        <v>9.9994651428860397</v>
      </c>
      <c r="J1105" s="17" t="s">
        <v>8453</v>
      </c>
      <c r="K1105" s="15" t="s">
        <v>8453</v>
      </c>
      <c r="L1105" s="15" t="s">
        <v>8453</v>
      </c>
      <c r="M1105" s="18">
        <v>9.9515047159661592</v>
      </c>
      <c r="N1105" s="17" t="s">
        <v>8453</v>
      </c>
      <c r="O1105" s="15">
        <v>8.7666864683014794</v>
      </c>
      <c r="P1105" s="15" t="s">
        <v>8453</v>
      </c>
      <c r="Q1105" s="18" t="s">
        <v>8453</v>
      </c>
      <c r="R1105" s="17" t="s">
        <v>8453</v>
      </c>
      <c r="S1105" s="15">
        <v>51.301385442048797</v>
      </c>
      <c r="T1105" s="15" t="s">
        <v>8453</v>
      </c>
      <c r="U1105" s="18">
        <v>62.904303337481302</v>
      </c>
      <c r="V1105" s="17" t="s">
        <v>8453</v>
      </c>
      <c r="W1105" s="15" t="s">
        <v>8453</v>
      </c>
      <c r="X1105" s="15" t="s">
        <v>8453</v>
      </c>
      <c r="Y1105" s="18">
        <v>62.904303337481302</v>
      </c>
      <c r="Z1105" s="17" t="s">
        <v>8453</v>
      </c>
      <c r="AA1105" s="18">
        <v>9.7560430527091206</v>
      </c>
      <c r="AB1105" s="17" t="s">
        <v>8453</v>
      </c>
      <c r="AC1105" s="15" t="s">
        <v>8453</v>
      </c>
      <c r="AD1105" s="15" t="s">
        <v>8453</v>
      </c>
      <c r="AE1105" s="18">
        <v>5.2604916473599701</v>
      </c>
      <c r="AF1105" s="17" t="s">
        <v>8453</v>
      </c>
      <c r="AG1105" s="15">
        <v>17.140477862632999</v>
      </c>
      <c r="AH1105" s="15" t="s">
        <v>8453</v>
      </c>
      <c r="AI1105" s="18" t="s">
        <v>8453</v>
      </c>
      <c r="AJ1105" s="17" t="s">
        <v>8453</v>
      </c>
      <c r="AK1105" s="15">
        <v>4.8278672694634999</v>
      </c>
      <c r="AL1105" s="15" t="s">
        <v>8453</v>
      </c>
      <c r="AM1105" s="16">
        <f>AVERAGE(C1105:AL1105)</f>
        <v>22.468519048978152</v>
      </c>
      <c r="AN1105" s="15">
        <f>_xlfn.STDEV.P(C1105:AL1105)</f>
        <v>21.530893155832658</v>
      </c>
    </row>
    <row r="1106" spans="1:40">
      <c r="A1106" s="20" t="s">
        <v>9591</v>
      </c>
      <c r="B1106" s="19">
        <v>9</v>
      </c>
      <c r="C1106" s="15">
        <v>1.2504804096603701</v>
      </c>
      <c r="D1106" s="15" t="s">
        <v>8453</v>
      </c>
      <c r="E1106" s="18" t="s">
        <v>8453</v>
      </c>
      <c r="F1106" s="17" t="s">
        <v>8453</v>
      </c>
      <c r="G1106" s="15">
        <v>1.1931725267193301</v>
      </c>
      <c r="H1106" s="15" t="s">
        <v>8453</v>
      </c>
      <c r="I1106" s="18">
        <v>0.83523116871689895</v>
      </c>
      <c r="J1106" s="17" t="s">
        <v>8453</v>
      </c>
      <c r="K1106" s="15" t="s">
        <v>8453</v>
      </c>
      <c r="L1106" s="15" t="s">
        <v>8453</v>
      </c>
      <c r="M1106" s="18">
        <v>0.77772372893697295</v>
      </c>
      <c r="N1106" s="17" t="s">
        <v>8453</v>
      </c>
      <c r="O1106" s="15">
        <v>1.97175035165854</v>
      </c>
      <c r="P1106" s="15" t="s">
        <v>8453</v>
      </c>
      <c r="Q1106" s="18" t="s">
        <v>8453</v>
      </c>
      <c r="R1106" s="17" t="s">
        <v>8453</v>
      </c>
      <c r="S1106" s="15">
        <v>57.195031595825597</v>
      </c>
      <c r="T1106" s="15" t="s">
        <v>8453</v>
      </c>
      <c r="U1106" s="18">
        <v>67.250780901939095</v>
      </c>
      <c r="V1106" s="17" t="s">
        <v>8453</v>
      </c>
      <c r="W1106" s="15" t="s">
        <v>8453</v>
      </c>
      <c r="X1106" s="15" t="s">
        <v>8453</v>
      </c>
      <c r="Y1106" s="18">
        <v>67.250780901939095</v>
      </c>
      <c r="Z1106" s="17" t="s">
        <v>8453</v>
      </c>
      <c r="AA1106" s="18">
        <v>0</v>
      </c>
      <c r="AB1106" s="17" t="s">
        <v>8453</v>
      </c>
      <c r="AC1106" s="15" t="s">
        <v>8453</v>
      </c>
      <c r="AD1106" s="15" t="s">
        <v>8453</v>
      </c>
      <c r="AE1106" s="18">
        <v>0</v>
      </c>
      <c r="AF1106" s="17" t="s">
        <v>8453</v>
      </c>
      <c r="AG1106" s="15">
        <v>0.23831300603243</v>
      </c>
      <c r="AH1106" s="15" t="s">
        <v>8453</v>
      </c>
      <c r="AI1106" s="18" t="s">
        <v>8453</v>
      </c>
      <c r="AJ1106" s="17" t="s">
        <v>8453</v>
      </c>
      <c r="AK1106" s="15">
        <v>0</v>
      </c>
      <c r="AL1106" s="15" t="s">
        <v>8453</v>
      </c>
      <c r="AM1106" s="16">
        <f>AVERAGE(C1106:AL1106)</f>
        <v>16.496938715952361</v>
      </c>
      <c r="AN1106" s="15">
        <f>_xlfn.STDEV.P(C1106:AL1106)</f>
        <v>27.475827677689995</v>
      </c>
    </row>
    <row r="1107" spans="1:40">
      <c r="A1107" s="20" t="s">
        <v>9590</v>
      </c>
      <c r="B1107" s="19">
        <v>8</v>
      </c>
      <c r="C1107" s="15">
        <v>9.17391924809908E-2</v>
      </c>
      <c r="D1107" s="15" t="s">
        <v>8453</v>
      </c>
      <c r="E1107" s="18" t="s">
        <v>8453</v>
      </c>
      <c r="F1107" s="17" t="s">
        <v>8453</v>
      </c>
      <c r="G1107" s="15">
        <v>0.255646133702703</v>
      </c>
      <c r="H1107" s="15" t="s">
        <v>8453</v>
      </c>
      <c r="I1107" s="18">
        <v>0.20312830496452</v>
      </c>
      <c r="J1107" s="17" t="s">
        <v>8453</v>
      </c>
      <c r="K1107" s="15" t="s">
        <v>8453</v>
      </c>
      <c r="L1107" s="15" t="s">
        <v>8453</v>
      </c>
      <c r="M1107" s="18">
        <v>0.25205887203552002</v>
      </c>
      <c r="N1107" s="17" t="s">
        <v>8453</v>
      </c>
      <c r="O1107" s="15">
        <v>2.9713738127996101</v>
      </c>
      <c r="P1107" s="15" t="s">
        <v>8453</v>
      </c>
      <c r="Q1107" s="18" t="s">
        <v>8453</v>
      </c>
      <c r="R1107" s="17" t="s">
        <v>8453</v>
      </c>
      <c r="S1107" s="15">
        <v>57.743567107912199</v>
      </c>
      <c r="T1107" s="15" t="s">
        <v>8453</v>
      </c>
      <c r="U1107" s="18">
        <v>67.655317793768802</v>
      </c>
      <c r="V1107" s="17" t="s">
        <v>8453</v>
      </c>
      <c r="W1107" s="15" t="s">
        <v>8453</v>
      </c>
      <c r="X1107" s="15" t="s">
        <v>8453</v>
      </c>
      <c r="Y1107" s="18">
        <v>67.655317793768802</v>
      </c>
      <c r="Z1107" s="17" t="s">
        <v>8453</v>
      </c>
      <c r="AA1107" s="18">
        <v>0</v>
      </c>
      <c r="AB1107" s="17" t="s">
        <v>8453</v>
      </c>
      <c r="AC1107" s="15" t="s">
        <v>8453</v>
      </c>
      <c r="AD1107" s="15" t="s">
        <v>8453</v>
      </c>
      <c r="AE1107" s="18">
        <v>0</v>
      </c>
      <c r="AF1107" s="17" t="s">
        <v>8453</v>
      </c>
      <c r="AG1107" s="15">
        <v>0</v>
      </c>
      <c r="AH1107" s="15" t="s">
        <v>8453</v>
      </c>
      <c r="AI1107" s="18" t="s">
        <v>8453</v>
      </c>
      <c r="AJ1107" s="17" t="s">
        <v>8453</v>
      </c>
      <c r="AK1107" s="15">
        <v>0</v>
      </c>
      <c r="AL1107" s="15" t="s">
        <v>8453</v>
      </c>
      <c r="AM1107" s="16">
        <f>AVERAGE(C1107:AL1107)</f>
        <v>16.402345750952762</v>
      </c>
      <c r="AN1107" s="15">
        <f>_xlfn.STDEV.P(C1107:AL1107)</f>
        <v>27.79293655534897</v>
      </c>
    </row>
    <row r="1108" spans="1:40">
      <c r="A1108" s="20" t="s">
        <v>9589</v>
      </c>
      <c r="B1108" s="19">
        <v>8</v>
      </c>
      <c r="C1108" s="15">
        <v>0.57975645081667504</v>
      </c>
      <c r="D1108" s="15" t="s">
        <v>8453</v>
      </c>
      <c r="E1108" s="18" t="s">
        <v>8453</v>
      </c>
      <c r="F1108" s="17" t="s">
        <v>8453</v>
      </c>
      <c r="G1108" s="15">
        <v>0.53104446358740098</v>
      </c>
      <c r="H1108" s="15" t="s">
        <v>8453</v>
      </c>
      <c r="I1108" s="18">
        <v>0.58718955289734298</v>
      </c>
      <c r="J1108" s="17" t="s">
        <v>8453</v>
      </c>
      <c r="K1108" s="15" t="s">
        <v>8453</v>
      </c>
      <c r="L1108" s="15" t="s">
        <v>8453</v>
      </c>
      <c r="M1108" s="18">
        <v>0.44165419406355899</v>
      </c>
      <c r="N1108" s="17" t="s">
        <v>8453</v>
      </c>
      <c r="O1108" s="15">
        <v>0.451641432407142</v>
      </c>
      <c r="P1108" s="15" t="s">
        <v>8453</v>
      </c>
      <c r="Q1108" s="18" t="s">
        <v>8453</v>
      </c>
      <c r="R1108" s="17" t="s">
        <v>8453</v>
      </c>
      <c r="S1108" s="15">
        <v>56.3608837823108</v>
      </c>
      <c r="T1108" s="15" t="s">
        <v>8453</v>
      </c>
      <c r="U1108" s="18">
        <v>66.635609128425003</v>
      </c>
      <c r="V1108" s="17" t="s">
        <v>8453</v>
      </c>
      <c r="W1108" s="15" t="s">
        <v>8453</v>
      </c>
      <c r="X1108" s="15" t="s">
        <v>8453</v>
      </c>
      <c r="Y1108" s="18">
        <v>66.635609128425003</v>
      </c>
      <c r="Z1108" s="17" t="s">
        <v>8453</v>
      </c>
      <c r="AA1108" s="18">
        <v>0</v>
      </c>
      <c r="AB1108" s="17" t="s">
        <v>8453</v>
      </c>
      <c r="AC1108" s="15" t="s">
        <v>8453</v>
      </c>
      <c r="AD1108" s="15" t="s">
        <v>8453</v>
      </c>
      <c r="AE1108" s="18">
        <v>0</v>
      </c>
      <c r="AF1108" s="17" t="s">
        <v>8453</v>
      </c>
      <c r="AG1108" s="15">
        <v>0</v>
      </c>
      <c r="AH1108" s="15" t="s">
        <v>8453</v>
      </c>
      <c r="AI1108" s="18" t="s">
        <v>8453</v>
      </c>
      <c r="AJ1108" s="17" t="s">
        <v>8453</v>
      </c>
      <c r="AK1108" s="15">
        <v>0</v>
      </c>
      <c r="AL1108" s="15" t="s">
        <v>8453</v>
      </c>
      <c r="AM1108" s="16">
        <f>AVERAGE(C1108:AL1108)</f>
        <v>16.01861567774441</v>
      </c>
      <c r="AN1108" s="15">
        <f>_xlfn.STDEV.P(C1108:AL1108)</f>
        <v>27.35471837046045</v>
      </c>
    </row>
    <row r="1109" spans="1:40">
      <c r="A1109" s="20" t="s">
        <v>9588</v>
      </c>
      <c r="B1109" s="19">
        <v>8</v>
      </c>
      <c r="C1109" s="15">
        <v>0.13366324671754801</v>
      </c>
      <c r="D1109" s="15" t="s">
        <v>8453</v>
      </c>
      <c r="E1109" s="18" t="s">
        <v>8453</v>
      </c>
      <c r="F1109" s="17" t="s">
        <v>8453</v>
      </c>
      <c r="G1109" s="15">
        <v>0.32989858572236702</v>
      </c>
      <c r="H1109" s="15" t="s">
        <v>8453</v>
      </c>
      <c r="I1109" s="18">
        <v>0.15427010727353599</v>
      </c>
      <c r="J1109" s="17" t="s">
        <v>8453</v>
      </c>
      <c r="K1109" s="15" t="s">
        <v>8453</v>
      </c>
      <c r="L1109" s="15" t="s">
        <v>8453</v>
      </c>
      <c r="M1109" s="18">
        <v>0.39703368643721898</v>
      </c>
      <c r="N1109" s="17" t="s">
        <v>8453</v>
      </c>
      <c r="O1109" s="15">
        <v>1.30577930718901</v>
      </c>
      <c r="P1109" s="15" t="s">
        <v>8453</v>
      </c>
      <c r="Q1109" s="18" t="s">
        <v>8453</v>
      </c>
      <c r="R1109" s="17" t="s">
        <v>8453</v>
      </c>
      <c r="S1109" s="15">
        <v>55.395499565360304</v>
      </c>
      <c r="T1109" s="15" t="s">
        <v>8453</v>
      </c>
      <c r="U1109" s="18">
        <v>65.923652432930496</v>
      </c>
      <c r="V1109" s="17" t="s">
        <v>8453</v>
      </c>
      <c r="W1109" s="15" t="s">
        <v>8453</v>
      </c>
      <c r="X1109" s="15" t="s">
        <v>8453</v>
      </c>
      <c r="Y1109" s="18">
        <v>65.923652432930496</v>
      </c>
      <c r="Z1109" s="17" t="s">
        <v>8453</v>
      </c>
      <c r="AA1109" s="18">
        <v>0</v>
      </c>
      <c r="AB1109" s="17" t="s">
        <v>8453</v>
      </c>
      <c r="AC1109" s="15" t="s">
        <v>8453</v>
      </c>
      <c r="AD1109" s="15" t="s">
        <v>8453</v>
      </c>
      <c r="AE1109" s="18">
        <v>0</v>
      </c>
      <c r="AF1109" s="17" t="s">
        <v>8453</v>
      </c>
      <c r="AG1109" s="15">
        <v>0</v>
      </c>
      <c r="AH1109" s="15" t="s">
        <v>8453</v>
      </c>
      <c r="AI1109" s="18" t="s">
        <v>8453</v>
      </c>
      <c r="AJ1109" s="17" t="s">
        <v>8453</v>
      </c>
      <c r="AK1109" s="15">
        <v>0</v>
      </c>
      <c r="AL1109" s="15" t="s">
        <v>8453</v>
      </c>
      <c r="AM1109" s="16">
        <f>AVERAGE(C1109:AL1109)</f>
        <v>15.796954113713417</v>
      </c>
      <c r="AN1109" s="15">
        <f>_xlfn.STDEV.P(C1109:AL1109)</f>
        <v>27.030854830785355</v>
      </c>
    </row>
    <row r="1110" spans="1:40">
      <c r="A1110" s="20" t="s">
        <v>9587</v>
      </c>
      <c r="B1110" s="19">
        <v>8</v>
      </c>
      <c r="C1110" s="15">
        <v>0.53053280664715896</v>
      </c>
      <c r="D1110" s="15" t="s">
        <v>8453</v>
      </c>
      <c r="E1110" s="18" t="s">
        <v>8453</v>
      </c>
      <c r="F1110" s="17" t="s">
        <v>8453</v>
      </c>
      <c r="G1110" s="15">
        <v>0.49544449530884799</v>
      </c>
      <c r="H1110" s="15" t="s">
        <v>8453</v>
      </c>
      <c r="I1110" s="18">
        <v>0.45700680603503802</v>
      </c>
      <c r="J1110" s="17" t="s">
        <v>8453</v>
      </c>
      <c r="K1110" s="15" t="s">
        <v>8453</v>
      </c>
      <c r="L1110" s="15" t="s">
        <v>8453</v>
      </c>
      <c r="M1110" s="18">
        <v>0.41109709194785399</v>
      </c>
      <c r="N1110" s="17" t="s">
        <v>8453</v>
      </c>
      <c r="O1110" s="15">
        <v>9.3673018579690695E-2</v>
      </c>
      <c r="P1110" s="15" t="s">
        <v>8453</v>
      </c>
      <c r="Q1110" s="18" t="s">
        <v>8453</v>
      </c>
      <c r="R1110" s="17" t="s">
        <v>8453</v>
      </c>
      <c r="S1110" s="15">
        <v>56.060633357805202</v>
      </c>
      <c r="T1110" s="15" t="s">
        <v>8453</v>
      </c>
      <c r="U1110" s="18">
        <v>66.414178845747401</v>
      </c>
      <c r="V1110" s="17" t="s">
        <v>8453</v>
      </c>
      <c r="W1110" s="15" t="s">
        <v>8453</v>
      </c>
      <c r="X1110" s="15" t="s">
        <v>8453</v>
      </c>
      <c r="Y1110" s="18">
        <v>66.414178845747401</v>
      </c>
      <c r="Z1110" s="17" t="s">
        <v>8453</v>
      </c>
      <c r="AA1110" s="18">
        <v>0</v>
      </c>
      <c r="AB1110" s="17" t="s">
        <v>8453</v>
      </c>
      <c r="AC1110" s="15" t="s">
        <v>8453</v>
      </c>
      <c r="AD1110" s="15" t="s">
        <v>8453</v>
      </c>
      <c r="AE1110" s="18">
        <v>0</v>
      </c>
      <c r="AF1110" s="17" t="s">
        <v>8453</v>
      </c>
      <c r="AG1110" s="15">
        <v>0</v>
      </c>
      <c r="AH1110" s="15" t="s">
        <v>8453</v>
      </c>
      <c r="AI1110" s="18" t="s">
        <v>8453</v>
      </c>
      <c r="AJ1110" s="17" t="s">
        <v>8453</v>
      </c>
      <c r="AK1110" s="15">
        <v>0</v>
      </c>
      <c r="AL1110" s="15" t="s">
        <v>8453</v>
      </c>
      <c r="AM1110" s="16">
        <f>AVERAGE(C1110:AL1110)</f>
        <v>15.906395438984882</v>
      </c>
      <c r="AN1110" s="15">
        <f>_xlfn.STDEV.P(C1110:AL1110)</f>
        <v>27.278247571146068</v>
      </c>
    </row>
    <row r="1111" spans="1:40">
      <c r="A1111" s="20" t="s">
        <v>9586</v>
      </c>
      <c r="B1111" s="19">
        <v>9</v>
      </c>
      <c r="C1111" s="15">
        <v>2.3042216553774901</v>
      </c>
      <c r="D1111" s="15" t="s">
        <v>8453</v>
      </c>
      <c r="E1111" s="18" t="s">
        <v>8453</v>
      </c>
      <c r="F1111" s="17" t="s">
        <v>8453</v>
      </c>
      <c r="G1111" s="15">
        <v>1.5807758149591999</v>
      </c>
      <c r="H1111" s="15" t="s">
        <v>8453</v>
      </c>
      <c r="I1111" s="18">
        <v>1.14423069358751</v>
      </c>
      <c r="J1111" s="17" t="s">
        <v>8453</v>
      </c>
      <c r="K1111" s="15" t="s">
        <v>8453</v>
      </c>
      <c r="L1111" s="15" t="s">
        <v>8453</v>
      </c>
      <c r="M1111" s="18">
        <v>1.06513408838168</v>
      </c>
      <c r="N1111" s="17" t="s">
        <v>8453</v>
      </c>
      <c r="O1111" s="15">
        <v>1.9939117667880599</v>
      </c>
      <c r="P1111" s="15" t="s">
        <v>8453</v>
      </c>
      <c r="Q1111" s="18" t="s">
        <v>8453</v>
      </c>
      <c r="R1111" s="17" t="s">
        <v>8453</v>
      </c>
      <c r="S1111" s="15">
        <v>55.017892290438397</v>
      </c>
      <c r="T1111" s="15" t="s">
        <v>8453</v>
      </c>
      <c r="U1111" s="18">
        <v>65.645172608081694</v>
      </c>
      <c r="V1111" s="17" t="s">
        <v>8453</v>
      </c>
      <c r="W1111" s="15" t="s">
        <v>8453</v>
      </c>
      <c r="X1111" s="15" t="s">
        <v>8453</v>
      </c>
      <c r="Y1111" s="18">
        <v>65.645172608081694</v>
      </c>
      <c r="Z1111" s="17" t="s">
        <v>8453</v>
      </c>
      <c r="AA1111" s="18">
        <v>0.54625898088223601</v>
      </c>
      <c r="AB1111" s="17" t="s">
        <v>8453</v>
      </c>
      <c r="AC1111" s="15" t="s">
        <v>8453</v>
      </c>
      <c r="AD1111" s="15" t="s">
        <v>8453</v>
      </c>
      <c r="AE1111" s="18">
        <v>0</v>
      </c>
      <c r="AF1111" s="17" t="s">
        <v>8453</v>
      </c>
      <c r="AG1111" s="15">
        <v>0</v>
      </c>
      <c r="AH1111" s="15" t="s">
        <v>8453</v>
      </c>
      <c r="AI1111" s="18" t="s">
        <v>8453</v>
      </c>
      <c r="AJ1111" s="17" t="s">
        <v>8453</v>
      </c>
      <c r="AK1111" s="15">
        <v>0</v>
      </c>
      <c r="AL1111" s="15" t="s">
        <v>8453</v>
      </c>
      <c r="AM1111" s="16">
        <f>AVERAGE(C1111:AL1111)</f>
        <v>16.245230875548163</v>
      </c>
      <c r="AN1111" s="15">
        <f>_xlfn.STDEV.P(C1111:AL1111)</f>
        <v>26.603855732929294</v>
      </c>
    </row>
    <row r="1112" spans="1:40">
      <c r="A1112" s="20" t="s">
        <v>9585</v>
      </c>
      <c r="B1112" s="19">
        <v>9</v>
      </c>
      <c r="C1112" s="15">
        <v>2.0843275641608199</v>
      </c>
      <c r="D1112" s="15" t="s">
        <v>8453</v>
      </c>
      <c r="E1112" s="18" t="s">
        <v>8453</v>
      </c>
      <c r="F1112" s="17" t="s">
        <v>8453</v>
      </c>
      <c r="G1112" s="15">
        <v>1.4216603503562499</v>
      </c>
      <c r="H1112" s="15" t="s">
        <v>8453</v>
      </c>
      <c r="I1112" s="18">
        <v>1.77919793582071</v>
      </c>
      <c r="J1112" s="17" t="s">
        <v>8453</v>
      </c>
      <c r="K1112" s="15" t="s">
        <v>8453</v>
      </c>
      <c r="L1112" s="15" t="s">
        <v>8453</v>
      </c>
      <c r="M1112" s="18">
        <v>1.2890435593708101</v>
      </c>
      <c r="N1112" s="17" t="s">
        <v>8453</v>
      </c>
      <c r="O1112" s="15">
        <v>2.58949979839262</v>
      </c>
      <c r="P1112" s="15" t="s">
        <v>8453</v>
      </c>
      <c r="Q1112" s="18" t="s">
        <v>8453</v>
      </c>
      <c r="R1112" s="17" t="s">
        <v>8453</v>
      </c>
      <c r="S1112" s="15">
        <v>57.534016746012803</v>
      </c>
      <c r="T1112" s="15" t="s">
        <v>8453</v>
      </c>
      <c r="U1112" s="18">
        <v>67.500777476475307</v>
      </c>
      <c r="V1112" s="17" t="s">
        <v>8453</v>
      </c>
      <c r="W1112" s="15" t="s">
        <v>8453</v>
      </c>
      <c r="X1112" s="15" t="s">
        <v>8453</v>
      </c>
      <c r="Y1112" s="18">
        <v>67.500777476475307</v>
      </c>
      <c r="Z1112" s="17" t="s">
        <v>8453</v>
      </c>
      <c r="AA1112" s="18">
        <v>0</v>
      </c>
      <c r="AB1112" s="17" t="s">
        <v>8453</v>
      </c>
      <c r="AC1112" s="15" t="s">
        <v>8453</v>
      </c>
      <c r="AD1112" s="15" t="s">
        <v>8453</v>
      </c>
      <c r="AE1112" s="18">
        <v>0</v>
      </c>
      <c r="AF1112" s="17" t="s">
        <v>8453</v>
      </c>
      <c r="AG1112" s="15">
        <v>0.65860512803965698</v>
      </c>
      <c r="AH1112" s="15" t="s">
        <v>8453</v>
      </c>
      <c r="AI1112" s="18" t="s">
        <v>8453</v>
      </c>
      <c r="AJ1112" s="17" t="s">
        <v>8453</v>
      </c>
      <c r="AK1112" s="15">
        <v>0</v>
      </c>
      <c r="AL1112" s="15" t="s">
        <v>8453</v>
      </c>
      <c r="AM1112" s="16">
        <f>AVERAGE(C1112:AL1112)</f>
        <v>16.863158836258691</v>
      </c>
      <c r="AN1112" s="15">
        <f>_xlfn.STDEV.P(C1112:AL1112)</f>
        <v>27.429928119368867</v>
      </c>
    </row>
    <row r="1113" spans="1:40">
      <c r="A1113" s="20" t="s">
        <v>9584</v>
      </c>
      <c r="B1113" s="19">
        <v>12</v>
      </c>
      <c r="C1113" s="15">
        <v>4.1753506681135004</v>
      </c>
      <c r="D1113" s="15" t="s">
        <v>8453</v>
      </c>
      <c r="E1113" s="18" t="s">
        <v>8453</v>
      </c>
      <c r="F1113" s="17" t="s">
        <v>8453</v>
      </c>
      <c r="G1113" s="15">
        <v>3.87347086048457</v>
      </c>
      <c r="H1113" s="15" t="s">
        <v>8453</v>
      </c>
      <c r="I1113" s="18">
        <v>2.2211209029240302</v>
      </c>
      <c r="J1113" s="17" t="s">
        <v>8453</v>
      </c>
      <c r="K1113" s="15" t="s">
        <v>8453</v>
      </c>
      <c r="L1113" s="15" t="s">
        <v>8453</v>
      </c>
      <c r="M1113" s="18">
        <v>2.4990679805586198</v>
      </c>
      <c r="N1113" s="17" t="s">
        <v>8453</v>
      </c>
      <c r="O1113" s="15">
        <v>4.0425088773909703</v>
      </c>
      <c r="P1113" s="15" t="s">
        <v>8453</v>
      </c>
      <c r="Q1113" s="18" t="s">
        <v>8453</v>
      </c>
      <c r="R1113" s="17" t="s">
        <v>8453</v>
      </c>
      <c r="S1113" s="15">
        <v>58.331344049940803</v>
      </c>
      <c r="T1113" s="15" t="s">
        <v>8453</v>
      </c>
      <c r="U1113" s="18">
        <v>68.088794664414607</v>
      </c>
      <c r="V1113" s="17" t="s">
        <v>8453</v>
      </c>
      <c r="W1113" s="15" t="s">
        <v>8453</v>
      </c>
      <c r="X1113" s="15" t="s">
        <v>8453</v>
      </c>
      <c r="Y1113" s="18">
        <v>68.088794664414607</v>
      </c>
      <c r="Z1113" s="17" t="s">
        <v>8453</v>
      </c>
      <c r="AA1113" s="18">
        <v>1.25601277296131</v>
      </c>
      <c r="AB1113" s="17" t="s">
        <v>8453</v>
      </c>
      <c r="AC1113" s="15" t="s">
        <v>8453</v>
      </c>
      <c r="AD1113" s="15" t="s">
        <v>8453</v>
      </c>
      <c r="AE1113" s="18">
        <v>0.47231961278713203</v>
      </c>
      <c r="AF1113" s="17" t="s">
        <v>8453</v>
      </c>
      <c r="AG1113" s="15">
        <v>0.99165706377713503</v>
      </c>
      <c r="AH1113" s="15" t="s">
        <v>8453</v>
      </c>
      <c r="AI1113" s="18" t="s">
        <v>8453</v>
      </c>
      <c r="AJ1113" s="17" t="s">
        <v>8453</v>
      </c>
      <c r="AK1113" s="15">
        <v>0.40230844132736299</v>
      </c>
      <c r="AL1113" s="15" t="s">
        <v>8453</v>
      </c>
      <c r="AM1113" s="16">
        <f>AVERAGE(C1113:AL1113)</f>
        <v>17.870229213257883</v>
      </c>
      <c r="AN1113" s="15">
        <f>_xlfn.STDEV.P(C1113:AL1113)</f>
        <v>27.241935086449036</v>
      </c>
    </row>
    <row r="1114" spans="1:40">
      <c r="A1114" s="20" t="s">
        <v>9583</v>
      </c>
      <c r="B1114" s="19">
        <v>8</v>
      </c>
      <c r="C1114" s="15">
        <v>1.75945607229824</v>
      </c>
      <c r="D1114" s="15" t="s">
        <v>8453</v>
      </c>
      <c r="E1114" s="18" t="s">
        <v>8453</v>
      </c>
      <c r="F1114" s="17" t="s">
        <v>8453</v>
      </c>
      <c r="G1114" s="15">
        <v>0.97843525205750703</v>
      </c>
      <c r="H1114" s="15" t="s">
        <v>8453</v>
      </c>
      <c r="I1114" s="18">
        <v>1.2371699902192499</v>
      </c>
      <c r="J1114" s="17" t="s">
        <v>8453</v>
      </c>
      <c r="K1114" s="15" t="s">
        <v>8453</v>
      </c>
      <c r="L1114" s="15" t="s">
        <v>8453</v>
      </c>
      <c r="M1114" s="18">
        <v>0.96862186082664303</v>
      </c>
      <c r="N1114" s="17" t="s">
        <v>8453</v>
      </c>
      <c r="O1114" s="15">
        <v>1.40406928725395</v>
      </c>
      <c r="P1114" s="15" t="s">
        <v>8453</v>
      </c>
      <c r="Q1114" s="18" t="s">
        <v>8453</v>
      </c>
      <c r="R1114" s="17" t="s">
        <v>8453</v>
      </c>
      <c r="S1114" s="15">
        <v>56.883521076645202</v>
      </c>
      <c r="T1114" s="15" t="s">
        <v>8453</v>
      </c>
      <c r="U1114" s="18">
        <v>67.021046464651505</v>
      </c>
      <c r="V1114" s="17" t="s">
        <v>8453</v>
      </c>
      <c r="W1114" s="15" t="s">
        <v>8453</v>
      </c>
      <c r="X1114" s="15" t="s">
        <v>8453</v>
      </c>
      <c r="Y1114" s="18">
        <v>67.021046464651505</v>
      </c>
      <c r="Z1114" s="17" t="s">
        <v>8453</v>
      </c>
      <c r="AA1114" s="18">
        <v>0</v>
      </c>
      <c r="AB1114" s="17" t="s">
        <v>8453</v>
      </c>
      <c r="AC1114" s="15" t="s">
        <v>8453</v>
      </c>
      <c r="AD1114" s="15" t="s">
        <v>8453</v>
      </c>
      <c r="AE1114" s="18">
        <v>0</v>
      </c>
      <c r="AF1114" s="17" t="s">
        <v>8453</v>
      </c>
      <c r="AG1114" s="15">
        <v>0</v>
      </c>
      <c r="AH1114" s="15" t="s">
        <v>8453</v>
      </c>
      <c r="AI1114" s="18" t="s">
        <v>8453</v>
      </c>
      <c r="AJ1114" s="17" t="s">
        <v>8453</v>
      </c>
      <c r="AK1114" s="15">
        <v>0</v>
      </c>
      <c r="AL1114" s="15" t="s">
        <v>8453</v>
      </c>
      <c r="AM1114" s="16">
        <f>AVERAGE(C1114:AL1114)</f>
        <v>16.439447205716984</v>
      </c>
      <c r="AN1114" s="15">
        <f>_xlfn.STDEV.P(C1114:AL1114)</f>
        <v>27.362998838191778</v>
      </c>
    </row>
    <row r="1115" spans="1:40">
      <c r="A1115" s="20" t="s">
        <v>9582</v>
      </c>
      <c r="B1115" s="19">
        <v>12</v>
      </c>
      <c r="C1115" s="15">
        <v>3.21074175705682</v>
      </c>
      <c r="D1115" s="15" t="s">
        <v>8453</v>
      </c>
      <c r="E1115" s="18" t="s">
        <v>8453</v>
      </c>
      <c r="F1115" s="17" t="s">
        <v>8453</v>
      </c>
      <c r="G1115" s="15">
        <v>3.4404801284842002</v>
      </c>
      <c r="H1115" s="15" t="s">
        <v>8453</v>
      </c>
      <c r="I1115" s="18">
        <v>1.8809128304904501</v>
      </c>
      <c r="J1115" s="17" t="s">
        <v>8453</v>
      </c>
      <c r="K1115" s="15" t="s">
        <v>8453</v>
      </c>
      <c r="L1115" s="15" t="s">
        <v>8453</v>
      </c>
      <c r="M1115" s="18">
        <v>2.2049025203190902</v>
      </c>
      <c r="N1115" s="17" t="s">
        <v>8453</v>
      </c>
      <c r="O1115" s="15">
        <v>3.0641234390823402</v>
      </c>
      <c r="P1115" s="15" t="s">
        <v>8453</v>
      </c>
      <c r="Q1115" s="18" t="s">
        <v>8453</v>
      </c>
      <c r="R1115" s="17" t="s">
        <v>8453</v>
      </c>
      <c r="S1115" s="15">
        <v>54.430622052670202</v>
      </c>
      <c r="T1115" s="15" t="s">
        <v>8453</v>
      </c>
      <c r="U1115" s="18">
        <v>65.212069424393405</v>
      </c>
      <c r="V1115" s="17" t="s">
        <v>8453</v>
      </c>
      <c r="W1115" s="15" t="s">
        <v>8453</v>
      </c>
      <c r="X1115" s="15" t="s">
        <v>8453</v>
      </c>
      <c r="Y1115" s="18">
        <v>65.212069424393405</v>
      </c>
      <c r="Z1115" s="17" t="s">
        <v>8453</v>
      </c>
      <c r="AA1115" s="18">
        <v>2.0682126489930601</v>
      </c>
      <c r="AB1115" s="17" t="s">
        <v>8453</v>
      </c>
      <c r="AC1115" s="15" t="s">
        <v>8453</v>
      </c>
      <c r="AD1115" s="15" t="s">
        <v>8453</v>
      </c>
      <c r="AE1115" s="18">
        <v>1.00669079052308</v>
      </c>
      <c r="AF1115" s="17" t="s">
        <v>8453</v>
      </c>
      <c r="AG1115" s="15">
        <v>1.0001182143515599</v>
      </c>
      <c r="AH1115" s="15" t="s">
        <v>8453</v>
      </c>
      <c r="AI1115" s="18" t="s">
        <v>8453</v>
      </c>
      <c r="AJ1115" s="17" t="s">
        <v>8453</v>
      </c>
      <c r="AK1115" s="15">
        <v>0.92640311951216203</v>
      </c>
      <c r="AL1115" s="15" t="s">
        <v>8453</v>
      </c>
      <c r="AM1115" s="16">
        <f>AVERAGE(C1115:AL1115)</f>
        <v>16.97144552918915</v>
      </c>
      <c r="AN1115" s="15">
        <f>_xlfn.STDEV.P(C1115:AL1115)</f>
        <v>25.914353310389391</v>
      </c>
    </row>
    <row r="1116" spans="1:40">
      <c r="A1116" s="20" t="s">
        <v>9581</v>
      </c>
      <c r="B1116" s="19">
        <v>12</v>
      </c>
      <c r="C1116" s="15">
        <v>3.68092647598383</v>
      </c>
      <c r="D1116" s="15" t="s">
        <v>8453</v>
      </c>
      <c r="E1116" s="18" t="s">
        <v>8453</v>
      </c>
      <c r="F1116" s="17" t="s">
        <v>8453</v>
      </c>
      <c r="G1116" s="15">
        <v>3.2391887036111</v>
      </c>
      <c r="H1116" s="15" t="s">
        <v>8453</v>
      </c>
      <c r="I1116" s="18">
        <v>2.5157353454197899</v>
      </c>
      <c r="J1116" s="17" t="s">
        <v>8453</v>
      </c>
      <c r="K1116" s="15" t="s">
        <v>8453</v>
      </c>
      <c r="L1116" s="15" t="s">
        <v>8453</v>
      </c>
      <c r="M1116" s="18">
        <v>2.4084333301534699</v>
      </c>
      <c r="N1116" s="17" t="s">
        <v>8453</v>
      </c>
      <c r="O1116" s="15">
        <v>1.1629612985767901</v>
      </c>
      <c r="P1116" s="15" t="s">
        <v>8453</v>
      </c>
      <c r="Q1116" s="18" t="s">
        <v>8453</v>
      </c>
      <c r="R1116" s="17" t="s">
        <v>8453</v>
      </c>
      <c r="S1116" s="15">
        <v>55.473869824297502</v>
      </c>
      <c r="T1116" s="15" t="s">
        <v>8453</v>
      </c>
      <c r="U1116" s="18">
        <v>65.9814493490166</v>
      </c>
      <c r="V1116" s="17" t="s">
        <v>8453</v>
      </c>
      <c r="W1116" s="15" t="s">
        <v>8453</v>
      </c>
      <c r="X1116" s="15" t="s">
        <v>8453</v>
      </c>
      <c r="Y1116" s="18">
        <v>65.9814493490166</v>
      </c>
      <c r="Z1116" s="17" t="s">
        <v>8453</v>
      </c>
      <c r="AA1116" s="18">
        <v>2.2982891132254899</v>
      </c>
      <c r="AB1116" s="17" t="s">
        <v>8453</v>
      </c>
      <c r="AC1116" s="15" t="s">
        <v>8453</v>
      </c>
      <c r="AD1116" s="15" t="s">
        <v>8453</v>
      </c>
      <c r="AE1116" s="18">
        <v>1.37348175371909</v>
      </c>
      <c r="AF1116" s="17" t="s">
        <v>8453</v>
      </c>
      <c r="AG1116" s="15">
        <v>2.56306538189087</v>
      </c>
      <c r="AH1116" s="15" t="s">
        <v>8453</v>
      </c>
      <c r="AI1116" s="18" t="s">
        <v>8453</v>
      </c>
      <c r="AJ1116" s="17" t="s">
        <v>8453</v>
      </c>
      <c r="AK1116" s="15">
        <v>1.9613586552980999</v>
      </c>
      <c r="AL1116" s="15" t="s">
        <v>8453</v>
      </c>
      <c r="AM1116" s="16">
        <f>AVERAGE(C1116:AL1116)</f>
        <v>17.386684048350769</v>
      </c>
      <c r="AN1116" s="15">
        <f>_xlfn.STDEV.P(C1116:AL1116)</f>
        <v>26.159766337208556</v>
      </c>
    </row>
    <row r="1117" spans="1:40">
      <c r="A1117" s="20" t="s">
        <v>9580</v>
      </c>
      <c r="B1117" s="19">
        <v>8</v>
      </c>
      <c r="C1117" s="15">
        <v>0.50570267224082599</v>
      </c>
      <c r="D1117" s="15" t="s">
        <v>8453</v>
      </c>
      <c r="E1117" s="18" t="s">
        <v>8453</v>
      </c>
      <c r="F1117" s="17" t="s">
        <v>8453</v>
      </c>
      <c r="G1117" s="15">
        <v>0.61706043090542395</v>
      </c>
      <c r="H1117" s="15" t="s">
        <v>8453</v>
      </c>
      <c r="I1117" s="18">
        <v>0.43775361588720701</v>
      </c>
      <c r="J1117" s="17" t="s">
        <v>8453</v>
      </c>
      <c r="K1117" s="15" t="s">
        <v>8453</v>
      </c>
      <c r="L1117" s="15" t="s">
        <v>8453</v>
      </c>
      <c r="M1117" s="18">
        <v>0.40819170648916298</v>
      </c>
      <c r="N1117" s="17" t="s">
        <v>8453</v>
      </c>
      <c r="O1117" s="15">
        <v>0.75861807160803196</v>
      </c>
      <c r="P1117" s="15" t="s">
        <v>8453</v>
      </c>
      <c r="Q1117" s="18" t="s">
        <v>8453</v>
      </c>
      <c r="R1117" s="17" t="s">
        <v>8453</v>
      </c>
      <c r="S1117" s="15">
        <v>55.695749989865902</v>
      </c>
      <c r="T1117" s="15" t="s">
        <v>8453</v>
      </c>
      <c r="U1117" s="18">
        <v>66.145082715607998</v>
      </c>
      <c r="V1117" s="17" t="s">
        <v>8453</v>
      </c>
      <c r="W1117" s="15" t="s">
        <v>8453</v>
      </c>
      <c r="X1117" s="15" t="s">
        <v>8453</v>
      </c>
      <c r="Y1117" s="18">
        <v>66.145082715607998</v>
      </c>
      <c r="Z1117" s="17" t="s">
        <v>8453</v>
      </c>
      <c r="AA1117" s="18">
        <v>0</v>
      </c>
      <c r="AB1117" s="17" t="s">
        <v>8453</v>
      </c>
      <c r="AC1117" s="15" t="s">
        <v>8453</v>
      </c>
      <c r="AD1117" s="15" t="s">
        <v>8453</v>
      </c>
      <c r="AE1117" s="18">
        <v>0</v>
      </c>
      <c r="AF1117" s="17" t="s">
        <v>8453</v>
      </c>
      <c r="AG1117" s="15">
        <v>0</v>
      </c>
      <c r="AH1117" s="15" t="s">
        <v>8453</v>
      </c>
      <c r="AI1117" s="18" t="s">
        <v>8453</v>
      </c>
      <c r="AJ1117" s="17" t="s">
        <v>8453</v>
      </c>
      <c r="AK1117" s="15">
        <v>0</v>
      </c>
      <c r="AL1117" s="15" t="s">
        <v>8453</v>
      </c>
      <c r="AM1117" s="16">
        <f>AVERAGE(C1117:AL1117)</f>
        <v>15.892770159851047</v>
      </c>
      <c r="AN1117" s="15">
        <f>_xlfn.STDEV.P(C1117:AL1117)</f>
        <v>27.115446136905089</v>
      </c>
    </row>
    <row r="1118" spans="1:40">
      <c r="A1118" s="20" t="s">
        <v>9579</v>
      </c>
      <c r="B1118" s="19">
        <v>8</v>
      </c>
      <c r="C1118" s="15">
        <v>1.50395964654421</v>
      </c>
      <c r="D1118" s="15" t="s">
        <v>8453</v>
      </c>
      <c r="E1118" s="18" t="s">
        <v>8453</v>
      </c>
      <c r="F1118" s="17" t="s">
        <v>8453</v>
      </c>
      <c r="G1118" s="15">
        <v>1.28193542117175</v>
      </c>
      <c r="H1118" s="15" t="s">
        <v>8453</v>
      </c>
      <c r="I1118" s="18">
        <v>1.10247524390478</v>
      </c>
      <c r="J1118" s="17" t="s">
        <v>8453</v>
      </c>
      <c r="K1118" s="15" t="s">
        <v>8453</v>
      </c>
      <c r="L1118" s="15" t="s">
        <v>8453</v>
      </c>
      <c r="M1118" s="18">
        <v>0.996732174350348</v>
      </c>
      <c r="N1118" s="17" t="s">
        <v>8453</v>
      </c>
      <c r="O1118" s="15">
        <v>0.87352911302005998</v>
      </c>
      <c r="P1118" s="15" t="s">
        <v>8453</v>
      </c>
      <c r="Q1118" s="18" t="s">
        <v>8453</v>
      </c>
      <c r="R1118" s="17" t="s">
        <v>8453</v>
      </c>
      <c r="S1118" s="15">
        <v>55.6326934596866</v>
      </c>
      <c r="T1118" s="15" t="s">
        <v>8453</v>
      </c>
      <c r="U1118" s="18">
        <v>66.0985794497916</v>
      </c>
      <c r="V1118" s="17" t="s">
        <v>8453</v>
      </c>
      <c r="W1118" s="15" t="s">
        <v>8453</v>
      </c>
      <c r="X1118" s="15" t="s">
        <v>8453</v>
      </c>
      <c r="Y1118" s="18">
        <v>66.0985794497916</v>
      </c>
      <c r="Z1118" s="17" t="s">
        <v>8453</v>
      </c>
      <c r="AA1118" s="18">
        <v>0</v>
      </c>
      <c r="AB1118" s="17" t="s">
        <v>8453</v>
      </c>
      <c r="AC1118" s="15" t="s">
        <v>8453</v>
      </c>
      <c r="AD1118" s="15" t="s">
        <v>8453</v>
      </c>
      <c r="AE1118" s="18">
        <v>0</v>
      </c>
      <c r="AF1118" s="17" t="s">
        <v>8453</v>
      </c>
      <c r="AG1118" s="15">
        <v>0</v>
      </c>
      <c r="AH1118" s="15" t="s">
        <v>8453</v>
      </c>
      <c r="AI1118" s="18" t="s">
        <v>8453</v>
      </c>
      <c r="AJ1118" s="17" t="s">
        <v>8453</v>
      </c>
      <c r="AK1118" s="15">
        <v>0</v>
      </c>
      <c r="AL1118" s="15" t="s">
        <v>8453</v>
      </c>
      <c r="AM1118" s="16">
        <f>AVERAGE(C1118:AL1118)</f>
        <v>16.132373663188414</v>
      </c>
      <c r="AN1118" s="15">
        <f>_xlfn.STDEV.P(C1118:AL1118)</f>
        <v>26.951927056767897</v>
      </c>
    </row>
    <row r="1119" spans="1:40">
      <c r="A1119" s="20" t="s">
        <v>9578</v>
      </c>
      <c r="B1119" s="19">
        <v>21</v>
      </c>
      <c r="C1119" s="15">
        <v>14.109917684275199</v>
      </c>
      <c r="D1119" s="15">
        <v>9.8694684065472504</v>
      </c>
      <c r="E1119" s="18" t="s">
        <v>8453</v>
      </c>
      <c r="F1119" s="17" t="s">
        <v>8453</v>
      </c>
      <c r="G1119" s="15">
        <v>11.79950717126</v>
      </c>
      <c r="H1119" s="15">
        <v>4.9150986083615802</v>
      </c>
      <c r="I1119" s="18">
        <v>10.230375647620299</v>
      </c>
      <c r="J1119" s="17">
        <v>5.2180649126896803</v>
      </c>
      <c r="K1119" s="15" t="s">
        <v>8453</v>
      </c>
      <c r="L1119" s="15" t="s">
        <v>8453</v>
      </c>
      <c r="M1119" s="18">
        <v>8.5133020451850498</v>
      </c>
      <c r="N1119" s="17">
        <v>1.5640764729385099</v>
      </c>
      <c r="O1119" s="15">
        <v>35.504331222868998</v>
      </c>
      <c r="P1119" s="15">
        <v>33.247405085503601</v>
      </c>
      <c r="Q1119" s="18" t="s">
        <v>8453</v>
      </c>
      <c r="R1119" s="17" t="s">
        <v>8453</v>
      </c>
      <c r="S1119" s="15">
        <v>75.595771609247706</v>
      </c>
      <c r="T1119" s="15">
        <v>76.300440241531405</v>
      </c>
      <c r="U1119" s="18">
        <v>80.821056678761707</v>
      </c>
      <c r="V1119" s="17">
        <v>80.821056678761707</v>
      </c>
      <c r="W1119" s="15" t="s">
        <v>8453</v>
      </c>
      <c r="X1119" s="15" t="s">
        <v>8453</v>
      </c>
      <c r="Y1119" s="18">
        <v>80.821056678761707</v>
      </c>
      <c r="Z1119" s="17">
        <v>80.821056678761707</v>
      </c>
      <c r="AA1119" s="18">
        <v>2.7922770677909901</v>
      </c>
      <c r="AB1119" s="17">
        <v>16.175788204971902</v>
      </c>
      <c r="AC1119" s="15" t="s">
        <v>8453</v>
      </c>
      <c r="AD1119" s="15" t="s">
        <v>8453</v>
      </c>
      <c r="AE1119" s="18">
        <v>0</v>
      </c>
      <c r="AF1119" s="17">
        <v>0</v>
      </c>
      <c r="AG1119" s="15">
        <v>10.9505628793046</v>
      </c>
      <c r="AH1119" s="15">
        <v>5.46041266754359</v>
      </c>
      <c r="AI1119" s="18" t="s">
        <v>8453</v>
      </c>
      <c r="AJ1119" s="17" t="s">
        <v>8453</v>
      </c>
      <c r="AK1119" s="15">
        <v>0</v>
      </c>
      <c r="AL1119" s="15">
        <v>7.7443591998061203</v>
      </c>
      <c r="AM1119" s="16">
        <f>AVERAGE(C1119:AL1119)</f>
        <v>27.219807743437219</v>
      </c>
      <c r="AN1119" s="15">
        <f>_xlfn.STDEV.P(C1119:AL1119)</f>
        <v>31.22126739206249</v>
      </c>
    </row>
    <row r="1120" spans="1:40">
      <c r="A1120" s="20" t="s">
        <v>9577</v>
      </c>
      <c r="B1120" s="19">
        <v>8</v>
      </c>
      <c r="C1120" s="15">
        <v>2.6344535675239098</v>
      </c>
      <c r="D1120" s="15" t="s">
        <v>8453</v>
      </c>
      <c r="E1120" s="18" t="s">
        <v>8453</v>
      </c>
      <c r="F1120" s="17" t="s">
        <v>8453</v>
      </c>
      <c r="G1120" s="15">
        <v>1.8887570967381999</v>
      </c>
      <c r="H1120" s="15" t="s">
        <v>8453</v>
      </c>
      <c r="I1120" s="18">
        <v>2.0232841322495299</v>
      </c>
      <c r="J1120" s="17" t="s">
        <v>8453</v>
      </c>
      <c r="K1120" s="15" t="s">
        <v>8453</v>
      </c>
      <c r="L1120" s="15" t="s">
        <v>8453</v>
      </c>
      <c r="M1120" s="18">
        <v>1.6941969573806299</v>
      </c>
      <c r="N1120" s="17" t="s">
        <v>8453</v>
      </c>
      <c r="O1120" s="15">
        <v>0.262653808941963</v>
      </c>
      <c r="P1120" s="15" t="s">
        <v>8453</v>
      </c>
      <c r="Q1120" s="18" t="s">
        <v>8453</v>
      </c>
      <c r="R1120" s="17" t="s">
        <v>8453</v>
      </c>
      <c r="S1120" s="15">
        <v>56.2571783103553</v>
      </c>
      <c r="T1120" s="15" t="s">
        <v>8453</v>
      </c>
      <c r="U1120" s="18">
        <v>66.559127864466205</v>
      </c>
      <c r="V1120" s="17" t="s">
        <v>8453</v>
      </c>
      <c r="W1120" s="15" t="s">
        <v>8453</v>
      </c>
      <c r="X1120" s="15" t="s">
        <v>8453</v>
      </c>
      <c r="Y1120" s="18">
        <v>66.559127864466205</v>
      </c>
      <c r="Z1120" s="17" t="s">
        <v>8453</v>
      </c>
      <c r="AA1120" s="18">
        <v>0</v>
      </c>
      <c r="AB1120" s="17" t="s">
        <v>8453</v>
      </c>
      <c r="AC1120" s="15" t="s">
        <v>8453</v>
      </c>
      <c r="AD1120" s="15" t="s">
        <v>8453</v>
      </c>
      <c r="AE1120" s="18">
        <v>0</v>
      </c>
      <c r="AF1120" s="17" t="s">
        <v>8453</v>
      </c>
      <c r="AG1120" s="15">
        <v>0</v>
      </c>
      <c r="AH1120" s="15" t="s">
        <v>8453</v>
      </c>
      <c r="AI1120" s="18" t="s">
        <v>8453</v>
      </c>
      <c r="AJ1120" s="17" t="s">
        <v>8453</v>
      </c>
      <c r="AK1120" s="15">
        <v>0</v>
      </c>
      <c r="AL1120" s="15" t="s">
        <v>8453</v>
      </c>
      <c r="AM1120" s="16">
        <f>AVERAGE(C1120:AL1120)</f>
        <v>16.489898300176829</v>
      </c>
      <c r="AN1120" s="15">
        <f>_xlfn.STDEV.P(C1120:AL1120)</f>
        <v>27.048790610982376</v>
      </c>
    </row>
    <row r="1121" spans="1:40">
      <c r="A1121" s="20" t="s">
        <v>9576</v>
      </c>
      <c r="B1121" s="19">
        <v>9</v>
      </c>
      <c r="C1121" s="15">
        <v>1.00137586773161</v>
      </c>
      <c r="D1121" s="15" t="s">
        <v>8453</v>
      </c>
      <c r="E1121" s="18" t="s">
        <v>8453</v>
      </c>
      <c r="F1121" s="17" t="s">
        <v>8453</v>
      </c>
      <c r="G1121" s="15">
        <v>0.71844433314346201</v>
      </c>
      <c r="H1121" s="15" t="s">
        <v>8453</v>
      </c>
      <c r="I1121" s="18">
        <v>0.74013799406390501</v>
      </c>
      <c r="J1121" s="17" t="s">
        <v>8453</v>
      </c>
      <c r="K1121" s="15" t="s">
        <v>8453</v>
      </c>
      <c r="L1121" s="15" t="s">
        <v>8453</v>
      </c>
      <c r="M1121" s="18">
        <v>0.59898586890660999</v>
      </c>
      <c r="N1121" s="17" t="s">
        <v>8453</v>
      </c>
      <c r="O1121" s="15">
        <v>1.66374772101646</v>
      </c>
      <c r="P1121" s="15" t="s">
        <v>8453</v>
      </c>
      <c r="Q1121" s="18" t="s">
        <v>8453</v>
      </c>
      <c r="R1121" s="17" t="s">
        <v>8453</v>
      </c>
      <c r="S1121" s="15">
        <v>57.026017574755699</v>
      </c>
      <c r="T1121" s="15" t="s">
        <v>8453</v>
      </c>
      <c r="U1121" s="18">
        <v>67.126135541241894</v>
      </c>
      <c r="V1121" s="17" t="s">
        <v>8453</v>
      </c>
      <c r="W1121" s="15" t="s">
        <v>8453</v>
      </c>
      <c r="X1121" s="15" t="s">
        <v>8453</v>
      </c>
      <c r="Y1121" s="18">
        <v>67.126135541241894</v>
      </c>
      <c r="Z1121" s="17" t="s">
        <v>8453</v>
      </c>
      <c r="AA1121" s="18">
        <v>1.0914888498939901</v>
      </c>
      <c r="AB1121" s="17" t="s">
        <v>8453</v>
      </c>
      <c r="AC1121" s="15" t="s">
        <v>8453</v>
      </c>
      <c r="AD1121" s="15" t="s">
        <v>8453</v>
      </c>
      <c r="AE1121" s="18">
        <v>0</v>
      </c>
      <c r="AF1121" s="17" t="s">
        <v>8453</v>
      </c>
      <c r="AG1121" s="15">
        <v>0</v>
      </c>
      <c r="AH1121" s="15" t="s">
        <v>8453</v>
      </c>
      <c r="AI1121" s="18" t="s">
        <v>8453</v>
      </c>
      <c r="AJ1121" s="17" t="s">
        <v>8453</v>
      </c>
      <c r="AK1121" s="15">
        <v>0</v>
      </c>
      <c r="AL1121" s="15" t="s">
        <v>8453</v>
      </c>
      <c r="AM1121" s="16">
        <f>AVERAGE(C1121:AL1121)</f>
        <v>16.424372440999626</v>
      </c>
      <c r="AN1121" s="15">
        <f>_xlfn.STDEV.P(C1121:AL1121)</f>
        <v>27.436392518983833</v>
      </c>
    </row>
    <row r="1122" spans="1:40">
      <c r="A1122" s="20" t="s">
        <v>9575</v>
      </c>
      <c r="B1122" s="19">
        <v>8</v>
      </c>
      <c r="C1122" s="15">
        <v>0.78233099925853899</v>
      </c>
      <c r="D1122" s="15" t="s">
        <v>8453</v>
      </c>
      <c r="E1122" s="18" t="s">
        <v>8453</v>
      </c>
      <c r="F1122" s="17" t="s">
        <v>8453</v>
      </c>
      <c r="G1122" s="15">
        <v>0.79892017592363396</v>
      </c>
      <c r="H1122" s="15" t="s">
        <v>8453</v>
      </c>
      <c r="I1122" s="18">
        <v>0.29185710566066903</v>
      </c>
      <c r="J1122" s="17" t="s">
        <v>8453</v>
      </c>
      <c r="K1122" s="15" t="s">
        <v>8453</v>
      </c>
      <c r="L1122" s="15" t="s">
        <v>8453</v>
      </c>
      <c r="M1122" s="18">
        <v>0.37505620969306902</v>
      </c>
      <c r="N1122" s="17" t="s">
        <v>8453</v>
      </c>
      <c r="O1122" s="15">
        <v>1.4958955212396099</v>
      </c>
      <c r="P1122" s="15" t="s">
        <v>8453</v>
      </c>
      <c r="Q1122" s="18" t="s">
        <v>8453</v>
      </c>
      <c r="R1122" s="17" t="s">
        <v>8453</v>
      </c>
      <c r="S1122" s="15">
        <v>55.291174788197601</v>
      </c>
      <c r="T1122" s="15" t="s">
        <v>8453</v>
      </c>
      <c r="U1122" s="18">
        <v>65.846714440468105</v>
      </c>
      <c r="V1122" s="17" t="s">
        <v>8453</v>
      </c>
      <c r="W1122" s="15" t="s">
        <v>8453</v>
      </c>
      <c r="X1122" s="15" t="s">
        <v>8453</v>
      </c>
      <c r="Y1122" s="18">
        <v>65.846714440468105</v>
      </c>
      <c r="Z1122" s="17" t="s">
        <v>8453</v>
      </c>
      <c r="AA1122" s="18">
        <v>0</v>
      </c>
      <c r="AB1122" s="17" t="s">
        <v>8453</v>
      </c>
      <c r="AC1122" s="15" t="s">
        <v>8453</v>
      </c>
      <c r="AD1122" s="15" t="s">
        <v>8453</v>
      </c>
      <c r="AE1122" s="18">
        <v>0</v>
      </c>
      <c r="AF1122" s="17" t="s">
        <v>8453</v>
      </c>
      <c r="AG1122" s="15">
        <v>0</v>
      </c>
      <c r="AH1122" s="15" t="s">
        <v>8453</v>
      </c>
      <c r="AI1122" s="18" t="s">
        <v>8453</v>
      </c>
      <c r="AJ1122" s="17" t="s">
        <v>8453</v>
      </c>
      <c r="AK1122" s="15">
        <v>0</v>
      </c>
      <c r="AL1122" s="15" t="s">
        <v>8453</v>
      </c>
      <c r="AM1122" s="16">
        <f>AVERAGE(C1122:AL1122)</f>
        <v>15.894055306742445</v>
      </c>
      <c r="AN1122" s="15">
        <f>_xlfn.STDEV.P(C1122:AL1122)</f>
        <v>26.927302674552561</v>
      </c>
    </row>
    <row r="1123" spans="1:40">
      <c r="A1123" s="20" t="s">
        <v>9574</v>
      </c>
      <c r="B1123" s="19">
        <v>24</v>
      </c>
      <c r="C1123" s="15">
        <v>25.177176512474599</v>
      </c>
      <c r="D1123" s="15">
        <v>10.0657747092084</v>
      </c>
      <c r="E1123" s="18" t="s">
        <v>8453</v>
      </c>
      <c r="F1123" s="17" t="s">
        <v>8453</v>
      </c>
      <c r="G1123" s="15">
        <v>24.298513681770199</v>
      </c>
      <c r="H1123" s="15">
        <v>6.1139559220965003</v>
      </c>
      <c r="I1123" s="18">
        <v>12.789253022965701</v>
      </c>
      <c r="J1123" s="17">
        <v>2.24786683010583</v>
      </c>
      <c r="K1123" s="15" t="s">
        <v>8453</v>
      </c>
      <c r="L1123" s="15" t="s">
        <v>8453</v>
      </c>
      <c r="M1123" s="18">
        <v>14.332175765285299</v>
      </c>
      <c r="N1123" s="17">
        <v>1.23491245140391</v>
      </c>
      <c r="O1123" s="15">
        <v>58.426929402554897</v>
      </c>
      <c r="P1123" s="15">
        <v>54.729691398681702</v>
      </c>
      <c r="Q1123" s="18" t="s">
        <v>8453</v>
      </c>
      <c r="R1123" s="17" t="s">
        <v>8453</v>
      </c>
      <c r="S1123" s="15">
        <v>24.050717718434601</v>
      </c>
      <c r="T1123" s="15">
        <v>26.243742468545602</v>
      </c>
      <c r="U1123" s="18">
        <v>42.807335724099502</v>
      </c>
      <c r="V1123" s="17">
        <v>42.807335724099502</v>
      </c>
      <c r="W1123" s="15" t="s">
        <v>8453</v>
      </c>
      <c r="X1123" s="15" t="s">
        <v>8453</v>
      </c>
      <c r="Y1123" s="18">
        <v>42.807335724099502</v>
      </c>
      <c r="Z1123" s="17">
        <v>42.807335724099502</v>
      </c>
      <c r="AA1123" s="18">
        <v>7.8670967644834902E-2</v>
      </c>
      <c r="AB1123" s="17">
        <v>5.2265911208293003</v>
      </c>
      <c r="AC1123" s="15" t="s">
        <v>8453</v>
      </c>
      <c r="AD1123" s="15" t="s">
        <v>8453</v>
      </c>
      <c r="AE1123" s="18">
        <v>1.6411108925904201</v>
      </c>
      <c r="AF1123" s="17">
        <v>3.3149199857873901</v>
      </c>
      <c r="AG1123" s="15">
        <v>1.39363234417753</v>
      </c>
      <c r="AH1123" s="15">
        <v>0.144096261254167</v>
      </c>
      <c r="AI1123" s="18" t="s">
        <v>8453</v>
      </c>
      <c r="AJ1123" s="17" t="s">
        <v>8453</v>
      </c>
      <c r="AK1123" s="15">
        <v>1.17853274307408</v>
      </c>
      <c r="AL1123" s="15">
        <v>3.2617281103579598</v>
      </c>
      <c r="AM1123" s="16">
        <f>AVERAGE(C1123:AL1123)</f>
        <v>18.63247230023504</v>
      </c>
      <c r="AN1123" s="15">
        <f>_xlfn.STDEV.P(C1123:AL1123)</f>
        <v>18.783403834938408</v>
      </c>
    </row>
    <row r="1124" spans="1:40">
      <c r="A1124" s="20" t="s">
        <v>9573</v>
      </c>
      <c r="B1124" s="19">
        <v>24</v>
      </c>
      <c r="C1124" s="15">
        <v>15.4317641178983</v>
      </c>
      <c r="D1124" s="15">
        <v>18.4027845080711</v>
      </c>
      <c r="E1124" s="18" t="s">
        <v>8453</v>
      </c>
      <c r="F1124" s="17" t="s">
        <v>8453</v>
      </c>
      <c r="G1124" s="15">
        <v>14.680536257120901</v>
      </c>
      <c r="H1124" s="15">
        <v>13.951830318140701</v>
      </c>
      <c r="I1124" s="18">
        <v>10.928974723205201</v>
      </c>
      <c r="J1124" s="17">
        <v>6.9967957188615397</v>
      </c>
      <c r="K1124" s="15" t="s">
        <v>8453</v>
      </c>
      <c r="L1124" s="15" t="s">
        <v>8453</v>
      </c>
      <c r="M1124" s="18">
        <v>10.2282763141678</v>
      </c>
      <c r="N1124" s="17">
        <v>5.0294887015493996</v>
      </c>
      <c r="O1124" s="15">
        <v>43.382919499685499</v>
      </c>
      <c r="P1124" s="15">
        <v>40.630952438185901</v>
      </c>
      <c r="Q1124" s="18" t="s">
        <v>8453</v>
      </c>
      <c r="R1124" s="17" t="s">
        <v>8453</v>
      </c>
      <c r="S1124" s="15">
        <v>32.305999828846602</v>
      </c>
      <c r="T1124" s="15">
        <v>34.2606544792881</v>
      </c>
      <c r="U1124" s="18">
        <v>48.895485155700797</v>
      </c>
      <c r="V1124" s="17">
        <v>48.895485155700797</v>
      </c>
      <c r="W1124" s="15" t="s">
        <v>8453</v>
      </c>
      <c r="X1124" s="15" t="s">
        <v>8453</v>
      </c>
      <c r="Y1124" s="18">
        <v>48.895485155700797</v>
      </c>
      <c r="Z1124" s="17">
        <v>48.895485155700797</v>
      </c>
      <c r="AA1124" s="18">
        <v>2.9576419167581598</v>
      </c>
      <c r="AB1124" s="17">
        <v>4.3105475771299897</v>
      </c>
      <c r="AC1124" s="15" t="s">
        <v>8453</v>
      </c>
      <c r="AD1124" s="15" t="s">
        <v>8453</v>
      </c>
      <c r="AE1124" s="18">
        <v>0.90095459919712495</v>
      </c>
      <c r="AF1124" s="17">
        <v>0.91140493307634896</v>
      </c>
      <c r="AG1124" s="15">
        <v>1.2547988924458999</v>
      </c>
      <c r="AH1124" s="15">
        <v>5.2977753258913403</v>
      </c>
      <c r="AI1124" s="18" t="s">
        <v>8453</v>
      </c>
      <c r="AJ1124" s="17" t="s">
        <v>8453</v>
      </c>
      <c r="AK1124" s="15">
        <v>0.74397658863012495</v>
      </c>
      <c r="AL1124" s="15">
        <v>1.1592294702327699</v>
      </c>
      <c r="AM1124" s="16">
        <f>AVERAGE(C1124:AL1124)</f>
        <v>19.139551951299413</v>
      </c>
      <c r="AN1124" s="15">
        <f>_xlfn.STDEV.P(C1124:AL1124)</f>
        <v>18.10565155883863</v>
      </c>
    </row>
    <row r="1125" spans="1:40">
      <c r="A1125" s="20" t="s">
        <v>9572</v>
      </c>
      <c r="B1125" s="19">
        <v>22</v>
      </c>
      <c r="C1125" s="15">
        <v>6.28314346008667</v>
      </c>
      <c r="D1125" s="15">
        <v>9.0800096747612091</v>
      </c>
      <c r="E1125" s="18" t="s">
        <v>8453</v>
      </c>
      <c r="F1125" s="17" t="s">
        <v>8453</v>
      </c>
      <c r="G1125" s="15">
        <v>5.0102324911722302</v>
      </c>
      <c r="H1125" s="15">
        <v>7.0754800999077698</v>
      </c>
      <c r="I1125" s="18">
        <v>4.7340754445629001</v>
      </c>
      <c r="J1125" s="17">
        <v>3.2213370775568801</v>
      </c>
      <c r="K1125" s="15" t="s">
        <v>8453</v>
      </c>
      <c r="L1125" s="15" t="s">
        <v>8453</v>
      </c>
      <c r="M1125" s="18">
        <v>3.8009247736184602</v>
      </c>
      <c r="N1125" s="17">
        <v>2.0205827328828998</v>
      </c>
      <c r="O1125" s="15">
        <v>2.6533164660340698</v>
      </c>
      <c r="P1125" s="15">
        <v>2.4605414344985701</v>
      </c>
      <c r="Q1125" s="18" t="s">
        <v>8453</v>
      </c>
      <c r="R1125" s="17" t="s">
        <v>8453</v>
      </c>
      <c r="S1125" s="15">
        <v>54.6560491480612</v>
      </c>
      <c r="T1125" s="15">
        <v>55.965349295460499</v>
      </c>
      <c r="U1125" s="18">
        <v>65.378318599687006</v>
      </c>
      <c r="V1125" s="17">
        <v>65.378318599687006</v>
      </c>
      <c r="W1125" s="15" t="s">
        <v>8453</v>
      </c>
      <c r="X1125" s="15" t="s">
        <v>8453</v>
      </c>
      <c r="Y1125" s="18">
        <v>65.378318599687006</v>
      </c>
      <c r="Z1125" s="17">
        <v>65.378318599687006</v>
      </c>
      <c r="AA1125" s="18">
        <v>2.3459059793940602</v>
      </c>
      <c r="AB1125" s="17">
        <v>2.3175473071199302</v>
      </c>
      <c r="AC1125" s="15" t="s">
        <v>8453</v>
      </c>
      <c r="AD1125" s="15" t="s">
        <v>8453</v>
      </c>
      <c r="AE1125" s="18">
        <v>0</v>
      </c>
      <c r="AF1125" s="17">
        <v>1.2529371109318099</v>
      </c>
      <c r="AG1125" s="15">
        <v>0.38249151312288598</v>
      </c>
      <c r="AH1125" s="15">
        <v>1.06734463235943</v>
      </c>
      <c r="AI1125" s="18" t="s">
        <v>8453</v>
      </c>
      <c r="AJ1125" s="17" t="s">
        <v>8453</v>
      </c>
      <c r="AK1125" s="15">
        <v>0</v>
      </c>
      <c r="AL1125" s="15">
        <v>0.52939040945437099</v>
      </c>
      <c r="AM1125" s="16">
        <f>AVERAGE(C1125:AL1125)</f>
        <v>17.765413893738913</v>
      </c>
      <c r="AN1125" s="15">
        <f>_xlfn.STDEV.P(C1125:AL1125)</f>
        <v>25.753297302945299</v>
      </c>
    </row>
    <row r="1126" spans="1:40">
      <c r="A1126" s="20" t="s">
        <v>9571</v>
      </c>
      <c r="B1126" s="19">
        <v>17</v>
      </c>
      <c r="C1126" s="15">
        <v>4.15199320830519</v>
      </c>
      <c r="D1126" s="15">
        <v>5.0767280216003599</v>
      </c>
      <c r="E1126" s="18" t="s">
        <v>8453</v>
      </c>
      <c r="F1126" s="17" t="s">
        <v>8453</v>
      </c>
      <c r="G1126" s="15">
        <v>3.35301336168185</v>
      </c>
      <c r="H1126" s="15">
        <v>3.1881121295188399</v>
      </c>
      <c r="I1126" s="18">
        <v>2.9128031039313802</v>
      </c>
      <c r="J1126" s="17">
        <v>1.8751047415835</v>
      </c>
      <c r="K1126" s="15" t="s">
        <v>8453</v>
      </c>
      <c r="L1126" s="15" t="s">
        <v>8453</v>
      </c>
      <c r="M1126" s="18">
        <v>2.42608039375909</v>
      </c>
      <c r="N1126" s="17">
        <v>1.0399596763430099</v>
      </c>
      <c r="O1126" s="15">
        <v>1.08129237985893</v>
      </c>
      <c r="P1126" s="15">
        <v>0.98729345249824896</v>
      </c>
      <c r="Q1126" s="18" t="s">
        <v>8453</v>
      </c>
      <c r="R1126" s="17" t="s">
        <v>8453</v>
      </c>
      <c r="S1126" s="15">
        <v>56.706399787409403</v>
      </c>
      <c r="T1126" s="15">
        <v>57.956496351003501</v>
      </c>
      <c r="U1126" s="18">
        <v>66.890422112635093</v>
      </c>
      <c r="V1126" s="17">
        <v>66.890422112635093</v>
      </c>
      <c r="W1126" s="15" t="s">
        <v>8453</v>
      </c>
      <c r="X1126" s="15" t="s">
        <v>8453</v>
      </c>
      <c r="Y1126" s="18">
        <v>66.890422112635093</v>
      </c>
      <c r="Z1126" s="17">
        <v>66.890422112635093</v>
      </c>
      <c r="AA1126" s="18">
        <v>0</v>
      </c>
      <c r="AB1126" s="17">
        <v>0.47554173585437598</v>
      </c>
      <c r="AC1126" s="15" t="s">
        <v>8453</v>
      </c>
      <c r="AD1126" s="15" t="s">
        <v>8453</v>
      </c>
      <c r="AE1126" s="18">
        <v>0</v>
      </c>
      <c r="AF1126" s="17">
        <v>0</v>
      </c>
      <c r="AG1126" s="15">
        <v>0</v>
      </c>
      <c r="AH1126" s="15">
        <v>0</v>
      </c>
      <c r="AI1126" s="18" t="s">
        <v>8453</v>
      </c>
      <c r="AJ1126" s="17" t="s">
        <v>8453</v>
      </c>
      <c r="AK1126" s="15">
        <v>0</v>
      </c>
      <c r="AL1126" s="15">
        <v>0</v>
      </c>
      <c r="AM1126" s="16">
        <f>AVERAGE(C1126:AL1126)</f>
        <v>17.033021116411998</v>
      </c>
      <c r="AN1126" s="15">
        <f>_xlfn.STDEV.P(C1126:AL1126)</f>
        <v>27.076027991644374</v>
      </c>
    </row>
    <row r="1127" spans="1:40">
      <c r="A1127" s="20" t="s">
        <v>9570</v>
      </c>
      <c r="B1127" s="19">
        <v>8</v>
      </c>
      <c r="C1127" s="15">
        <v>0.44999660920674001</v>
      </c>
      <c r="D1127" s="15" t="s">
        <v>8453</v>
      </c>
      <c r="E1127" s="18" t="s">
        <v>8453</v>
      </c>
      <c r="F1127" s="17" t="s">
        <v>8453</v>
      </c>
      <c r="G1127" s="15">
        <v>0.48926071741927002</v>
      </c>
      <c r="H1127" s="15" t="s">
        <v>8453</v>
      </c>
      <c r="I1127" s="18">
        <v>0.47465922218253298</v>
      </c>
      <c r="J1127" s="17" t="s">
        <v>8453</v>
      </c>
      <c r="K1127" s="15" t="s">
        <v>8453</v>
      </c>
      <c r="L1127" s="15" t="s">
        <v>8453</v>
      </c>
      <c r="M1127" s="18">
        <v>0.47553427403436999</v>
      </c>
      <c r="N1127" s="17" t="s">
        <v>8453</v>
      </c>
      <c r="O1127" s="15">
        <v>0.68905585189612195</v>
      </c>
      <c r="P1127" s="15" t="s">
        <v>8453</v>
      </c>
      <c r="Q1127" s="18" t="s">
        <v>8453</v>
      </c>
      <c r="R1127" s="17" t="s">
        <v>8453</v>
      </c>
      <c r="S1127" s="15">
        <v>56.491163077699198</v>
      </c>
      <c r="T1127" s="15" t="s">
        <v>8453</v>
      </c>
      <c r="U1127" s="18">
        <v>66.731688197263594</v>
      </c>
      <c r="V1127" s="17" t="s">
        <v>8453</v>
      </c>
      <c r="W1127" s="15" t="s">
        <v>8453</v>
      </c>
      <c r="X1127" s="15" t="s">
        <v>8453</v>
      </c>
      <c r="Y1127" s="18">
        <v>66.731688197263594</v>
      </c>
      <c r="Z1127" s="17" t="s">
        <v>8453</v>
      </c>
      <c r="AA1127" s="18">
        <v>0</v>
      </c>
      <c r="AB1127" s="17" t="s">
        <v>8453</v>
      </c>
      <c r="AC1127" s="15" t="s">
        <v>8453</v>
      </c>
      <c r="AD1127" s="15" t="s">
        <v>8453</v>
      </c>
      <c r="AE1127" s="18">
        <v>0</v>
      </c>
      <c r="AF1127" s="17" t="s">
        <v>8453</v>
      </c>
      <c r="AG1127" s="15">
        <v>0</v>
      </c>
      <c r="AH1127" s="15" t="s">
        <v>8453</v>
      </c>
      <c r="AI1127" s="18" t="s">
        <v>8453</v>
      </c>
      <c r="AJ1127" s="17" t="s">
        <v>8453</v>
      </c>
      <c r="AK1127" s="15">
        <v>0</v>
      </c>
      <c r="AL1127" s="15" t="s">
        <v>8453</v>
      </c>
      <c r="AM1127" s="16">
        <f>AVERAGE(C1127:AL1127)</f>
        <v>16.044420512247118</v>
      </c>
      <c r="AN1127" s="15">
        <f>_xlfn.STDEV.P(C1127:AL1127)</f>
        <v>27.400995838787431</v>
      </c>
    </row>
    <row r="1128" spans="1:40">
      <c r="A1128" s="20" t="s">
        <v>9569</v>
      </c>
      <c r="B1128" s="19">
        <v>8</v>
      </c>
      <c r="C1128" s="15">
        <v>0.67645131088282295</v>
      </c>
      <c r="D1128" s="15" t="s">
        <v>8453</v>
      </c>
      <c r="E1128" s="18" t="s">
        <v>8453</v>
      </c>
      <c r="F1128" s="17" t="s">
        <v>8453</v>
      </c>
      <c r="G1128" s="15">
        <v>0.67392281832141498</v>
      </c>
      <c r="H1128" s="15" t="s">
        <v>8453</v>
      </c>
      <c r="I1128" s="18">
        <v>0.52623894212389699</v>
      </c>
      <c r="J1128" s="17" t="s">
        <v>8453</v>
      </c>
      <c r="K1128" s="15" t="s">
        <v>8453</v>
      </c>
      <c r="L1128" s="15" t="s">
        <v>8453</v>
      </c>
      <c r="M1128" s="18">
        <v>0.515978581424275</v>
      </c>
      <c r="N1128" s="17" t="s">
        <v>8453</v>
      </c>
      <c r="O1128" s="15">
        <v>2.1135423688295698</v>
      </c>
      <c r="P1128" s="15" t="s">
        <v>8453</v>
      </c>
      <c r="Q1128" s="18" t="s">
        <v>8453</v>
      </c>
      <c r="R1128" s="17" t="s">
        <v>8453</v>
      </c>
      <c r="S1128" s="15">
        <v>54.952245938483799</v>
      </c>
      <c r="T1128" s="15" t="s">
        <v>8453</v>
      </c>
      <c r="U1128" s="18">
        <v>65.596759386704903</v>
      </c>
      <c r="V1128" s="17" t="s">
        <v>8453</v>
      </c>
      <c r="W1128" s="15" t="s">
        <v>8453</v>
      </c>
      <c r="X1128" s="15" t="s">
        <v>8453</v>
      </c>
      <c r="Y1128" s="18">
        <v>65.596759386704903</v>
      </c>
      <c r="Z1128" s="17" t="s">
        <v>8453</v>
      </c>
      <c r="AA1128" s="18">
        <v>0</v>
      </c>
      <c r="AB1128" s="17" t="s">
        <v>8453</v>
      </c>
      <c r="AC1128" s="15" t="s">
        <v>8453</v>
      </c>
      <c r="AD1128" s="15" t="s">
        <v>8453</v>
      </c>
      <c r="AE1128" s="18">
        <v>0</v>
      </c>
      <c r="AF1128" s="17" t="s">
        <v>8453</v>
      </c>
      <c r="AG1128" s="15">
        <v>0</v>
      </c>
      <c r="AH1128" s="15" t="s">
        <v>8453</v>
      </c>
      <c r="AI1128" s="18" t="s">
        <v>8453</v>
      </c>
      <c r="AJ1128" s="17" t="s">
        <v>8453</v>
      </c>
      <c r="AK1128" s="15">
        <v>0</v>
      </c>
      <c r="AL1128" s="15" t="s">
        <v>8453</v>
      </c>
      <c r="AM1128" s="16">
        <f>AVERAGE(C1128:AL1128)</f>
        <v>15.887658227789634</v>
      </c>
      <c r="AN1128" s="15">
        <f>_xlfn.STDEV.P(C1128:AL1128)</f>
        <v>26.774566275989244</v>
      </c>
    </row>
    <row r="1129" spans="1:40">
      <c r="A1129" s="20" t="s">
        <v>9568</v>
      </c>
      <c r="B1129" s="19">
        <v>8</v>
      </c>
      <c r="C1129" s="15">
        <v>0.48742948489563898</v>
      </c>
      <c r="D1129" s="15" t="s">
        <v>8453</v>
      </c>
      <c r="E1129" s="18" t="s">
        <v>8453</v>
      </c>
      <c r="F1129" s="17" t="s">
        <v>8453</v>
      </c>
      <c r="G1129" s="15">
        <v>0.80766510317683604</v>
      </c>
      <c r="H1129" s="15" t="s">
        <v>8453</v>
      </c>
      <c r="I1129" s="18">
        <v>0.376034055350559</v>
      </c>
      <c r="J1129" s="17" t="s">
        <v>8453</v>
      </c>
      <c r="K1129" s="15" t="s">
        <v>8453</v>
      </c>
      <c r="L1129" s="15" t="s">
        <v>8453</v>
      </c>
      <c r="M1129" s="18">
        <v>0.42742649512205699</v>
      </c>
      <c r="N1129" s="17" t="s">
        <v>8453</v>
      </c>
      <c r="O1129" s="15">
        <v>2.2264014273636199E-2</v>
      </c>
      <c r="P1129" s="15" t="s">
        <v>8453</v>
      </c>
      <c r="Q1129" s="18" t="s">
        <v>8453</v>
      </c>
      <c r="R1129" s="17" t="s">
        <v>8453</v>
      </c>
      <c r="S1129" s="15">
        <v>56.099818487273801</v>
      </c>
      <c r="T1129" s="15" t="s">
        <v>8453</v>
      </c>
      <c r="U1129" s="18">
        <v>66.443077303790503</v>
      </c>
      <c r="V1129" s="17" t="s">
        <v>8453</v>
      </c>
      <c r="W1129" s="15" t="s">
        <v>8453</v>
      </c>
      <c r="X1129" s="15" t="s">
        <v>8453</v>
      </c>
      <c r="Y1129" s="18">
        <v>66.443077303790503</v>
      </c>
      <c r="Z1129" s="17" t="s">
        <v>8453</v>
      </c>
      <c r="AA1129" s="18">
        <v>0</v>
      </c>
      <c r="AB1129" s="17" t="s">
        <v>8453</v>
      </c>
      <c r="AC1129" s="15" t="s">
        <v>8453</v>
      </c>
      <c r="AD1129" s="15" t="s">
        <v>8453</v>
      </c>
      <c r="AE1129" s="18">
        <v>0</v>
      </c>
      <c r="AF1129" s="17" t="s">
        <v>8453</v>
      </c>
      <c r="AG1129" s="15">
        <v>0</v>
      </c>
      <c r="AH1129" s="15" t="s">
        <v>8453</v>
      </c>
      <c r="AI1129" s="18" t="s">
        <v>8453</v>
      </c>
      <c r="AJ1129" s="17" t="s">
        <v>8453</v>
      </c>
      <c r="AK1129" s="15">
        <v>0</v>
      </c>
      <c r="AL1129" s="15" t="s">
        <v>8453</v>
      </c>
      <c r="AM1129" s="16">
        <f>AVERAGE(C1129:AL1129)</f>
        <v>15.92556602063946</v>
      </c>
      <c r="AN1129" s="15">
        <f>_xlfn.STDEV.P(C1129:AL1129)</f>
        <v>27.28596303000036</v>
      </c>
    </row>
    <row r="1130" spans="1:40">
      <c r="A1130" s="20" t="s">
        <v>9567</v>
      </c>
      <c r="B1130" s="19">
        <v>9</v>
      </c>
      <c r="C1130" s="15">
        <v>0.141924132664833</v>
      </c>
      <c r="D1130" s="15" t="s">
        <v>8453</v>
      </c>
      <c r="E1130" s="18" t="s">
        <v>8453</v>
      </c>
      <c r="F1130" s="17" t="s">
        <v>8453</v>
      </c>
      <c r="G1130" s="15">
        <v>0.24548514353369999</v>
      </c>
      <c r="H1130" s="15" t="s">
        <v>8453</v>
      </c>
      <c r="I1130" s="18">
        <v>0.10917954931636099</v>
      </c>
      <c r="J1130" s="17" t="s">
        <v>8453</v>
      </c>
      <c r="K1130" s="15" t="s">
        <v>8453</v>
      </c>
      <c r="L1130" s="15" t="s">
        <v>8453</v>
      </c>
      <c r="M1130" s="18">
        <v>0.117185264808338</v>
      </c>
      <c r="N1130" s="17" t="s">
        <v>8453</v>
      </c>
      <c r="O1130" s="15">
        <v>2.32776938174784</v>
      </c>
      <c r="P1130" s="15" t="s">
        <v>8453</v>
      </c>
      <c r="Q1130" s="18" t="s">
        <v>8453</v>
      </c>
      <c r="R1130" s="17" t="s">
        <v>8453</v>
      </c>
      <c r="S1130" s="15">
        <v>54.8346905500782</v>
      </c>
      <c r="T1130" s="15" t="s">
        <v>8453</v>
      </c>
      <c r="U1130" s="18">
        <v>65.510064012575796</v>
      </c>
      <c r="V1130" s="17" t="s">
        <v>8453</v>
      </c>
      <c r="W1130" s="15" t="s">
        <v>8453</v>
      </c>
      <c r="X1130" s="15" t="s">
        <v>8453</v>
      </c>
      <c r="Y1130" s="18">
        <v>65.510064012575796</v>
      </c>
      <c r="Z1130" s="17" t="s">
        <v>8453</v>
      </c>
      <c r="AA1130" s="18">
        <v>0</v>
      </c>
      <c r="AB1130" s="17" t="s">
        <v>8453</v>
      </c>
      <c r="AC1130" s="15" t="s">
        <v>8453</v>
      </c>
      <c r="AD1130" s="15" t="s">
        <v>8453</v>
      </c>
      <c r="AE1130" s="18">
        <v>3.2361025520995498E-2</v>
      </c>
      <c r="AF1130" s="17" t="s">
        <v>8453</v>
      </c>
      <c r="AG1130" s="15">
        <v>0</v>
      </c>
      <c r="AH1130" s="15" t="s">
        <v>8453</v>
      </c>
      <c r="AI1130" s="18" t="s">
        <v>8453</v>
      </c>
      <c r="AJ1130" s="17" t="s">
        <v>8453</v>
      </c>
      <c r="AK1130" s="15">
        <v>0</v>
      </c>
      <c r="AL1130" s="15" t="s">
        <v>8453</v>
      </c>
      <c r="AM1130" s="16">
        <f>AVERAGE(C1130:AL1130)</f>
        <v>15.735726922735155</v>
      </c>
      <c r="AN1130" s="15">
        <f>_xlfn.STDEV.P(C1130:AL1130)</f>
        <v>26.808190066423219</v>
      </c>
    </row>
    <row r="1131" spans="1:40">
      <c r="A1131" s="20" t="s">
        <v>9566</v>
      </c>
      <c r="B1131" s="19">
        <v>8</v>
      </c>
      <c r="C1131" s="15">
        <v>0.32777600924618999</v>
      </c>
      <c r="D1131" s="15" t="s">
        <v>8453</v>
      </c>
      <c r="E1131" s="18" t="s">
        <v>8453</v>
      </c>
      <c r="F1131" s="17" t="s">
        <v>8453</v>
      </c>
      <c r="G1131" s="15">
        <v>0.399524960204311</v>
      </c>
      <c r="H1131" s="15" t="s">
        <v>8453</v>
      </c>
      <c r="I1131" s="18">
        <v>0.31772655310919401</v>
      </c>
      <c r="J1131" s="17" t="s">
        <v>8453</v>
      </c>
      <c r="K1131" s="15" t="s">
        <v>8453</v>
      </c>
      <c r="L1131" s="15" t="s">
        <v>8453</v>
      </c>
      <c r="M1131" s="18">
        <v>0.349728392604016</v>
      </c>
      <c r="N1131" s="17" t="s">
        <v>8453</v>
      </c>
      <c r="O1131" s="15">
        <v>0.73543066503743104</v>
      </c>
      <c r="P1131" s="15" t="s">
        <v>8453</v>
      </c>
      <c r="Q1131" s="18" t="s">
        <v>8453</v>
      </c>
      <c r="R1131" s="17" t="s">
        <v>8453</v>
      </c>
      <c r="S1131" s="15">
        <v>55.708473896848503</v>
      </c>
      <c r="T1131" s="15" t="s">
        <v>8453</v>
      </c>
      <c r="U1131" s="18">
        <v>66.154466410317397</v>
      </c>
      <c r="V1131" s="17" t="s">
        <v>8453</v>
      </c>
      <c r="W1131" s="15" t="s">
        <v>8453</v>
      </c>
      <c r="X1131" s="15" t="s">
        <v>8453</v>
      </c>
      <c r="Y1131" s="18">
        <v>66.154466410317397</v>
      </c>
      <c r="Z1131" s="17" t="s">
        <v>8453</v>
      </c>
      <c r="AA1131" s="18">
        <v>0</v>
      </c>
      <c r="AB1131" s="17" t="s">
        <v>8453</v>
      </c>
      <c r="AC1131" s="15" t="s">
        <v>8453</v>
      </c>
      <c r="AD1131" s="15" t="s">
        <v>8453</v>
      </c>
      <c r="AE1131" s="18">
        <v>0</v>
      </c>
      <c r="AF1131" s="17" t="s">
        <v>8453</v>
      </c>
      <c r="AG1131" s="15">
        <v>0</v>
      </c>
      <c r="AH1131" s="15" t="s">
        <v>8453</v>
      </c>
      <c r="AI1131" s="18" t="s">
        <v>8453</v>
      </c>
      <c r="AJ1131" s="17" t="s">
        <v>8453</v>
      </c>
      <c r="AK1131" s="15">
        <v>0</v>
      </c>
      <c r="AL1131" s="15" t="s">
        <v>8453</v>
      </c>
      <c r="AM1131" s="16">
        <f>AVERAGE(C1131:AL1131)</f>
        <v>15.845632774807036</v>
      </c>
      <c r="AN1131" s="15">
        <f>_xlfn.STDEV.P(C1131:AL1131)</f>
        <v>27.148178507429819</v>
      </c>
    </row>
    <row r="1132" spans="1:40">
      <c r="A1132" s="20" t="s">
        <v>9565</v>
      </c>
      <c r="B1132" s="19">
        <v>8</v>
      </c>
      <c r="C1132" s="15">
        <v>0.16003333075895301</v>
      </c>
      <c r="D1132" s="15" t="s">
        <v>8453</v>
      </c>
      <c r="E1132" s="18" t="s">
        <v>8453</v>
      </c>
      <c r="F1132" s="17" t="s">
        <v>8453</v>
      </c>
      <c r="G1132" s="15">
        <v>0.214177621298455</v>
      </c>
      <c r="H1132" s="15" t="s">
        <v>8453</v>
      </c>
      <c r="I1132" s="18">
        <v>0.106159926699548</v>
      </c>
      <c r="J1132" s="17" t="s">
        <v>8453</v>
      </c>
      <c r="K1132" s="15" t="s">
        <v>8453</v>
      </c>
      <c r="L1132" s="15" t="s">
        <v>8453</v>
      </c>
      <c r="M1132" s="18">
        <v>0.20143704916347699</v>
      </c>
      <c r="N1132" s="17" t="s">
        <v>8453</v>
      </c>
      <c r="O1132" s="15">
        <v>1.30577930718901</v>
      </c>
      <c r="P1132" s="15" t="s">
        <v>8453</v>
      </c>
      <c r="Q1132" s="18" t="s">
        <v>8453</v>
      </c>
      <c r="R1132" s="17" t="s">
        <v>8453</v>
      </c>
      <c r="S1132" s="15">
        <v>55.395499565360304</v>
      </c>
      <c r="T1132" s="15" t="s">
        <v>8453</v>
      </c>
      <c r="U1132" s="18">
        <v>65.923652432930496</v>
      </c>
      <c r="V1132" s="17" t="s">
        <v>8453</v>
      </c>
      <c r="W1132" s="15" t="s">
        <v>8453</v>
      </c>
      <c r="X1132" s="15" t="s">
        <v>8453</v>
      </c>
      <c r="Y1132" s="18">
        <v>65.923652432930496</v>
      </c>
      <c r="Z1132" s="17" t="s">
        <v>8453</v>
      </c>
      <c r="AA1132" s="18">
        <v>0</v>
      </c>
      <c r="AB1132" s="17" t="s">
        <v>8453</v>
      </c>
      <c r="AC1132" s="15" t="s">
        <v>8453</v>
      </c>
      <c r="AD1132" s="15" t="s">
        <v>8453</v>
      </c>
      <c r="AE1132" s="18">
        <v>0</v>
      </c>
      <c r="AF1132" s="17" t="s">
        <v>8453</v>
      </c>
      <c r="AG1132" s="15">
        <v>0</v>
      </c>
      <c r="AH1132" s="15" t="s">
        <v>8453</v>
      </c>
      <c r="AI1132" s="18" t="s">
        <v>8453</v>
      </c>
      <c r="AJ1132" s="17" t="s">
        <v>8453</v>
      </c>
      <c r="AK1132" s="15">
        <v>0</v>
      </c>
      <c r="AL1132" s="15" t="s">
        <v>8453</v>
      </c>
      <c r="AM1132" s="16">
        <f>AVERAGE(C1132:AL1132)</f>
        <v>15.769199305527559</v>
      </c>
      <c r="AN1132" s="15">
        <f>_xlfn.STDEV.P(C1132:AL1132)</f>
        <v>27.046771065101872</v>
      </c>
    </row>
    <row r="1133" spans="1:40">
      <c r="A1133" s="20" t="s">
        <v>9564</v>
      </c>
      <c r="B1133" s="19">
        <v>9</v>
      </c>
      <c r="C1133" s="15">
        <v>2.4102967094052401</v>
      </c>
      <c r="D1133" s="15" t="s">
        <v>8453</v>
      </c>
      <c r="E1133" s="18" t="s">
        <v>8453</v>
      </c>
      <c r="F1133" s="17" t="s">
        <v>8453</v>
      </c>
      <c r="G1133" s="15">
        <v>1.8056048893796</v>
      </c>
      <c r="H1133" s="15" t="s">
        <v>8453</v>
      </c>
      <c r="I1133" s="18">
        <v>1.62760473325204</v>
      </c>
      <c r="J1133" s="17" t="s">
        <v>8453</v>
      </c>
      <c r="K1133" s="15" t="s">
        <v>8453</v>
      </c>
      <c r="L1133" s="15" t="s">
        <v>8453</v>
      </c>
      <c r="M1133" s="18">
        <v>1.28864693150529</v>
      </c>
      <c r="N1133" s="17" t="s">
        <v>8453</v>
      </c>
      <c r="O1133" s="15">
        <v>6.8664477200931104</v>
      </c>
      <c r="P1133" s="15" t="s">
        <v>8453</v>
      </c>
      <c r="Q1133" s="18" t="s">
        <v>8453</v>
      </c>
      <c r="R1133" s="17" t="s">
        <v>8453</v>
      </c>
      <c r="S1133" s="15">
        <v>52.344126509415702</v>
      </c>
      <c r="T1133" s="15" t="s">
        <v>8453</v>
      </c>
      <c r="U1133" s="18">
        <v>63.673309575147002</v>
      </c>
      <c r="V1133" s="17" t="s">
        <v>8453</v>
      </c>
      <c r="W1133" s="15" t="s">
        <v>8453</v>
      </c>
      <c r="X1133" s="15" t="s">
        <v>8453</v>
      </c>
      <c r="Y1133" s="18">
        <v>63.673309575147002</v>
      </c>
      <c r="Z1133" s="17" t="s">
        <v>8453</v>
      </c>
      <c r="AA1133" s="18">
        <v>0</v>
      </c>
      <c r="AB1133" s="17" t="s">
        <v>8453</v>
      </c>
      <c r="AC1133" s="15" t="s">
        <v>8453</v>
      </c>
      <c r="AD1133" s="15" t="s">
        <v>8453</v>
      </c>
      <c r="AE1133" s="18">
        <v>0.59897095644507004</v>
      </c>
      <c r="AF1133" s="17" t="s">
        <v>8453</v>
      </c>
      <c r="AG1133" s="15">
        <v>0</v>
      </c>
      <c r="AH1133" s="15" t="s">
        <v>8453</v>
      </c>
      <c r="AI1133" s="18" t="s">
        <v>8453</v>
      </c>
      <c r="AJ1133" s="17" t="s">
        <v>8453</v>
      </c>
      <c r="AK1133" s="15">
        <v>0</v>
      </c>
      <c r="AL1133" s="15" t="s">
        <v>8453</v>
      </c>
      <c r="AM1133" s="16">
        <f>AVERAGE(C1133:AL1133)</f>
        <v>16.19069313331584</v>
      </c>
      <c r="AN1133" s="15">
        <f>_xlfn.STDEV.P(C1133:AL1133)</f>
        <v>25.435723030018007</v>
      </c>
    </row>
    <row r="1134" spans="1:40">
      <c r="A1134" s="20" t="s">
        <v>9563</v>
      </c>
      <c r="B1134" s="19">
        <v>11</v>
      </c>
      <c r="C1134" s="15">
        <v>1.12626727111738</v>
      </c>
      <c r="D1134" s="15" t="s">
        <v>8453</v>
      </c>
      <c r="E1134" s="18" t="s">
        <v>8453</v>
      </c>
      <c r="F1134" s="17" t="s">
        <v>8453</v>
      </c>
      <c r="G1134" s="15">
        <v>0.90324350377280105</v>
      </c>
      <c r="H1134" s="15" t="s">
        <v>8453</v>
      </c>
      <c r="I1134" s="18">
        <v>0.64516466993147703</v>
      </c>
      <c r="J1134" s="17" t="s">
        <v>8453</v>
      </c>
      <c r="K1134" s="15" t="s">
        <v>8453</v>
      </c>
      <c r="L1134" s="15" t="s">
        <v>8453</v>
      </c>
      <c r="M1134" s="18">
        <v>0.73090910860121305</v>
      </c>
      <c r="N1134" s="17" t="s">
        <v>8453</v>
      </c>
      <c r="O1134" s="15">
        <v>0.90194907594073603</v>
      </c>
      <c r="P1134" s="15" t="s">
        <v>8453</v>
      </c>
      <c r="Q1134" s="18" t="s">
        <v>8453</v>
      </c>
      <c r="R1134" s="17" t="s">
        <v>8453</v>
      </c>
      <c r="S1134" s="15">
        <v>55.6170982285619</v>
      </c>
      <c r="T1134" s="15" t="s">
        <v>8453</v>
      </c>
      <c r="U1134" s="18">
        <v>66.087078195656701</v>
      </c>
      <c r="V1134" s="17" t="s">
        <v>8453</v>
      </c>
      <c r="W1134" s="15" t="s">
        <v>8453</v>
      </c>
      <c r="X1134" s="15" t="s">
        <v>8453</v>
      </c>
      <c r="Y1134" s="18">
        <v>66.087078195656701</v>
      </c>
      <c r="Z1134" s="17" t="s">
        <v>8453</v>
      </c>
      <c r="AA1134" s="18">
        <v>0.53165861955232496</v>
      </c>
      <c r="AB1134" s="17" t="s">
        <v>8453</v>
      </c>
      <c r="AC1134" s="15" t="s">
        <v>8453</v>
      </c>
      <c r="AD1134" s="15" t="s">
        <v>8453</v>
      </c>
      <c r="AE1134" s="18">
        <v>1.0212491723886501</v>
      </c>
      <c r="AF1134" s="17" t="s">
        <v>8453</v>
      </c>
      <c r="AG1134" s="15">
        <v>0</v>
      </c>
      <c r="AH1134" s="15" t="s">
        <v>8453</v>
      </c>
      <c r="AI1134" s="18" t="s">
        <v>8453</v>
      </c>
      <c r="AJ1134" s="17" t="s">
        <v>8453</v>
      </c>
      <c r="AK1134" s="15">
        <v>0.30249724684782597</v>
      </c>
      <c r="AL1134" s="15" t="s">
        <v>8453</v>
      </c>
      <c r="AM1134" s="16">
        <f>AVERAGE(C1134:AL1134)</f>
        <v>16.162849440668975</v>
      </c>
      <c r="AN1134" s="15">
        <f>_xlfn.STDEV.P(C1134:AL1134)</f>
        <v>26.923778863660711</v>
      </c>
    </row>
    <row r="1135" spans="1:40">
      <c r="A1135" s="20" t="s">
        <v>9562</v>
      </c>
      <c r="B1135" s="19">
        <v>8</v>
      </c>
      <c r="C1135" s="15">
        <v>0.81005006325489104</v>
      </c>
      <c r="D1135" s="15" t="s">
        <v>8453</v>
      </c>
      <c r="E1135" s="18" t="s">
        <v>8453</v>
      </c>
      <c r="F1135" s="17" t="s">
        <v>8453</v>
      </c>
      <c r="G1135" s="15">
        <v>0.73530924343107396</v>
      </c>
      <c r="H1135" s="15" t="s">
        <v>8453</v>
      </c>
      <c r="I1135" s="18">
        <v>0.34885481509722299</v>
      </c>
      <c r="J1135" s="17" t="s">
        <v>8453</v>
      </c>
      <c r="K1135" s="15" t="s">
        <v>8453</v>
      </c>
      <c r="L1135" s="15" t="s">
        <v>8453</v>
      </c>
      <c r="M1135" s="18">
        <v>0.39756181002208202</v>
      </c>
      <c r="N1135" s="17" t="s">
        <v>8453</v>
      </c>
      <c r="O1135" s="15">
        <v>2.7080018098488199</v>
      </c>
      <c r="P1135" s="15" t="s">
        <v>8453</v>
      </c>
      <c r="Q1135" s="18" t="s">
        <v>8453</v>
      </c>
      <c r="R1135" s="17" t="s">
        <v>8453</v>
      </c>
      <c r="S1135" s="15">
        <v>54.626040995752703</v>
      </c>
      <c r="T1135" s="15" t="s">
        <v>8453</v>
      </c>
      <c r="U1135" s="18">
        <v>65.3561880276512</v>
      </c>
      <c r="V1135" s="17" t="s">
        <v>8453</v>
      </c>
      <c r="W1135" s="15" t="s">
        <v>8453</v>
      </c>
      <c r="X1135" s="15" t="s">
        <v>8453</v>
      </c>
      <c r="Y1135" s="18">
        <v>65.3561880276512</v>
      </c>
      <c r="Z1135" s="17" t="s">
        <v>8453</v>
      </c>
      <c r="AA1135" s="18">
        <v>0</v>
      </c>
      <c r="AB1135" s="17" t="s">
        <v>8453</v>
      </c>
      <c r="AC1135" s="15" t="s">
        <v>8453</v>
      </c>
      <c r="AD1135" s="15" t="s">
        <v>8453</v>
      </c>
      <c r="AE1135" s="18">
        <v>0</v>
      </c>
      <c r="AF1135" s="17" t="s">
        <v>8453</v>
      </c>
      <c r="AG1135" s="15">
        <v>0</v>
      </c>
      <c r="AH1135" s="15" t="s">
        <v>8453</v>
      </c>
      <c r="AI1135" s="18" t="s">
        <v>8453</v>
      </c>
      <c r="AJ1135" s="17" t="s">
        <v>8453</v>
      </c>
      <c r="AK1135" s="15">
        <v>0</v>
      </c>
      <c r="AL1135" s="15" t="s">
        <v>8453</v>
      </c>
      <c r="AM1135" s="16">
        <f>AVERAGE(C1135:AL1135)</f>
        <v>15.861516232725767</v>
      </c>
      <c r="AN1135" s="15">
        <f>_xlfn.STDEV.P(C1135:AL1135)</f>
        <v>26.640546330005723</v>
      </c>
    </row>
    <row r="1136" spans="1:40">
      <c r="A1136" s="20" t="s">
        <v>9561</v>
      </c>
      <c r="B1136" s="19">
        <v>12</v>
      </c>
      <c r="C1136" s="15" t="s">
        <v>8453</v>
      </c>
      <c r="D1136" s="15">
        <v>68.623611216713201</v>
      </c>
      <c r="E1136" s="18" t="s">
        <v>8453</v>
      </c>
      <c r="F1136" s="17" t="s">
        <v>8453</v>
      </c>
      <c r="G1136" s="15" t="s">
        <v>8453</v>
      </c>
      <c r="H1136" s="15">
        <v>33.618251045536397</v>
      </c>
      <c r="I1136" s="18" t="s">
        <v>8453</v>
      </c>
      <c r="J1136" s="17">
        <v>30.8015411232929</v>
      </c>
      <c r="K1136" s="15" t="s">
        <v>8453</v>
      </c>
      <c r="L1136" s="15" t="s">
        <v>8453</v>
      </c>
      <c r="M1136" s="18" t="s">
        <v>8453</v>
      </c>
      <c r="N1136" s="17">
        <v>12.649590789745901</v>
      </c>
      <c r="O1136" s="15" t="s">
        <v>8453</v>
      </c>
      <c r="P1136" s="15">
        <v>99.777310904169596</v>
      </c>
      <c r="Q1136" s="18" t="s">
        <v>8453</v>
      </c>
      <c r="R1136" s="17" t="s">
        <v>8453</v>
      </c>
      <c r="S1136" s="15" t="s">
        <v>8453</v>
      </c>
      <c r="T1136" s="15">
        <v>0.628486885701241</v>
      </c>
      <c r="U1136" s="18" t="s">
        <v>8453</v>
      </c>
      <c r="V1136" s="17">
        <v>23.3547705084593</v>
      </c>
      <c r="W1136" s="15" t="s">
        <v>8453</v>
      </c>
      <c r="X1136" s="15" t="s">
        <v>8453</v>
      </c>
      <c r="Y1136" s="18" t="s">
        <v>8453</v>
      </c>
      <c r="Z1136" s="17">
        <v>23.3547705084593</v>
      </c>
      <c r="AA1136" s="18" t="s">
        <v>8453</v>
      </c>
      <c r="AB1136" s="17">
        <v>100</v>
      </c>
      <c r="AC1136" s="15" t="s">
        <v>8453</v>
      </c>
      <c r="AD1136" s="15" t="s">
        <v>8453</v>
      </c>
      <c r="AE1136" s="18" t="s">
        <v>8453</v>
      </c>
      <c r="AF1136" s="17">
        <v>2.62277413753083</v>
      </c>
      <c r="AG1136" s="15" t="s">
        <v>8453</v>
      </c>
      <c r="AH1136" s="15">
        <v>11.284690815692199</v>
      </c>
      <c r="AI1136" s="18" t="s">
        <v>8453</v>
      </c>
      <c r="AJ1136" s="17" t="s">
        <v>8453</v>
      </c>
      <c r="AK1136" s="15" t="s">
        <v>8453</v>
      </c>
      <c r="AL1136" s="15">
        <v>0.63644670379519197</v>
      </c>
      <c r="AM1136" s="16">
        <f>AVERAGE(C1136:AL1136)</f>
        <v>33.946020386591336</v>
      </c>
      <c r="AN1136" s="15">
        <f>_xlfn.STDEV.P(C1136:AL1136)</f>
        <v>34.522422586494663</v>
      </c>
    </row>
    <row r="1137" spans="1:40">
      <c r="A1137" s="20" t="s">
        <v>9560</v>
      </c>
      <c r="B1137" s="19">
        <v>8</v>
      </c>
      <c r="C1137" s="15">
        <v>0.69862799889278204</v>
      </c>
      <c r="D1137" s="15" t="s">
        <v>8453</v>
      </c>
      <c r="E1137" s="18" t="s">
        <v>8453</v>
      </c>
      <c r="F1137" s="17" t="s">
        <v>8453</v>
      </c>
      <c r="G1137" s="15">
        <v>0.52721805013163503</v>
      </c>
      <c r="H1137" s="15" t="s">
        <v>8453</v>
      </c>
      <c r="I1137" s="18">
        <v>0.52160169685482505</v>
      </c>
      <c r="J1137" s="17" t="s">
        <v>8453</v>
      </c>
      <c r="K1137" s="15" t="s">
        <v>8453</v>
      </c>
      <c r="L1137" s="15" t="s">
        <v>8453</v>
      </c>
      <c r="M1137" s="18">
        <v>0.49292159202059799</v>
      </c>
      <c r="N1137" s="17" t="s">
        <v>8453</v>
      </c>
      <c r="O1137" s="15">
        <v>2.1626873588620898</v>
      </c>
      <c r="P1137" s="15" t="s">
        <v>8453</v>
      </c>
      <c r="Q1137" s="18" t="s">
        <v>8453</v>
      </c>
      <c r="R1137" s="17" t="s">
        <v>8453</v>
      </c>
      <c r="S1137" s="15">
        <v>57.299806776775398</v>
      </c>
      <c r="T1137" s="15" t="s">
        <v>8453</v>
      </c>
      <c r="U1137" s="18">
        <v>67.328051060585906</v>
      </c>
      <c r="V1137" s="17" t="s">
        <v>8453</v>
      </c>
      <c r="W1137" s="15" t="s">
        <v>8453</v>
      </c>
      <c r="X1137" s="15" t="s">
        <v>8453</v>
      </c>
      <c r="Y1137" s="18">
        <v>67.328051060585906</v>
      </c>
      <c r="Z1137" s="17" t="s">
        <v>8453</v>
      </c>
      <c r="AA1137" s="18">
        <v>0</v>
      </c>
      <c r="AB1137" s="17" t="s">
        <v>8453</v>
      </c>
      <c r="AC1137" s="15" t="s">
        <v>8453</v>
      </c>
      <c r="AD1137" s="15" t="s">
        <v>8453</v>
      </c>
      <c r="AE1137" s="18">
        <v>0</v>
      </c>
      <c r="AF1137" s="17" t="s">
        <v>8453</v>
      </c>
      <c r="AG1137" s="15">
        <v>0</v>
      </c>
      <c r="AH1137" s="15" t="s">
        <v>8453</v>
      </c>
      <c r="AI1137" s="18" t="s">
        <v>8453</v>
      </c>
      <c r="AJ1137" s="17" t="s">
        <v>8453</v>
      </c>
      <c r="AK1137" s="15">
        <v>0</v>
      </c>
      <c r="AL1137" s="15" t="s">
        <v>8453</v>
      </c>
      <c r="AM1137" s="16">
        <f>AVERAGE(C1137:AL1137)</f>
        <v>16.363247132892429</v>
      </c>
      <c r="AN1137" s="15">
        <f>_xlfn.STDEV.P(C1137:AL1137)</f>
        <v>27.601764423818423</v>
      </c>
    </row>
    <row r="1138" spans="1:40">
      <c r="A1138" s="20" t="s">
        <v>9559</v>
      </c>
      <c r="B1138" s="19">
        <v>8</v>
      </c>
      <c r="C1138" s="15">
        <v>2.7015496729764799</v>
      </c>
      <c r="D1138" s="15" t="s">
        <v>8453</v>
      </c>
      <c r="E1138" s="18" t="s">
        <v>8453</v>
      </c>
      <c r="F1138" s="17" t="s">
        <v>8453</v>
      </c>
      <c r="G1138" s="15">
        <v>2.2091758115471598</v>
      </c>
      <c r="H1138" s="15" t="s">
        <v>8453</v>
      </c>
      <c r="I1138" s="18">
        <v>1.3879362394001</v>
      </c>
      <c r="J1138" s="17" t="s">
        <v>8453</v>
      </c>
      <c r="K1138" s="15" t="s">
        <v>8453</v>
      </c>
      <c r="L1138" s="15" t="s">
        <v>8453</v>
      </c>
      <c r="M1138" s="18">
        <v>1.25592897255584</v>
      </c>
      <c r="N1138" s="17" t="s">
        <v>8453</v>
      </c>
      <c r="O1138" s="15">
        <v>2.89627123930538</v>
      </c>
      <c r="P1138" s="15" t="s">
        <v>8453</v>
      </c>
      <c r="Q1138" s="18" t="s">
        <v>8453</v>
      </c>
      <c r="R1138" s="17" t="s">
        <v>8453</v>
      </c>
      <c r="S1138" s="15">
        <v>54.522729627110699</v>
      </c>
      <c r="T1138" s="15" t="s">
        <v>8453</v>
      </c>
      <c r="U1138" s="18">
        <v>65.2799974091038</v>
      </c>
      <c r="V1138" s="17" t="s">
        <v>8453</v>
      </c>
      <c r="W1138" s="15" t="s">
        <v>8453</v>
      </c>
      <c r="X1138" s="15" t="s">
        <v>8453</v>
      </c>
      <c r="Y1138" s="18">
        <v>65.2799974091038</v>
      </c>
      <c r="Z1138" s="17" t="s">
        <v>8453</v>
      </c>
      <c r="AA1138" s="18">
        <v>0</v>
      </c>
      <c r="AB1138" s="17" t="s">
        <v>8453</v>
      </c>
      <c r="AC1138" s="15" t="s">
        <v>8453</v>
      </c>
      <c r="AD1138" s="15" t="s">
        <v>8453</v>
      </c>
      <c r="AE1138" s="18">
        <v>0</v>
      </c>
      <c r="AF1138" s="17" t="s">
        <v>8453</v>
      </c>
      <c r="AG1138" s="15">
        <v>0</v>
      </c>
      <c r="AH1138" s="15" t="s">
        <v>8453</v>
      </c>
      <c r="AI1138" s="18" t="s">
        <v>8453</v>
      </c>
      <c r="AJ1138" s="17" t="s">
        <v>8453</v>
      </c>
      <c r="AK1138" s="15">
        <v>0</v>
      </c>
      <c r="AL1138" s="15" t="s">
        <v>8453</v>
      </c>
      <c r="AM1138" s="16">
        <f>AVERAGE(C1138:AL1138)</f>
        <v>16.294465531758608</v>
      </c>
      <c r="AN1138" s="15">
        <f>_xlfn.STDEV.P(C1138:AL1138)</f>
        <v>26.352798437658759</v>
      </c>
    </row>
    <row r="1139" spans="1:40">
      <c r="A1139" s="20" t="s">
        <v>9558</v>
      </c>
      <c r="B1139" s="19">
        <v>20</v>
      </c>
      <c r="C1139" s="15">
        <v>8.0469932648159492</v>
      </c>
      <c r="D1139" s="15">
        <v>7.6766760205638498</v>
      </c>
      <c r="E1139" s="18" t="s">
        <v>8453</v>
      </c>
      <c r="F1139" s="17" t="s">
        <v>8453</v>
      </c>
      <c r="G1139" s="15">
        <v>7.8621242236416302</v>
      </c>
      <c r="H1139" s="15">
        <v>7.34293007234632</v>
      </c>
      <c r="I1139" s="18">
        <v>5.2900601650439896</v>
      </c>
      <c r="J1139" s="17">
        <v>3.07777375134819</v>
      </c>
      <c r="K1139" s="15" t="s">
        <v>8453</v>
      </c>
      <c r="L1139" s="15" t="s">
        <v>8453</v>
      </c>
      <c r="M1139" s="18">
        <v>4.5141599822248697</v>
      </c>
      <c r="N1139" s="17">
        <v>2.0651541254452401</v>
      </c>
      <c r="O1139" s="15">
        <v>8.9836836581108592</v>
      </c>
      <c r="P1139" s="15">
        <v>8.3931481757474007</v>
      </c>
      <c r="Q1139" s="18" t="s">
        <v>8453</v>
      </c>
      <c r="R1139" s="17" t="s">
        <v>8453</v>
      </c>
      <c r="S1139" s="15">
        <v>61.042774847650897</v>
      </c>
      <c r="T1139" s="15">
        <v>62.167659196630197</v>
      </c>
      <c r="U1139" s="18">
        <v>70.088435094519895</v>
      </c>
      <c r="V1139" s="17">
        <v>70.088435094519895</v>
      </c>
      <c r="W1139" s="15" t="s">
        <v>8453</v>
      </c>
      <c r="X1139" s="15" t="s">
        <v>8453</v>
      </c>
      <c r="Y1139" s="18">
        <v>70.088435094519895</v>
      </c>
      <c r="Z1139" s="17">
        <v>70.088435094519895</v>
      </c>
      <c r="AA1139" s="18">
        <v>0</v>
      </c>
      <c r="AB1139" s="17">
        <v>3.57768684436479</v>
      </c>
      <c r="AC1139" s="15" t="s">
        <v>8453</v>
      </c>
      <c r="AD1139" s="15" t="s">
        <v>8453</v>
      </c>
      <c r="AE1139" s="18">
        <v>0.75087743824625697</v>
      </c>
      <c r="AF1139" s="17">
        <v>1.58317281638398</v>
      </c>
      <c r="AG1139" s="15">
        <v>0</v>
      </c>
      <c r="AH1139" s="15">
        <v>0</v>
      </c>
      <c r="AI1139" s="18" t="s">
        <v>8453</v>
      </c>
      <c r="AJ1139" s="17" t="s">
        <v>8453</v>
      </c>
      <c r="AK1139" s="15">
        <v>0</v>
      </c>
      <c r="AL1139" s="15">
        <v>0.81660931060773201</v>
      </c>
      <c r="AM1139" s="16">
        <f>AVERAGE(C1139:AL1139)</f>
        <v>19.73105101130216</v>
      </c>
      <c r="AN1139" s="15">
        <f>_xlfn.STDEV.P(C1139:AL1139)</f>
        <v>27.663343397762198</v>
      </c>
    </row>
    <row r="1140" spans="1:40">
      <c r="A1140" s="20" t="s">
        <v>9557</v>
      </c>
      <c r="B1140" s="19">
        <v>8</v>
      </c>
      <c r="C1140" s="15">
        <v>0.58642925666828305</v>
      </c>
      <c r="D1140" s="15" t="s">
        <v>8453</v>
      </c>
      <c r="E1140" s="18" t="s">
        <v>8453</v>
      </c>
      <c r="F1140" s="17" t="s">
        <v>8453</v>
      </c>
      <c r="G1140" s="15">
        <v>0.84355897988784101</v>
      </c>
      <c r="H1140" s="15" t="s">
        <v>8453</v>
      </c>
      <c r="I1140" s="18">
        <v>0.46720613504838499</v>
      </c>
      <c r="J1140" s="17" t="s">
        <v>8453</v>
      </c>
      <c r="K1140" s="15" t="s">
        <v>8453</v>
      </c>
      <c r="L1140" s="15" t="s">
        <v>8453</v>
      </c>
      <c r="M1140" s="18">
        <v>0.42320180282425102</v>
      </c>
      <c r="N1140" s="17" t="s">
        <v>8453</v>
      </c>
      <c r="O1140" s="15">
        <v>0.76046485620217597</v>
      </c>
      <c r="P1140" s="15" t="s">
        <v>8453</v>
      </c>
      <c r="Q1140" s="18" t="s">
        <v>8453</v>
      </c>
      <c r="R1140" s="17" t="s">
        <v>8453</v>
      </c>
      <c r="S1140" s="15">
        <v>56.530348207167698</v>
      </c>
      <c r="T1140" s="15" t="s">
        <v>8453</v>
      </c>
      <c r="U1140" s="18">
        <v>66.760586655306597</v>
      </c>
      <c r="V1140" s="17" t="s">
        <v>8453</v>
      </c>
      <c r="W1140" s="15" t="s">
        <v>8453</v>
      </c>
      <c r="X1140" s="15" t="s">
        <v>8453</v>
      </c>
      <c r="Y1140" s="18">
        <v>66.760586655306597</v>
      </c>
      <c r="Z1140" s="17" t="s">
        <v>8453</v>
      </c>
      <c r="AA1140" s="18">
        <v>0</v>
      </c>
      <c r="AB1140" s="17" t="s">
        <v>8453</v>
      </c>
      <c r="AC1140" s="15" t="s">
        <v>8453</v>
      </c>
      <c r="AD1140" s="15" t="s">
        <v>8453</v>
      </c>
      <c r="AE1140" s="18">
        <v>0</v>
      </c>
      <c r="AF1140" s="17" t="s">
        <v>8453</v>
      </c>
      <c r="AG1140" s="15">
        <v>0</v>
      </c>
      <c r="AH1140" s="15" t="s">
        <v>8453</v>
      </c>
      <c r="AI1140" s="18" t="s">
        <v>8453</v>
      </c>
      <c r="AJ1140" s="17" t="s">
        <v>8453</v>
      </c>
      <c r="AK1140" s="15">
        <v>0</v>
      </c>
      <c r="AL1140" s="15" t="s">
        <v>8453</v>
      </c>
      <c r="AM1140" s="16">
        <f>AVERAGE(C1140:AL1140)</f>
        <v>16.094365212367652</v>
      </c>
      <c r="AN1140" s="15">
        <f>_xlfn.STDEV.P(C1140:AL1140)</f>
        <v>27.391178947546045</v>
      </c>
    </row>
    <row r="1141" spans="1:40">
      <c r="A1141" s="20" t="s">
        <v>9556</v>
      </c>
      <c r="B1141" s="19">
        <v>8</v>
      </c>
      <c r="C1141" s="15">
        <v>0.690588664605717</v>
      </c>
      <c r="D1141" s="15" t="s">
        <v>8453</v>
      </c>
      <c r="E1141" s="18" t="s">
        <v>8453</v>
      </c>
      <c r="F1141" s="17" t="s">
        <v>8453</v>
      </c>
      <c r="G1141" s="15">
        <v>0.53940163479871495</v>
      </c>
      <c r="H1141" s="15" t="s">
        <v>8453</v>
      </c>
      <c r="I1141" s="18">
        <v>0.39629903323172799</v>
      </c>
      <c r="J1141" s="17" t="s">
        <v>8453</v>
      </c>
      <c r="K1141" s="15" t="s">
        <v>8453</v>
      </c>
      <c r="L1141" s="15" t="s">
        <v>8453</v>
      </c>
      <c r="M1141" s="18">
        <v>0.341451867693712</v>
      </c>
      <c r="N1141" s="17" t="s">
        <v>8453</v>
      </c>
      <c r="O1141" s="15">
        <v>0.61764684758996002</v>
      </c>
      <c r="P1141" s="15" t="s">
        <v>8453</v>
      </c>
      <c r="Q1141" s="18" t="s">
        <v>8453</v>
      </c>
      <c r="R1141" s="17" t="s">
        <v>8453</v>
      </c>
      <c r="S1141" s="15">
        <v>56.451977948230599</v>
      </c>
      <c r="T1141" s="15" t="s">
        <v>8453</v>
      </c>
      <c r="U1141" s="18">
        <v>66.702789739220506</v>
      </c>
      <c r="V1141" s="17" t="s">
        <v>8453</v>
      </c>
      <c r="W1141" s="15" t="s">
        <v>8453</v>
      </c>
      <c r="X1141" s="15" t="s">
        <v>8453</v>
      </c>
      <c r="Y1141" s="18">
        <v>66.702789739220506</v>
      </c>
      <c r="Z1141" s="17" t="s">
        <v>8453</v>
      </c>
      <c r="AA1141" s="18">
        <v>0</v>
      </c>
      <c r="AB1141" s="17" t="s">
        <v>8453</v>
      </c>
      <c r="AC1141" s="15" t="s">
        <v>8453</v>
      </c>
      <c r="AD1141" s="15" t="s">
        <v>8453</v>
      </c>
      <c r="AE1141" s="18">
        <v>0</v>
      </c>
      <c r="AF1141" s="17" t="s">
        <v>8453</v>
      </c>
      <c r="AG1141" s="15">
        <v>0</v>
      </c>
      <c r="AH1141" s="15" t="s">
        <v>8453</v>
      </c>
      <c r="AI1141" s="18" t="s">
        <v>8453</v>
      </c>
      <c r="AJ1141" s="17" t="s">
        <v>8453</v>
      </c>
      <c r="AK1141" s="15">
        <v>0</v>
      </c>
      <c r="AL1141" s="15" t="s">
        <v>8453</v>
      </c>
      <c r="AM1141" s="16">
        <f>AVERAGE(C1141:AL1141)</f>
        <v>16.036912122882622</v>
      </c>
      <c r="AN1141" s="15">
        <f>_xlfn.STDEV.P(C1141:AL1141)</f>
        <v>27.387014142608805</v>
      </c>
    </row>
    <row r="1142" spans="1:40">
      <c r="A1142" s="20" t="s">
        <v>9555</v>
      </c>
      <c r="B1142" s="19">
        <v>8</v>
      </c>
      <c r="C1142" s="15">
        <v>1.61889928171951</v>
      </c>
      <c r="D1142" s="15" t="s">
        <v>8453</v>
      </c>
      <c r="E1142" s="18" t="s">
        <v>8453</v>
      </c>
      <c r="F1142" s="17" t="s">
        <v>8453</v>
      </c>
      <c r="G1142" s="15">
        <v>1.4866551855649299</v>
      </c>
      <c r="H1142" s="15" t="s">
        <v>8453</v>
      </c>
      <c r="I1142" s="18">
        <v>0.72702633847842202</v>
      </c>
      <c r="J1142" s="17" t="s">
        <v>8453</v>
      </c>
      <c r="K1142" s="15" t="s">
        <v>8453</v>
      </c>
      <c r="L1142" s="15" t="s">
        <v>8453</v>
      </c>
      <c r="M1142" s="18">
        <v>0.77410254791322197</v>
      </c>
      <c r="N1142" s="17" t="s">
        <v>8453</v>
      </c>
      <c r="O1142" s="15">
        <v>3.0159018413467802</v>
      </c>
      <c r="P1142" s="15" t="s">
        <v>8453</v>
      </c>
      <c r="Q1142" s="18" t="s">
        <v>8453</v>
      </c>
      <c r="R1142" s="17" t="s">
        <v>8453</v>
      </c>
      <c r="S1142" s="15">
        <v>54.457083275156201</v>
      </c>
      <c r="T1142" s="15" t="s">
        <v>8453</v>
      </c>
      <c r="U1142" s="18">
        <v>65.231584187726995</v>
      </c>
      <c r="V1142" s="17" t="s">
        <v>8453</v>
      </c>
      <c r="W1142" s="15" t="s">
        <v>8453</v>
      </c>
      <c r="X1142" s="15" t="s">
        <v>8453</v>
      </c>
      <c r="Y1142" s="18">
        <v>65.231584187726995</v>
      </c>
      <c r="Z1142" s="17" t="s">
        <v>8453</v>
      </c>
      <c r="AA1142" s="18">
        <v>0</v>
      </c>
      <c r="AB1142" s="17" t="s">
        <v>8453</v>
      </c>
      <c r="AC1142" s="15" t="s">
        <v>8453</v>
      </c>
      <c r="AD1142" s="15" t="s">
        <v>8453</v>
      </c>
      <c r="AE1142" s="18">
        <v>0</v>
      </c>
      <c r="AF1142" s="17" t="s">
        <v>8453</v>
      </c>
      <c r="AG1142" s="15">
        <v>0</v>
      </c>
      <c r="AH1142" s="15" t="s">
        <v>8453</v>
      </c>
      <c r="AI1142" s="18" t="s">
        <v>8453</v>
      </c>
      <c r="AJ1142" s="17" t="s">
        <v>8453</v>
      </c>
      <c r="AK1142" s="15">
        <v>0</v>
      </c>
      <c r="AL1142" s="15" t="s">
        <v>8453</v>
      </c>
      <c r="AM1142" s="16">
        <f>AVERAGE(C1142:AL1142)</f>
        <v>16.045236403802758</v>
      </c>
      <c r="AN1142" s="15">
        <f>_xlfn.STDEV.P(C1142:AL1142)</f>
        <v>26.459957450779285</v>
      </c>
    </row>
    <row r="1143" spans="1:40">
      <c r="A1143" s="20" t="s">
        <v>9554</v>
      </c>
      <c r="B1143" s="19">
        <v>9</v>
      </c>
      <c r="C1143" s="15">
        <v>1.98492845222595</v>
      </c>
      <c r="D1143" s="15" t="s">
        <v>8453</v>
      </c>
      <c r="E1143" s="18" t="s">
        <v>8453</v>
      </c>
      <c r="F1143" s="17" t="s">
        <v>8453</v>
      </c>
      <c r="G1143" s="15">
        <v>1.54596910846499</v>
      </c>
      <c r="H1143" s="15" t="s">
        <v>8453</v>
      </c>
      <c r="I1143" s="18">
        <v>0.72966276728225399</v>
      </c>
      <c r="J1143" s="17" t="s">
        <v>8453</v>
      </c>
      <c r="K1143" s="15" t="s">
        <v>8453</v>
      </c>
      <c r="L1143" s="15" t="s">
        <v>8453</v>
      </c>
      <c r="M1143" s="18">
        <v>0.86165085254535501</v>
      </c>
      <c r="N1143" s="17" t="s">
        <v>8453</v>
      </c>
      <c r="O1143" s="15">
        <v>4.7751693655371801</v>
      </c>
      <c r="P1143" s="15" t="s">
        <v>8453</v>
      </c>
      <c r="Q1143" s="18" t="s">
        <v>8453</v>
      </c>
      <c r="R1143" s="17" t="s">
        <v>8453</v>
      </c>
      <c r="S1143" s="15">
        <v>53.491699058205697</v>
      </c>
      <c r="T1143" s="15" t="s">
        <v>8453</v>
      </c>
      <c r="U1143" s="18">
        <v>64.519627492232502</v>
      </c>
      <c r="V1143" s="17" t="s">
        <v>8453</v>
      </c>
      <c r="W1143" s="15" t="s">
        <v>8453</v>
      </c>
      <c r="X1143" s="15" t="s">
        <v>8453</v>
      </c>
      <c r="Y1143" s="18">
        <v>64.519627492232502</v>
      </c>
      <c r="Z1143" s="17" t="s">
        <v>8453</v>
      </c>
      <c r="AA1143" s="18">
        <v>0</v>
      </c>
      <c r="AB1143" s="17" t="s">
        <v>8453</v>
      </c>
      <c r="AC1143" s="15" t="s">
        <v>8453</v>
      </c>
      <c r="AD1143" s="15" t="s">
        <v>8453</v>
      </c>
      <c r="AE1143" s="18">
        <v>0</v>
      </c>
      <c r="AF1143" s="17" t="s">
        <v>8453</v>
      </c>
      <c r="AG1143" s="15">
        <v>0.70611165841438694</v>
      </c>
      <c r="AH1143" s="15" t="s">
        <v>8453</v>
      </c>
      <c r="AI1143" s="18" t="s">
        <v>8453</v>
      </c>
      <c r="AJ1143" s="17" t="s">
        <v>8453</v>
      </c>
      <c r="AK1143" s="15">
        <v>0</v>
      </c>
      <c r="AL1143" s="15" t="s">
        <v>8453</v>
      </c>
      <c r="AM1143" s="16">
        <f>AVERAGE(C1143:AL1143)</f>
        <v>16.094537187261736</v>
      </c>
      <c r="AN1143" s="15">
        <f>_xlfn.STDEV.P(C1143:AL1143)</f>
        <v>25.995869306287343</v>
      </c>
    </row>
    <row r="1144" spans="1:40">
      <c r="A1144" s="20" t="s">
        <v>9553</v>
      </c>
      <c r="B1144" s="19">
        <v>8</v>
      </c>
      <c r="C1144" s="15">
        <v>1.70864205629362</v>
      </c>
      <c r="D1144" s="15" t="s">
        <v>8453</v>
      </c>
      <c r="E1144" s="18" t="s">
        <v>8453</v>
      </c>
      <c r="F1144" s="17" t="s">
        <v>8453</v>
      </c>
      <c r="G1144" s="15">
        <v>2.1454979953690501</v>
      </c>
      <c r="H1144" s="15" t="s">
        <v>8453</v>
      </c>
      <c r="I1144" s="18">
        <v>1.2166364219096599</v>
      </c>
      <c r="J1144" s="17" t="s">
        <v>8453</v>
      </c>
      <c r="K1144" s="15" t="s">
        <v>8453</v>
      </c>
      <c r="L1144" s="15" t="s">
        <v>8453</v>
      </c>
      <c r="M1144" s="18">
        <v>1.2874623124820901</v>
      </c>
      <c r="N1144" s="17" t="s">
        <v>8453</v>
      </c>
      <c r="O1144" s="15">
        <v>3.7531792909783599</v>
      </c>
      <c r="P1144" s="15" t="s">
        <v>8453</v>
      </c>
      <c r="Q1144" s="18" t="s">
        <v>8453</v>
      </c>
      <c r="R1144" s="17" t="s">
        <v>8453</v>
      </c>
      <c r="S1144" s="15">
        <v>54.0525080734879</v>
      </c>
      <c r="T1144" s="15" t="s">
        <v>8453</v>
      </c>
      <c r="U1144" s="18">
        <v>64.933215912587102</v>
      </c>
      <c r="V1144" s="17" t="s">
        <v>8453</v>
      </c>
      <c r="W1144" s="15" t="s">
        <v>8453</v>
      </c>
      <c r="X1144" s="15" t="s">
        <v>8453</v>
      </c>
      <c r="Y1144" s="18">
        <v>64.933215912587102</v>
      </c>
      <c r="Z1144" s="17" t="s">
        <v>8453</v>
      </c>
      <c r="AA1144" s="18">
        <v>0</v>
      </c>
      <c r="AB1144" s="17" t="s">
        <v>8453</v>
      </c>
      <c r="AC1144" s="15" t="s">
        <v>8453</v>
      </c>
      <c r="AD1144" s="15" t="s">
        <v>8453</v>
      </c>
      <c r="AE1144" s="18">
        <v>0</v>
      </c>
      <c r="AF1144" s="17" t="s">
        <v>8453</v>
      </c>
      <c r="AG1144" s="15">
        <v>0</v>
      </c>
      <c r="AH1144" s="15" t="s">
        <v>8453</v>
      </c>
      <c r="AI1144" s="18" t="s">
        <v>8453</v>
      </c>
      <c r="AJ1144" s="17" t="s">
        <v>8453</v>
      </c>
      <c r="AK1144" s="15">
        <v>0</v>
      </c>
      <c r="AL1144" s="15" t="s">
        <v>8453</v>
      </c>
      <c r="AM1144" s="16">
        <f>AVERAGE(C1144:AL1144)</f>
        <v>16.169196497974571</v>
      </c>
      <c r="AN1144" s="15">
        <f>_xlfn.STDEV.P(C1144:AL1144)</f>
        <v>26.20710851302006</v>
      </c>
    </row>
    <row r="1145" spans="1:40">
      <c r="A1145" s="20" t="s">
        <v>9552</v>
      </c>
      <c r="B1145" s="19">
        <v>8</v>
      </c>
      <c r="C1145" s="15">
        <v>0.60711141200033203</v>
      </c>
      <c r="D1145" s="15" t="s">
        <v>8453</v>
      </c>
      <c r="E1145" s="18" t="s">
        <v>8453</v>
      </c>
      <c r="F1145" s="17" t="s">
        <v>8453</v>
      </c>
      <c r="G1145" s="15">
        <v>0.70703811414627904</v>
      </c>
      <c r="H1145" s="15" t="s">
        <v>8453</v>
      </c>
      <c r="I1145" s="18">
        <v>0.57149007445174205</v>
      </c>
      <c r="J1145" s="17" t="s">
        <v>8453</v>
      </c>
      <c r="K1145" s="15" t="s">
        <v>8453</v>
      </c>
      <c r="L1145" s="15" t="s">
        <v>8453</v>
      </c>
      <c r="M1145" s="18">
        <v>0.54709623161537502</v>
      </c>
      <c r="N1145" s="17" t="s">
        <v>8453</v>
      </c>
      <c r="O1145" s="15">
        <v>1.40222250265992</v>
      </c>
      <c r="P1145" s="15" t="s">
        <v>8453</v>
      </c>
      <c r="Q1145" s="18" t="s">
        <v>8453</v>
      </c>
      <c r="R1145" s="17" t="s">
        <v>8453</v>
      </c>
      <c r="S1145" s="15">
        <v>56.882507668124497</v>
      </c>
      <c r="T1145" s="15" t="s">
        <v>8453</v>
      </c>
      <c r="U1145" s="18">
        <v>67.0202990907366</v>
      </c>
      <c r="V1145" s="17" t="s">
        <v>8453</v>
      </c>
      <c r="W1145" s="15" t="s">
        <v>8453</v>
      </c>
      <c r="X1145" s="15" t="s">
        <v>8453</v>
      </c>
      <c r="Y1145" s="18">
        <v>67.0202990907366</v>
      </c>
      <c r="Z1145" s="17" t="s">
        <v>8453</v>
      </c>
      <c r="AA1145" s="18">
        <v>0</v>
      </c>
      <c r="AB1145" s="17" t="s">
        <v>8453</v>
      </c>
      <c r="AC1145" s="15" t="s">
        <v>8453</v>
      </c>
      <c r="AD1145" s="15" t="s">
        <v>8453</v>
      </c>
      <c r="AE1145" s="18">
        <v>0</v>
      </c>
      <c r="AF1145" s="17" t="s">
        <v>8453</v>
      </c>
      <c r="AG1145" s="15">
        <v>0</v>
      </c>
      <c r="AH1145" s="15" t="s">
        <v>8453</v>
      </c>
      <c r="AI1145" s="18" t="s">
        <v>8453</v>
      </c>
      <c r="AJ1145" s="17" t="s">
        <v>8453</v>
      </c>
      <c r="AK1145" s="15">
        <v>0</v>
      </c>
      <c r="AL1145" s="15" t="s">
        <v>8453</v>
      </c>
      <c r="AM1145" s="16">
        <f>AVERAGE(C1145:AL1145)</f>
        <v>16.229838682039276</v>
      </c>
      <c r="AN1145" s="15">
        <f>_xlfn.STDEV.P(C1145:AL1145)</f>
        <v>27.479733934904715</v>
      </c>
    </row>
    <row r="1146" spans="1:40">
      <c r="A1146" s="20" t="s">
        <v>9551</v>
      </c>
      <c r="B1146" s="19">
        <v>9</v>
      </c>
      <c r="C1146" s="15">
        <v>2.4732500605848999</v>
      </c>
      <c r="D1146" s="15" t="s">
        <v>8453</v>
      </c>
      <c r="E1146" s="18" t="s">
        <v>8453</v>
      </c>
      <c r="F1146" s="17" t="s">
        <v>8453</v>
      </c>
      <c r="G1146" s="15">
        <v>2.2191290678501199</v>
      </c>
      <c r="H1146" s="15" t="s">
        <v>8453</v>
      </c>
      <c r="I1146" s="18">
        <v>1.69155667493546</v>
      </c>
      <c r="J1146" s="17" t="s">
        <v>8453</v>
      </c>
      <c r="K1146" s="15" t="s">
        <v>8453</v>
      </c>
      <c r="L1146" s="15" t="s">
        <v>8453</v>
      </c>
      <c r="M1146" s="18">
        <v>1.9655670537669601</v>
      </c>
      <c r="N1146" s="17" t="s">
        <v>8453</v>
      </c>
      <c r="O1146" s="15">
        <v>0.68997924419308598</v>
      </c>
      <c r="P1146" s="15" t="s">
        <v>8453</v>
      </c>
      <c r="Q1146" s="18" t="s">
        <v>8453</v>
      </c>
      <c r="R1146" s="17" t="s">
        <v>8453</v>
      </c>
      <c r="S1146" s="15">
        <v>56.491669781959502</v>
      </c>
      <c r="T1146" s="15" t="s">
        <v>8453</v>
      </c>
      <c r="U1146" s="18">
        <v>66.732061884220997</v>
      </c>
      <c r="V1146" s="17" t="s">
        <v>8453</v>
      </c>
      <c r="W1146" s="15" t="s">
        <v>8453</v>
      </c>
      <c r="X1146" s="15" t="s">
        <v>8453</v>
      </c>
      <c r="Y1146" s="18">
        <v>66.732061884220997</v>
      </c>
      <c r="Z1146" s="17" t="s">
        <v>8453</v>
      </c>
      <c r="AA1146" s="18">
        <v>0.47006752318067202</v>
      </c>
      <c r="AB1146" s="17" t="s">
        <v>8453</v>
      </c>
      <c r="AC1146" s="15" t="s">
        <v>8453</v>
      </c>
      <c r="AD1146" s="15" t="s">
        <v>8453</v>
      </c>
      <c r="AE1146" s="18">
        <v>0</v>
      </c>
      <c r="AF1146" s="17" t="s">
        <v>8453</v>
      </c>
      <c r="AG1146" s="15">
        <v>0</v>
      </c>
      <c r="AH1146" s="15" t="s">
        <v>8453</v>
      </c>
      <c r="AI1146" s="18" t="s">
        <v>8453</v>
      </c>
      <c r="AJ1146" s="17" t="s">
        <v>8453</v>
      </c>
      <c r="AK1146" s="15">
        <v>0</v>
      </c>
      <c r="AL1146" s="15" t="s">
        <v>8453</v>
      </c>
      <c r="AM1146" s="16">
        <f>AVERAGE(C1146:AL1146)</f>
        <v>16.622111931242724</v>
      </c>
      <c r="AN1146" s="15">
        <f>_xlfn.STDEV.P(C1146:AL1146)</f>
        <v>27.081009664029207</v>
      </c>
    </row>
    <row r="1147" spans="1:40">
      <c r="A1147" s="20" t="s">
        <v>9550</v>
      </c>
      <c r="B1147" s="19">
        <v>8</v>
      </c>
      <c r="C1147" s="15">
        <v>0.33445534425318402</v>
      </c>
      <c r="D1147" s="15" t="s">
        <v>8453</v>
      </c>
      <c r="E1147" s="18" t="s">
        <v>8453</v>
      </c>
      <c r="F1147" s="17" t="s">
        <v>8453</v>
      </c>
      <c r="G1147" s="15">
        <v>0.356930561369252</v>
      </c>
      <c r="H1147" s="15" t="s">
        <v>8453</v>
      </c>
      <c r="I1147" s="18">
        <v>0.21008189848368</v>
      </c>
      <c r="J1147" s="17" t="s">
        <v>8453</v>
      </c>
      <c r="K1147" s="15" t="s">
        <v>8453</v>
      </c>
      <c r="L1147" s="15" t="s">
        <v>8453</v>
      </c>
      <c r="M1147" s="18">
        <v>0.148586426401383</v>
      </c>
      <c r="N1147" s="17" t="s">
        <v>8453</v>
      </c>
      <c r="O1147" s="15">
        <v>0.97284508452630303</v>
      </c>
      <c r="P1147" s="15" t="s">
        <v>8453</v>
      </c>
      <c r="Q1147" s="18" t="s">
        <v>8453</v>
      </c>
      <c r="R1147" s="17" t="s">
        <v>8453</v>
      </c>
      <c r="S1147" s="15">
        <v>55.578194601460197</v>
      </c>
      <c r="T1147" s="15" t="s">
        <v>8453</v>
      </c>
      <c r="U1147" s="18">
        <v>66.058387341478905</v>
      </c>
      <c r="V1147" s="17" t="s">
        <v>8453</v>
      </c>
      <c r="W1147" s="15" t="s">
        <v>8453</v>
      </c>
      <c r="X1147" s="15" t="s">
        <v>8453</v>
      </c>
      <c r="Y1147" s="18">
        <v>66.058387341478905</v>
      </c>
      <c r="Z1147" s="17" t="s">
        <v>8453</v>
      </c>
      <c r="AA1147" s="18">
        <v>0</v>
      </c>
      <c r="AB1147" s="17" t="s">
        <v>8453</v>
      </c>
      <c r="AC1147" s="15" t="s">
        <v>8453</v>
      </c>
      <c r="AD1147" s="15" t="s">
        <v>8453</v>
      </c>
      <c r="AE1147" s="18">
        <v>0</v>
      </c>
      <c r="AF1147" s="17" t="s">
        <v>8453</v>
      </c>
      <c r="AG1147" s="15">
        <v>0</v>
      </c>
      <c r="AH1147" s="15" t="s">
        <v>8453</v>
      </c>
      <c r="AI1147" s="18" t="s">
        <v>8453</v>
      </c>
      <c r="AJ1147" s="17" t="s">
        <v>8453</v>
      </c>
      <c r="AK1147" s="15">
        <v>0</v>
      </c>
      <c r="AL1147" s="15" t="s">
        <v>8453</v>
      </c>
      <c r="AM1147" s="16">
        <f>AVERAGE(C1147:AL1147)</f>
        <v>15.809822383287653</v>
      </c>
      <c r="AN1147" s="15">
        <f>_xlfn.STDEV.P(C1147:AL1147)</f>
        <v>27.10812130105089</v>
      </c>
    </row>
    <row r="1148" spans="1:40">
      <c r="A1148" s="20" t="s">
        <v>9549</v>
      </c>
      <c r="B1148" s="19">
        <v>18</v>
      </c>
      <c r="C1148" s="15">
        <v>8.5138904629830208</v>
      </c>
      <c r="D1148" s="15">
        <v>9.4493484434361896</v>
      </c>
      <c r="E1148" s="18" t="s">
        <v>8453</v>
      </c>
      <c r="F1148" s="17" t="s">
        <v>8453</v>
      </c>
      <c r="G1148" s="15">
        <v>7.3641018874615103</v>
      </c>
      <c r="H1148" s="15">
        <v>9.5421319178813597</v>
      </c>
      <c r="I1148" s="18">
        <v>5.1062308533060099</v>
      </c>
      <c r="J1148" s="17">
        <v>3.8495680631893499</v>
      </c>
      <c r="K1148" s="15" t="s">
        <v>8453</v>
      </c>
      <c r="L1148" s="15" t="s">
        <v>8453</v>
      </c>
      <c r="M1148" s="18">
        <v>4.3880714831369501</v>
      </c>
      <c r="N1148" s="17">
        <v>3.49288439494741</v>
      </c>
      <c r="O1148" s="15">
        <v>18.002558822654301</v>
      </c>
      <c r="P1148" s="15">
        <v>16.845333961529398</v>
      </c>
      <c r="Q1148" s="18" t="s">
        <v>8453</v>
      </c>
      <c r="R1148" s="17" t="s">
        <v>8453</v>
      </c>
      <c r="S1148" s="15">
        <v>65.991811659152404</v>
      </c>
      <c r="T1148" s="15">
        <v>66.973793272374493</v>
      </c>
      <c r="U1148" s="18">
        <v>73.738277128738901</v>
      </c>
      <c r="V1148" s="17">
        <v>73.738277128738901</v>
      </c>
      <c r="W1148" s="15" t="s">
        <v>8453</v>
      </c>
      <c r="X1148" s="15" t="s">
        <v>8453</v>
      </c>
      <c r="Y1148" s="18">
        <v>73.738277128738901</v>
      </c>
      <c r="Z1148" s="17">
        <v>73.738277128738901</v>
      </c>
      <c r="AA1148" s="18">
        <v>0.721827346671299</v>
      </c>
      <c r="AB1148" s="17">
        <v>0</v>
      </c>
      <c r="AC1148" s="15" t="s">
        <v>8453</v>
      </c>
      <c r="AD1148" s="15" t="s">
        <v>8453</v>
      </c>
      <c r="AE1148" s="18">
        <v>0</v>
      </c>
      <c r="AF1148" s="17">
        <v>0</v>
      </c>
      <c r="AG1148" s="15">
        <v>0</v>
      </c>
      <c r="AH1148" s="15">
        <v>0</v>
      </c>
      <c r="AI1148" s="18" t="s">
        <v>8453</v>
      </c>
      <c r="AJ1148" s="17" t="s">
        <v>8453</v>
      </c>
      <c r="AK1148" s="15">
        <v>0.13652798170880601</v>
      </c>
      <c r="AL1148" s="15">
        <v>0</v>
      </c>
      <c r="AM1148" s="16">
        <f>AVERAGE(C1148:AL1148)</f>
        <v>21.472132877724501</v>
      </c>
      <c r="AN1148" s="15">
        <f>_xlfn.STDEV.P(C1148:AL1148)</f>
        <v>29.234886786389211</v>
      </c>
    </row>
    <row r="1149" spans="1:40">
      <c r="A1149" s="20" t="s">
        <v>9548</v>
      </c>
      <c r="B1149" s="19">
        <v>8</v>
      </c>
      <c r="C1149" s="15">
        <v>4.1221570862898496</v>
      </c>
      <c r="D1149" s="15" t="s">
        <v>8453</v>
      </c>
      <c r="E1149" s="18" t="s">
        <v>8453</v>
      </c>
      <c r="F1149" s="17" t="s">
        <v>8453</v>
      </c>
      <c r="G1149" s="15">
        <v>2.7646611614952299</v>
      </c>
      <c r="H1149" s="15" t="s">
        <v>8453</v>
      </c>
      <c r="I1149" s="18">
        <v>3.3153754197137602</v>
      </c>
      <c r="J1149" s="17" t="s">
        <v>8453</v>
      </c>
      <c r="K1149" s="15" t="s">
        <v>8453</v>
      </c>
      <c r="L1149" s="15" t="s">
        <v>8453</v>
      </c>
      <c r="M1149" s="18">
        <v>1.57806880267426</v>
      </c>
      <c r="N1149" s="17" t="s">
        <v>8453</v>
      </c>
      <c r="O1149" s="15">
        <v>5.8444576455342903</v>
      </c>
      <c r="P1149" s="15" t="s">
        <v>8453</v>
      </c>
      <c r="Q1149" s="18" t="s">
        <v>8453</v>
      </c>
      <c r="R1149" s="17" t="s">
        <v>8453</v>
      </c>
      <c r="S1149" s="15">
        <v>52.904935524697898</v>
      </c>
      <c r="T1149" s="15" t="s">
        <v>8453</v>
      </c>
      <c r="U1149" s="18">
        <v>64.086897995501602</v>
      </c>
      <c r="V1149" s="17" t="s">
        <v>8453</v>
      </c>
      <c r="W1149" s="15" t="s">
        <v>8453</v>
      </c>
      <c r="X1149" s="15" t="s">
        <v>8453</v>
      </c>
      <c r="Y1149" s="18">
        <v>64.086897995501602</v>
      </c>
      <c r="Z1149" s="17" t="s">
        <v>8453</v>
      </c>
      <c r="AA1149" s="18">
        <v>0</v>
      </c>
      <c r="AB1149" s="17" t="s">
        <v>8453</v>
      </c>
      <c r="AC1149" s="15" t="s">
        <v>8453</v>
      </c>
      <c r="AD1149" s="15" t="s">
        <v>8453</v>
      </c>
      <c r="AE1149" s="18">
        <v>0</v>
      </c>
      <c r="AF1149" s="17" t="s">
        <v>8453</v>
      </c>
      <c r="AG1149" s="15">
        <v>0</v>
      </c>
      <c r="AH1149" s="15" t="s">
        <v>8453</v>
      </c>
      <c r="AI1149" s="18" t="s">
        <v>8453</v>
      </c>
      <c r="AJ1149" s="17" t="s">
        <v>8453</v>
      </c>
      <c r="AK1149" s="15">
        <v>0</v>
      </c>
      <c r="AL1149" s="15" t="s">
        <v>8453</v>
      </c>
      <c r="AM1149" s="16">
        <f>AVERAGE(C1149:AL1149)</f>
        <v>16.558620969284039</v>
      </c>
      <c r="AN1149" s="15">
        <f>_xlfn.STDEV.P(C1149:AL1149)</f>
        <v>25.487273429208955</v>
      </c>
    </row>
    <row r="1150" spans="1:40">
      <c r="A1150" s="20" t="s">
        <v>9547</v>
      </c>
      <c r="B1150" s="19">
        <v>8</v>
      </c>
      <c r="C1150" s="15">
        <v>1.9167639752917001</v>
      </c>
      <c r="D1150" s="15" t="s">
        <v>8453</v>
      </c>
      <c r="E1150" s="18" t="s">
        <v>8453</v>
      </c>
      <c r="F1150" s="17" t="s">
        <v>8453</v>
      </c>
      <c r="G1150" s="15">
        <v>1.1586425520092201</v>
      </c>
      <c r="H1150" s="15" t="s">
        <v>8453</v>
      </c>
      <c r="I1150" s="18">
        <v>0.78758994342565602</v>
      </c>
      <c r="J1150" s="17" t="s">
        <v>8453</v>
      </c>
      <c r="K1150" s="15" t="s">
        <v>8453</v>
      </c>
      <c r="L1150" s="15" t="s">
        <v>8453</v>
      </c>
      <c r="M1150" s="18">
        <v>0.73964954868579402</v>
      </c>
      <c r="N1150" s="17" t="s">
        <v>8453</v>
      </c>
      <c r="O1150" s="15">
        <v>3.2328990311562702</v>
      </c>
      <c r="P1150" s="15" t="s">
        <v>8453</v>
      </c>
      <c r="Q1150" s="18" t="s">
        <v>8453</v>
      </c>
      <c r="R1150" s="17" t="s">
        <v>8453</v>
      </c>
      <c r="S1150" s="15">
        <v>57.8870770145435</v>
      </c>
      <c r="T1150" s="15" t="s">
        <v>8453</v>
      </c>
      <c r="U1150" s="18">
        <v>67.761154244274195</v>
      </c>
      <c r="V1150" s="17" t="s">
        <v>8453</v>
      </c>
      <c r="W1150" s="15" t="s">
        <v>8453</v>
      </c>
      <c r="X1150" s="15" t="s">
        <v>8453</v>
      </c>
      <c r="Y1150" s="18">
        <v>67.761154244274195</v>
      </c>
      <c r="Z1150" s="17" t="s">
        <v>8453</v>
      </c>
      <c r="AA1150" s="18">
        <v>0</v>
      </c>
      <c r="AB1150" s="17" t="s">
        <v>8453</v>
      </c>
      <c r="AC1150" s="15" t="s">
        <v>8453</v>
      </c>
      <c r="AD1150" s="15" t="s">
        <v>8453</v>
      </c>
      <c r="AE1150" s="18">
        <v>0</v>
      </c>
      <c r="AF1150" s="17" t="s">
        <v>8453</v>
      </c>
      <c r="AG1150" s="15">
        <v>0</v>
      </c>
      <c r="AH1150" s="15" t="s">
        <v>8453</v>
      </c>
      <c r="AI1150" s="18" t="s">
        <v>8453</v>
      </c>
      <c r="AJ1150" s="17" t="s">
        <v>8453</v>
      </c>
      <c r="AK1150" s="15">
        <v>0</v>
      </c>
      <c r="AL1150" s="15" t="s">
        <v>8453</v>
      </c>
      <c r="AM1150" s="16">
        <f>AVERAGE(C1150:AL1150)</f>
        <v>16.770410879471711</v>
      </c>
      <c r="AN1150" s="15">
        <f>_xlfn.STDEV.P(C1150:AL1150)</f>
        <v>27.652210601421636</v>
      </c>
    </row>
    <row r="1151" spans="1:40">
      <c r="A1151" s="20" t="s">
        <v>9546</v>
      </c>
      <c r="B1151" s="19">
        <v>8</v>
      </c>
      <c r="C1151" s="15">
        <v>1.83688234420221</v>
      </c>
      <c r="D1151" s="15" t="s">
        <v>8453</v>
      </c>
      <c r="E1151" s="18" t="s">
        <v>8453</v>
      </c>
      <c r="F1151" s="17" t="s">
        <v>8453</v>
      </c>
      <c r="G1151" s="15">
        <v>1.9516300735452501</v>
      </c>
      <c r="H1151" s="15" t="s">
        <v>8453</v>
      </c>
      <c r="I1151" s="18">
        <v>1.0743722620154601</v>
      </c>
      <c r="J1151" s="17" t="s">
        <v>8453</v>
      </c>
      <c r="K1151" s="15" t="s">
        <v>8453</v>
      </c>
      <c r="L1151" s="15" t="s">
        <v>8453</v>
      </c>
      <c r="M1151" s="18">
        <v>1.01320973618321</v>
      </c>
      <c r="N1151" s="17" t="s">
        <v>8453</v>
      </c>
      <c r="O1151" s="15">
        <v>0.90143608022024801</v>
      </c>
      <c r="P1151" s="15" t="s">
        <v>8453</v>
      </c>
      <c r="Q1151" s="18" t="s">
        <v>8453</v>
      </c>
      <c r="R1151" s="17" t="s">
        <v>8453</v>
      </c>
      <c r="S1151" s="15">
        <v>55.617379730928803</v>
      </c>
      <c r="T1151" s="15" t="s">
        <v>8453</v>
      </c>
      <c r="U1151" s="18">
        <v>66.087285799521894</v>
      </c>
      <c r="V1151" s="17" t="s">
        <v>8453</v>
      </c>
      <c r="W1151" s="15" t="s">
        <v>8453</v>
      </c>
      <c r="X1151" s="15" t="s">
        <v>8453</v>
      </c>
      <c r="Y1151" s="18">
        <v>66.087285799521894</v>
      </c>
      <c r="Z1151" s="17" t="s">
        <v>8453</v>
      </c>
      <c r="AA1151" s="18">
        <v>0</v>
      </c>
      <c r="AB1151" s="17" t="s">
        <v>8453</v>
      </c>
      <c r="AC1151" s="15" t="s">
        <v>8453</v>
      </c>
      <c r="AD1151" s="15" t="s">
        <v>8453</v>
      </c>
      <c r="AE1151" s="18">
        <v>0</v>
      </c>
      <c r="AF1151" s="17" t="s">
        <v>8453</v>
      </c>
      <c r="AG1151" s="15">
        <v>0</v>
      </c>
      <c r="AH1151" s="15" t="s">
        <v>8453</v>
      </c>
      <c r="AI1151" s="18" t="s">
        <v>8453</v>
      </c>
      <c r="AJ1151" s="17" t="s">
        <v>8453</v>
      </c>
      <c r="AK1151" s="15">
        <v>0</v>
      </c>
      <c r="AL1151" s="15" t="s">
        <v>8453</v>
      </c>
      <c r="AM1151" s="16">
        <f>AVERAGE(C1151:AL1151)</f>
        <v>16.214123485511582</v>
      </c>
      <c r="AN1151" s="15">
        <f>_xlfn.STDEV.P(C1151:AL1151)</f>
        <v>26.900672955356686</v>
      </c>
    </row>
    <row r="1152" spans="1:40">
      <c r="A1152" s="20" t="s">
        <v>9545</v>
      </c>
      <c r="B1152" s="19">
        <v>10</v>
      </c>
      <c r="C1152" s="15">
        <v>1.4673294403680499</v>
      </c>
      <c r="D1152" s="15" t="s">
        <v>8453</v>
      </c>
      <c r="E1152" s="18" t="s">
        <v>8453</v>
      </c>
      <c r="F1152" s="17" t="s">
        <v>8453</v>
      </c>
      <c r="G1152" s="15">
        <v>1.1523517401121599</v>
      </c>
      <c r="H1152" s="15" t="s">
        <v>8453</v>
      </c>
      <c r="I1152" s="18">
        <v>1.11303926253765</v>
      </c>
      <c r="J1152" s="17" t="s">
        <v>8453</v>
      </c>
      <c r="K1152" s="15" t="s">
        <v>8453</v>
      </c>
      <c r="L1152" s="15" t="s">
        <v>8453</v>
      </c>
      <c r="M1152" s="18">
        <v>0.64702301773991</v>
      </c>
      <c r="N1152" s="17" t="s">
        <v>8453</v>
      </c>
      <c r="O1152" s="15">
        <v>4.3476387319977103</v>
      </c>
      <c r="P1152" s="15" t="s">
        <v>8453</v>
      </c>
      <c r="Q1152" s="18" t="s">
        <v>8453</v>
      </c>
      <c r="R1152" s="17" t="s">
        <v>8453</v>
      </c>
      <c r="S1152" s="15">
        <v>53.726303130756698</v>
      </c>
      <c r="T1152" s="15" t="s">
        <v>8453</v>
      </c>
      <c r="U1152" s="18">
        <v>64.692644553533299</v>
      </c>
      <c r="V1152" s="17" t="s">
        <v>8453</v>
      </c>
      <c r="W1152" s="15" t="s">
        <v>8453</v>
      </c>
      <c r="X1152" s="15" t="s">
        <v>8453</v>
      </c>
      <c r="Y1152" s="18">
        <v>64.692644553533299</v>
      </c>
      <c r="Z1152" s="17" t="s">
        <v>8453</v>
      </c>
      <c r="AA1152" s="18">
        <v>1.3412814904747701</v>
      </c>
      <c r="AB1152" s="17" t="s">
        <v>8453</v>
      </c>
      <c r="AC1152" s="15" t="s">
        <v>8453</v>
      </c>
      <c r="AD1152" s="15" t="s">
        <v>8453</v>
      </c>
      <c r="AE1152" s="18">
        <v>0</v>
      </c>
      <c r="AF1152" s="17" t="s">
        <v>8453</v>
      </c>
      <c r="AG1152" s="15">
        <v>0.56360762147093302</v>
      </c>
      <c r="AH1152" s="15" t="s">
        <v>8453</v>
      </c>
      <c r="AI1152" s="18" t="s">
        <v>8453</v>
      </c>
      <c r="AJ1152" s="17" t="s">
        <v>8453</v>
      </c>
      <c r="AK1152" s="15">
        <v>0</v>
      </c>
      <c r="AL1152" s="15" t="s">
        <v>8453</v>
      </c>
      <c r="AM1152" s="16">
        <f>AVERAGE(C1152:AL1152)</f>
        <v>16.145321961877041</v>
      </c>
      <c r="AN1152" s="15">
        <f>_xlfn.STDEV.P(C1152:AL1152)</f>
        <v>26.068646923814619</v>
      </c>
    </row>
    <row r="1153" spans="1:40">
      <c r="A1153" s="20" t="s">
        <v>9544</v>
      </c>
      <c r="B1153" s="19">
        <v>9</v>
      </c>
      <c r="C1153" s="15">
        <v>3.53078501838587</v>
      </c>
      <c r="D1153" s="15" t="s">
        <v>8453</v>
      </c>
      <c r="E1153" s="18" t="s">
        <v>8453</v>
      </c>
      <c r="F1153" s="17" t="s">
        <v>8453</v>
      </c>
      <c r="G1153" s="15">
        <v>2.6785434751251498</v>
      </c>
      <c r="H1153" s="15" t="s">
        <v>8453</v>
      </c>
      <c r="I1153" s="18">
        <v>2.5325376942264102</v>
      </c>
      <c r="J1153" s="17" t="s">
        <v>8453</v>
      </c>
      <c r="K1153" s="15" t="s">
        <v>8453</v>
      </c>
      <c r="L1153" s="15" t="s">
        <v>8453</v>
      </c>
      <c r="M1153" s="18">
        <v>1.9875589413231101</v>
      </c>
      <c r="N1153" s="17" t="s">
        <v>8453</v>
      </c>
      <c r="O1153" s="15">
        <v>3.2115584091797</v>
      </c>
      <c r="P1153" s="15" t="s">
        <v>8453</v>
      </c>
      <c r="Q1153" s="18" t="s">
        <v>8453</v>
      </c>
      <c r="R1153" s="17" t="s">
        <v>8453</v>
      </c>
      <c r="S1153" s="15">
        <v>57.875366516081598</v>
      </c>
      <c r="T1153" s="15" t="s">
        <v>8453</v>
      </c>
      <c r="U1153" s="18">
        <v>67.752517923479701</v>
      </c>
      <c r="V1153" s="17" t="s">
        <v>8453</v>
      </c>
      <c r="W1153" s="15" t="s">
        <v>8453</v>
      </c>
      <c r="X1153" s="15" t="s">
        <v>8453</v>
      </c>
      <c r="Y1153" s="18">
        <v>67.752517923479701</v>
      </c>
      <c r="Z1153" s="17" t="s">
        <v>8453</v>
      </c>
      <c r="AA1153" s="18">
        <v>0.91620464137054203</v>
      </c>
      <c r="AB1153" s="17" t="s">
        <v>8453</v>
      </c>
      <c r="AC1153" s="15" t="s">
        <v>8453</v>
      </c>
      <c r="AD1153" s="15" t="s">
        <v>8453</v>
      </c>
      <c r="AE1153" s="18">
        <v>0</v>
      </c>
      <c r="AF1153" s="17" t="s">
        <v>8453</v>
      </c>
      <c r="AG1153" s="15">
        <v>0</v>
      </c>
      <c r="AH1153" s="15" t="s">
        <v>8453</v>
      </c>
      <c r="AI1153" s="18" t="s">
        <v>8453</v>
      </c>
      <c r="AJ1153" s="17" t="s">
        <v>8453</v>
      </c>
      <c r="AK1153" s="15">
        <v>0</v>
      </c>
      <c r="AL1153" s="15" t="s">
        <v>8453</v>
      </c>
      <c r="AM1153" s="16">
        <f>AVERAGE(C1153:AL1153)</f>
        <v>17.353132545220983</v>
      </c>
      <c r="AN1153" s="15">
        <f>_xlfn.STDEV.P(C1153:AL1153)</f>
        <v>27.322075360109618</v>
      </c>
    </row>
    <row r="1154" spans="1:40">
      <c r="A1154" s="20" t="s">
        <v>9543</v>
      </c>
      <c r="B1154" s="19">
        <v>10</v>
      </c>
      <c r="C1154" s="15">
        <v>2.3985033135000799</v>
      </c>
      <c r="D1154" s="15" t="s">
        <v>8453</v>
      </c>
      <c r="E1154" s="18" t="s">
        <v>8453</v>
      </c>
      <c r="F1154" s="17" t="s">
        <v>8453</v>
      </c>
      <c r="G1154" s="15">
        <v>2.4578336774626202</v>
      </c>
      <c r="H1154" s="15" t="s">
        <v>8453</v>
      </c>
      <c r="I1154" s="18">
        <v>2.02766967635266</v>
      </c>
      <c r="J1154" s="17" t="s">
        <v>8453</v>
      </c>
      <c r="K1154" s="15" t="s">
        <v>8453</v>
      </c>
      <c r="L1154" s="15" t="s">
        <v>8453</v>
      </c>
      <c r="M1154" s="18">
        <v>1.81425146649587</v>
      </c>
      <c r="N1154" s="17" t="s">
        <v>8453</v>
      </c>
      <c r="O1154" s="15">
        <v>0.85783144397004796</v>
      </c>
      <c r="P1154" s="15" t="s">
        <v>8453</v>
      </c>
      <c r="Q1154" s="18" t="s">
        <v>8453</v>
      </c>
      <c r="R1154" s="17" t="s">
        <v>8453</v>
      </c>
      <c r="S1154" s="15">
        <v>56.583777356399999</v>
      </c>
      <c r="T1154" s="15" t="s">
        <v>8453</v>
      </c>
      <c r="U1154" s="18">
        <v>66.799989868931306</v>
      </c>
      <c r="V1154" s="17" t="s">
        <v>8453</v>
      </c>
      <c r="W1154" s="15" t="s">
        <v>8453</v>
      </c>
      <c r="X1154" s="15" t="s">
        <v>8453</v>
      </c>
      <c r="Y1154" s="18">
        <v>66.799989868931306</v>
      </c>
      <c r="Z1154" s="17" t="s">
        <v>8453</v>
      </c>
      <c r="AA1154" s="18">
        <v>0.65117131495049096</v>
      </c>
      <c r="AB1154" s="17" t="s">
        <v>8453</v>
      </c>
      <c r="AC1154" s="15" t="s">
        <v>8453</v>
      </c>
      <c r="AD1154" s="15" t="s">
        <v>8453</v>
      </c>
      <c r="AE1154" s="18">
        <v>0.70625940277619603</v>
      </c>
      <c r="AF1154" s="17" t="s">
        <v>8453</v>
      </c>
      <c r="AG1154" s="15">
        <v>0</v>
      </c>
      <c r="AH1154" s="15" t="s">
        <v>8453</v>
      </c>
      <c r="AI1154" s="18" t="s">
        <v>8453</v>
      </c>
      <c r="AJ1154" s="17" t="s">
        <v>8453</v>
      </c>
      <c r="AK1154" s="15">
        <v>0</v>
      </c>
      <c r="AL1154" s="15" t="s">
        <v>8453</v>
      </c>
      <c r="AM1154" s="16">
        <f>AVERAGE(C1154:AL1154)</f>
        <v>16.758106449147547</v>
      </c>
      <c r="AN1154" s="15">
        <f>_xlfn.STDEV.P(C1154:AL1154)</f>
        <v>27.04478845392164</v>
      </c>
    </row>
    <row r="1155" spans="1:40">
      <c r="A1155" s="20" t="s">
        <v>9542</v>
      </c>
      <c r="B1155" s="19">
        <v>12</v>
      </c>
      <c r="C1155" s="15">
        <v>9.9609679307383008</v>
      </c>
      <c r="D1155" s="15" t="s">
        <v>8453</v>
      </c>
      <c r="E1155" s="18" t="s">
        <v>8453</v>
      </c>
      <c r="F1155" s="17" t="s">
        <v>8453</v>
      </c>
      <c r="G1155" s="15">
        <v>8.4920582734729297</v>
      </c>
      <c r="H1155" s="15" t="s">
        <v>8453</v>
      </c>
      <c r="I1155" s="18">
        <v>6.5837996224915001</v>
      </c>
      <c r="J1155" s="17" t="s">
        <v>8453</v>
      </c>
      <c r="K1155" s="15" t="s">
        <v>8453</v>
      </c>
      <c r="L1155" s="15" t="s">
        <v>8453</v>
      </c>
      <c r="M1155" s="18">
        <v>4.7270418296705596</v>
      </c>
      <c r="N1155" s="17" t="s">
        <v>8453</v>
      </c>
      <c r="O1155" s="15">
        <v>14.0676764474431</v>
      </c>
      <c r="P1155" s="15" t="s">
        <v>8453</v>
      </c>
      <c r="Q1155" s="18" t="s">
        <v>8453</v>
      </c>
      <c r="R1155" s="17" t="s">
        <v>8453</v>
      </c>
      <c r="S1155" s="15">
        <v>48.392508884214699</v>
      </c>
      <c r="T1155" s="15" t="s">
        <v>8453</v>
      </c>
      <c r="U1155" s="18">
        <v>60.759049556288197</v>
      </c>
      <c r="V1155" s="17" t="s">
        <v>8453</v>
      </c>
      <c r="W1155" s="15" t="s">
        <v>8453</v>
      </c>
      <c r="X1155" s="15" t="s">
        <v>8453</v>
      </c>
      <c r="Y1155" s="18">
        <v>60.759049556288197</v>
      </c>
      <c r="Z1155" s="17" t="s">
        <v>8453</v>
      </c>
      <c r="AA1155" s="18">
        <v>10.0773849080354</v>
      </c>
      <c r="AB1155" s="17" t="s">
        <v>8453</v>
      </c>
      <c r="AC1155" s="15" t="s">
        <v>8453</v>
      </c>
      <c r="AD1155" s="15" t="s">
        <v>8453</v>
      </c>
      <c r="AE1155" s="18">
        <v>3.6680754686417898</v>
      </c>
      <c r="AF1155" s="17" t="s">
        <v>8453</v>
      </c>
      <c r="AG1155" s="15">
        <v>8.6035943826880406</v>
      </c>
      <c r="AH1155" s="15" t="s">
        <v>8453</v>
      </c>
      <c r="AI1155" s="18" t="s">
        <v>8453</v>
      </c>
      <c r="AJ1155" s="17" t="s">
        <v>8453</v>
      </c>
      <c r="AK1155" s="15">
        <v>3.47552049745833</v>
      </c>
      <c r="AL1155" s="15" t="s">
        <v>8453</v>
      </c>
      <c r="AM1155" s="16">
        <f>AVERAGE(C1155:AL1155)</f>
        <v>19.96389394645259</v>
      </c>
      <c r="AN1155" s="15">
        <f>_xlfn.STDEV.P(C1155:AL1155)</f>
        <v>21.560980817338169</v>
      </c>
    </row>
    <row r="1156" spans="1:40">
      <c r="A1156" s="20" t="s">
        <v>9541</v>
      </c>
      <c r="B1156" s="19">
        <v>8</v>
      </c>
      <c r="C1156" s="15">
        <v>0.67642746474995596</v>
      </c>
      <c r="D1156" s="15" t="s">
        <v>8453</v>
      </c>
      <c r="E1156" s="18" t="s">
        <v>8453</v>
      </c>
      <c r="F1156" s="17" t="s">
        <v>8453</v>
      </c>
      <c r="G1156" s="15">
        <v>0.72595415630138305</v>
      </c>
      <c r="H1156" s="15" t="s">
        <v>8453</v>
      </c>
      <c r="I1156" s="18">
        <v>0.41935456614282401</v>
      </c>
      <c r="J1156" s="17" t="s">
        <v>8453</v>
      </c>
      <c r="K1156" s="15" t="s">
        <v>8453</v>
      </c>
      <c r="L1156" s="15" t="s">
        <v>8453</v>
      </c>
      <c r="M1156" s="18">
        <v>0.53088640297179701</v>
      </c>
      <c r="N1156" s="17" t="s">
        <v>8453</v>
      </c>
      <c r="O1156" s="15">
        <v>1.80471894503453</v>
      </c>
      <c r="P1156" s="15" t="s">
        <v>8453</v>
      </c>
      <c r="Q1156" s="18" t="s">
        <v>8453</v>
      </c>
      <c r="R1156" s="17" t="s">
        <v>8453</v>
      </c>
      <c r="S1156" s="15">
        <v>55.121710363340704</v>
      </c>
      <c r="T1156" s="15" t="s">
        <v>8453</v>
      </c>
      <c r="U1156" s="18">
        <v>65.721736913586597</v>
      </c>
      <c r="V1156" s="17" t="s">
        <v>8453</v>
      </c>
      <c r="W1156" s="15" t="s">
        <v>8453</v>
      </c>
      <c r="X1156" s="15" t="s">
        <v>8453</v>
      </c>
      <c r="Y1156" s="18">
        <v>65.721736913586597</v>
      </c>
      <c r="Z1156" s="17" t="s">
        <v>8453</v>
      </c>
      <c r="AA1156" s="18">
        <v>0</v>
      </c>
      <c r="AB1156" s="17" t="s">
        <v>8453</v>
      </c>
      <c r="AC1156" s="15" t="s">
        <v>8453</v>
      </c>
      <c r="AD1156" s="15" t="s">
        <v>8453</v>
      </c>
      <c r="AE1156" s="18">
        <v>0</v>
      </c>
      <c r="AF1156" s="17" t="s">
        <v>8453</v>
      </c>
      <c r="AG1156" s="15">
        <v>0</v>
      </c>
      <c r="AH1156" s="15" t="s">
        <v>8453</v>
      </c>
      <c r="AI1156" s="18" t="s">
        <v>8453</v>
      </c>
      <c r="AJ1156" s="17" t="s">
        <v>8453</v>
      </c>
      <c r="AK1156" s="15">
        <v>0</v>
      </c>
      <c r="AL1156" s="15" t="s">
        <v>8453</v>
      </c>
      <c r="AM1156" s="16">
        <f>AVERAGE(C1156:AL1156)</f>
        <v>15.893543810476197</v>
      </c>
      <c r="AN1156" s="15">
        <f>_xlfn.STDEV.P(C1156:AL1156)</f>
        <v>26.849175675798655</v>
      </c>
    </row>
    <row r="1157" spans="1:40">
      <c r="A1157" s="20" t="s">
        <v>9540</v>
      </c>
      <c r="B1157" s="19">
        <v>12</v>
      </c>
      <c r="C1157" s="15">
        <v>3.6881175905753398</v>
      </c>
      <c r="D1157" s="15" t="s">
        <v>8453</v>
      </c>
      <c r="E1157" s="18" t="s">
        <v>8453</v>
      </c>
      <c r="F1157" s="17" t="s">
        <v>8453</v>
      </c>
      <c r="G1157" s="15">
        <v>3.5565245649822699</v>
      </c>
      <c r="H1157" s="15" t="s">
        <v>8453</v>
      </c>
      <c r="I1157" s="18">
        <v>1.69550380456015</v>
      </c>
      <c r="J1157" s="17" t="s">
        <v>8453</v>
      </c>
      <c r="K1157" s="15" t="s">
        <v>8453</v>
      </c>
      <c r="L1157" s="15" t="s">
        <v>8453</v>
      </c>
      <c r="M1157" s="18">
        <v>2.35500840070205</v>
      </c>
      <c r="N1157" s="17" t="s">
        <v>8453</v>
      </c>
      <c r="O1157" s="15">
        <v>4.0861135136410596</v>
      </c>
      <c r="P1157" s="15" t="s">
        <v>8453</v>
      </c>
      <c r="Q1157" s="18" t="s">
        <v>8453</v>
      </c>
      <c r="R1157" s="17" t="s">
        <v>8453</v>
      </c>
      <c r="S1157" s="15">
        <v>53.869813037387999</v>
      </c>
      <c r="T1157" s="15" t="s">
        <v>8453</v>
      </c>
      <c r="U1157" s="18">
        <v>64.798481004038706</v>
      </c>
      <c r="V1157" s="17" t="s">
        <v>8453</v>
      </c>
      <c r="W1157" s="15" t="s">
        <v>8453</v>
      </c>
      <c r="X1157" s="15" t="s">
        <v>8453</v>
      </c>
      <c r="Y1157" s="18">
        <v>64.798481004038706</v>
      </c>
      <c r="Z1157" s="17" t="s">
        <v>8453</v>
      </c>
      <c r="AA1157" s="18">
        <v>4.0513260209060702</v>
      </c>
      <c r="AB1157" s="17" t="s">
        <v>8453</v>
      </c>
      <c r="AC1157" s="15" t="s">
        <v>8453</v>
      </c>
      <c r="AD1157" s="15" t="s">
        <v>8453</v>
      </c>
      <c r="AE1157" s="18">
        <v>4.1523406360405897</v>
      </c>
      <c r="AF1157" s="17" t="s">
        <v>8453</v>
      </c>
      <c r="AG1157" s="15">
        <v>4.5016747532146297</v>
      </c>
      <c r="AH1157" s="15" t="s">
        <v>8453</v>
      </c>
      <c r="AI1157" s="18" t="s">
        <v>8453</v>
      </c>
      <c r="AJ1157" s="17" t="s">
        <v>8453</v>
      </c>
      <c r="AK1157" s="15">
        <v>2.6346944426519299</v>
      </c>
      <c r="AL1157" s="15" t="s">
        <v>8453</v>
      </c>
      <c r="AM1157" s="16">
        <f>AVERAGE(C1157:AL1157)</f>
        <v>17.849006564394958</v>
      </c>
      <c r="AN1157" s="15">
        <f>_xlfn.STDEV.P(C1157:AL1157)</f>
        <v>25.147612012042021</v>
      </c>
    </row>
    <row r="1158" spans="1:40">
      <c r="A1158" s="20" t="s">
        <v>9539</v>
      </c>
      <c r="B1158" s="19">
        <v>23</v>
      </c>
      <c r="C1158" s="15">
        <v>6.1447991763303902</v>
      </c>
      <c r="D1158" s="15">
        <v>8.2966138252653394</v>
      </c>
      <c r="E1158" s="18" t="s">
        <v>8453</v>
      </c>
      <c r="F1158" s="17" t="s">
        <v>8453</v>
      </c>
      <c r="G1158" s="15">
        <v>4.9871932383216997</v>
      </c>
      <c r="H1158" s="15">
        <v>3.9447625391743202</v>
      </c>
      <c r="I1158" s="18">
        <v>4.2889911378494503</v>
      </c>
      <c r="J1158" s="17">
        <v>3.98173339382772</v>
      </c>
      <c r="K1158" s="15" t="s">
        <v>8453</v>
      </c>
      <c r="L1158" s="15" t="s">
        <v>8453</v>
      </c>
      <c r="M1158" s="18">
        <v>3.5104992176003398</v>
      </c>
      <c r="N1158" s="17">
        <v>2.47610425908087</v>
      </c>
      <c r="O1158" s="15">
        <v>0.84582734410832505</v>
      </c>
      <c r="P1158" s="15">
        <v>0.76662355831409001</v>
      </c>
      <c r="Q1158" s="18" t="s">
        <v>8453</v>
      </c>
      <c r="R1158" s="17" t="s">
        <v>8453</v>
      </c>
      <c r="S1158" s="15">
        <v>55.647894587497703</v>
      </c>
      <c r="T1158" s="15">
        <v>56.928555338557302</v>
      </c>
      <c r="U1158" s="18">
        <v>66.109790058515202</v>
      </c>
      <c r="V1158" s="17">
        <v>66.109790058515202</v>
      </c>
      <c r="W1158" s="15" t="s">
        <v>8453</v>
      </c>
      <c r="X1158" s="15" t="s">
        <v>8453</v>
      </c>
      <c r="Y1158" s="18">
        <v>66.109790058515202</v>
      </c>
      <c r="Z1158" s="17">
        <v>66.109790058515202</v>
      </c>
      <c r="AA1158" s="18">
        <v>4.7544362940396101E-2</v>
      </c>
      <c r="AB1158" s="17">
        <v>2.5649521314010699</v>
      </c>
      <c r="AC1158" s="15" t="s">
        <v>8453</v>
      </c>
      <c r="AD1158" s="15" t="s">
        <v>8453</v>
      </c>
      <c r="AE1158" s="18">
        <v>2.0997456487029198</v>
      </c>
      <c r="AF1158" s="17">
        <v>0.40362475624155703</v>
      </c>
      <c r="AG1158" s="15">
        <v>0.973116408396971</v>
      </c>
      <c r="AH1158" s="15">
        <v>2.4004227714716699</v>
      </c>
      <c r="AI1158" s="18" t="s">
        <v>8453</v>
      </c>
      <c r="AJ1158" s="17" t="s">
        <v>8453</v>
      </c>
      <c r="AK1158" s="15">
        <v>1.1300443401406</v>
      </c>
      <c r="AL1158" s="15">
        <v>0</v>
      </c>
      <c r="AM1158" s="16">
        <f>AVERAGE(C1158:AL1158)</f>
        <v>17.744925344553483</v>
      </c>
      <c r="AN1158" s="15">
        <f>_xlfn.STDEV.P(C1158:AL1158)</f>
        <v>26.206361420581214</v>
      </c>
    </row>
    <row r="1159" spans="1:40">
      <c r="A1159" s="20" t="s">
        <v>9538</v>
      </c>
      <c r="B1159" s="19">
        <v>9</v>
      </c>
      <c r="C1159" s="15">
        <v>1.14465101648852</v>
      </c>
      <c r="D1159" s="15" t="s">
        <v>8453</v>
      </c>
      <c r="E1159" s="18" t="s">
        <v>8453</v>
      </c>
      <c r="F1159" s="17" t="s">
        <v>8453</v>
      </c>
      <c r="G1159" s="15">
        <v>1.33265289114102</v>
      </c>
      <c r="H1159" s="15" t="s">
        <v>8453</v>
      </c>
      <c r="I1159" s="18">
        <v>1.0703274758299799</v>
      </c>
      <c r="J1159" s="17" t="s">
        <v>8453</v>
      </c>
      <c r="K1159" s="15" t="s">
        <v>8453</v>
      </c>
      <c r="L1159" s="15" t="s">
        <v>8453</v>
      </c>
      <c r="M1159" s="18">
        <v>0.94576590779553404</v>
      </c>
      <c r="N1159" s="17" t="s">
        <v>8453</v>
      </c>
      <c r="O1159" s="15">
        <v>2.6838910109811498</v>
      </c>
      <c r="P1159" s="15" t="s">
        <v>8453</v>
      </c>
      <c r="Q1159" s="18" t="s">
        <v>8453</v>
      </c>
      <c r="R1159" s="17" t="s">
        <v>8453</v>
      </c>
      <c r="S1159" s="15">
        <v>54.639271606995599</v>
      </c>
      <c r="T1159" s="15" t="s">
        <v>8453</v>
      </c>
      <c r="U1159" s="18">
        <v>65.365945409318002</v>
      </c>
      <c r="V1159" s="17" t="s">
        <v>8453</v>
      </c>
      <c r="W1159" s="15" t="s">
        <v>8453</v>
      </c>
      <c r="X1159" s="15" t="s">
        <v>8453</v>
      </c>
      <c r="Y1159" s="18">
        <v>65.365945409318002</v>
      </c>
      <c r="Z1159" s="17" t="s">
        <v>8453</v>
      </c>
      <c r="AA1159" s="18">
        <v>0.49588627253176198</v>
      </c>
      <c r="AB1159" s="17" t="s">
        <v>8453</v>
      </c>
      <c r="AC1159" s="15" t="s">
        <v>8453</v>
      </c>
      <c r="AD1159" s="15" t="s">
        <v>8453</v>
      </c>
      <c r="AE1159" s="18">
        <v>0</v>
      </c>
      <c r="AF1159" s="17" t="s">
        <v>8453</v>
      </c>
      <c r="AG1159" s="15">
        <v>0</v>
      </c>
      <c r="AH1159" s="15" t="s">
        <v>8453</v>
      </c>
      <c r="AI1159" s="18" t="s">
        <v>8453</v>
      </c>
      <c r="AJ1159" s="17" t="s">
        <v>8453</v>
      </c>
      <c r="AK1159" s="15">
        <v>0</v>
      </c>
      <c r="AL1159" s="15" t="s">
        <v>8453</v>
      </c>
      <c r="AM1159" s="16">
        <f>AVERAGE(C1159:AL1159)</f>
        <v>16.087028083366629</v>
      </c>
      <c r="AN1159" s="15">
        <f>_xlfn.STDEV.P(C1159:AL1159)</f>
        <v>26.517179034669187</v>
      </c>
    </row>
    <row r="1160" spans="1:40">
      <c r="A1160" s="20" t="s">
        <v>9537</v>
      </c>
      <c r="B1160" s="19">
        <v>8</v>
      </c>
      <c r="C1160" s="15">
        <v>0.73985062401100099</v>
      </c>
      <c r="D1160" s="15" t="s">
        <v>8453</v>
      </c>
      <c r="E1160" s="18" t="s">
        <v>8453</v>
      </c>
      <c r="F1160" s="17" t="s">
        <v>8453</v>
      </c>
      <c r="G1160" s="15">
        <v>0.66820848776006303</v>
      </c>
      <c r="H1160" s="15" t="s">
        <v>8453</v>
      </c>
      <c r="I1160" s="18">
        <v>0.73170395259188703</v>
      </c>
      <c r="J1160" s="17" t="s">
        <v>8453</v>
      </c>
      <c r="K1160" s="15" t="s">
        <v>8453</v>
      </c>
      <c r="L1160" s="15" t="s">
        <v>8453</v>
      </c>
      <c r="M1160" s="18">
        <v>0.66985981485173096</v>
      </c>
      <c r="N1160" s="17" t="s">
        <v>8453</v>
      </c>
      <c r="O1160" s="15">
        <v>2.2264014273636199E-2</v>
      </c>
      <c r="P1160" s="15" t="s">
        <v>8453</v>
      </c>
      <c r="Q1160" s="18" t="s">
        <v>8453</v>
      </c>
      <c r="R1160" s="17" t="s">
        <v>8453</v>
      </c>
      <c r="S1160" s="15">
        <v>56.099818487273801</v>
      </c>
      <c r="T1160" s="15" t="s">
        <v>8453</v>
      </c>
      <c r="U1160" s="18">
        <v>66.443077303790503</v>
      </c>
      <c r="V1160" s="17" t="s">
        <v>8453</v>
      </c>
      <c r="W1160" s="15" t="s">
        <v>8453</v>
      </c>
      <c r="X1160" s="15" t="s">
        <v>8453</v>
      </c>
      <c r="Y1160" s="18">
        <v>66.443077303790503</v>
      </c>
      <c r="Z1160" s="17" t="s">
        <v>8453</v>
      </c>
      <c r="AA1160" s="18">
        <v>0</v>
      </c>
      <c r="AB1160" s="17" t="s">
        <v>8453</v>
      </c>
      <c r="AC1160" s="15" t="s">
        <v>8453</v>
      </c>
      <c r="AD1160" s="15" t="s">
        <v>8453</v>
      </c>
      <c r="AE1160" s="18">
        <v>0</v>
      </c>
      <c r="AF1160" s="17" t="s">
        <v>8453</v>
      </c>
      <c r="AG1160" s="15">
        <v>0</v>
      </c>
      <c r="AH1160" s="15" t="s">
        <v>8453</v>
      </c>
      <c r="AI1160" s="18" t="s">
        <v>8453</v>
      </c>
      <c r="AJ1160" s="17" t="s">
        <v>8453</v>
      </c>
      <c r="AK1160" s="15">
        <v>0</v>
      </c>
      <c r="AL1160" s="15" t="s">
        <v>8453</v>
      </c>
      <c r="AM1160" s="16">
        <f>AVERAGE(C1160:AL1160)</f>
        <v>15.984821665695259</v>
      </c>
      <c r="AN1160" s="15">
        <f>_xlfn.STDEV.P(C1160:AL1160)</f>
        <v>27.252459939964059</v>
      </c>
    </row>
    <row r="1161" spans="1:40">
      <c r="A1161" s="20" t="s">
        <v>9536</v>
      </c>
      <c r="B1161" s="19">
        <v>9</v>
      </c>
      <c r="C1161" s="15">
        <v>0.59202367959049895</v>
      </c>
      <c r="D1161" s="15" t="s">
        <v>8453</v>
      </c>
      <c r="E1161" s="18" t="s">
        <v>8453</v>
      </c>
      <c r="F1161" s="17" t="s">
        <v>8453</v>
      </c>
      <c r="G1161" s="15">
        <v>0.77151106011186299</v>
      </c>
      <c r="H1161" s="15" t="s">
        <v>8453</v>
      </c>
      <c r="I1161" s="18">
        <v>0.54261488539088198</v>
      </c>
      <c r="J1161" s="17" t="s">
        <v>8453</v>
      </c>
      <c r="K1161" s="15" t="s">
        <v>8453</v>
      </c>
      <c r="L1161" s="15" t="s">
        <v>8453</v>
      </c>
      <c r="M1161" s="18">
        <v>0.56866984597995296</v>
      </c>
      <c r="N1161" s="17" t="s">
        <v>8453</v>
      </c>
      <c r="O1161" s="15">
        <v>0.188269429456454</v>
      </c>
      <c r="P1161" s="15" t="s">
        <v>8453</v>
      </c>
      <c r="Q1161" s="18" t="s">
        <v>8453</v>
      </c>
      <c r="R1161" s="17" t="s">
        <v>8453</v>
      </c>
      <c r="S1161" s="15">
        <v>56.008724321354102</v>
      </c>
      <c r="T1161" s="15" t="s">
        <v>8453</v>
      </c>
      <c r="U1161" s="18">
        <v>66.375896692994999</v>
      </c>
      <c r="V1161" s="17" t="s">
        <v>8453</v>
      </c>
      <c r="W1161" s="15" t="s">
        <v>8453</v>
      </c>
      <c r="X1161" s="15" t="s">
        <v>8453</v>
      </c>
      <c r="Y1161" s="18">
        <v>66.375896692994999</v>
      </c>
      <c r="Z1161" s="17" t="s">
        <v>8453</v>
      </c>
      <c r="AA1161" s="18">
        <v>0.381901208406419</v>
      </c>
      <c r="AB1161" s="17" t="s">
        <v>8453</v>
      </c>
      <c r="AC1161" s="15" t="s">
        <v>8453</v>
      </c>
      <c r="AD1161" s="15" t="s">
        <v>8453</v>
      </c>
      <c r="AE1161" s="18">
        <v>0</v>
      </c>
      <c r="AF1161" s="17" t="s">
        <v>8453</v>
      </c>
      <c r="AG1161" s="15">
        <v>0</v>
      </c>
      <c r="AH1161" s="15" t="s">
        <v>8453</v>
      </c>
      <c r="AI1161" s="18" t="s">
        <v>8453</v>
      </c>
      <c r="AJ1161" s="17" t="s">
        <v>8453</v>
      </c>
      <c r="AK1161" s="15">
        <v>0</v>
      </c>
      <c r="AL1161" s="15" t="s">
        <v>8453</v>
      </c>
      <c r="AM1161" s="16">
        <f>AVERAGE(C1161:AL1161)</f>
        <v>15.983792318023347</v>
      </c>
      <c r="AN1161" s="15">
        <f>_xlfn.STDEV.P(C1161:AL1161)</f>
        <v>27.209774519595896</v>
      </c>
    </row>
    <row r="1162" spans="1:40">
      <c r="A1162" s="20" t="s">
        <v>9535</v>
      </c>
      <c r="B1162" s="19">
        <v>10</v>
      </c>
      <c r="C1162" s="15">
        <v>3.67272212766138</v>
      </c>
      <c r="D1162" s="15" t="s">
        <v>8453</v>
      </c>
      <c r="E1162" s="18" t="s">
        <v>8453</v>
      </c>
      <c r="F1162" s="17" t="s">
        <v>8453</v>
      </c>
      <c r="G1162" s="15">
        <v>2.66579861965183</v>
      </c>
      <c r="H1162" s="15" t="s">
        <v>8453</v>
      </c>
      <c r="I1162" s="18">
        <v>2.5781218375339598</v>
      </c>
      <c r="J1162" s="17" t="s">
        <v>8453</v>
      </c>
      <c r="K1162" s="15" t="s">
        <v>8453</v>
      </c>
      <c r="L1162" s="15" t="s">
        <v>8453</v>
      </c>
      <c r="M1162" s="18">
        <v>2.05848385626653</v>
      </c>
      <c r="N1162" s="17" t="s">
        <v>8453</v>
      </c>
      <c r="O1162" s="15">
        <v>1.5886451475222301</v>
      </c>
      <c r="P1162" s="15" t="s">
        <v>8453</v>
      </c>
      <c r="Q1162" s="18" t="s">
        <v>8453</v>
      </c>
      <c r="R1162" s="17" t="s">
        <v>8453</v>
      </c>
      <c r="S1162" s="15">
        <v>55.2402791602672</v>
      </c>
      <c r="T1162" s="15" t="s">
        <v>8453</v>
      </c>
      <c r="U1162" s="18">
        <v>65.809179661630594</v>
      </c>
      <c r="V1162" s="17" t="s">
        <v>8453</v>
      </c>
      <c r="W1162" s="15" t="s">
        <v>8453</v>
      </c>
      <c r="X1162" s="15" t="s">
        <v>8453</v>
      </c>
      <c r="Y1162" s="18">
        <v>65.809179661630594</v>
      </c>
      <c r="Z1162" s="17" t="s">
        <v>8453</v>
      </c>
      <c r="AA1162" s="18">
        <v>2.3168067847848599</v>
      </c>
      <c r="AB1162" s="17" t="s">
        <v>8453</v>
      </c>
      <c r="AC1162" s="15" t="s">
        <v>8453</v>
      </c>
      <c r="AD1162" s="15" t="s">
        <v>8453</v>
      </c>
      <c r="AE1162" s="18">
        <v>0.498815378832134</v>
      </c>
      <c r="AF1162" s="17" t="s">
        <v>8453</v>
      </c>
      <c r="AG1162" s="15">
        <v>0</v>
      </c>
      <c r="AH1162" s="15" t="s">
        <v>8453</v>
      </c>
      <c r="AI1162" s="18" t="s">
        <v>8453</v>
      </c>
      <c r="AJ1162" s="17" t="s">
        <v>8453</v>
      </c>
      <c r="AK1162" s="15">
        <v>0</v>
      </c>
      <c r="AL1162" s="15" t="s">
        <v>8453</v>
      </c>
      <c r="AM1162" s="16">
        <f>AVERAGE(C1162:AL1162)</f>
        <v>16.853169352981777</v>
      </c>
      <c r="AN1162" s="15">
        <f>_xlfn.STDEV.P(C1162:AL1162)</f>
        <v>26.369888971234076</v>
      </c>
    </row>
    <row r="1163" spans="1:40">
      <c r="A1163" s="20" t="s">
        <v>9534</v>
      </c>
      <c r="B1163" s="19">
        <v>10</v>
      </c>
      <c r="C1163" s="15">
        <v>2.8642189644083298</v>
      </c>
      <c r="D1163" s="15" t="s">
        <v>8453</v>
      </c>
      <c r="E1163" s="18" t="s">
        <v>8453</v>
      </c>
      <c r="F1163" s="17" t="s">
        <v>8453</v>
      </c>
      <c r="G1163" s="15">
        <v>1.66998780469509</v>
      </c>
      <c r="H1163" s="15" t="s">
        <v>8453</v>
      </c>
      <c r="I1163" s="18">
        <v>0.93743149126413805</v>
      </c>
      <c r="J1163" s="17" t="s">
        <v>8453</v>
      </c>
      <c r="K1163" s="15" t="s">
        <v>8453</v>
      </c>
      <c r="L1163" s="15" t="s">
        <v>8453</v>
      </c>
      <c r="M1163" s="18">
        <v>1.14624687489259</v>
      </c>
      <c r="N1163" s="17" t="s">
        <v>8453</v>
      </c>
      <c r="O1163" s="15">
        <v>6.93785672439917</v>
      </c>
      <c r="P1163" s="15" t="s">
        <v>8453</v>
      </c>
      <c r="Q1163" s="18" t="s">
        <v>8453</v>
      </c>
      <c r="R1163" s="17" t="s">
        <v>8453</v>
      </c>
      <c r="S1163" s="15">
        <v>52.304941379947103</v>
      </c>
      <c r="T1163" s="15" t="s">
        <v>8453</v>
      </c>
      <c r="U1163" s="18">
        <v>63.6444111171039</v>
      </c>
      <c r="V1163" s="17" t="s">
        <v>8453</v>
      </c>
      <c r="W1163" s="15" t="s">
        <v>8453</v>
      </c>
      <c r="X1163" s="15" t="s">
        <v>8453</v>
      </c>
      <c r="Y1163" s="18">
        <v>63.6444111171039</v>
      </c>
      <c r="Z1163" s="17" t="s">
        <v>8453</v>
      </c>
      <c r="AA1163" s="18">
        <v>0.46828270249725301</v>
      </c>
      <c r="AB1163" s="17" t="s">
        <v>8453</v>
      </c>
      <c r="AC1163" s="15" t="s">
        <v>8453</v>
      </c>
      <c r="AD1163" s="15" t="s">
        <v>8453</v>
      </c>
      <c r="AE1163" s="18">
        <v>0</v>
      </c>
      <c r="AF1163" s="17" t="s">
        <v>8453</v>
      </c>
      <c r="AG1163" s="15">
        <v>0.51958714367567804</v>
      </c>
      <c r="AH1163" s="15" t="s">
        <v>8453</v>
      </c>
      <c r="AI1163" s="18" t="s">
        <v>8453</v>
      </c>
      <c r="AJ1163" s="17" t="s">
        <v>8453</v>
      </c>
      <c r="AK1163" s="15">
        <v>0</v>
      </c>
      <c r="AL1163" s="15" t="s">
        <v>8453</v>
      </c>
      <c r="AM1163" s="16">
        <f>AVERAGE(C1163:AL1163)</f>
        <v>16.178114609998925</v>
      </c>
      <c r="AN1163" s="15">
        <f>_xlfn.STDEV.P(C1163:AL1163)</f>
        <v>25.426463743992848</v>
      </c>
    </row>
    <row r="1164" spans="1:40">
      <c r="A1164" s="20" t="s">
        <v>9533</v>
      </c>
      <c r="B1164" s="19">
        <v>8</v>
      </c>
      <c r="C1164" s="15">
        <v>1.6673737596337099</v>
      </c>
      <c r="D1164" s="15" t="s">
        <v>8453</v>
      </c>
      <c r="E1164" s="18" t="s">
        <v>8453</v>
      </c>
      <c r="F1164" s="17" t="s">
        <v>8453</v>
      </c>
      <c r="G1164" s="15">
        <v>1.63640209339507</v>
      </c>
      <c r="H1164" s="15" t="s">
        <v>8453</v>
      </c>
      <c r="I1164" s="18">
        <v>0.90343183557689899</v>
      </c>
      <c r="J1164" s="17" t="s">
        <v>8453</v>
      </c>
      <c r="K1164" s="15" t="s">
        <v>8453</v>
      </c>
      <c r="L1164" s="15" t="s">
        <v>8453</v>
      </c>
      <c r="M1164" s="18">
        <v>0.86629879774484797</v>
      </c>
      <c r="N1164" s="17" t="s">
        <v>8453</v>
      </c>
      <c r="O1164" s="15">
        <v>3.8514692710433001</v>
      </c>
      <c r="P1164" s="15" t="s">
        <v>8453</v>
      </c>
      <c r="Q1164" s="18" t="s">
        <v>8453</v>
      </c>
      <c r="R1164" s="17" t="s">
        <v>8453</v>
      </c>
      <c r="S1164" s="15">
        <v>58.226512568517599</v>
      </c>
      <c r="T1164" s="15" t="s">
        <v>8453</v>
      </c>
      <c r="U1164" s="18">
        <v>68.011482984994799</v>
      </c>
      <c r="V1164" s="17" t="s">
        <v>8453</v>
      </c>
      <c r="W1164" s="15" t="s">
        <v>8453</v>
      </c>
      <c r="X1164" s="15" t="s">
        <v>8453</v>
      </c>
      <c r="Y1164" s="18">
        <v>68.011482984994799</v>
      </c>
      <c r="Z1164" s="17" t="s">
        <v>8453</v>
      </c>
      <c r="AA1164" s="18">
        <v>0</v>
      </c>
      <c r="AB1164" s="17" t="s">
        <v>8453</v>
      </c>
      <c r="AC1164" s="15" t="s">
        <v>8453</v>
      </c>
      <c r="AD1164" s="15" t="s">
        <v>8453</v>
      </c>
      <c r="AE1164" s="18">
        <v>0</v>
      </c>
      <c r="AF1164" s="17" t="s">
        <v>8453</v>
      </c>
      <c r="AG1164" s="15">
        <v>0</v>
      </c>
      <c r="AH1164" s="15" t="s">
        <v>8453</v>
      </c>
      <c r="AI1164" s="18" t="s">
        <v>8453</v>
      </c>
      <c r="AJ1164" s="17" t="s">
        <v>8453</v>
      </c>
      <c r="AK1164" s="15">
        <v>0</v>
      </c>
      <c r="AL1164" s="15" t="s">
        <v>8453</v>
      </c>
      <c r="AM1164" s="16">
        <f>AVERAGE(C1164:AL1164)</f>
        <v>16.931204524658423</v>
      </c>
      <c r="AN1164" s="15">
        <f>_xlfn.STDEV.P(C1164:AL1164)</f>
        <v>27.723817358242602</v>
      </c>
    </row>
    <row r="1165" spans="1:40">
      <c r="A1165" s="20" t="s">
        <v>9532</v>
      </c>
      <c r="B1165" s="19">
        <v>8</v>
      </c>
      <c r="C1165" s="15">
        <v>1.2372512318042901</v>
      </c>
      <c r="D1165" s="15" t="s">
        <v>8453</v>
      </c>
      <c r="E1165" s="18" t="s">
        <v>8453</v>
      </c>
      <c r="F1165" s="17" t="s">
        <v>8453</v>
      </c>
      <c r="G1165" s="15">
        <v>1.15924306474618</v>
      </c>
      <c r="H1165" s="15" t="s">
        <v>8453</v>
      </c>
      <c r="I1165" s="18">
        <v>0.75582348152495404</v>
      </c>
      <c r="J1165" s="17" t="s">
        <v>8453</v>
      </c>
      <c r="K1165" s="15" t="s">
        <v>8453</v>
      </c>
      <c r="L1165" s="15" t="s">
        <v>8453</v>
      </c>
      <c r="M1165" s="18">
        <v>0.63817205888171702</v>
      </c>
      <c r="N1165" s="17" t="s">
        <v>8453</v>
      </c>
      <c r="O1165" s="15">
        <v>2.3296161663419799</v>
      </c>
      <c r="P1165" s="15" t="s">
        <v>8453</v>
      </c>
      <c r="Q1165" s="18" t="s">
        <v>8453</v>
      </c>
      <c r="R1165" s="17" t="s">
        <v>8453</v>
      </c>
      <c r="S1165" s="15">
        <v>57.3914076469555</v>
      </c>
      <c r="T1165" s="15" t="s">
        <v>8453</v>
      </c>
      <c r="U1165" s="18">
        <v>67.395605358338798</v>
      </c>
      <c r="V1165" s="17" t="s">
        <v>8453</v>
      </c>
      <c r="W1165" s="15" t="s">
        <v>8453</v>
      </c>
      <c r="X1165" s="15" t="s">
        <v>8453</v>
      </c>
      <c r="Y1165" s="18">
        <v>67.395605358338798</v>
      </c>
      <c r="Z1165" s="17" t="s">
        <v>8453</v>
      </c>
      <c r="AA1165" s="18">
        <v>0</v>
      </c>
      <c r="AB1165" s="17" t="s">
        <v>8453</v>
      </c>
      <c r="AC1165" s="15" t="s">
        <v>8453</v>
      </c>
      <c r="AD1165" s="15" t="s">
        <v>8453</v>
      </c>
      <c r="AE1165" s="18">
        <v>0</v>
      </c>
      <c r="AF1165" s="17" t="s">
        <v>8453</v>
      </c>
      <c r="AG1165" s="15">
        <v>0</v>
      </c>
      <c r="AH1165" s="15" t="s">
        <v>8453</v>
      </c>
      <c r="AI1165" s="18" t="s">
        <v>8453</v>
      </c>
      <c r="AJ1165" s="17" t="s">
        <v>8453</v>
      </c>
      <c r="AK1165" s="15">
        <v>0</v>
      </c>
      <c r="AL1165" s="15" t="s">
        <v>8453</v>
      </c>
      <c r="AM1165" s="16">
        <f>AVERAGE(C1165:AL1165)</f>
        <v>16.525227030577685</v>
      </c>
      <c r="AN1165" s="15">
        <f>_xlfn.STDEV.P(C1165:AL1165)</f>
        <v>27.553571536910141</v>
      </c>
    </row>
    <row r="1166" spans="1:40">
      <c r="A1166" s="20" t="s">
        <v>9531</v>
      </c>
      <c r="B1166" s="19">
        <v>18</v>
      </c>
      <c r="C1166" s="15">
        <v>3.6895729382995102</v>
      </c>
      <c r="D1166" s="15">
        <v>2.28489109135195</v>
      </c>
      <c r="E1166" s="18" t="s">
        <v>8453</v>
      </c>
      <c r="F1166" s="17" t="s">
        <v>8453</v>
      </c>
      <c r="G1166" s="15">
        <v>3.1227117925402101</v>
      </c>
      <c r="H1166" s="15">
        <v>4.1283974262752201</v>
      </c>
      <c r="I1166" s="18">
        <v>1.75504712335256</v>
      </c>
      <c r="J1166" s="17">
        <v>0.54726907882016695</v>
      </c>
      <c r="K1166" s="15" t="s">
        <v>8453</v>
      </c>
      <c r="L1166" s="15" t="s">
        <v>8453</v>
      </c>
      <c r="M1166" s="18">
        <v>1.79149322520281</v>
      </c>
      <c r="N1166" s="17">
        <v>0.969145647151058</v>
      </c>
      <c r="O1166" s="15">
        <v>14.2214725644758</v>
      </c>
      <c r="P1166" s="15">
        <v>13.301827377489699</v>
      </c>
      <c r="Q1166" s="18" t="s">
        <v>8453</v>
      </c>
      <c r="R1166" s="17" t="s">
        <v>8453</v>
      </c>
      <c r="S1166" s="15">
        <v>48.3081144746265</v>
      </c>
      <c r="T1166" s="15">
        <v>49.800710335069098</v>
      </c>
      <c r="U1166" s="18">
        <v>60.696809917485801</v>
      </c>
      <c r="V1166" s="17">
        <v>60.696809917485801</v>
      </c>
      <c r="W1166" s="15" t="s">
        <v>8453</v>
      </c>
      <c r="X1166" s="15" t="s">
        <v>8453</v>
      </c>
      <c r="Y1166" s="18">
        <v>60.696809917485801</v>
      </c>
      <c r="Z1166" s="17">
        <v>60.696809917485801</v>
      </c>
      <c r="AA1166" s="18">
        <v>0</v>
      </c>
      <c r="AB1166" s="17">
        <v>0</v>
      </c>
      <c r="AC1166" s="15" t="s">
        <v>8453</v>
      </c>
      <c r="AD1166" s="15" t="s">
        <v>8453</v>
      </c>
      <c r="AE1166" s="18">
        <v>0.33966360844350502</v>
      </c>
      <c r="AF1166" s="17">
        <v>0.488335066944865</v>
      </c>
      <c r="AG1166" s="15">
        <v>0</v>
      </c>
      <c r="AH1166" s="15">
        <v>0</v>
      </c>
      <c r="AI1166" s="18" t="s">
        <v>8453</v>
      </c>
      <c r="AJ1166" s="17" t="s">
        <v>8453</v>
      </c>
      <c r="AK1166" s="15">
        <v>0</v>
      </c>
      <c r="AL1166" s="15">
        <v>0</v>
      </c>
      <c r="AM1166" s="16">
        <f>AVERAGE(C1166:AL1166)</f>
        <v>16.147328809166087</v>
      </c>
      <c r="AN1166" s="15">
        <f>_xlfn.STDEV.P(C1166:AL1166)</f>
        <v>23.914104918794042</v>
      </c>
    </row>
    <row r="1167" spans="1:40">
      <c r="A1167" s="20" t="s">
        <v>9530</v>
      </c>
      <c r="B1167" s="19">
        <v>23</v>
      </c>
      <c r="C1167" s="15">
        <v>9.7149831211343294</v>
      </c>
      <c r="D1167" s="15">
        <v>11.790712988635599</v>
      </c>
      <c r="E1167" s="18" t="s">
        <v>8453</v>
      </c>
      <c r="F1167" s="17" t="s">
        <v>8453</v>
      </c>
      <c r="G1167" s="15">
        <v>8.2401308280716794</v>
      </c>
      <c r="H1167" s="15">
        <v>13.159571038754001</v>
      </c>
      <c r="I1167" s="18">
        <v>7.6422629746934696</v>
      </c>
      <c r="J1167" s="17">
        <v>4.4257093012865498</v>
      </c>
      <c r="K1167" s="15" t="s">
        <v>8453</v>
      </c>
      <c r="L1167" s="15" t="s">
        <v>8453</v>
      </c>
      <c r="M1167" s="18">
        <v>5.9968720380151002</v>
      </c>
      <c r="N1167" s="17">
        <v>3.94079613485453</v>
      </c>
      <c r="O1167" s="15">
        <v>0.69121043392262305</v>
      </c>
      <c r="P1167" s="15">
        <v>0.62172180208945205</v>
      </c>
      <c r="Q1167" s="18" t="s">
        <v>8453</v>
      </c>
      <c r="R1167" s="17" t="s">
        <v>8453</v>
      </c>
      <c r="S1167" s="15">
        <v>55.732739400872902</v>
      </c>
      <c r="T1167" s="15">
        <v>57.0109502699842</v>
      </c>
      <c r="U1167" s="18">
        <v>66.172361863502104</v>
      </c>
      <c r="V1167" s="17">
        <v>66.172361863502104</v>
      </c>
      <c r="W1167" s="15" t="s">
        <v>8453</v>
      </c>
      <c r="X1167" s="15" t="s">
        <v>8453</v>
      </c>
      <c r="Y1167" s="18">
        <v>66.172361863502104</v>
      </c>
      <c r="Z1167" s="17">
        <v>66.172361863502104</v>
      </c>
      <c r="AA1167" s="18">
        <v>2.5128569466667501</v>
      </c>
      <c r="AB1167" s="17">
        <v>6.5484242600638503</v>
      </c>
      <c r="AC1167" s="15" t="s">
        <v>8453</v>
      </c>
      <c r="AD1167" s="15" t="s">
        <v>8453</v>
      </c>
      <c r="AE1167" s="18">
        <v>1.43653971402308</v>
      </c>
      <c r="AF1167" s="17">
        <v>3.01186732215732</v>
      </c>
      <c r="AG1167" s="15">
        <v>2.6432673997005698</v>
      </c>
      <c r="AH1167" s="15">
        <v>6.64774946246441</v>
      </c>
      <c r="AI1167" s="18" t="s">
        <v>8453</v>
      </c>
      <c r="AJ1167" s="17" t="s">
        <v>8453</v>
      </c>
      <c r="AK1167" s="15">
        <v>0</v>
      </c>
      <c r="AL1167" s="15">
        <v>5.1898726715988097</v>
      </c>
      <c r="AM1167" s="16">
        <f>AVERAGE(C1167:AL1167)</f>
        <v>19.651986898458233</v>
      </c>
      <c r="AN1167" s="15">
        <f>_xlfn.STDEV.P(C1167:AL1167)</f>
        <v>25.286662812268638</v>
      </c>
    </row>
    <row r="1168" spans="1:40">
      <c r="A1168" s="20" t="s">
        <v>9529</v>
      </c>
      <c r="B1168" s="19">
        <v>8</v>
      </c>
      <c r="C1168" s="15">
        <v>2.64211464629315</v>
      </c>
      <c r="D1168" s="15" t="s">
        <v>8453</v>
      </c>
      <c r="E1168" s="18" t="s">
        <v>8453</v>
      </c>
      <c r="F1168" s="17" t="s">
        <v>8453</v>
      </c>
      <c r="G1168" s="15">
        <v>1.9158424622096599</v>
      </c>
      <c r="H1168" s="15" t="s">
        <v>8453</v>
      </c>
      <c r="I1168" s="18">
        <v>1.64370997097729</v>
      </c>
      <c r="J1168" s="17" t="s">
        <v>8453</v>
      </c>
      <c r="K1168" s="15" t="s">
        <v>8453</v>
      </c>
      <c r="L1168" s="15" t="s">
        <v>8453</v>
      </c>
      <c r="M1168" s="18">
        <v>1.0611649992301899</v>
      </c>
      <c r="N1168" s="17" t="s">
        <v>8453</v>
      </c>
      <c r="O1168" s="15">
        <v>0.142818008612109</v>
      </c>
      <c r="P1168" s="15" t="s">
        <v>8453</v>
      </c>
      <c r="Q1168" s="18" t="s">
        <v>8453</v>
      </c>
      <c r="R1168" s="17" t="s">
        <v>8453</v>
      </c>
      <c r="S1168" s="15">
        <v>56.191419357453903</v>
      </c>
      <c r="T1168" s="15" t="s">
        <v>8453</v>
      </c>
      <c r="U1168" s="18">
        <v>66.510631601543395</v>
      </c>
      <c r="V1168" s="17" t="s">
        <v>8453</v>
      </c>
      <c r="W1168" s="15" t="s">
        <v>8453</v>
      </c>
      <c r="X1168" s="15" t="s">
        <v>8453</v>
      </c>
      <c r="Y1168" s="18">
        <v>66.510631601543395</v>
      </c>
      <c r="Z1168" s="17" t="s">
        <v>8453</v>
      </c>
      <c r="AA1168" s="18">
        <v>0</v>
      </c>
      <c r="AB1168" s="17" t="s">
        <v>8453</v>
      </c>
      <c r="AC1168" s="15" t="s">
        <v>8453</v>
      </c>
      <c r="AD1168" s="15" t="s">
        <v>8453</v>
      </c>
      <c r="AE1168" s="18">
        <v>0</v>
      </c>
      <c r="AF1168" s="17" t="s">
        <v>8453</v>
      </c>
      <c r="AG1168" s="15">
        <v>0</v>
      </c>
      <c r="AH1168" s="15" t="s">
        <v>8453</v>
      </c>
      <c r="AI1168" s="18" t="s">
        <v>8453</v>
      </c>
      <c r="AJ1168" s="17" t="s">
        <v>8453</v>
      </c>
      <c r="AK1168" s="15">
        <v>0</v>
      </c>
      <c r="AL1168" s="15" t="s">
        <v>8453</v>
      </c>
      <c r="AM1168" s="16">
        <f>AVERAGE(C1168:AL1168)</f>
        <v>16.38486105398859</v>
      </c>
      <c r="AN1168" s="15">
        <f>_xlfn.STDEV.P(C1168:AL1168)</f>
        <v>27.076649308225548</v>
      </c>
    </row>
    <row r="1169" spans="1:40">
      <c r="A1169" s="20" t="s">
        <v>9528</v>
      </c>
      <c r="B1169" s="19">
        <v>12</v>
      </c>
      <c r="C1169" s="15" t="s">
        <v>8453</v>
      </c>
      <c r="D1169" s="15">
        <v>22.558521125350602</v>
      </c>
      <c r="E1169" s="18" t="s">
        <v>8453</v>
      </c>
      <c r="F1169" s="17" t="s">
        <v>8453</v>
      </c>
      <c r="G1169" s="15" t="s">
        <v>8453</v>
      </c>
      <c r="H1169" s="15">
        <v>12.7348129273984</v>
      </c>
      <c r="I1169" s="18" t="s">
        <v>8453</v>
      </c>
      <c r="J1169" s="17">
        <v>23.276982110675601</v>
      </c>
      <c r="K1169" s="15" t="s">
        <v>8453</v>
      </c>
      <c r="L1169" s="15" t="s">
        <v>8453</v>
      </c>
      <c r="M1169" s="18" t="s">
        <v>8453</v>
      </c>
      <c r="N1169" s="17">
        <v>9.6160762248011498</v>
      </c>
      <c r="O1169" s="15" t="s">
        <v>8453</v>
      </c>
      <c r="P1169" s="15">
        <v>99.309144579645405</v>
      </c>
      <c r="Q1169" s="18" t="s">
        <v>8453</v>
      </c>
      <c r="R1169" s="17" t="s">
        <v>8453</v>
      </c>
      <c r="S1169" s="15" t="s">
        <v>8453</v>
      </c>
      <c r="T1169" s="15">
        <v>0.89469851218921104</v>
      </c>
      <c r="U1169" s="18" t="s">
        <v>8453</v>
      </c>
      <c r="V1169" s="17">
        <v>23.5569351524415</v>
      </c>
      <c r="W1169" s="15" t="s">
        <v>8453</v>
      </c>
      <c r="X1169" s="15" t="s">
        <v>8453</v>
      </c>
      <c r="Y1169" s="18" t="s">
        <v>8453</v>
      </c>
      <c r="Z1169" s="17">
        <v>23.5569351524415</v>
      </c>
      <c r="AA1169" s="18" t="s">
        <v>8453</v>
      </c>
      <c r="AB1169" s="17">
        <v>5.4424153060493898</v>
      </c>
      <c r="AC1169" s="15" t="s">
        <v>8453</v>
      </c>
      <c r="AD1169" s="15" t="s">
        <v>8453</v>
      </c>
      <c r="AE1169" s="18" t="s">
        <v>8453</v>
      </c>
      <c r="AF1169" s="17">
        <v>3.68695428744123</v>
      </c>
      <c r="AG1169" s="15" t="s">
        <v>8453</v>
      </c>
      <c r="AH1169" s="15">
        <v>11.764945151242401</v>
      </c>
      <c r="AI1169" s="18" t="s">
        <v>8453</v>
      </c>
      <c r="AJ1169" s="17" t="s">
        <v>8453</v>
      </c>
      <c r="AK1169" s="15" t="s">
        <v>8453</v>
      </c>
      <c r="AL1169" s="15">
        <v>0.53695450237338505</v>
      </c>
      <c r="AM1169" s="16">
        <f>AVERAGE(C1169:AL1169)</f>
        <v>19.74461458600415</v>
      </c>
      <c r="AN1169" s="15">
        <f>_xlfn.STDEV.P(C1169:AL1169)</f>
        <v>25.465716059299393</v>
      </c>
    </row>
    <row r="1170" spans="1:40">
      <c r="A1170" s="20" t="s">
        <v>9527</v>
      </c>
      <c r="B1170" s="19">
        <v>8</v>
      </c>
      <c r="C1170" s="15">
        <v>0.89211401635390197</v>
      </c>
      <c r="D1170" s="15" t="s">
        <v>8453</v>
      </c>
      <c r="E1170" s="18" t="s">
        <v>8453</v>
      </c>
      <c r="F1170" s="17" t="s">
        <v>8453</v>
      </c>
      <c r="G1170" s="15">
        <v>0.89198474972860597</v>
      </c>
      <c r="H1170" s="15" t="s">
        <v>8453</v>
      </c>
      <c r="I1170" s="18">
        <v>0.63018059442037899</v>
      </c>
      <c r="J1170" s="17" t="s">
        <v>8453</v>
      </c>
      <c r="K1170" s="15" t="s">
        <v>8453</v>
      </c>
      <c r="L1170" s="15" t="s">
        <v>8453</v>
      </c>
      <c r="M1170" s="18">
        <v>0.50565781730423198</v>
      </c>
      <c r="N1170" s="17" t="s">
        <v>8453</v>
      </c>
      <c r="O1170" s="15">
        <v>1.87612794934059</v>
      </c>
      <c r="P1170" s="15" t="s">
        <v>8453</v>
      </c>
      <c r="Q1170" s="18" t="s">
        <v>8453</v>
      </c>
      <c r="R1170" s="17" t="s">
        <v>8453</v>
      </c>
      <c r="S1170" s="15">
        <v>55.082525233872097</v>
      </c>
      <c r="T1170" s="15" t="s">
        <v>8453</v>
      </c>
      <c r="U1170" s="18">
        <v>65.692838455543495</v>
      </c>
      <c r="V1170" s="17" t="s">
        <v>8453</v>
      </c>
      <c r="W1170" s="15" t="s">
        <v>8453</v>
      </c>
      <c r="X1170" s="15" t="s">
        <v>8453</v>
      </c>
      <c r="Y1170" s="18">
        <v>65.692838455543495</v>
      </c>
      <c r="Z1170" s="17" t="s">
        <v>8453</v>
      </c>
      <c r="AA1170" s="18">
        <v>0</v>
      </c>
      <c r="AB1170" s="17" t="s">
        <v>8453</v>
      </c>
      <c r="AC1170" s="15" t="s">
        <v>8453</v>
      </c>
      <c r="AD1170" s="15" t="s">
        <v>8453</v>
      </c>
      <c r="AE1170" s="18">
        <v>0</v>
      </c>
      <c r="AF1170" s="17" t="s">
        <v>8453</v>
      </c>
      <c r="AG1170" s="15">
        <v>0</v>
      </c>
      <c r="AH1170" s="15" t="s">
        <v>8453</v>
      </c>
      <c r="AI1170" s="18" t="s">
        <v>8453</v>
      </c>
      <c r="AJ1170" s="17" t="s">
        <v>8453</v>
      </c>
      <c r="AK1170" s="15">
        <v>0</v>
      </c>
      <c r="AL1170" s="15" t="s">
        <v>8453</v>
      </c>
      <c r="AM1170" s="16">
        <f>AVERAGE(C1170:AL1170)</f>
        <v>15.938688939342233</v>
      </c>
      <c r="AN1170" s="15">
        <f>_xlfn.STDEV.P(C1170:AL1170)</f>
        <v>26.805542261621792</v>
      </c>
    </row>
    <row r="1171" spans="1:40">
      <c r="A1171" s="20" t="s">
        <v>9526</v>
      </c>
      <c r="B1171" s="19">
        <v>8</v>
      </c>
      <c r="C1171" s="15">
        <v>1.6212648556042699</v>
      </c>
      <c r="D1171" s="15" t="s">
        <v>8453</v>
      </c>
      <c r="E1171" s="18" t="s">
        <v>8453</v>
      </c>
      <c r="F1171" s="17" t="s">
        <v>8453</v>
      </c>
      <c r="G1171" s="15">
        <v>1.3166641488090101</v>
      </c>
      <c r="H1171" s="15" t="s">
        <v>8453</v>
      </c>
      <c r="I1171" s="18">
        <v>1.0399211554789101</v>
      </c>
      <c r="J1171" s="17" t="s">
        <v>8453</v>
      </c>
      <c r="K1171" s="15" t="s">
        <v>8453</v>
      </c>
      <c r="L1171" s="15" t="s">
        <v>8453</v>
      </c>
      <c r="M1171" s="18">
        <v>0.81614230649042097</v>
      </c>
      <c r="N1171" s="17" t="s">
        <v>8453</v>
      </c>
      <c r="O1171" s="15">
        <v>0.88101885054075602</v>
      </c>
      <c r="P1171" s="15" t="s">
        <v>8453</v>
      </c>
      <c r="Q1171" s="18" t="s">
        <v>8453</v>
      </c>
      <c r="R1171" s="17" t="s">
        <v>8453</v>
      </c>
      <c r="S1171" s="15">
        <v>56.596501263382599</v>
      </c>
      <c r="T1171" s="15" t="s">
        <v>8453</v>
      </c>
      <c r="U1171" s="18">
        <v>66.809373563640804</v>
      </c>
      <c r="V1171" s="17" t="s">
        <v>8453</v>
      </c>
      <c r="W1171" s="15" t="s">
        <v>8453</v>
      </c>
      <c r="X1171" s="15" t="s">
        <v>8453</v>
      </c>
      <c r="Y1171" s="18">
        <v>66.809373563640804</v>
      </c>
      <c r="Z1171" s="17" t="s">
        <v>8453</v>
      </c>
      <c r="AA1171" s="18">
        <v>0</v>
      </c>
      <c r="AB1171" s="17" t="s">
        <v>8453</v>
      </c>
      <c r="AC1171" s="15" t="s">
        <v>8453</v>
      </c>
      <c r="AD1171" s="15" t="s">
        <v>8453</v>
      </c>
      <c r="AE1171" s="18">
        <v>0</v>
      </c>
      <c r="AF1171" s="17" t="s">
        <v>8453</v>
      </c>
      <c r="AG1171" s="15">
        <v>0</v>
      </c>
      <c r="AH1171" s="15" t="s">
        <v>8453</v>
      </c>
      <c r="AI1171" s="18" t="s">
        <v>8453</v>
      </c>
      <c r="AJ1171" s="17" t="s">
        <v>8453</v>
      </c>
      <c r="AK1171" s="15">
        <v>0</v>
      </c>
      <c r="AL1171" s="15" t="s">
        <v>8453</v>
      </c>
      <c r="AM1171" s="16">
        <f>AVERAGE(C1171:AL1171)</f>
        <v>16.324188308965631</v>
      </c>
      <c r="AN1171" s="15">
        <f>_xlfn.STDEV.P(C1171:AL1171)</f>
        <v>27.293596749865589</v>
      </c>
    </row>
    <row r="1172" spans="1:40">
      <c r="A1172" s="20" t="s">
        <v>9525</v>
      </c>
      <c r="B1172" s="19">
        <v>8</v>
      </c>
      <c r="C1172" s="15">
        <v>0.25351893523309199</v>
      </c>
      <c r="D1172" s="15" t="s">
        <v>8453</v>
      </c>
      <c r="E1172" s="18" t="s">
        <v>8453</v>
      </c>
      <c r="F1172" s="17" t="s">
        <v>8453</v>
      </c>
      <c r="G1172" s="15">
        <v>0.25819040204208499</v>
      </c>
      <c r="H1172" s="15" t="s">
        <v>8453</v>
      </c>
      <c r="I1172" s="18">
        <v>0.144416675819348</v>
      </c>
      <c r="J1172" s="17" t="s">
        <v>8453</v>
      </c>
      <c r="K1172" s="15" t="s">
        <v>8453</v>
      </c>
      <c r="L1172" s="15" t="s">
        <v>8453</v>
      </c>
      <c r="M1172" s="18">
        <v>0.12656769402957699</v>
      </c>
      <c r="N1172" s="17" t="s">
        <v>8453</v>
      </c>
      <c r="O1172" s="15">
        <v>2.32776938174784</v>
      </c>
      <c r="P1172" s="15" t="s">
        <v>8453</v>
      </c>
      <c r="Q1172" s="18" t="s">
        <v>8453</v>
      </c>
      <c r="R1172" s="17" t="s">
        <v>8453</v>
      </c>
      <c r="S1172" s="15">
        <v>54.8346905500782</v>
      </c>
      <c r="T1172" s="15" t="s">
        <v>8453</v>
      </c>
      <c r="U1172" s="18">
        <v>65.510064012575796</v>
      </c>
      <c r="V1172" s="17" t="s">
        <v>8453</v>
      </c>
      <c r="W1172" s="15" t="s">
        <v>8453</v>
      </c>
      <c r="X1172" s="15" t="s">
        <v>8453</v>
      </c>
      <c r="Y1172" s="18">
        <v>65.510064012575796</v>
      </c>
      <c r="Z1172" s="17" t="s">
        <v>8453</v>
      </c>
      <c r="AA1172" s="18">
        <v>0</v>
      </c>
      <c r="AB1172" s="17" t="s">
        <v>8453</v>
      </c>
      <c r="AC1172" s="15" t="s">
        <v>8453</v>
      </c>
      <c r="AD1172" s="15" t="s">
        <v>8453</v>
      </c>
      <c r="AE1172" s="18">
        <v>0</v>
      </c>
      <c r="AF1172" s="17" t="s">
        <v>8453</v>
      </c>
      <c r="AG1172" s="15">
        <v>0</v>
      </c>
      <c r="AH1172" s="15" t="s">
        <v>8453</v>
      </c>
      <c r="AI1172" s="18" t="s">
        <v>8453</v>
      </c>
      <c r="AJ1172" s="17" t="s">
        <v>8453</v>
      </c>
      <c r="AK1172" s="15">
        <v>0</v>
      </c>
      <c r="AL1172" s="15" t="s">
        <v>8453</v>
      </c>
      <c r="AM1172" s="16">
        <f>AVERAGE(C1172:AL1172)</f>
        <v>15.74710680534181</v>
      </c>
      <c r="AN1172" s="15">
        <f>_xlfn.STDEV.P(C1172:AL1172)</f>
        <v>26.801601489317978</v>
      </c>
    </row>
    <row r="1173" spans="1:40">
      <c r="A1173" s="20" t="s">
        <v>9524</v>
      </c>
      <c r="B1173" s="19">
        <v>8</v>
      </c>
      <c r="C1173" s="15">
        <v>0.22675207183635801</v>
      </c>
      <c r="D1173" s="15" t="s">
        <v>8453</v>
      </c>
      <c r="E1173" s="18" t="s">
        <v>8453</v>
      </c>
      <c r="F1173" s="17" t="s">
        <v>8453</v>
      </c>
      <c r="G1173" s="15">
        <v>0.36508047715425102</v>
      </c>
      <c r="H1173" s="15" t="s">
        <v>8453</v>
      </c>
      <c r="I1173" s="18">
        <v>0.219179304971858</v>
      </c>
      <c r="J1173" s="17" t="s">
        <v>8453</v>
      </c>
      <c r="K1173" s="15" t="s">
        <v>8453</v>
      </c>
      <c r="L1173" s="15" t="s">
        <v>8453</v>
      </c>
      <c r="M1173" s="18">
        <v>0.23547961107276399</v>
      </c>
      <c r="N1173" s="17" t="s">
        <v>8453</v>
      </c>
      <c r="O1173" s="15">
        <v>2.18495137313562</v>
      </c>
      <c r="P1173" s="15" t="s">
        <v>8453</v>
      </c>
      <c r="Q1173" s="18" t="s">
        <v>8453</v>
      </c>
      <c r="R1173" s="17" t="s">
        <v>8453</v>
      </c>
      <c r="S1173" s="15">
        <v>54.913060809015299</v>
      </c>
      <c r="T1173" s="15" t="s">
        <v>8453</v>
      </c>
      <c r="U1173" s="18">
        <v>65.567860928661901</v>
      </c>
      <c r="V1173" s="17" t="s">
        <v>8453</v>
      </c>
      <c r="W1173" s="15" t="s">
        <v>8453</v>
      </c>
      <c r="X1173" s="15" t="s">
        <v>8453</v>
      </c>
      <c r="Y1173" s="18">
        <v>65.567860928661901</v>
      </c>
      <c r="Z1173" s="17" t="s">
        <v>8453</v>
      </c>
      <c r="AA1173" s="18">
        <v>0</v>
      </c>
      <c r="AB1173" s="17" t="s">
        <v>8453</v>
      </c>
      <c r="AC1173" s="15" t="s">
        <v>8453</v>
      </c>
      <c r="AD1173" s="15" t="s">
        <v>8453</v>
      </c>
      <c r="AE1173" s="18">
        <v>0</v>
      </c>
      <c r="AF1173" s="17" t="s">
        <v>8453</v>
      </c>
      <c r="AG1173" s="15">
        <v>0</v>
      </c>
      <c r="AH1173" s="15" t="s">
        <v>8453</v>
      </c>
      <c r="AI1173" s="18" t="s">
        <v>8453</v>
      </c>
      <c r="AJ1173" s="17" t="s">
        <v>8453</v>
      </c>
      <c r="AK1173" s="15">
        <v>0</v>
      </c>
      <c r="AL1173" s="15" t="s">
        <v>8453</v>
      </c>
      <c r="AM1173" s="16">
        <f>AVERAGE(C1173:AL1173)</f>
        <v>15.77335212537583</v>
      </c>
      <c r="AN1173" s="15">
        <f>_xlfn.STDEV.P(C1173:AL1173)</f>
        <v>26.822272425257793</v>
      </c>
    </row>
    <row r="1174" spans="1:40">
      <c r="A1174" s="20" t="s">
        <v>9523</v>
      </c>
      <c r="B1174" s="19">
        <v>8</v>
      </c>
      <c r="C1174" s="15">
        <v>0.65266601571840299</v>
      </c>
      <c r="D1174" s="15" t="s">
        <v>8453</v>
      </c>
      <c r="E1174" s="18" t="s">
        <v>8453</v>
      </c>
      <c r="F1174" s="17" t="s">
        <v>8453</v>
      </c>
      <c r="G1174" s="15">
        <v>0.359417573717908</v>
      </c>
      <c r="H1174" s="15" t="s">
        <v>8453</v>
      </c>
      <c r="I1174" s="18">
        <v>0.34353921362140799</v>
      </c>
      <c r="J1174" s="17" t="s">
        <v>8453</v>
      </c>
      <c r="K1174" s="15" t="s">
        <v>8453</v>
      </c>
      <c r="L1174" s="15" t="s">
        <v>8453</v>
      </c>
      <c r="M1174" s="18">
        <v>0.205352564691867</v>
      </c>
      <c r="N1174" s="17" t="s">
        <v>8453</v>
      </c>
      <c r="O1174" s="15">
        <v>1.0201432899646801</v>
      </c>
      <c r="P1174" s="15" t="s">
        <v>8453</v>
      </c>
      <c r="Q1174" s="18" t="s">
        <v>8453</v>
      </c>
      <c r="R1174" s="17" t="s">
        <v>8453</v>
      </c>
      <c r="S1174" s="15">
        <v>55.552240083234601</v>
      </c>
      <c r="T1174" s="15" t="s">
        <v>8453</v>
      </c>
      <c r="U1174" s="18">
        <v>66.039246265102605</v>
      </c>
      <c r="V1174" s="17" t="s">
        <v>8453</v>
      </c>
      <c r="W1174" s="15" t="s">
        <v>8453</v>
      </c>
      <c r="X1174" s="15" t="s">
        <v>8453</v>
      </c>
      <c r="Y1174" s="18">
        <v>66.039246265102605</v>
      </c>
      <c r="Z1174" s="17" t="s">
        <v>8453</v>
      </c>
      <c r="AA1174" s="18">
        <v>0</v>
      </c>
      <c r="AB1174" s="17" t="s">
        <v>8453</v>
      </c>
      <c r="AC1174" s="15" t="s">
        <v>8453</v>
      </c>
      <c r="AD1174" s="15" t="s">
        <v>8453</v>
      </c>
      <c r="AE1174" s="18">
        <v>0</v>
      </c>
      <c r="AF1174" s="17" t="s">
        <v>8453</v>
      </c>
      <c r="AG1174" s="15">
        <v>0</v>
      </c>
      <c r="AH1174" s="15" t="s">
        <v>8453</v>
      </c>
      <c r="AI1174" s="18" t="s">
        <v>8453</v>
      </c>
      <c r="AJ1174" s="17" t="s">
        <v>8453</v>
      </c>
      <c r="AK1174" s="15">
        <v>0</v>
      </c>
      <c r="AL1174" s="15" t="s">
        <v>8453</v>
      </c>
      <c r="AM1174" s="16">
        <f>AVERAGE(C1174:AL1174)</f>
        <v>15.850987605929506</v>
      </c>
      <c r="AN1174" s="15">
        <f>_xlfn.STDEV.P(C1174:AL1174)</f>
        <v>27.07262733665171</v>
      </c>
    </row>
    <row r="1175" spans="1:40">
      <c r="A1175" s="20" t="s">
        <v>9522</v>
      </c>
      <c r="B1175" s="19">
        <v>8</v>
      </c>
      <c r="C1175" s="15">
        <v>0.71041486715005697</v>
      </c>
      <c r="D1175" s="15" t="s">
        <v>8453</v>
      </c>
      <c r="E1175" s="18" t="s">
        <v>8453</v>
      </c>
      <c r="F1175" s="17" t="s">
        <v>8453</v>
      </c>
      <c r="G1175" s="15">
        <v>0.81335273751410397</v>
      </c>
      <c r="H1175" s="15" t="s">
        <v>8453</v>
      </c>
      <c r="I1175" s="18">
        <v>0.74234724023208198</v>
      </c>
      <c r="J1175" s="17" t="s">
        <v>8453</v>
      </c>
      <c r="K1175" s="15" t="s">
        <v>8453</v>
      </c>
      <c r="L1175" s="15" t="s">
        <v>8453</v>
      </c>
      <c r="M1175" s="18">
        <v>0.79291774857823205</v>
      </c>
      <c r="N1175" s="17" t="s">
        <v>8453</v>
      </c>
      <c r="O1175" s="15">
        <v>0.188269429456454</v>
      </c>
      <c r="P1175" s="15" t="s">
        <v>8453</v>
      </c>
      <c r="Q1175" s="18" t="s">
        <v>8453</v>
      </c>
      <c r="R1175" s="17" t="s">
        <v>8453</v>
      </c>
      <c r="S1175" s="15">
        <v>56.008724321354102</v>
      </c>
      <c r="T1175" s="15" t="s">
        <v>8453</v>
      </c>
      <c r="U1175" s="18">
        <v>66.375896692994999</v>
      </c>
      <c r="V1175" s="17" t="s">
        <v>8453</v>
      </c>
      <c r="W1175" s="15" t="s">
        <v>8453</v>
      </c>
      <c r="X1175" s="15" t="s">
        <v>8453</v>
      </c>
      <c r="Y1175" s="18">
        <v>66.375896692994999</v>
      </c>
      <c r="Z1175" s="17" t="s">
        <v>8453</v>
      </c>
      <c r="AA1175" s="18">
        <v>0</v>
      </c>
      <c r="AB1175" s="17" t="s">
        <v>8453</v>
      </c>
      <c r="AC1175" s="15" t="s">
        <v>8453</v>
      </c>
      <c r="AD1175" s="15" t="s">
        <v>8453</v>
      </c>
      <c r="AE1175" s="18">
        <v>0</v>
      </c>
      <c r="AF1175" s="17" t="s">
        <v>8453</v>
      </c>
      <c r="AG1175" s="15">
        <v>0</v>
      </c>
      <c r="AH1175" s="15" t="s">
        <v>8453</v>
      </c>
      <c r="AI1175" s="18" t="s">
        <v>8453</v>
      </c>
      <c r="AJ1175" s="17" t="s">
        <v>8453</v>
      </c>
      <c r="AK1175" s="15">
        <v>0</v>
      </c>
      <c r="AL1175" s="15" t="s">
        <v>8453</v>
      </c>
      <c r="AM1175" s="16">
        <f>AVERAGE(C1175:AL1175)</f>
        <v>16.000651644189585</v>
      </c>
      <c r="AN1175" s="15">
        <f>_xlfn.STDEV.P(C1175:AL1175)</f>
        <v>27.200839084112676</v>
      </c>
    </row>
    <row r="1176" spans="1:40">
      <c r="A1176" s="20" t="s">
        <v>9521</v>
      </c>
      <c r="B1176" s="19">
        <v>8</v>
      </c>
      <c r="C1176" s="15">
        <v>0.51379096048044903</v>
      </c>
      <c r="D1176" s="15" t="s">
        <v>8453</v>
      </c>
      <c r="E1176" s="18" t="s">
        <v>8453</v>
      </c>
      <c r="F1176" s="17" t="s">
        <v>8453</v>
      </c>
      <c r="G1176" s="15">
        <v>0.68282774616680597</v>
      </c>
      <c r="H1176" s="15" t="s">
        <v>8453</v>
      </c>
      <c r="I1176" s="18">
        <v>0.48562036547523901</v>
      </c>
      <c r="J1176" s="17" t="s">
        <v>8453</v>
      </c>
      <c r="K1176" s="15" t="s">
        <v>8453</v>
      </c>
      <c r="L1176" s="15" t="s">
        <v>8453</v>
      </c>
      <c r="M1176" s="18">
        <v>0.48857472254175699</v>
      </c>
      <c r="N1176" s="17" t="s">
        <v>8453</v>
      </c>
      <c r="O1176" s="15">
        <v>1.97257114481149</v>
      </c>
      <c r="P1176" s="15" t="s">
        <v>8453</v>
      </c>
      <c r="Q1176" s="18" t="s">
        <v>8453</v>
      </c>
      <c r="R1176" s="17" t="s">
        <v>8453</v>
      </c>
      <c r="S1176" s="15">
        <v>57.195481999612603</v>
      </c>
      <c r="T1176" s="15" t="s">
        <v>8453</v>
      </c>
      <c r="U1176" s="18">
        <v>67.251113068123502</v>
      </c>
      <c r="V1176" s="17" t="s">
        <v>8453</v>
      </c>
      <c r="W1176" s="15" t="s">
        <v>8453</v>
      </c>
      <c r="X1176" s="15" t="s">
        <v>8453</v>
      </c>
      <c r="Y1176" s="18">
        <v>67.251113068123502</v>
      </c>
      <c r="Z1176" s="17" t="s">
        <v>8453</v>
      </c>
      <c r="AA1176" s="18">
        <v>0</v>
      </c>
      <c r="AB1176" s="17" t="s">
        <v>8453</v>
      </c>
      <c r="AC1176" s="15" t="s">
        <v>8453</v>
      </c>
      <c r="AD1176" s="15" t="s">
        <v>8453</v>
      </c>
      <c r="AE1176" s="18">
        <v>0</v>
      </c>
      <c r="AF1176" s="17" t="s">
        <v>8453</v>
      </c>
      <c r="AG1176" s="15">
        <v>0</v>
      </c>
      <c r="AH1176" s="15" t="s">
        <v>8453</v>
      </c>
      <c r="AI1176" s="18" t="s">
        <v>8453</v>
      </c>
      <c r="AJ1176" s="17" t="s">
        <v>8453</v>
      </c>
      <c r="AK1176" s="15">
        <v>0</v>
      </c>
      <c r="AL1176" s="15" t="s">
        <v>8453</v>
      </c>
      <c r="AM1176" s="16">
        <f>AVERAGE(C1176:AL1176)</f>
        <v>16.320091089611282</v>
      </c>
      <c r="AN1176" s="15">
        <f>_xlfn.STDEV.P(C1176:AL1176)</f>
        <v>27.576709534639882</v>
      </c>
    </row>
    <row r="1177" spans="1:40">
      <c r="A1177" s="20" t="s">
        <v>9520</v>
      </c>
      <c r="B1177" s="19">
        <v>8</v>
      </c>
      <c r="C1177" s="15">
        <v>0.85463878152873196</v>
      </c>
      <c r="D1177" s="15" t="s">
        <v>8453</v>
      </c>
      <c r="E1177" s="18" t="s">
        <v>8453</v>
      </c>
      <c r="F1177" s="17" t="s">
        <v>8453</v>
      </c>
      <c r="G1177" s="15">
        <v>0.65546997412249397</v>
      </c>
      <c r="H1177" s="15" t="s">
        <v>8453</v>
      </c>
      <c r="I1177" s="18">
        <v>0.57128598071591796</v>
      </c>
      <c r="J1177" s="17" t="s">
        <v>8453</v>
      </c>
      <c r="K1177" s="15" t="s">
        <v>8453</v>
      </c>
      <c r="L1177" s="15" t="s">
        <v>8453</v>
      </c>
      <c r="M1177" s="18">
        <v>0.65176373509180696</v>
      </c>
      <c r="N1177" s="17" t="s">
        <v>8453</v>
      </c>
      <c r="O1177" s="15">
        <v>0.28378923263018102</v>
      </c>
      <c r="P1177" s="15" t="s">
        <v>8453</v>
      </c>
      <c r="Q1177" s="18" t="s">
        <v>8453</v>
      </c>
      <c r="R1177" s="17" t="s">
        <v>8453</v>
      </c>
      <c r="S1177" s="15">
        <v>55.956308580642499</v>
      </c>
      <c r="T1177" s="15" t="s">
        <v>8453</v>
      </c>
      <c r="U1177" s="18">
        <v>66.337240853285095</v>
      </c>
      <c r="V1177" s="17" t="s">
        <v>8453</v>
      </c>
      <c r="W1177" s="15" t="s">
        <v>8453</v>
      </c>
      <c r="X1177" s="15" t="s">
        <v>8453</v>
      </c>
      <c r="Y1177" s="18">
        <v>66.337240853285095</v>
      </c>
      <c r="Z1177" s="17" t="s">
        <v>8453</v>
      </c>
      <c r="AA1177" s="18">
        <v>0</v>
      </c>
      <c r="AB1177" s="17" t="s">
        <v>8453</v>
      </c>
      <c r="AC1177" s="15" t="s">
        <v>8453</v>
      </c>
      <c r="AD1177" s="15" t="s">
        <v>8453</v>
      </c>
      <c r="AE1177" s="18">
        <v>0</v>
      </c>
      <c r="AF1177" s="17" t="s">
        <v>8453</v>
      </c>
      <c r="AG1177" s="15">
        <v>0</v>
      </c>
      <c r="AH1177" s="15" t="s">
        <v>8453</v>
      </c>
      <c r="AI1177" s="18" t="s">
        <v>8453</v>
      </c>
      <c r="AJ1177" s="17" t="s">
        <v>8453</v>
      </c>
      <c r="AK1177" s="15">
        <v>0</v>
      </c>
      <c r="AL1177" s="15" t="s">
        <v>8453</v>
      </c>
      <c r="AM1177" s="16">
        <f>AVERAGE(C1177:AL1177)</f>
        <v>15.970644832608485</v>
      </c>
      <c r="AN1177" s="15">
        <f>_xlfn.STDEV.P(C1177:AL1177)</f>
        <v>27.19316904097774</v>
      </c>
    </row>
    <row r="1178" spans="1:40">
      <c r="A1178" s="20" t="s">
        <v>9519</v>
      </c>
      <c r="B1178" s="19">
        <v>24</v>
      </c>
      <c r="C1178" s="15">
        <v>22.040071740949699</v>
      </c>
      <c r="D1178" s="15">
        <v>32.001151848021102</v>
      </c>
      <c r="E1178" s="18" t="s">
        <v>8453</v>
      </c>
      <c r="F1178" s="17" t="s">
        <v>8453</v>
      </c>
      <c r="G1178" s="15">
        <v>17.423196287401002</v>
      </c>
      <c r="H1178" s="15">
        <v>28.164110948171199</v>
      </c>
      <c r="I1178" s="18">
        <v>14.6453229242054</v>
      </c>
      <c r="J1178" s="17">
        <v>7.8712195402720999</v>
      </c>
      <c r="K1178" s="15" t="s">
        <v>8453</v>
      </c>
      <c r="L1178" s="15" t="s">
        <v>8453</v>
      </c>
      <c r="M1178" s="18">
        <v>12.689865459500099</v>
      </c>
      <c r="N1178" s="17">
        <v>5.1416906801243298</v>
      </c>
      <c r="O1178" s="15">
        <v>54.612703620826402</v>
      </c>
      <c r="P1178" s="15">
        <v>51.155127570275397</v>
      </c>
      <c r="Q1178" s="18" t="s">
        <v>8453</v>
      </c>
      <c r="R1178" s="17" t="s">
        <v>8453</v>
      </c>
      <c r="S1178" s="15">
        <v>86.0813406719124</v>
      </c>
      <c r="T1178" s="15">
        <v>86.483239985215903</v>
      </c>
      <c r="U1178" s="18">
        <v>88.554010013980005</v>
      </c>
      <c r="V1178" s="17">
        <v>88.554010013980005</v>
      </c>
      <c r="W1178" s="15" t="s">
        <v>8453</v>
      </c>
      <c r="X1178" s="15" t="s">
        <v>8453</v>
      </c>
      <c r="Y1178" s="18">
        <v>88.554010013980005</v>
      </c>
      <c r="Z1178" s="17">
        <v>88.554010013980005</v>
      </c>
      <c r="AA1178" s="18">
        <v>6.1978923913472199</v>
      </c>
      <c r="AB1178" s="17">
        <v>9.7469437934456096</v>
      </c>
      <c r="AC1178" s="15" t="s">
        <v>8453</v>
      </c>
      <c r="AD1178" s="15" t="s">
        <v>8453</v>
      </c>
      <c r="AE1178" s="18">
        <v>3.0056205869028498</v>
      </c>
      <c r="AF1178" s="17">
        <v>6.1214177023325904</v>
      </c>
      <c r="AG1178" s="15">
        <v>2.5722029730659002</v>
      </c>
      <c r="AH1178" s="15">
        <v>2.67451188309238</v>
      </c>
      <c r="AI1178" s="18" t="s">
        <v>8453</v>
      </c>
      <c r="AJ1178" s="17" t="s">
        <v>8453</v>
      </c>
      <c r="AK1178" s="15">
        <v>1.0751137016038099</v>
      </c>
      <c r="AL1178" s="15">
        <v>2.8123850711667502</v>
      </c>
      <c r="AM1178" s="16">
        <f>AVERAGE(C1178:AL1178)</f>
        <v>33.613798726489669</v>
      </c>
      <c r="AN1178" s="15">
        <f>_xlfn.STDEV.P(C1178:AL1178)</f>
        <v>34.163812266485927</v>
      </c>
    </row>
    <row r="1179" spans="1:40">
      <c r="A1179" s="20" t="s">
        <v>9518</v>
      </c>
      <c r="B1179" s="19">
        <v>9</v>
      </c>
      <c r="C1179" s="15">
        <v>3.4642987365142299</v>
      </c>
      <c r="D1179" s="15" t="s">
        <v>8453</v>
      </c>
      <c r="E1179" s="18" t="s">
        <v>8453</v>
      </c>
      <c r="F1179" s="17" t="s">
        <v>8453</v>
      </c>
      <c r="G1179" s="15">
        <v>3.3556950220408801</v>
      </c>
      <c r="H1179" s="15" t="s">
        <v>8453</v>
      </c>
      <c r="I1179" s="18">
        <v>2.4142704599096798</v>
      </c>
      <c r="J1179" s="17" t="s">
        <v>8453</v>
      </c>
      <c r="K1179" s="15" t="s">
        <v>8453</v>
      </c>
      <c r="L1179" s="15" t="s">
        <v>8453</v>
      </c>
      <c r="M1179" s="18">
        <v>2.0508641558729499</v>
      </c>
      <c r="N1179" s="17" t="s">
        <v>8453</v>
      </c>
      <c r="O1179" s="15">
        <v>4.8502719390315301</v>
      </c>
      <c r="P1179" s="15" t="s">
        <v>8453</v>
      </c>
      <c r="Q1179" s="18" t="s">
        <v>8453</v>
      </c>
      <c r="R1179" s="17" t="s">
        <v>8453</v>
      </c>
      <c r="S1179" s="15">
        <v>58.774597676817301</v>
      </c>
      <c r="T1179" s="15" t="s">
        <v>8453</v>
      </c>
      <c r="U1179" s="18">
        <v>68.4156877106401</v>
      </c>
      <c r="V1179" s="17" t="s">
        <v>8453</v>
      </c>
      <c r="W1179" s="15" t="s">
        <v>8453</v>
      </c>
      <c r="X1179" s="15" t="s">
        <v>8453</v>
      </c>
      <c r="Y1179" s="18">
        <v>68.4156877106401</v>
      </c>
      <c r="Z1179" s="17" t="s">
        <v>8453</v>
      </c>
      <c r="AA1179" s="18">
        <v>1.1333299506141199</v>
      </c>
      <c r="AB1179" s="17" t="s">
        <v>8453</v>
      </c>
      <c r="AC1179" s="15" t="s">
        <v>8453</v>
      </c>
      <c r="AD1179" s="15" t="s">
        <v>8453</v>
      </c>
      <c r="AE1179" s="18">
        <v>0</v>
      </c>
      <c r="AF1179" s="17" t="s">
        <v>8453</v>
      </c>
      <c r="AG1179" s="15">
        <v>0</v>
      </c>
      <c r="AH1179" s="15" t="s">
        <v>8453</v>
      </c>
      <c r="AI1179" s="18" t="s">
        <v>8453</v>
      </c>
      <c r="AJ1179" s="17" t="s">
        <v>8453</v>
      </c>
      <c r="AK1179" s="15">
        <v>0</v>
      </c>
      <c r="AL1179" s="15" t="s">
        <v>8453</v>
      </c>
      <c r="AM1179" s="16">
        <f>AVERAGE(C1179:AL1179)</f>
        <v>17.739558613506741</v>
      </c>
      <c r="AN1179" s="15">
        <f>_xlfn.STDEV.P(C1179:AL1179)</f>
        <v>27.534325667250659</v>
      </c>
    </row>
    <row r="1180" spans="1:40">
      <c r="A1180" s="20" t="s">
        <v>9517</v>
      </c>
      <c r="B1180" s="19">
        <v>11</v>
      </c>
      <c r="C1180" s="15">
        <v>1.1008141423250699</v>
      </c>
      <c r="D1180" s="15" t="s">
        <v>8453</v>
      </c>
      <c r="E1180" s="18" t="s">
        <v>8453</v>
      </c>
      <c r="F1180" s="17" t="s">
        <v>8453</v>
      </c>
      <c r="G1180" s="15">
        <v>1.11023417406245</v>
      </c>
      <c r="H1180" s="15" t="s">
        <v>8453</v>
      </c>
      <c r="I1180" s="18">
        <v>0.68519833003664299</v>
      </c>
      <c r="J1180" s="17" t="s">
        <v>8453</v>
      </c>
      <c r="K1180" s="15" t="s">
        <v>8453</v>
      </c>
      <c r="L1180" s="15" t="s">
        <v>8453</v>
      </c>
      <c r="M1180" s="18">
        <v>0.62242016075324702</v>
      </c>
      <c r="N1180" s="17" t="s">
        <v>8453</v>
      </c>
      <c r="O1180" s="15">
        <v>1.6146027309840401</v>
      </c>
      <c r="P1180" s="15" t="s">
        <v>8453</v>
      </c>
      <c r="Q1180" s="18" t="s">
        <v>8453</v>
      </c>
      <c r="R1180" s="17" t="s">
        <v>8453</v>
      </c>
      <c r="S1180" s="15">
        <v>55.226035140503498</v>
      </c>
      <c r="T1180" s="15" t="s">
        <v>8453</v>
      </c>
      <c r="U1180" s="18">
        <v>65.798674906048902</v>
      </c>
      <c r="V1180" s="17" t="s">
        <v>8453</v>
      </c>
      <c r="W1180" s="15" t="s">
        <v>8453</v>
      </c>
      <c r="X1180" s="15" t="s">
        <v>8453</v>
      </c>
      <c r="Y1180" s="18">
        <v>65.798674906048902</v>
      </c>
      <c r="Z1180" s="17" t="s">
        <v>8453</v>
      </c>
      <c r="AA1180" s="18">
        <v>0.92055486899988104</v>
      </c>
      <c r="AB1180" s="17" t="s">
        <v>8453</v>
      </c>
      <c r="AC1180" s="15" t="s">
        <v>8453</v>
      </c>
      <c r="AD1180" s="15" t="s">
        <v>8453</v>
      </c>
      <c r="AE1180" s="18">
        <v>0</v>
      </c>
      <c r="AF1180" s="17" t="s">
        <v>8453</v>
      </c>
      <c r="AG1180" s="15">
        <v>2.0035033270487599</v>
      </c>
      <c r="AH1180" s="15" t="s">
        <v>8453</v>
      </c>
      <c r="AI1180" s="18" t="s">
        <v>8453</v>
      </c>
      <c r="AJ1180" s="17" t="s">
        <v>8453</v>
      </c>
      <c r="AK1180" s="15">
        <v>0.52149227579026303</v>
      </c>
      <c r="AL1180" s="15" t="s">
        <v>8453</v>
      </c>
      <c r="AM1180" s="16">
        <f>AVERAGE(C1180:AL1180)</f>
        <v>16.2835170802168</v>
      </c>
      <c r="AN1180" s="15">
        <f>_xlfn.STDEV.P(C1180:AL1180)</f>
        <v>26.674039677230397</v>
      </c>
    </row>
    <row r="1181" spans="1:40">
      <c r="A1181" s="20" t="s">
        <v>9516</v>
      </c>
      <c r="B1181" s="19">
        <v>8</v>
      </c>
      <c r="C1181" s="15">
        <v>1.18687194618683</v>
      </c>
      <c r="D1181" s="15" t="s">
        <v>8453</v>
      </c>
      <c r="E1181" s="18" t="s">
        <v>8453</v>
      </c>
      <c r="F1181" s="17" t="s">
        <v>8453</v>
      </c>
      <c r="G1181" s="15">
        <v>1.5795320079839601</v>
      </c>
      <c r="H1181" s="15" t="s">
        <v>8453</v>
      </c>
      <c r="I1181" s="18">
        <v>0.89535525055868304</v>
      </c>
      <c r="J1181" s="17" t="s">
        <v>8453</v>
      </c>
      <c r="K1181" s="15" t="s">
        <v>8453</v>
      </c>
      <c r="L1181" s="15" t="s">
        <v>8453</v>
      </c>
      <c r="M1181" s="18">
        <v>0.63375576071946005</v>
      </c>
      <c r="N1181" s="17" t="s">
        <v>8453</v>
      </c>
      <c r="O1181" s="15">
        <v>1.5895685398191901</v>
      </c>
      <c r="P1181" s="15" t="s">
        <v>8453</v>
      </c>
      <c r="Q1181" s="18" t="s">
        <v>8453</v>
      </c>
      <c r="R1181" s="17" t="s">
        <v>8453</v>
      </c>
      <c r="S1181" s="15">
        <v>55.239772456006797</v>
      </c>
      <c r="T1181" s="15" t="s">
        <v>8453</v>
      </c>
      <c r="U1181" s="18">
        <v>65.808805974673106</v>
      </c>
      <c r="V1181" s="17" t="s">
        <v>8453</v>
      </c>
      <c r="W1181" s="15" t="s">
        <v>8453</v>
      </c>
      <c r="X1181" s="15" t="s">
        <v>8453</v>
      </c>
      <c r="Y1181" s="18">
        <v>65.808805974673106</v>
      </c>
      <c r="Z1181" s="17" t="s">
        <v>8453</v>
      </c>
      <c r="AA1181" s="18">
        <v>0</v>
      </c>
      <c r="AB1181" s="17" t="s">
        <v>8453</v>
      </c>
      <c r="AC1181" s="15" t="s">
        <v>8453</v>
      </c>
      <c r="AD1181" s="15" t="s">
        <v>8453</v>
      </c>
      <c r="AE1181" s="18">
        <v>0</v>
      </c>
      <c r="AF1181" s="17" t="s">
        <v>8453</v>
      </c>
      <c r="AG1181" s="15">
        <v>0</v>
      </c>
      <c r="AH1181" s="15" t="s">
        <v>8453</v>
      </c>
      <c r="AI1181" s="18" t="s">
        <v>8453</v>
      </c>
      <c r="AJ1181" s="17" t="s">
        <v>8453</v>
      </c>
      <c r="AK1181" s="15">
        <v>0</v>
      </c>
      <c r="AL1181" s="15" t="s">
        <v>8453</v>
      </c>
      <c r="AM1181" s="16">
        <f>AVERAGE(C1181:AL1181)</f>
        <v>16.061872325885094</v>
      </c>
      <c r="AN1181" s="15">
        <f>_xlfn.STDEV.P(C1181:AL1181)</f>
        <v>26.809294189347792</v>
      </c>
    </row>
    <row r="1182" spans="1:40">
      <c r="A1182" s="20" t="s">
        <v>9515</v>
      </c>
      <c r="B1182" s="19">
        <v>10</v>
      </c>
      <c r="C1182" s="15">
        <v>2.34203846326947</v>
      </c>
      <c r="D1182" s="15" t="s">
        <v>8453</v>
      </c>
      <c r="E1182" s="18" t="s">
        <v>8453</v>
      </c>
      <c r="F1182" s="17" t="s">
        <v>8453</v>
      </c>
      <c r="G1182" s="15">
        <v>2.2651284359181898</v>
      </c>
      <c r="H1182" s="15" t="s">
        <v>8453</v>
      </c>
      <c r="I1182" s="18">
        <v>1.33580472664356</v>
      </c>
      <c r="J1182" s="17" t="s">
        <v>8453</v>
      </c>
      <c r="K1182" s="15" t="s">
        <v>8453</v>
      </c>
      <c r="L1182" s="15" t="s">
        <v>8453</v>
      </c>
      <c r="M1182" s="18">
        <v>1.3800248673345501</v>
      </c>
      <c r="N1182" s="17" t="s">
        <v>8453</v>
      </c>
      <c r="O1182" s="15">
        <v>5.5866259963659202</v>
      </c>
      <c r="P1182" s="15" t="s">
        <v>8453</v>
      </c>
      <c r="Q1182" s="18" t="s">
        <v>8453</v>
      </c>
      <c r="R1182" s="17" t="s">
        <v>8453</v>
      </c>
      <c r="S1182" s="15">
        <v>59.178666174225199</v>
      </c>
      <c r="T1182" s="15" t="s">
        <v>8453</v>
      </c>
      <c r="U1182" s="18">
        <v>68.713682298822505</v>
      </c>
      <c r="V1182" s="17" t="s">
        <v>8453</v>
      </c>
      <c r="W1182" s="15" t="s">
        <v>8453</v>
      </c>
      <c r="X1182" s="15" t="s">
        <v>8453</v>
      </c>
      <c r="Y1182" s="18">
        <v>68.713682298822505</v>
      </c>
      <c r="Z1182" s="17" t="s">
        <v>8453</v>
      </c>
      <c r="AA1182" s="18">
        <v>0</v>
      </c>
      <c r="AB1182" s="17" t="s">
        <v>8453</v>
      </c>
      <c r="AC1182" s="15" t="s">
        <v>8453</v>
      </c>
      <c r="AD1182" s="15" t="s">
        <v>8453</v>
      </c>
      <c r="AE1182" s="18">
        <v>0</v>
      </c>
      <c r="AF1182" s="17" t="s">
        <v>8453</v>
      </c>
      <c r="AG1182" s="15">
        <v>0.68110702029756098</v>
      </c>
      <c r="AH1182" s="15" t="s">
        <v>8453</v>
      </c>
      <c r="AI1182" s="18" t="s">
        <v>8453</v>
      </c>
      <c r="AJ1182" s="17" t="s">
        <v>8453</v>
      </c>
      <c r="AK1182" s="15">
        <v>0.61087745040014696</v>
      </c>
      <c r="AL1182" s="15" t="s">
        <v>8453</v>
      </c>
      <c r="AM1182" s="16">
        <f>AVERAGE(C1182:AL1182)</f>
        <v>17.567303144341633</v>
      </c>
      <c r="AN1182" s="15">
        <f>_xlfn.STDEV.P(C1182:AL1182)</f>
        <v>27.821282897956721</v>
      </c>
    </row>
    <row r="1183" spans="1:40">
      <c r="A1183" s="20" t="s">
        <v>9514</v>
      </c>
      <c r="B1183" s="19">
        <v>12</v>
      </c>
      <c r="C1183" s="15">
        <v>2.0940148378496501</v>
      </c>
      <c r="D1183" s="15" t="s">
        <v>8453</v>
      </c>
      <c r="E1183" s="18" t="s">
        <v>8453</v>
      </c>
      <c r="F1183" s="17" t="s">
        <v>8453</v>
      </c>
      <c r="G1183" s="15">
        <v>1.9353577135034901</v>
      </c>
      <c r="H1183" s="15" t="s">
        <v>8453</v>
      </c>
      <c r="I1183" s="18">
        <v>0.76688602905025405</v>
      </c>
      <c r="J1183" s="17" t="s">
        <v>8453</v>
      </c>
      <c r="K1183" s="15" t="s">
        <v>8453</v>
      </c>
      <c r="L1183" s="15" t="s">
        <v>8453</v>
      </c>
      <c r="M1183" s="18">
        <v>1.23802039433898</v>
      </c>
      <c r="N1183" s="17" t="s">
        <v>8453</v>
      </c>
      <c r="O1183" s="15">
        <v>1.8288297439022101</v>
      </c>
      <c r="P1183" s="15" t="s">
        <v>8453</v>
      </c>
      <c r="Q1183" s="18" t="s">
        <v>8453</v>
      </c>
      <c r="R1183" s="17" t="s">
        <v>8453</v>
      </c>
      <c r="S1183" s="15">
        <v>55.108479752097701</v>
      </c>
      <c r="T1183" s="15" t="s">
        <v>8453</v>
      </c>
      <c r="U1183" s="18">
        <v>65.711979531919695</v>
      </c>
      <c r="V1183" s="17" t="s">
        <v>8453</v>
      </c>
      <c r="W1183" s="15" t="s">
        <v>8453</v>
      </c>
      <c r="X1183" s="15" t="s">
        <v>8453</v>
      </c>
      <c r="Y1183" s="18">
        <v>65.711979531919695</v>
      </c>
      <c r="Z1183" s="17" t="s">
        <v>8453</v>
      </c>
      <c r="AA1183" s="18">
        <v>2.3760677092193299</v>
      </c>
      <c r="AB1183" s="17" t="s">
        <v>8453</v>
      </c>
      <c r="AC1183" s="15" t="s">
        <v>8453</v>
      </c>
      <c r="AD1183" s="15" t="s">
        <v>8453</v>
      </c>
      <c r="AE1183" s="18">
        <v>3.13147533980929</v>
      </c>
      <c r="AF1183" s="17" t="s">
        <v>8453</v>
      </c>
      <c r="AG1183" s="15">
        <v>2.6238492400820999</v>
      </c>
      <c r="AH1183" s="15" t="s">
        <v>8453</v>
      </c>
      <c r="AI1183" s="18" t="s">
        <v>8453</v>
      </c>
      <c r="AJ1183" s="17" t="s">
        <v>8453</v>
      </c>
      <c r="AK1183" s="15">
        <v>1.4734182934945801</v>
      </c>
      <c r="AL1183" s="15" t="s">
        <v>8453</v>
      </c>
      <c r="AM1183" s="16">
        <f>AVERAGE(C1183:AL1183)</f>
        <v>17.000029843098918</v>
      </c>
      <c r="AN1183" s="15">
        <f>_xlfn.STDEV.P(C1183:AL1183)</f>
        <v>26.209356136366932</v>
      </c>
    </row>
    <row r="1184" spans="1:40">
      <c r="A1184" s="20" t="s">
        <v>9513</v>
      </c>
      <c r="B1184" s="19">
        <v>12</v>
      </c>
      <c r="C1184" s="15">
        <v>3.86152950955251</v>
      </c>
      <c r="D1184" s="15" t="s">
        <v>8453</v>
      </c>
      <c r="E1184" s="18" t="s">
        <v>8453</v>
      </c>
      <c r="F1184" s="17" t="s">
        <v>8453</v>
      </c>
      <c r="G1184" s="15">
        <v>4.4438715333513503</v>
      </c>
      <c r="H1184" s="15" t="s">
        <v>8453</v>
      </c>
      <c r="I1184" s="18">
        <v>2.00544814588467</v>
      </c>
      <c r="J1184" s="17" t="s">
        <v>8453</v>
      </c>
      <c r="K1184" s="15" t="s">
        <v>8453</v>
      </c>
      <c r="L1184" s="15" t="s">
        <v>8453</v>
      </c>
      <c r="M1184" s="18">
        <v>2.0792626127326299</v>
      </c>
      <c r="N1184" s="17" t="s">
        <v>8453</v>
      </c>
      <c r="O1184" s="15">
        <v>6.0559144815613397</v>
      </c>
      <c r="P1184" s="15" t="s">
        <v>8453</v>
      </c>
      <c r="Q1184" s="18" t="s">
        <v>8453</v>
      </c>
      <c r="R1184" s="17" t="s">
        <v>8453</v>
      </c>
      <c r="S1184" s="15">
        <v>52.788900249073301</v>
      </c>
      <c r="T1184" s="15" t="s">
        <v>8453</v>
      </c>
      <c r="U1184" s="18">
        <v>64.001323682244802</v>
      </c>
      <c r="V1184" s="17" t="s">
        <v>8453</v>
      </c>
      <c r="W1184" s="15" t="s">
        <v>8453</v>
      </c>
      <c r="X1184" s="15" t="s">
        <v>8453</v>
      </c>
      <c r="Y1184" s="18">
        <v>64.001323682244802</v>
      </c>
      <c r="Z1184" s="17" t="s">
        <v>8453</v>
      </c>
      <c r="AA1184" s="18">
        <v>1.3176107748332899</v>
      </c>
      <c r="AB1184" s="17" t="s">
        <v>8453</v>
      </c>
      <c r="AC1184" s="15" t="s">
        <v>8453</v>
      </c>
      <c r="AD1184" s="15" t="s">
        <v>8453</v>
      </c>
      <c r="AE1184" s="18">
        <v>1.20329957211217</v>
      </c>
      <c r="AF1184" s="17" t="s">
        <v>8453</v>
      </c>
      <c r="AG1184" s="15">
        <v>1.47440549011265</v>
      </c>
      <c r="AH1184" s="15" t="s">
        <v>8453</v>
      </c>
      <c r="AI1184" s="18" t="s">
        <v>8453</v>
      </c>
      <c r="AJ1184" s="17" t="s">
        <v>8453</v>
      </c>
      <c r="AK1184" s="15">
        <v>1.2672864220962901</v>
      </c>
      <c r="AL1184" s="15" t="s">
        <v>8453</v>
      </c>
      <c r="AM1184" s="16">
        <f>AVERAGE(C1184:AL1184)</f>
        <v>17.041681346316651</v>
      </c>
      <c r="AN1184" s="15">
        <f>_xlfn.STDEV.P(C1184:AL1184)</f>
        <v>25.134011804452836</v>
      </c>
    </row>
    <row r="1185" spans="1:40">
      <c r="A1185" s="20" t="s">
        <v>9512</v>
      </c>
      <c r="B1185" s="19">
        <v>8</v>
      </c>
      <c r="C1185" s="15">
        <v>2.0067656565718699</v>
      </c>
      <c r="D1185" s="15" t="s">
        <v>8453</v>
      </c>
      <c r="E1185" s="18" t="s">
        <v>8453</v>
      </c>
      <c r="F1185" s="17" t="s">
        <v>8453</v>
      </c>
      <c r="G1185" s="15">
        <v>1.12637891353583</v>
      </c>
      <c r="H1185" s="15" t="s">
        <v>8453</v>
      </c>
      <c r="I1185" s="18">
        <v>1.0966128496876699</v>
      </c>
      <c r="J1185" s="17" t="s">
        <v>8453</v>
      </c>
      <c r="K1185" s="15" t="s">
        <v>8453</v>
      </c>
      <c r="L1185" s="15" t="s">
        <v>8453</v>
      </c>
      <c r="M1185" s="18">
        <v>0.81528128815534395</v>
      </c>
      <c r="N1185" s="17" t="s">
        <v>8453</v>
      </c>
      <c r="O1185" s="15">
        <v>1.5932621090074801</v>
      </c>
      <c r="P1185" s="15" t="s">
        <v>8453</v>
      </c>
      <c r="Q1185" s="18" t="s">
        <v>8453</v>
      </c>
      <c r="R1185" s="17" t="s">
        <v>8453</v>
      </c>
      <c r="S1185" s="15">
        <v>56.987339149547601</v>
      </c>
      <c r="T1185" s="15" t="s">
        <v>8453</v>
      </c>
      <c r="U1185" s="18">
        <v>67.097610770156393</v>
      </c>
      <c r="V1185" s="17" t="s">
        <v>8453</v>
      </c>
      <c r="W1185" s="15" t="s">
        <v>8453</v>
      </c>
      <c r="X1185" s="15" t="s">
        <v>8453</v>
      </c>
      <c r="Y1185" s="18">
        <v>67.097610770156393</v>
      </c>
      <c r="Z1185" s="17" t="s">
        <v>8453</v>
      </c>
      <c r="AA1185" s="18">
        <v>0</v>
      </c>
      <c r="AB1185" s="17" t="s">
        <v>8453</v>
      </c>
      <c r="AC1185" s="15" t="s">
        <v>8453</v>
      </c>
      <c r="AD1185" s="15" t="s">
        <v>8453</v>
      </c>
      <c r="AE1185" s="18">
        <v>0</v>
      </c>
      <c r="AF1185" s="17" t="s">
        <v>8453</v>
      </c>
      <c r="AG1185" s="15">
        <v>0</v>
      </c>
      <c r="AH1185" s="15" t="s">
        <v>8453</v>
      </c>
      <c r="AI1185" s="18" t="s">
        <v>8453</v>
      </c>
      <c r="AJ1185" s="17" t="s">
        <v>8453</v>
      </c>
      <c r="AK1185" s="15">
        <v>0</v>
      </c>
      <c r="AL1185" s="15" t="s">
        <v>8453</v>
      </c>
      <c r="AM1185" s="16">
        <f>AVERAGE(C1185:AL1185)</f>
        <v>16.48507179223488</v>
      </c>
      <c r="AN1185" s="15">
        <f>_xlfn.STDEV.P(C1185:AL1185)</f>
        <v>27.386654333295393</v>
      </c>
    </row>
    <row r="1186" spans="1:40">
      <c r="A1186" s="20" t="s">
        <v>9511</v>
      </c>
      <c r="B1186" s="19">
        <v>8</v>
      </c>
      <c r="C1186" s="15">
        <v>1.5652105807988801</v>
      </c>
      <c r="D1186" s="15" t="s">
        <v>8453</v>
      </c>
      <c r="E1186" s="18" t="s">
        <v>8453</v>
      </c>
      <c r="F1186" s="17" t="s">
        <v>8453</v>
      </c>
      <c r="G1186" s="15">
        <v>1.56160567526006</v>
      </c>
      <c r="H1186" s="15" t="s">
        <v>8453</v>
      </c>
      <c r="I1186" s="18">
        <v>1.0051331733292901</v>
      </c>
      <c r="J1186" s="17" t="s">
        <v>8453</v>
      </c>
      <c r="K1186" s="15" t="s">
        <v>8453</v>
      </c>
      <c r="L1186" s="15" t="s">
        <v>8453</v>
      </c>
      <c r="M1186" s="18">
        <v>1.21856647335658</v>
      </c>
      <c r="N1186" s="17" t="s">
        <v>8453</v>
      </c>
      <c r="O1186" s="15">
        <v>2.1867981577297702</v>
      </c>
      <c r="P1186" s="15" t="s">
        <v>8453</v>
      </c>
      <c r="Q1186" s="18" t="s">
        <v>8453</v>
      </c>
      <c r="R1186" s="17" t="s">
        <v>8453</v>
      </c>
      <c r="S1186" s="15">
        <v>57.313037388018401</v>
      </c>
      <c r="T1186" s="15" t="s">
        <v>8453</v>
      </c>
      <c r="U1186" s="18">
        <v>67.337808442252694</v>
      </c>
      <c r="V1186" s="17" t="s">
        <v>8453</v>
      </c>
      <c r="W1186" s="15" t="s">
        <v>8453</v>
      </c>
      <c r="X1186" s="15" t="s">
        <v>8453</v>
      </c>
      <c r="Y1186" s="18">
        <v>67.337808442252694</v>
      </c>
      <c r="Z1186" s="17" t="s">
        <v>8453</v>
      </c>
      <c r="AA1186" s="18">
        <v>0</v>
      </c>
      <c r="AB1186" s="17" t="s">
        <v>8453</v>
      </c>
      <c r="AC1186" s="15" t="s">
        <v>8453</v>
      </c>
      <c r="AD1186" s="15" t="s">
        <v>8453</v>
      </c>
      <c r="AE1186" s="18">
        <v>0</v>
      </c>
      <c r="AF1186" s="17" t="s">
        <v>8453</v>
      </c>
      <c r="AG1186" s="15">
        <v>0</v>
      </c>
      <c r="AH1186" s="15" t="s">
        <v>8453</v>
      </c>
      <c r="AI1186" s="18" t="s">
        <v>8453</v>
      </c>
      <c r="AJ1186" s="17" t="s">
        <v>8453</v>
      </c>
      <c r="AK1186" s="15">
        <v>0</v>
      </c>
      <c r="AL1186" s="15" t="s">
        <v>8453</v>
      </c>
      <c r="AM1186" s="16">
        <f>AVERAGE(C1186:AL1186)</f>
        <v>16.627164027749867</v>
      </c>
      <c r="AN1186" s="15">
        <f>_xlfn.STDEV.P(C1186:AL1186)</f>
        <v>27.459303102590233</v>
      </c>
    </row>
    <row r="1187" spans="1:40">
      <c r="A1187" s="20" t="s">
        <v>9510</v>
      </c>
      <c r="B1187" s="19">
        <v>8</v>
      </c>
      <c r="C1187" s="15">
        <v>0.176828478453917</v>
      </c>
      <c r="D1187" s="15" t="s">
        <v>8453</v>
      </c>
      <c r="E1187" s="18" t="s">
        <v>8453</v>
      </c>
      <c r="F1187" s="17" t="s">
        <v>8453</v>
      </c>
      <c r="G1187" s="15">
        <v>0.29995154885994002</v>
      </c>
      <c r="H1187" s="15" t="s">
        <v>8453</v>
      </c>
      <c r="I1187" s="18">
        <v>0.12551234764457</v>
      </c>
      <c r="J1187" s="17" t="s">
        <v>8453</v>
      </c>
      <c r="K1187" s="15" t="s">
        <v>8453</v>
      </c>
      <c r="L1187" s="15" t="s">
        <v>8453</v>
      </c>
      <c r="M1187" s="18">
        <v>0.19172687791896501</v>
      </c>
      <c r="N1187" s="17" t="s">
        <v>8453</v>
      </c>
      <c r="O1187" s="15">
        <v>1.8065657296286799</v>
      </c>
      <c r="P1187" s="15" t="s">
        <v>8453</v>
      </c>
      <c r="Q1187" s="18" t="s">
        <v>8453</v>
      </c>
      <c r="R1187" s="17" t="s">
        <v>8453</v>
      </c>
      <c r="S1187" s="15">
        <v>57.104387833692897</v>
      </c>
      <c r="T1187" s="15" t="s">
        <v>8453</v>
      </c>
      <c r="U1187" s="18">
        <v>67.183932457328098</v>
      </c>
      <c r="V1187" s="17" t="s">
        <v>8453</v>
      </c>
      <c r="W1187" s="15" t="s">
        <v>8453</v>
      </c>
      <c r="X1187" s="15" t="s">
        <v>8453</v>
      </c>
      <c r="Y1187" s="18">
        <v>67.183932457328098</v>
      </c>
      <c r="Z1187" s="17" t="s">
        <v>8453</v>
      </c>
      <c r="AA1187" s="18">
        <v>0</v>
      </c>
      <c r="AB1187" s="17" t="s">
        <v>8453</v>
      </c>
      <c r="AC1187" s="15" t="s">
        <v>8453</v>
      </c>
      <c r="AD1187" s="15" t="s">
        <v>8453</v>
      </c>
      <c r="AE1187" s="18">
        <v>0</v>
      </c>
      <c r="AF1187" s="17" t="s">
        <v>8453</v>
      </c>
      <c r="AG1187" s="15">
        <v>0</v>
      </c>
      <c r="AH1187" s="15" t="s">
        <v>8453</v>
      </c>
      <c r="AI1187" s="18" t="s">
        <v>8453</v>
      </c>
      <c r="AJ1187" s="17" t="s">
        <v>8453</v>
      </c>
      <c r="AK1187" s="15">
        <v>0</v>
      </c>
      <c r="AL1187" s="15" t="s">
        <v>8453</v>
      </c>
      <c r="AM1187" s="16">
        <f>AVERAGE(C1187:AL1187)</f>
        <v>16.172736477571263</v>
      </c>
      <c r="AN1187" s="15">
        <f>_xlfn.STDEV.P(C1187:AL1187)</f>
        <v>27.617961003922101</v>
      </c>
    </row>
    <row r="1188" spans="1:40">
      <c r="A1188" s="20" t="s">
        <v>9509</v>
      </c>
      <c r="B1188" s="19">
        <v>8</v>
      </c>
      <c r="C1188" s="15">
        <v>0.77278074510630201</v>
      </c>
      <c r="D1188" s="15" t="s">
        <v>8453</v>
      </c>
      <c r="E1188" s="18" t="s">
        <v>8453</v>
      </c>
      <c r="F1188" s="17" t="s">
        <v>8453</v>
      </c>
      <c r="G1188" s="15">
        <v>1.1005128301377201</v>
      </c>
      <c r="H1188" s="15" t="s">
        <v>8453</v>
      </c>
      <c r="I1188" s="18">
        <v>0.55844915422950503</v>
      </c>
      <c r="J1188" s="17" t="s">
        <v>8453</v>
      </c>
      <c r="K1188" s="15" t="s">
        <v>8453</v>
      </c>
      <c r="L1188" s="15" t="s">
        <v>8453</v>
      </c>
      <c r="M1188" s="18">
        <v>0.53375964771791495</v>
      </c>
      <c r="N1188" s="17" t="s">
        <v>8453</v>
      </c>
      <c r="O1188" s="15">
        <v>0.35612162923330798</v>
      </c>
      <c r="P1188" s="15" t="s">
        <v>8453</v>
      </c>
      <c r="Q1188" s="18" t="s">
        <v>8453</v>
      </c>
      <c r="R1188" s="17" t="s">
        <v>8453</v>
      </c>
      <c r="S1188" s="15">
        <v>56.308468041599198</v>
      </c>
      <c r="T1188" s="15" t="s">
        <v>8453</v>
      </c>
      <c r="U1188" s="18">
        <v>66.596953288715099</v>
      </c>
      <c r="V1188" s="17" t="s">
        <v>8453</v>
      </c>
      <c r="W1188" s="15" t="s">
        <v>8453</v>
      </c>
      <c r="X1188" s="15" t="s">
        <v>8453</v>
      </c>
      <c r="Y1188" s="18">
        <v>66.596953288715099</v>
      </c>
      <c r="Z1188" s="17" t="s">
        <v>8453</v>
      </c>
      <c r="AA1188" s="18">
        <v>0</v>
      </c>
      <c r="AB1188" s="17" t="s">
        <v>8453</v>
      </c>
      <c r="AC1188" s="15" t="s">
        <v>8453</v>
      </c>
      <c r="AD1188" s="15" t="s">
        <v>8453</v>
      </c>
      <c r="AE1188" s="18">
        <v>0</v>
      </c>
      <c r="AF1188" s="17" t="s">
        <v>8453</v>
      </c>
      <c r="AG1188" s="15">
        <v>0</v>
      </c>
      <c r="AH1188" s="15" t="s">
        <v>8453</v>
      </c>
      <c r="AI1188" s="18" t="s">
        <v>8453</v>
      </c>
      <c r="AJ1188" s="17" t="s">
        <v>8453</v>
      </c>
      <c r="AK1188" s="15">
        <v>0</v>
      </c>
      <c r="AL1188" s="15" t="s">
        <v>8453</v>
      </c>
      <c r="AM1188" s="16">
        <f>AVERAGE(C1188:AL1188)</f>
        <v>16.068666552121179</v>
      </c>
      <c r="AN1188" s="15">
        <f>_xlfn.STDEV.P(C1188:AL1188)</f>
        <v>27.302410328141981</v>
      </c>
    </row>
    <row r="1189" spans="1:40">
      <c r="A1189" s="20" t="s">
        <v>9508</v>
      </c>
      <c r="B1189" s="19">
        <v>18</v>
      </c>
      <c r="C1189" s="15">
        <v>5.27157024578029</v>
      </c>
      <c r="D1189" s="15">
        <v>6.8891779784506797</v>
      </c>
      <c r="E1189" s="18" t="s">
        <v>8453</v>
      </c>
      <c r="F1189" s="17" t="s">
        <v>8453</v>
      </c>
      <c r="G1189" s="15">
        <v>5.1067329821126499</v>
      </c>
      <c r="H1189" s="15">
        <v>7.7253592724108797</v>
      </c>
      <c r="I1189" s="18">
        <v>4.1784338840194</v>
      </c>
      <c r="J1189" s="17">
        <v>3.2751328979394199</v>
      </c>
      <c r="K1189" s="15" t="s">
        <v>8453</v>
      </c>
      <c r="L1189" s="15" t="s">
        <v>8453</v>
      </c>
      <c r="M1189" s="18">
        <v>3.2966199337419799</v>
      </c>
      <c r="N1189" s="17">
        <v>2.36128545795192</v>
      </c>
      <c r="O1189" s="15">
        <v>4.40642804157733</v>
      </c>
      <c r="P1189" s="15">
        <v>4.1034985072331196</v>
      </c>
      <c r="Q1189" s="18" t="s">
        <v>8453</v>
      </c>
      <c r="R1189" s="17" t="s">
        <v>8453</v>
      </c>
      <c r="S1189" s="15">
        <v>53.694042959513197</v>
      </c>
      <c r="T1189" s="15">
        <v>55.031120899116203</v>
      </c>
      <c r="U1189" s="18">
        <v>64.668853150575501</v>
      </c>
      <c r="V1189" s="17">
        <v>64.668853150575501</v>
      </c>
      <c r="W1189" s="15" t="s">
        <v>8453</v>
      </c>
      <c r="X1189" s="15" t="s">
        <v>8453</v>
      </c>
      <c r="Y1189" s="18">
        <v>64.668853150575501</v>
      </c>
      <c r="Z1189" s="17">
        <v>64.668853150575501</v>
      </c>
      <c r="AA1189" s="18">
        <v>0</v>
      </c>
      <c r="AB1189" s="17">
        <v>3.92024533303054</v>
      </c>
      <c r="AC1189" s="15" t="s">
        <v>8453</v>
      </c>
      <c r="AD1189" s="15" t="s">
        <v>8453</v>
      </c>
      <c r="AE1189" s="18">
        <v>0</v>
      </c>
      <c r="AF1189" s="17">
        <v>0</v>
      </c>
      <c r="AG1189" s="15">
        <v>0</v>
      </c>
      <c r="AH1189" s="15">
        <v>0.500062455252543</v>
      </c>
      <c r="AI1189" s="18" t="s">
        <v>8453</v>
      </c>
      <c r="AJ1189" s="17" t="s">
        <v>8453</v>
      </c>
      <c r="AK1189" s="15">
        <v>0</v>
      </c>
      <c r="AL1189" s="15">
        <v>0</v>
      </c>
      <c r="AM1189" s="16">
        <f>AVERAGE(C1189:AL1189)</f>
        <v>17.434796810434673</v>
      </c>
      <c r="AN1189" s="15">
        <f>_xlfn.STDEV.P(C1189:AL1189)</f>
        <v>25.496648821657644</v>
      </c>
    </row>
    <row r="1190" spans="1:40">
      <c r="A1190" s="20" t="s">
        <v>9507</v>
      </c>
      <c r="B1190" s="19">
        <v>8</v>
      </c>
      <c r="C1190" s="15">
        <v>1.4119545874952699</v>
      </c>
      <c r="D1190" s="15" t="s">
        <v>8453</v>
      </c>
      <c r="E1190" s="18" t="s">
        <v>8453</v>
      </c>
      <c r="F1190" s="17" t="s">
        <v>8453</v>
      </c>
      <c r="G1190" s="15">
        <v>0.76807246619079905</v>
      </c>
      <c r="H1190" s="15" t="s">
        <v>8453</v>
      </c>
      <c r="I1190" s="18">
        <v>0.66170995420606904</v>
      </c>
      <c r="J1190" s="17" t="s">
        <v>8453</v>
      </c>
      <c r="K1190" s="15" t="s">
        <v>8453</v>
      </c>
      <c r="L1190" s="15" t="s">
        <v>8453</v>
      </c>
      <c r="M1190" s="18">
        <v>0.41173271203112299</v>
      </c>
      <c r="N1190" s="17" t="s">
        <v>8453</v>
      </c>
      <c r="O1190" s="15">
        <v>1.0433306965353899</v>
      </c>
      <c r="P1190" s="15" t="s">
        <v>8453</v>
      </c>
      <c r="Q1190" s="18" t="s">
        <v>8453</v>
      </c>
      <c r="R1190" s="17" t="s">
        <v>8453</v>
      </c>
      <c r="S1190" s="15">
        <v>55.539516176252</v>
      </c>
      <c r="T1190" s="15" t="s">
        <v>8453</v>
      </c>
      <c r="U1190" s="18">
        <v>66.029862570393306</v>
      </c>
      <c r="V1190" s="17" t="s">
        <v>8453</v>
      </c>
      <c r="W1190" s="15" t="s">
        <v>8453</v>
      </c>
      <c r="X1190" s="15" t="s">
        <v>8453</v>
      </c>
      <c r="Y1190" s="18">
        <v>66.029862570393306</v>
      </c>
      <c r="Z1190" s="17" t="s">
        <v>8453</v>
      </c>
      <c r="AA1190" s="18">
        <v>0</v>
      </c>
      <c r="AB1190" s="17" t="s">
        <v>8453</v>
      </c>
      <c r="AC1190" s="15" t="s">
        <v>8453</v>
      </c>
      <c r="AD1190" s="15" t="s">
        <v>8453</v>
      </c>
      <c r="AE1190" s="18">
        <v>0</v>
      </c>
      <c r="AF1190" s="17" t="s">
        <v>8453</v>
      </c>
      <c r="AG1190" s="15">
        <v>0</v>
      </c>
      <c r="AH1190" s="15" t="s">
        <v>8453</v>
      </c>
      <c r="AI1190" s="18" t="s">
        <v>8453</v>
      </c>
      <c r="AJ1190" s="17" t="s">
        <v>8453</v>
      </c>
      <c r="AK1190" s="15">
        <v>0</v>
      </c>
      <c r="AL1190" s="15" t="s">
        <v>8453</v>
      </c>
      <c r="AM1190" s="16">
        <f>AVERAGE(C1190:AL1190)</f>
        <v>15.991336811124773</v>
      </c>
      <c r="AN1190" s="15">
        <f>_xlfn.STDEV.P(C1190:AL1190)</f>
        <v>26.987850039481739</v>
      </c>
    </row>
    <row r="1191" spans="1:40">
      <c r="A1191" s="20" t="s">
        <v>9506</v>
      </c>
      <c r="B1191" s="19">
        <v>8</v>
      </c>
      <c r="C1191" s="15">
        <v>0.86341285666113798</v>
      </c>
      <c r="D1191" s="15" t="s">
        <v>8453</v>
      </c>
      <c r="E1191" s="18" t="s">
        <v>8453</v>
      </c>
      <c r="F1191" s="17" t="s">
        <v>8453</v>
      </c>
      <c r="G1191" s="15">
        <v>0.78056991305494505</v>
      </c>
      <c r="H1191" s="15" t="s">
        <v>8453</v>
      </c>
      <c r="I1191" s="18">
        <v>0.45501040445951102</v>
      </c>
      <c r="J1191" s="17" t="s">
        <v>8453</v>
      </c>
      <c r="K1191" s="15" t="s">
        <v>8453</v>
      </c>
      <c r="L1191" s="15" t="s">
        <v>8453</v>
      </c>
      <c r="M1191" s="18">
        <v>0.39446835557139898</v>
      </c>
      <c r="N1191" s="17" t="s">
        <v>8453</v>
      </c>
      <c r="O1191" s="15">
        <v>2.5178855957983299</v>
      </c>
      <c r="P1191" s="15" t="s">
        <v>8453</v>
      </c>
      <c r="Q1191" s="18" t="s">
        <v>8453</v>
      </c>
      <c r="R1191" s="17" t="s">
        <v>8453</v>
      </c>
      <c r="S1191" s="15">
        <v>54.730365772915398</v>
      </c>
      <c r="T1191" s="15" t="s">
        <v>8453</v>
      </c>
      <c r="U1191" s="18">
        <v>65.433126020113505</v>
      </c>
      <c r="V1191" s="17" t="s">
        <v>8453</v>
      </c>
      <c r="W1191" s="15" t="s">
        <v>8453</v>
      </c>
      <c r="X1191" s="15" t="s">
        <v>8453</v>
      </c>
      <c r="Y1191" s="18">
        <v>65.433126020113505</v>
      </c>
      <c r="Z1191" s="17" t="s">
        <v>8453</v>
      </c>
      <c r="AA1191" s="18">
        <v>0</v>
      </c>
      <c r="AB1191" s="17" t="s">
        <v>8453</v>
      </c>
      <c r="AC1191" s="15" t="s">
        <v>8453</v>
      </c>
      <c r="AD1191" s="15" t="s">
        <v>8453</v>
      </c>
      <c r="AE1191" s="18">
        <v>0</v>
      </c>
      <c r="AF1191" s="17" t="s">
        <v>8453</v>
      </c>
      <c r="AG1191" s="15">
        <v>0</v>
      </c>
      <c r="AH1191" s="15" t="s">
        <v>8453</v>
      </c>
      <c r="AI1191" s="18" t="s">
        <v>8453</v>
      </c>
      <c r="AJ1191" s="17" t="s">
        <v>8453</v>
      </c>
      <c r="AK1191" s="15">
        <v>0</v>
      </c>
      <c r="AL1191" s="15" t="s">
        <v>8453</v>
      </c>
      <c r="AM1191" s="16">
        <f>AVERAGE(C1191:AL1191)</f>
        <v>15.883997078223977</v>
      </c>
      <c r="AN1191" s="15">
        <f>_xlfn.STDEV.P(C1191:AL1191)</f>
        <v>26.675272100718331</v>
      </c>
    </row>
    <row r="1192" spans="1:40">
      <c r="A1192" s="20" t="s">
        <v>9505</v>
      </c>
      <c r="B1192" s="19">
        <v>8</v>
      </c>
      <c r="C1192" s="15">
        <v>1.0195858458731999</v>
      </c>
      <c r="D1192" s="15" t="s">
        <v>8453</v>
      </c>
      <c r="E1192" s="18" t="s">
        <v>8453</v>
      </c>
      <c r="F1192" s="17" t="s">
        <v>8453</v>
      </c>
      <c r="G1192" s="15">
        <v>1.2016037251477401</v>
      </c>
      <c r="H1192" s="15" t="s">
        <v>8453</v>
      </c>
      <c r="I1192" s="18">
        <v>0.448107600134585</v>
      </c>
      <c r="J1192" s="17" t="s">
        <v>8453</v>
      </c>
      <c r="K1192" s="15" t="s">
        <v>8453</v>
      </c>
      <c r="L1192" s="15" t="s">
        <v>8453</v>
      </c>
      <c r="M1192" s="18">
        <v>0.58643242595094203</v>
      </c>
      <c r="N1192" s="17" t="s">
        <v>8453</v>
      </c>
      <c r="O1192" s="15">
        <v>0.54531445098683295</v>
      </c>
      <c r="P1192" s="15" t="s">
        <v>8453</v>
      </c>
      <c r="Q1192" s="18" t="s">
        <v>8453</v>
      </c>
      <c r="R1192" s="17" t="s">
        <v>8453</v>
      </c>
      <c r="S1192" s="15">
        <v>55.812798674011198</v>
      </c>
      <c r="T1192" s="15" t="s">
        <v>8453</v>
      </c>
      <c r="U1192" s="18">
        <v>66.231404402779702</v>
      </c>
      <c r="V1192" s="17" t="s">
        <v>8453</v>
      </c>
      <c r="W1192" s="15" t="s">
        <v>8453</v>
      </c>
      <c r="X1192" s="15" t="s">
        <v>8453</v>
      </c>
      <c r="Y1192" s="18">
        <v>66.231404402779702</v>
      </c>
      <c r="Z1192" s="17" t="s">
        <v>8453</v>
      </c>
      <c r="AA1192" s="18">
        <v>0</v>
      </c>
      <c r="AB1192" s="17" t="s">
        <v>8453</v>
      </c>
      <c r="AC1192" s="15" t="s">
        <v>8453</v>
      </c>
      <c r="AD1192" s="15" t="s">
        <v>8453</v>
      </c>
      <c r="AE1192" s="18">
        <v>0</v>
      </c>
      <c r="AF1192" s="17" t="s">
        <v>8453</v>
      </c>
      <c r="AG1192" s="15">
        <v>0</v>
      </c>
      <c r="AH1192" s="15" t="s">
        <v>8453</v>
      </c>
      <c r="AI1192" s="18" t="s">
        <v>8453</v>
      </c>
      <c r="AJ1192" s="17" t="s">
        <v>8453</v>
      </c>
      <c r="AK1192" s="15">
        <v>0</v>
      </c>
      <c r="AL1192" s="15" t="s">
        <v>8453</v>
      </c>
      <c r="AM1192" s="16">
        <f>AVERAGE(C1192:AL1192)</f>
        <v>16.006387627305326</v>
      </c>
      <c r="AN1192" s="15">
        <f>_xlfn.STDEV.P(C1192:AL1192)</f>
        <v>27.106485222973728</v>
      </c>
    </row>
    <row r="1193" spans="1:40">
      <c r="A1193" s="20" t="s">
        <v>9504</v>
      </c>
      <c r="B1193" s="19">
        <v>8</v>
      </c>
      <c r="C1193" s="15">
        <v>2.4191971242027202</v>
      </c>
      <c r="D1193" s="15" t="s">
        <v>8453</v>
      </c>
      <c r="E1193" s="18" t="s">
        <v>8453</v>
      </c>
      <c r="F1193" s="17" t="s">
        <v>8453</v>
      </c>
      <c r="G1193" s="15">
        <v>2.3957564760127399</v>
      </c>
      <c r="H1193" s="15" t="s">
        <v>8453</v>
      </c>
      <c r="I1193" s="18">
        <v>1.52962206781351</v>
      </c>
      <c r="J1193" s="17" t="s">
        <v>8453</v>
      </c>
      <c r="K1193" s="15" t="s">
        <v>8453</v>
      </c>
      <c r="L1193" s="15" t="s">
        <v>8453</v>
      </c>
      <c r="M1193" s="18">
        <v>1.62987491887215</v>
      </c>
      <c r="N1193" s="17" t="s">
        <v>8453</v>
      </c>
      <c r="O1193" s="15">
        <v>1.2325235182888099</v>
      </c>
      <c r="P1193" s="15" t="s">
        <v>8453</v>
      </c>
      <c r="Q1193" s="18" t="s">
        <v>8453</v>
      </c>
      <c r="R1193" s="17" t="s">
        <v>8453</v>
      </c>
      <c r="S1193" s="15">
        <v>55.435698103349601</v>
      </c>
      <c r="T1193" s="15" t="s">
        <v>8453</v>
      </c>
      <c r="U1193" s="18">
        <v>65.953298264888403</v>
      </c>
      <c r="V1193" s="17" t="s">
        <v>8453</v>
      </c>
      <c r="W1193" s="15" t="s">
        <v>8453</v>
      </c>
      <c r="X1193" s="15" t="s">
        <v>8453</v>
      </c>
      <c r="Y1193" s="18">
        <v>65.953298264888403</v>
      </c>
      <c r="Z1193" s="17" t="s">
        <v>8453</v>
      </c>
      <c r="AA1193" s="18">
        <v>0</v>
      </c>
      <c r="AB1193" s="17" t="s">
        <v>8453</v>
      </c>
      <c r="AC1193" s="15" t="s">
        <v>8453</v>
      </c>
      <c r="AD1193" s="15" t="s">
        <v>8453</v>
      </c>
      <c r="AE1193" s="18">
        <v>0</v>
      </c>
      <c r="AF1193" s="17" t="s">
        <v>8453</v>
      </c>
      <c r="AG1193" s="15">
        <v>0</v>
      </c>
      <c r="AH1193" s="15" t="s">
        <v>8453</v>
      </c>
      <c r="AI1193" s="18" t="s">
        <v>8453</v>
      </c>
      <c r="AJ1193" s="17" t="s">
        <v>8453</v>
      </c>
      <c r="AK1193" s="15">
        <v>0</v>
      </c>
      <c r="AL1193" s="15" t="s">
        <v>8453</v>
      </c>
      <c r="AM1193" s="16">
        <f>AVERAGE(C1193:AL1193)</f>
        <v>16.379105728193029</v>
      </c>
      <c r="AN1193" s="15">
        <f>_xlfn.STDEV.P(C1193:AL1193)</f>
        <v>26.726388315575591</v>
      </c>
    </row>
    <row r="1194" spans="1:40">
      <c r="A1194" s="20" t="s">
        <v>9503</v>
      </c>
      <c r="B1194" s="19">
        <v>8</v>
      </c>
      <c r="C1194" s="15">
        <v>6.8558748746209902E-2</v>
      </c>
      <c r="D1194" s="15" t="s">
        <v>8453</v>
      </c>
      <c r="E1194" s="18" t="s">
        <v>8453</v>
      </c>
      <c r="F1194" s="17" t="s">
        <v>8453</v>
      </c>
      <c r="G1194" s="15">
        <v>0.12910665310470701</v>
      </c>
      <c r="H1194" s="15" t="s">
        <v>8453</v>
      </c>
      <c r="I1194" s="18">
        <v>8.7197608294654699E-2</v>
      </c>
      <c r="J1194" s="17" t="s">
        <v>8453</v>
      </c>
      <c r="K1194" s="15" t="s">
        <v>8453</v>
      </c>
      <c r="L1194" s="15" t="s">
        <v>8453</v>
      </c>
      <c r="M1194" s="18">
        <v>9.4747955090721397E-2</v>
      </c>
      <c r="N1194" s="17" t="s">
        <v>8453</v>
      </c>
      <c r="O1194" s="15">
        <v>0.85413787478186698</v>
      </c>
      <c r="P1194" s="15" t="s">
        <v>8453</v>
      </c>
      <c r="Q1194" s="18" t="s">
        <v>8453</v>
      </c>
      <c r="R1194" s="17" t="s">
        <v>8453</v>
      </c>
      <c r="S1194" s="15">
        <v>55.6433342491544</v>
      </c>
      <c r="T1194" s="15" t="s">
        <v>8453</v>
      </c>
      <c r="U1194" s="18">
        <v>66.106426875898194</v>
      </c>
      <c r="V1194" s="17" t="s">
        <v>8453</v>
      </c>
      <c r="W1194" s="15" t="s">
        <v>8453</v>
      </c>
      <c r="X1194" s="15" t="s">
        <v>8453</v>
      </c>
      <c r="Y1194" s="18">
        <v>66.106426875898194</v>
      </c>
      <c r="Z1194" s="17" t="s">
        <v>8453</v>
      </c>
      <c r="AA1194" s="18">
        <v>0</v>
      </c>
      <c r="AB1194" s="17" t="s">
        <v>8453</v>
      </c>
      <c r="AC1194" s="15" t="s">
        <v>8453</v>
      </c>
      <c r="AD1194" s="15" t="s">
        <v>8453</v>
      </c>
      <c r="AE1194" s="18">
        <v>0</v>
      </c>
      <c r="AF1194" s="17" t="s">
        <v>8453</v>
      </c>
      <c r="AG1194" s="15">
        <v>0</v>
      </c>
      <c r="AH1194" s="15" t="s">
        <v>8453</v>
      </c>
      <c r="AI1194" s="18" t="s">
        <v>8453</v>
      </c>
      <c r="AJ1194" s="17" t="s">
        <v>8453</v>
      </c>
      <c r="AK1194" s="15">
        <v>0</v>
      </c>
      <c r="AL1194" s="15" t="s">
        <v>8453</v>
      </c>
      <c r="AM1194" s="16">
        <f>AVERAGE(C1194:AL1194)</f>
        <v>15.757494736747413</v>
      </c>
      <c r="AN1194" s="15">
        <f>_xlfn.STDEV.P(C1194:AL1194)</f>
        <v>27.168431146205837</v>
      </c>
    </row>
    <row r="1195" spans="1:40">
      <c r="A1195" s="20" t="s">
        <v>9502</v>
      </c>
      <c r="B1195" s="19">
        <v>9</v>
      </c>
      <c r="C1195" s="15">
        <v>2.4449871986444398</v>
      </c>
      <c r="D1195" s="15" t="s">
        <v>8453</v>
      </c>
      <c r="E1195" s="18" t="s">
        <v>8453</v>
      </c>
      <c r="F1195" s="17" t="s">
        <v>8453</v>
      </c>
      <c r="G1195" s="15">
        <v>2.1452745941544902</v>
      </c>
      <c r="H1195" s="15" t="s">
        <v>8453</v>
      </c>
      <c r="I1195" s="18">
        <v>1.3735143902812601</v>
      </c>
      <c r="J1195" s="17" t="s">
        <v>8453</v>
      </c>
      <c r="K1195" s="15" t="s">
        <v>8453</v>
      </c>
      <c r="L1195" s="15" t="s">
        <v>8453</v>
      </c>
      <c r="M1195" s="18">
        <v>1.1385059557383901</v>
      </c>
      <c r="N1195" s="17" t="s">
        <v>8453</v>
      </c>
      <c r="O1195" s="15">
        <v>1.5218531047014201</v>
      </c>
      <c r="P1195" s="15" t="s">
        <v>8453</v>
      </c>
      <c r="Q1195" s="18" t="s">
        <v>8453</v>
      </c>
      <c r="R1195" s="17" t="s">
        <v>8453</v>
      </c>
      <c r="S1195" s="15">
        <v>56.948154020079002</v>
      </c>
      <c r="T1195" s="15" t="s">
        <v>8453</v>
      </c>
      <c r="U1195" s="18">
        <v>67.068712312113306</v>
      </c>
      <c r="V1195" s="17" t="s">
        <v>8453</v>
      </c>
      <c r="W1195" s="15" t="s">
        <v>8453</v>
      </c>
      <c r="X1195" s="15" t="s">
        <v>8453</v>
      </c>
      <c r="Y1195" s="18">
        <v>67.068712312113306</v>
      </c>
      <c r="Z1195" s="17" t="s">
        <v>8453</v>
      </c>
      <c r="AA1195" s="18">
        <v>2.6780594589059001E-2</v>
      </c>
      <c r="AB1195" s="17" t="s">
        <v>8453</v>
      </c>
      <c r="AC1195" s="15" t="s">
        <v>8453</v>
      </c>
      <c r="AD1195" s="15" t="s">
        <v>8453</v>
      </c>
      <c r="AE1195" s="18">
        <v>0</v>
      </c>
      <c r="AF1195" s="17" t="s">
        <v>8453</v>
      </c>
      <c r="AG1195" s="15">
        <v>0</v>
      </c>
      <c r="AH1195" s="15" t="s">
        <v>8453</v>
      </c>
      <c r="AI1195" s="18" t="s">
        <v>8453</v>
      </c>
      <c r="AJ1195" s="17" t="s">
        <v>8453</v>
      </c>
      <c r="AK1195" s="15">
        <v>0</v>
      </c>
      <c r="AL1195" s="15" t="s">
        <v>8453</v>
      </c>
      <c r="AM1195" s="16">
        <f>AVERAGE(C1195:AL1195)</f>
        <v>16.644707873534557</v>
      </c>
      <c r="AN1195" s="15">
        <f>_xlfn.STDEV.P(C1195:AL1195)</f>
        <v>27.281007806883707</v>
      </c>
    </row>
    <row r="1196" spans="1:40">
      <c r="A1196" s="20" t="s">
        <v>9501</v>
      </c>
      <c r="B1196" s="19">
        <v>9</v>
      </c>
      <c r="C1196" s="15">
        <v>2.2864412155410099</v>
      </c>
      <c r="D1196" s="15" t="s">
        <v>8453</v>
      </c>
      <c r="E1196" s="18" t="s">
        <v>8453</v>
      </c>
      <c r="F1196" s="17" t="s">
        <v>8453</v>
      </c>
      <c r="G1196" s="15">
        <v>1.97768132099383</v>
      </c>
      <c r="H1196" s="15" t="s">
        <v>8453</v>
      </c>
      <c r="I1196" s="18">
        <v>1.2713468199685101</v>
      </c>
      <c r="J1196" s="17" t="s">
        <v>8453</v>
      </c>
      <c r="K1196" s="15" t="s">
        <v>8453</v>
      </c>
      <c r="L1196" s="15" t="s">
        <v>8453</v>
      </c>
      <c r="M1196" s="18">
        <v>1.27325450498846</v>
      </c>
      <c r="N1196" s="17" t="s">
        <v>8453</v>
      </c>
      <c r="O1196" s="15">
        <v>0.451641432407142</v>
      </c>
      <c r="P1196" s="15" t="s">
        <v>8453</v>
      </c>
      <c r="Q1196" s="18" t="s">
        <v>8453</v>
      </c>
      <c r="R1196" s="17" t="s">
        <v>8453</v>
      </c>
      <c r="S1196" s="15">
        <v>56.3608837823108</v>
      </c>
      <c r="T1196" s="15" t="s">
        <v>8453</v>
      </c>
      <c r="U1196" s="18">
        <v>66.635609128425003</v>
      </c>
      <c r="V1196" s="17" t="s">
        <v>8453</v>
      </c>
      <c r="W1196" s="15" t="s">
        <v>8453</v>
      </c>
      <c r="X1196" s="15" t="s">
        <v>8453</v>
      </c>
      <c r="Y1196" s="18">
        <v>66.635609128425003</v>
      </c>
      <c r="Z1196" s="17" t="s">
        <v>8453</v>
      </c>
      <c r="AA1196" s="18">
        <v>0.57596888689849002</v>
      </c>
      <c r="AB1196" s="17" t="s">
        <v>8453</v>
      </c>
      <c r="AC1196" s="15" t="s">
        <v>8453</v>
      </c>
      <c r="AD1196" s="15" t="s">
        <v>8453</v>
      </c>
      <c r="AE1196" s="18">
        <v>0</v>
      </c>
      <c r="AF1196" s="17" t="s">
        <v>8453</v>
      </c>
      <c r="AG1196" s="15">
        <v>0</v>
      </c>
      <c r="AH1196" s="15" t="s">
        <v>8453</v>
      </c>
      <c r="AI1196" s="18" t="s">
        <v>8453</v>
      </c>
      <c r="AJ1196" s="17" t="s">
        <v>8453</v>
      </c>
      <c r="AK1196" s="15">
        <v>0</v>
      </c>
      <c r="AL1196" s="15" t="s">
        <v>8453</v>
      </c>
      <c r="AM1196" s="16">
        <f>AVERAGE(C1196:AL1196)</f>
        <v>16.455703018329853</v>
      </c>
      <c r="AN1196" s="15">
        <f>_xlfn.STDEV.P(C1196:AL1196)</f>
        <v>27.111787632225536</v>
      </c>
    </row>
    <row r="1197" spans="1:40">
      <c r="A1197" s="20" t="s">
        <v>9500</v>
      </c>
      <c r="B1197" s="19">
        <v>12</v>
      </c>
      <c r="C1197" s="15">
        <v>9.3566674993857095</v>
      </c>
      <c r="D1197" s="15" t="s">
        <v>8453</v>
      </c>
      <c r="E1197" s="18" t="s">
        <v>8453</v>
      </c>
      <c r="F1197" s="17" t="s">
        <v>8453</v>
      </c>
      <c r="G1197" s="15">
        <v>7.46060468860213</v>
      </c>
      <c r="H1197" s="15" t="s">
        <v>8453</v>
      </c>
      <c r="I1197" s="18">
        <v>6.7038513642388802</v>
      </c>
      <c r="J1197" s="17" t="s">
        <v>8453</v>
      </c>
      <c r="K1197" s="15" t="s">
        <v>8453</v>
      </c>
      <c r="L1197" s="15" t="s">
        <v>8453</v>
      </c>
      <c r="M1197" s="18">
        <v>5.1678690745739004</v>
      </c>
      <c r="N1197" s="17" t="s">
        <v>8453</v>
      </c>
      <c r="O1197" s="15">
        <v>8.8853936780459204</v>
      </c>
      <c r="P1197" s="15" t="s">
        <v>8453</v>
      </c>
      <c r="Q1197" s="18" t="s">
        <v>8453</v>
      </c>
      <c r="R1197" s="17" t="s">
        <v>8453</v>
      </c>
      <c r="S1197" s="15">
        <v>51.236245794354602</v>
      </c>
      <c r="T1197" s="15" t="s">
        <v>8453</v>
      </c>
      <c r="U1197" s="18">
        <v>62.856263803061999</v>
      </c>
      <c r="V1197" s="17" t="s">
        <v>8453</v>
      </c>
      <c r="W1197" s="15" t="s">
        <v>8453</v>
      </c>
      <c r="X1197" s="15" t="s">
        <v>8453</v>
      </c>
      <c r="Y1197" s="18">
        <v>62.856263803061999</v>
      </c>
      <c r="Z1197" s="17" t="s">
        <v>8453</v>
      </c>
      <c r="AA1197" s="18">
        <v>2.6174760904323899</v>
      </c>
      <c r="AB1197" s="17" t="s">
        <v>8453</v>
      </c>
      <c r="AC1197" s="15" t="s">
        <v>8453</v>
      </c>
      <c r="AD1197" s="15" t="s">
        <v>8453</v>
      </c>
      <c r="AE1197" s="18">
        <v>1.09643024586211</v>
      </c>
      <c r="AF1197" s="17" t="s">
        <v>8453</v>
      </c>
      <c r="AG1197" s="15">
        <v>1.00810212304415</v>
      </c>
      <c r="AH1197" s="15" t="s">
        <v>8453</v>
      </c>
      <c r="AI1197" s="18" t="s">
        <v>8453</v>
      </c>
      <c r="AJ1197" s="17" t="s">
        <v>8453</v>
      </c>
      <c r="AK1197" s="15">
        <v>0.55412514990364103</v>
      </c>
      <c r="AL1197" s="15" t="s">
        <v>8453</v>
      </c>
      <c r="AM1197" s="16">
        <f>AVERAGE(C1197:AL1197)</f>
        <v>18.316607776213953</v>
      </c>
      <c r="AN1197" s="15">
        <f>_xlfn.STDEV.P(C1197:AL1197)</f>
        <v>23.812074082247559</v>
      </c>
    </row>
    <row r="1198" spans="1:40">
      <c r="A1198" s="20" t="s">
        <v>9499</v>
      </c>
      <c r="B1198" s="19">
        <v>8</v>
      </c>
      <c r="C1198" s="15">
        <v>0.95181474499513097</v>
      </c>
      <c r="D1198" s="15" t="s">
        <v>8453</v>
      </c>
      <c r="E1198" s="18" t="s">
        <v>8453</v>
      </c>
      <c r="F1198" s="17" t="s">
        <v>8453</v>
      </c>
      <c r="G1198" s="15">
        <v>1.19043819777642</v>
      </c>
      <c r="H1198" s="15" t="s">
        <v>8453</v>
      </c>
      <c r="I1198" s="18">
        <v>0.68142842845725005</v>
      </c>
      <c r="J1198" s="17" t="s">
        <v>8453</v>
      </c>
      <c r="K1198" s="15" t="s">
        <v>8453</v>
      </c>
      <c r="L1198" s="15" t="s">
        <v>8453</v>
      </c>
      <c r="M1198" s="18">
        <v>0.70288108363982005</v>
      </c>
      <c r="N1198" s="17" t="s">
        <v>8453</v>
      </c>
      <c r="O1198" s="15">
        <v>1.16480808317094</v>
      </c>
      <c r="P1198" s="15" t="s">
        <v>8453</v>
      </c>
      <c r="Q1198" s="18" t="s">
        <v>8453</v>
      </c>
      <c r="R1198" s="17" t="s">
        <v>8453</v>
      </c>
      <c r="S1198" s="15">
        <v>56.752228372736099</v>
      </c>
      <c r="T1198" s="15" t="s">
        <v>8453</v>
      </c>
      <c r="U1198" s="18">
        <v>66.924220021897995</v>
      </c>
      <c r="V1198" s="17" t="s">
        <v>8453</v>
      </c>
      <c r="W1198" s="15" t="s">
        <v>8453</v>
      </c>
      <c r="X1198" s="15" t="s">
        <v>8453</v>
      </c>
      <c r="Y1198" s="18">
        <v>66.924220021897995</v>
      </c>
      <c r="Z1198" s="17" t="s">
        <v>8453</v>
      </c>
      <c r="AA1198" s="18">
        <v>0</v>
      </c>
      <c r="AB1198" s="17" t="s">
        <v>8453</v>
      </c>
      <c r="AC1198" s="15" t="s">
        <v>8453</v>
      </c>
      <c r="AD1198" s="15" t="s">
        <v>8453</v>
      </c>
      <c r="AE1198" s="18">
        <v>0</v>
      </c>
      <c r="AF1198" s="17" t="s">
        <v>8453</v>
      </c>
      <c r="AG1198" s="15">
        <v>0</v>
      </c>
      <c r="AH1198" s="15" t="s">
        <v>8453</v>
      </c>
      <c r="AI1198" s="18" t="s">
        <v>8453</v>
      </c>
      <c r="AJ1198" s="17" t="s">
        <v>8453</v>
      </c>
      <c r="AK1198" s="15">
        <v>0</v>
      </c>
      <c r="AL1198" s="15" t="s">
        <v>8453</v>
      </c>
      <c r="AM1198" s="16">
        <f>AVERAGE(C1198:AL1198)</f>
        <v>16.274336579547636</v>
      </c>
      <c r="AN1198" s="15">
        <f>_xlfn.STDEV.P(C1198:AL1198)</f>
        <v>27.393593779538087</v>
      </c>
    </row>
    <row r="1199" spans="1:40">
      <c r="A1199" s="20" t="s">
        <v>9498</v>
      </c>
      <c r="B1199" s="19">
        <v>7</v>
      </c>
      <c r="C1199" s="15">
        <v>0.27599021668333601</v>
      </c>
      <c r="D1199" s="15" t="s">
        <v>8453</v>
      </c>
      <c r="E1199" s="18" t="s">
        <v>8453</v>
      </c>
      <c r="F1199" s="17" t="s">
        <v>8453</v>
      </c>
      <c r="G1199" s="15">
        <v>0.42461661784836602</v>
      </c>
      <c r="H1199" s="15" t="s">
        <v>8453</v>
      </c>
      <c r="I1199" s="18">
        <v>0.44780859263758999</v>
      </c>
      <c r="J1199" s="17" t="s">
        <v>8453</v>
      </c>
      <c r="K1199" s="15" t="s">
        <v>8453</v>
      </c>
      <c r="L1199" s="15" t="s">
        <v>8453</v>
      </c>
      <c r="M1199" s="18">
        <v>0.27899749462642098</v>
      </c>
      <c r="N1199" s="17" t="s">
        <v>8453</v>
      </c>
      <c r="O1199" s="15">
        <v>0</v>
      </c>
      <c r="P1199" s="15" t="s">
        <v>8453</v>
      </c>
      <c r="Q1199" s="18" t="s">
        <v>8453</v>
      </c>
      <c r="R1199" s="17" t="s">
        <v>8453</v>
      </c>
      <c r="S1199" s="15">
        <v>56.113049098516797</v>
      </c>
      <c r="T1199" s="15" t="s">
        <v>8453</v>
      </c>
      <c r="U1199" s="18">
        <v>66.452834685457304</v>
      </c>
      <c r="V1199" s="17" t="s">
        <v>8453</v>
      </c>
      <c r="W1199" s="15" t="s">
        <v>8453</v>
      </c>
      <c r="X1199" s="15" t="s">
        <v>8453</v>
      </c>
      <c r="Y1199" s="18">
        <v>66.452834685457304</v>
      </c>
      <c r="Z1199" s="17" t="s">
        <v>8453</v>
      </c>
      <c r="AA1199" s="18">
        <v>0</v>
      </c>
      <c r="AB1199" s="17" t="s">
        <v>8453</v>
      </c>
      <c r="AC1199" s="15" t="s">
        <v>8453</v>
      </c>
      <c r="AD1199" s="15" t="s">
        <v>8453</v>
      </c>
      <c r="AE1199" s="18">
        <v>0</v>
      </c>
      <c r="AF1199" s="17" t="s">
        <v>8453</v>
      </c>
      <c r="AG1199" s="15">
        <v>0</v>
      </c>
      <c r="AH1199" s="15" t="s">
        <v>8453</v>
      </c>
      <c r="AI1199" s="18" t="s">
        <v>8453</v>
      </c>
      <c r="AJ1199" s="17" t="s">
        <v>8453</v>
      </c>
      <c r="AK1199" s="15">
        <v>0</v>
      </c>
      <c r="AL1199" s="15" t="s">
        <v>8453</v>
      </c>
      <c r="AM1199" s="16">
        <f>AVERAGE(C1199:AL1199)</f>
        <v>15.870510949268926</v>
      </c>
      <c r="AN1199" s="15">
        <f>_xlfn.STDEV.P(C1199:AL1199)</f>
        <v>27.32320470332424</v>
      </c>
    </row>
    <row r="1200" spans="1:40">
      <c r="A1200" s="20" t="s">
        <v>9497</v>
      </c>
      <c r="B1200" s="19">
        <v>20</v>
      </c>
      <c r="C1200" s="15">
        <v>3.9100485377964498</v>
      </c>
      <c r="D1200" s="15">
        <v>5.5861850937478703</v>
      </c>
      <c r="E1200" s="18" t="s">
        <v>8453</v>
      </c>
      <c r="F1200" s="17" t="s">
        <v>8453</v>
      </c>
      <c r="G1200" s="15">
        <v>3.6527038002312602</v>
      </c>
      <c r="H1200" s="15">
        <v>5.4928486834828396</v>
      </c>
      <c r="I1200" s="18">
        <v>2.7661112052840799</v>
      </c>
      <c r="J1200" s="17">
        <v>2.5215011997341099</v>
      </c>
      <c r="K1200" s="15" t="s">
        <v>8453</v>
      </c>
      <c r="L1200" s="15" t="s">
        <v>8453</v>
      </c>
      <c r="M1200" s="18">
        <v>2.2177938895716398</v>
      </c>
      <c r="N1200" s="17">
        <v>1.7211119719828001</v>
      </c>
      <c r="O1200" s="15">
        <v>3.78529282308721</v>
      </c>
      <c r="P1200" s="15">
        <v>3.5213915183915101</v>
      </c>
      <c r="Q1200" s="18" t="s">
        <v>8453</v>
      </c>
      <c r="R1200" s="17" t="s">
        <v>8453</v>
      </c>
      <c r="S1200" s="15">
        <v>58.190198763191198</v>
      </c>
      <c r="T1200" s="15">
        <v>59.397450841882602</v>
      </c>
      <c r="U1200" s="18">
        <v>67.984702086377297</v>
      </c>
      <c r="V1200" s="17">
        <v>67.984702086377297</v>
      </c>
      <c r="W1200" s="15" t="s">
        <v>8453</v>
      </c>
      <c r="X1200" s="15" t="s">
        <v>8453</v>
      </c>
      <c r="Y1200" s="18">
        <v>67.984702086377297</v>
      </c>
      <c r="Z1200" s="17">
        <v>67.984702086377297</v>
      </c>
      <c r="AA1200" s="18">
        <v>0.568197915535679</v>
      </c>
      <c r="AB1200" s="17">
        <v>3.2590661406064299</v>
      </c>
      <c r="AC1200" s="15" t="s">
        <v>8453</v>
      </c>
      <c r="AD1200" s="15" t="s">
        <v>8453</v>
      </c>
      <c r="AE1200" s="18">
        <v>0</v>
      </c>
      <c r="AF1200" s="17">
        <v>0</v>
      </c>
      <c r="AG1200" s="15">
        <v>0.45723358423166699</v>
      </c>
      <c r="AH1200" s="15">
        <v>0.81345333900000605</v>
      </c>
      <c r="AI1200" s="18" t="s">
        <v>8453</v>
      </c>
      <c r="AJ1200" s="17" t="s">
        <v>8453</v>
      </c>
      <c r="AK1200" s="15">
        <v>0</v>
      </c>
      <c r="AL1200" s="15">
        <v>0</v>
      </c>
      <c r="AM1200" s="16">
        <f>AVERAGE(C1200:AL1200)</f>
        <v>17.908308235552774</v>
      </c>
      <c r="AN1200" s="15">
        <f>_xlfn.STDEV.P(C1200:AL1200)</f>
        <v>27.275826215536746</v>
      </c>
    </row>
    <row r="1201" spans="1:40">
      <c r="A1201" s="20" t="s">
        <v>9496</v>
      </c>
      <c r="B1201" s="19">
        <v>8</v>
      </c>
      <c r="C1201" s="15">
        <v>0.66844346020978795</v>
      </c>
      <c r="D1201" s="15" t="s">
        <v>8453</v>
      </c>
      <c r="E1201" s="18" t="s">
        <v>8453</v>
      </c>
      <c r="F1201" s="17" t="s">
        <v>8453</v>
      </c>
      <c r="G1201" s="15">
        <v>0.95347734666272199</v>
      </c>
      <c r="H1201" s="15" t="s">
        <v>8453</v>
      </c>
      <c r="I1201" s="18">
        <v>0.47717263174452801</v>
      </c>
      <c r="J1201" s="17" t="s">
        <v>8453</v>
      </c>
      <c r="K1201" s="15" t="s">
        <v>8453</v>
      </c>
      <c r="L1201" s="15" t="s">
        <v>8453</v>
      </c>
      <c r="M1201" s="18">
        <v>0.61830347022765397</v>
      </c>
      <c r="N1201" s="17" t="s">
        <v>8453</v>
      </c>
      <c r="O1201" s="15">
        <v>3.0427828171057798</v>
      </c>
      <c r="P1201" s="15" t="s">
        <v>8453</v>
      </c>
      <c r="Q1201" s="18" t="s">
        <v>8453</v>
      </c>
      <c r="R1201" s="17" t="s">
        <v>8453</v>
      </c>
      <c r="S1201" s="15">
        <v>57.782752237380798</v>
      </c>
      <c r="T1201" s="15" t="s">
        <v>8453</v>
      </c>
      <c r="U1201" s="18">
        <v>67.684216251811904</v>
      </c>
      <c r="V1201" s="17" t="s">
        <v>8453</v>
      </c>
      <c r="W1201" s="15" t="s">
        <v>8453</v>
      </c>
      <c r="X1201" s="15" t="s">
        <v>8453</v>
      </c>
      <c r="Y1201" s="18">
        <v>67.684216251811904</v>
      </c>
      <c r="Z1201" s="17" t="s">
        <v>8453</v>
      </c>
      <c r="AA1201" s="18">
        <v>0</v>
      </c>
      <c r="AB1201" s="17" t="s">
        <v>8453</v>
      </c>
      <c r="AC1201" s="15" t="s">
        <v>8453</v>
      </c>
      <c r="AD1201" s="15" t="s">
        <v>8453</v>
      </c>
      <c r="AE1201" s="18">
        <v>0</v>
      </c>
      <c r="AF1201" s="17" t="s">
        <v>8453</v>
      </c>
      <c r="AG1201" s="15">
        <v>0</v>
      </c>
      <c r="AH1201" s="15" t="s">
        <v>8453</v>
      </c>
      <c r="AI1201" s="18" t="s">
        <v>8453</v>
      </c>
      <c r="AJ1201" s="17" t="s">
        <v>8453</v>
      </c>
      <c r="AK1201" s="15">
        <v>0</v>
      </c>
      <c r="AL1201" s="15" t="s">
        <v>8453</v>
      </c>
      <c r="AM1201" s="16">
        <f>AVERAGE(C1201:AL1201)</f>
        <v>16.575947038912926</v>
      </c>
      <c r="AN1201" s="15">
        <f>_xlfn.STDEV.P(C1201:AL1201)</f>
        <v>27.711659592447742</v>
      </c>
    </row>
    <row r="1202" spans="1:40">
      <c r="A1202" s="20" t="s">
        <v>9495</v>
      </c>
      <c r="B1202" s="19">
        <v>9</v>
      </c>
      <c r="C1202" s="15">
        <v>1.2428350918739399</v>
      </c>
      <c r="D1202" s="15" t="s">
        <v>8453</v>
      </c>
      <c r="E1202" s="18" t="s">
        <v>8453</v>
      </c>
      <c r="F1202" s="17" t="s">
        <v>8453</v>
      </c>
      <c r="G1202" s="15">
        <v>1.21337568540939</v>
      </c>
      <c r="H1202" s="15" t="s">
        <v>8453</v>
      </c>
      <c r="I1202" s="18">
        <v>0.84919007915919997</v>
      </c>
      <c r="J1202" s="17" t="s">
        <v>8453</v>
      </c>
      <c r="K1202" s="15" t="s">
        <v>8453</v>
      </c>
      <c r="L1202" s="15" t="s">
        <v>8453</v>
      </c>
      <c r="M1202" s="18">
        <v>0.86100732649299205</v>
      </c>
      <c r="N1202" s="17" t="s">
        <v>8453</v>
      </c>
      <c r="O1202" s="15">
        <v>2.1840279808385499</v>
      </c>
      <c r="P1202" s="15" t="s">
        <v>8453</v>
      </c>
      <c r="Q1202" s="18" t="s">
        <v>8453</v>
      </c>
      <c r="R1202" s="17" t="s">
        <v>8453</v>
      </c>
      <c r="S1202" s="15">
        <v>54.913567513275702</v>
      </c>
      <c r="T1202" s="15" t="s">
        <v>8453</v>
      </c>
      <c r="U1202" s="18">
        <v>65.568234615619403</v>
      </c>
      <c r="V1202" s="17" t="s">
        <v>8453</v>
      </c>
      <c r="W1202" s="15" t="s">
        <v>8453</v>
      </c>
      <c r="X1202" s="15" t="s">
        <v>8453</v>
      </c>
      <c r="Y1202" s="18">
        <v>65.568234615619403</v>
      </c>
      <c r="Z1202" s="17" t="s">
        <v>8453</v>
      </c>
      <c r="AA1202" s="18">
        <v>0</v>
      </c>
      <c r="AB1202" s="17" t="s">
        <v>8453</v>
      </c>
      <c r="AC1202" s="15" t="s">
        <v>8453</v>
      </c>
      <c r="AD1202" s="15" t="s">
        <v>8453</v>
      </c>
      <c r="AE1202" s="18">
        <v>0</v>
      </c>
      <c r="AF1202" s="17" t="s">
        <v>8453</v>
      </c>
      <c r="AG1202" s="15">
        <v>0</v>
      </c>
      <c r="AH1202" s="15" t="s">
        <v>8453</v>
      </c>
      <c r="AI1202" s="18" t="s">
        <v>8453</v>
      </c>
      <c r="AJ1202" s="17" t="s">
        <v>8453</v>
      </c>
      <c r="AK1202" s="15">
        <v>0.40297956538187202</v>
      </c>
      <c r="AL1202" s="15" t="s">
        <v>8453</v>
      </c>
      <c r="AM1202" s="16">
        <f>AVERAGE(C1202:AL1202)</f>
        <v>16.066954372805871</v>
      </c>
      <c r="AN1202" s="15">
        <f>_xlfn.STDEV.P(C1202:AL1202)</f>
        <v>26.654477660449089</v>
      </c>
    </row>
    <row r="1203" spans="1:40">
      <c r="A1203" s="20" t="s">
        <v>9494</v>
      </c>
      <c r="B1203" s="19">
        <v>8</v>
      </c>
      <c r="C1203" s="15">
        <v>1.00432516944304</v>
      </c>
      <c r="D1203" s="15" t="s">
        <v>8453</v>
      </c>
      <c r="E1203" s="18" t="s">
        <v>8453</v>
      </c>
      <c r="F1203" s="17" t="s">
        <v>8453</v>
      </c>
      <c r="G1203" s="15">
        <v>0.840715872173042</v>
      </c>
      <c r="H1203" s="15" t="s">
        <v>8453</v>
      </c>
      <c r="I1203" s="18">
        <v>0.593564061376186</v>
      </c>
      <c r="J1203" s="17" t="s">
        <v>8453</v>
      </c>
      <c r="K1203" s="15" t="s">
        <v>8453</v>
      </c>
      <c r="L1203" s="15" t="s">
        <v>8453</v>
      </c>
      <c r="M1203" s="18">
        <v>0.64608942977893602</v>
      </c>
      <c r="N1203" s="17" t="s">
        <v>8453</v>
      </c>
      <c r="O1203" s="15">
        <v>1.30577930718901</v>
      </c>
      <c r="P1203" s="15" t="s">
        <v>8453</v>
      </c>
      <c r="Q1203" s="18" t="s">
        <v>8453</v>
      </c>
      <c r="R1203" s="17" t="s">
        <v>8453</v>
      </c>
      <c r="S1203" s="15">
        <v>55.395499565360304</v>
      </c>
      <c r="T1203" s="15" t="s">
        <v>8453</v>
      </c>
      <c r="U1203" s="18">
        <v>65.923652432930496</v>
      </c>
      <c r="V1203" s="17" t="s">
        <v>8453</v>
      </c>
      <c r="W1203" s="15" t="s">
        <v>8453</v>
      </c>
      <c r="X1203" s="15" t="s">
        <v>8453</v>
      </c>
      <c r="Y1203" s="18">
        <v>65.923652432930496</v>
      </c>
      <c r="Z1203" s="17" t="s">
        <v>8453</v>
      </c>
      <c r="AA1203" s="18">
        <v>0</v>
      </c>
      <c r="AB1203" s="17" t="s">
        <v>8453</v>
      </c>
      <c r="AC1203" s="15" t="s">
        <v>8453</v>
      </c>
      <c r="AD1203" s="15" t="s">
        <v>8453</v>
      </c>
      <c r="AE1203" s="18">
        <v>0</v>
      </c>
      <c r="AF1203" s="17" t="s">
        <v>8453</v>
      </c>
      <c r="AG1203" s="15">
        <v>0</v>
      </c>
      <c r="AH1203" s="15" t="s">
        <v>8453</v>
      </c>
      <c r="AI1203" s="18" t="s">
        <v>8453</v>
      </c>
      <c r="AJ1203" s="17" t="s">
        <v>8453</v>
      </c>
      <c r="AK1203" s="15">
        <v>0</v>
      </c>
      <c r="AL1203" s="15" t="s">
        <v>8453</v>
      </c>
      <c r="AM1203" s="16">
        <f>AVERAGE(C1203:AL1203)</f>
        <v>15.969439855931791</v>
      </c>
      <c r="AN1203" s="15">
        <f>_xlfn.STDEV.P(C1203:AL1203)</f>
        <v>26.932680647331626</v>
      </c>
    </row>
    <row r="1204" spans="1:40">
      <c r="A1204" s="20" t="s">
        <v>9493</v>
      </c>
      <c r="B1204" s="19">
        <v>18</v>
      </c>
      <c r="C1204" s="15">
        <v>4.9869094726196002</v>
      </c>
      <c r="D1204" s="15">
        <v>5.4988942234747196</v>
      </c>
      <c r="E1204" s="18" t="s">
        <v>8453</v>
      </c>
      <c r="F1204" s="17" t="s">
        <v>8453</v>
      </c>
      <c r="G1204" s="15">
        <v>4.5715392746481003</v>
      </c>
      <c r="H1204" s="15">
        <v>4.5172119307052601</v>
      </c>
      <c r="I1204" s="18">
        <v>3.2945267092530801</v>
      </c>
      <c r="J1204" s="17">
        <v>1.8825976594523099</v>
      </c>
      <c r="K1204" s="15" t="s">
        <v>8453</v>
      </c>
      <c r="L1204" s="15" t="s">
        <v>8453</v>
      </c>
      <c r="M1204" s="18">
        <v>3.0670835908462402</v>
      </c>
      <c r="N1204" s="17">
        <v>1.30571756480518</v>
      </c>
      <c r="O1204" s="15">
        <v>0.93570419435560803</v>
      </c>
      <c r="P1204" s="15">
        <v>0.85085311269548702</v>
      </c>
      <c r="Q1204" s="18" t="s">
        <v>8453</v>
      </c>
      <c r="R1204" s="17" t="s">
        <v>8453</v>
      </c>
      <c r="S1204" s="15">
        <v>56.626509415691203</v>
      </c>
      <c r="T1204" s="15">
        <v>57.878912802433703</v>
      </c>
      <c r="U1204" s="18">
        <v>66.831504135676596</v>
      </c>
      <c r="V1204" s="17">
        <v>66.831504135676596</v>
      </c>
      <c r="W1204" s="15" t="s">
        <v>8453</v>
      </c>
      <c r="X1204" s="15" t="s">
        <v>8453</v>
      </c>
      <c r="Y1204" s="18">
        <v>66.831504135676596</v>
      </c>
      <c r="Z1204" s="17">
        <v>66.831504135676596</v>
      </c>
      <c r="AA1204" s="18">
        <v>0.74619543639132901</v>
      </c>
      <c r="AB1204" s="17">
        <v>2.61798822757381</v>
      </c>
      <c r="AC1204" s="15" t="s">
        <v>8453</v>
      </c>
      <c r="AD1204" s="15" t="s">
        <v>8453</v>
      </c>
      <c r="AE1204" s="18">
        <v>0</v>
      </c>
      <c r="AF1204" s="17">
        <v>0</v>
      </c>
      <c r="AG1204" s="15">
        <v>0</v>
      </c>
      <c r="AH1204" s="15">
        <v>0</v>
      </c>
      <c r="AI1204" s="18" t="s">
        <v>8453</v>
      </c>
      <c r="AJ1204" s="17" t="s">
        <v>8453</v>
      </c>
      <c r="AK1204" s="15">
        <v>0</v>
      </c>
      <c r="AL1204" s="15">
        <v>0</v>
      </c>
      <c r="AM1204" s="16">
        <f>AVERAGE(C1204:AL1204)</f>
        <v>17.33777750656883</v>
      </c>
      <c r="AN1204" s="15">
        <f>_xlfn.STDEV.P(C1204:AL1204)</f>
        <v>26.878504907508564</v>
      </c>
    </row>
    <row r="1205" spans="1:40">
      <c r="A1205" s="20" t="s">
        <v>9492</v>
      </c>
      <c r="B1205" s="19">
        <v>24</v>
      </c>
      <c r="C1205" s="15">
        <v>33.926661177823703</v>
      </c>
      <c r="D1205" s="15">
        <v>1.99500316917016</v>
      </c>
      <c r="E1205" s="18" t="s">
        <v>8453</v>
      </c>
      <c r="F1205" s="17" t="s">
        <v>8453</v>
      </c>
      <c r="G1205" s="15">
        <v>33.6380529332476</v>
      </c>
      <c r="H1205" s="15">
        <v>5.3859385945981604</v>
      </c>
      <c r="I1205" s="18">
        <v>24.515096546745301</v>
      </c>
      <c r="J1205" s="17">
        <v>0.50113793829391495</v>
      </c>
      <c r="K1205" s="15" t="s">
        <v>8453</v>
      </c>
      <c r="L1205" s="15" t="s">
        <v>8453</v>
      </c>
      <c r="M1205" s="18">
        <v>23.820889145350201</v>
      </c>
      <c r="N1205" s="17">
        <v>1.32887943676785</v>
      </c>
      <c r="O1205" s="15">
        <v>41.250601487482399</v>
      </c>
      <c r="P1205" s="15">
        <v>38.632615875732597</v>
      </c>
      <c r="Q1205" s="18" t="s">
        <v>8453</v>
      </c>
      <c r="R1205" s="17" t="s">
        <v>8453</v>
      </c>
      <c r="S1205" s="15">
        <v>33.476092566986303</v>
      </c>
      <c r="T1205" s="15">
        <v>35.396960955628103</v>
      </c>
      <c r="U1205" s="18">
        <v>49.7584113820065</v>
      </c>
      <c r="V1205" s="17">
        <v>49.7584113820065</v>
      </c>
      <c r="W1205" s="15" t="s">
        <v>8453</v>
      </c>
      <c r="X1205" s="15" t="s">
        <v>8453</v>
      </c>
      <c r="Y1205" s="18">
        <v>49.7584113820065</v>
      </c>
      <c r="Z1205" s="17">
        <v>49.7584113820065</v>
      </c>
      <c r="AA1205" s="18">
        <v>7.6886541674565096</v>
      </c>
      <c r="AB1205" s="17">
        <v>8.1290610191249399</v>
      </c>
      <c r="AC1205" s="15" t="s">
        <v>8453</v>
      </c>
      <c r="AD1205" s="15" t="s">
        <v>8453</v>
      </c>
      <c r="AE1205" s="18">
        <v>13.0982135258715</v>
      </c>
      <c r="AF1205" s="17">
        <v>6.9570331368013996</v>
      </c>
      <c r="AG1205" s="15">
        <v>34.888982223792297</v>
      </c>
      <c r="AH1205" s="15">
        <v>2.89464855004036</v>
      </c>
      <c r="AI1205" s="18" t="s">
        <v>8453</v>
      </c>
      <c r="AJ1205" s="17" t="s">
        <v>8453</v>
      </c>
      <c r="AK1205" s="15">
        <v>5.31392768743435</v>
      </c>
      <c r="AL1205" s="15">
        <v>3.96564938225286</v>
      </c>
      <c r="AM1205" s="16">
        <f>AVERAGE(C1205:AL1205)</f>
        <v>23.159906043692772</v>
      </c>
      <c r="AN1205" s="15">
        <f>_xlfn.STDEV.P(C1205:AL1205)</f>
        <v>17.910477292403517</v>
      </c>
    </row>
    <row r="1206" spans="1:40">
      <c r="A1206" s="20" t="s">
        <v>9491</v>
      </c>
      <c r="B1206" s="19">
        <v>9</v>
      </c>
      <c r="C1206" s="15">
        <v>1.65717471697526</v>
      </c>
      <c r="D1206" s="15" t="s">
        <v>8453</v>
      </c>
      <c r="E1206" s="18" t="s">
        <v>8453</v>
      </c>
      <c r="F1206" s="17" t="s">
        <v>8453</v>
      </c>
      <c r="G1206" s="15">
        <v>0.94013479045100501</v>
      </c>
      <c r="H1206" s="15" t="s">
        <v>8453</v>
      </c>
      <c r="I1206" s="18">
        <v>1.26835891593049</v>
      </c>
      <c r="J1206" s="17" t="s">
        <v>8453</v>
      </c>
      <c r="K1206" s="15" t="s">
        <v>8453</v>
      </c>
      <c r="L1206" s="15" t="s">
        <v>8453</v>
      </c>
      <c r="M1206" s="18">
        <v>0.80842220325275704</v>
      </c>
      <c r="N1206" s="17" t="s">
        <v>8453</v>
      </c>
      <c r="O1206" s="15">
        <v>1.2343703028828501</v>
      </c>
      <c r="P1206" s="15" t="s">
        <v>8453</v>
      </c>
      <c r="Q1206" s="18" t="s">
        <v>8453</v>
      </c>
      <c r="R1206" s="17" t="s">
        <v>8453</v>
      </c>
      <c r="S1206" s="15">
        <v>55.434684694828903</v>
      </c>
      <c r="T1206" s="15" t="s">
        <v>8453</v>
      </c>
      <c r="U1206" s="18">
        <v>65.952550890973498</v>
      </c>
      <c r="V1206" s="17" t="s">
        <v>8453</v>
      </c>
      <c r="W1206" s="15" t="s">
        <v>8453</v>
      </c>
      <c r="X1206" s="15" t="s">
        <v>8453</v>
      </c>
      <c r="Y1206" s="18">
        <v>65.952550890973498</v>
      </c>
      <c r="Z1206" s="17" t="s">
        <v>8453</v>
      </c>
      <c r="AA1206" s="18">
        <v>0</v>
      </c>
      <c r="AB1206" s="17" t="s">
        <v>8453</v>
      </c>
      <c r="AC1206" s="15" t="s">
        <v>8453</v>
      </c>
      <c r="AD1206" s="15" t="s">
        <v>8453</v>
      </c>
      <c r="AE1206" s="18">
        <v>0</v>
      </c>
      <c r="AF1206" s="17" t="s">
        <v>8453</v>
      </c>
      <c r="AG1206" s="15">
        <v>0.39991647378565798</v>
      </c>
      <c r="AH1206" s="15" t="s">
        <v>8453</v>
      </c>
      <c r="AI1206" s="18" t="s">
        <v>8453</v>
      </c>
      <c r="AJ1206" s="17" t="s">
        <v>8453</v>
      </c>
      <c r="AK1206" s="15">
        <v>0</v>
      </c>
      <c r="AL1206" s="15" t="s">
        <v>8453</v>
      </c>
      <c r="AM1206" s="16">
        <f>AVERAGE(C1206:AL1206)</f>
        <v>16.137346990004492</v>
      </c>
      <c r="AN1206" s="15">
        <f>_xlfn.STDEV.P(C1206:AL1206)</f>
        <v>26.85623849973237</v>
      </c>
    </row>
    <row r="1207" spans="1:40">
      <c r="A1207" s="20" t="s">
        <v>9490</v>
      </c>
      <c r="B1207" s="19">
        <v>8</v>
      </c>
      <c r="C1207" s="15">
        <v>1.6948586813989801</v>
      </c>
      <c r="D1207" s="15" t="s">
        <v>8453</v>
      </c>
      <c r="E1207" s="18" t="s">
        <v>8453</v>
      </c>
      <c r="F1207" s="17" t="s">
        <v>8453</v>
      </c>
      <c r="G1207" s="15">
        <v>1.1500570324975601</v>
      </c>
      <c r="H1207" s="15" t="s">
        <v>8453</v>
      </c>
      <c r="I1207" s="18">
        <v>1.33115143596784</v>
      </c>
      <c r="J1207" s="17" t="s">
        <v>8453</v>
      </c>
      <c r="K1207" s="15" t="s">
        <v>8453</v>
      </c>
      <c r="L1207" s="15" t="s">
        <v>8453</v>
      </c>
      <c r="M1207" s="18">
        <v>0.92418904804234903</v>
      </c>
      <c r="N1207" s="17" t="s">
        <v>8453</v>
      </c>
      <c r="O1207" s="15">
        <v>0.64268103875481297</v>
      </c>
      <c r="P1207" s="15" t="s">
        <v>8453</v>
      </c>
      <c r="Q1207" s="18" t="s">
        <v>8453</v>
      </c>
      <c r="R1207" s="17" t="s">
        <v>8453</v>
      </c>
      <c r="S1207" s="15">
        <v>56.465715263733898</v>
      </c>
      <c r="T1207" s="15" t="s">
        <v>8453</v>
      </c>
      <c r="U1207" s="18">
        <v>66.712920807844796</v>
      </c>
      <c r="V1207" s="17" t="s">
        <v>8453</v>
      </c>
      <c r="W1207" s="15" t="s">
        <v>8453</v>
      </c>
      <c r="X1207" s="15" t="s">
        <v>8453</v>
      </c>
      <c r="Y1207" s="18">
        <v>66.712920807844796</v>
      </c>
      <c r="Z1207" s="17" t="s">
        <v>8453</v>
      </c>
      <c r="AA1207" s="18">
        <v>0</v>
      </c>
      <c r="AB1207" s="17" t="s">
        <v>8453</v>
      </c>
      <c r="AC1207" s="15" t="s">
        <v>8453</v>
      </c>
      <c r="AD1207" s="15" t="s">
        <v>8453</v>
      </c>
      <c r="AE1207" s="18">
        <v>0</v>
      </c>
      <c r="AF1207" s="17" t="s">
        <v>8453</v>
      </c>
      <c r="AG1207" s="15">
        <v>0</v>
      </c>
      <c r="AH1207" s="15" t="s">
        <v>8453</v>
      </c>
      <c r="AI1207" s="18" t="s">
        <v>8453</v>
      </c>
      <c r="AJ1207" s="17" t="s">
        <v>8453</v>
      </c>
      <c r="AK1207" s="15">
        <v>0</v>
      </c>
      <c r="AL1207" s="15" t="s">
        <v>8453</v>
      </c>
      <c r="AM1207" s="16">
        <f>AVERAGE(C1207:AL1207)</f>
        <v>16.302874509673753</v>
      </c>
      <c r="AN1207" s="15">
        <f>_xlfn.STDEV.P(C1207:AL1207)</f>
        <v>27.244929656607756</v>
      </c>
    </row>
    <row r="1208" spans="1:40">
      <c r="A1208" s="20" t="s">
        <v>9489</v>
      </c>
      <c r="B1208" s="19">
        <v>8</v>
      </c>
      <c r="C1208" s="15">
        <v>0.76466789572086702</v>
      </c>
      <c r="D1208" s="15" t="s">
        <v>8453</v>
      </c>
      <c r="E1208" s="18" t="s">
        <v>8453</v>
      </c>
      <c r="F1208" s="17" t="s">
        <v>8453</v>
      </c>
      <c r="G1208" s="15">
        <v>0.37625497780216699</v>
      </c>
      <c r="H1208" s="15" t="s">
        <v>8453</v>
      </c>
      <c r="I1208" s="18">
        <v>0.48911158744265398</v>
      </c>
      <c r="J1208" s="17" t="s">
        <v>8453</v>
      </c>
      <c r="K1208" s="15" t="s">
        <v>8453</v>
      </c>
      <c r="L1208" s="15" t="s">
        <v>8453</v>
      </c>
      <c r="M1208" s="18">
        <v>0.42946006305607798</v>
      </c>
      <c r="N1208" s="17" t="s">
        <v>8453</v>
      </c>
      <c r="O1208" s="15">
        <v>4.0174746862261204</v>
      </c>
      <c r="P1208" s="15" t="s">
        <v>8453</v>
      </c>
      <c r="Q1208" s="18" t="s">
        <v>8453</v>
      </c>
      <c r="R1208" s="17" t="s">
        <v>8453</v>
      </c>
      <c r="S1208" s="15">
        <v>58.317606734437398</v>
      </c>
      <c r="T1208" s="15" t="s">
        <v>8453</v>
      </c>
      <c r="U1208" s="18">
        <v>68.078663595790303</v>
      </c>
      <c r="V1208" s="17" t="s">
        <v>8453</v>
      </c>
      <c r="W1208" s="15" t="s">
        <v>8453</v>
      </c>
      <c r="X1208" s="15" t="s">
        <v>8453</v>
      </c>
      <c r="Y1208" s="18">
        <v>68.078663595790303</v>
      </c>
      <c r="Z1208" s="17" t="s">
        <v>8453</v>
      </c>
      <c r="AA1208" s="18">
        <v>0</v>
      </c>
      <c r="AB1208" s="17" t="s">
        <v>8453</v>
      </c>
      <c r="AC1208" s="15" t="s">
        <v>8453</v>
      </c>
      <c r="AD1208" s="15" t="s">
        <v>8453</v>
      </c>
      <c r="AE1208" s="18">
        <v>0</v>
      </c>
      <c r="AF1208" s="17" t="s">
        <v>8453</v>
      </c>
      <c r="AG1208" s="15">
        <v>0</v>
      </c>
      <c r="AH1208" s="15" t="s">
        <v>8453</v>
      </c>
      <c r="AI1208" s="18" t="s">
        <v>8453</v>
      </c>
      <c r="AJ1208" s="17" t="s">
        <v>8453</v>
      </c>
      <c r="AK1208" s="15">
        <v>0</v>
      </c>
      <c r="AL1208" s="15" t="s">
        <v>8453</v>
      </c>
      <c r="AM1208" s="16">
        <f>AVERAGE(C1208:AL1208)</f>
        <v>16.712658594688822</v>
      </c>
      <c r="AN1208" s="15">
        <f>_xlfn.STDEV.P(C1208:AL1208)</f>
        <v>27.892482104387341</v>
      </c>
    </row>
    <row r="1209" spans="1:40">
      <c r="A1209" s="20" t="s">
        <v>9488</v>
      </c>
      <c r="B1209" s="19">
        <v>12</v>
      </c>
      <c r="C1209" s="15">
        <v>2.5109939595577999</v>
      </c>
      <c r="D1209" s="15" t="s">
        <v>8453</v>
      </c>
      <c r="E1209" s="18" t="s">
        <v>8453</v>
      </c>
      <c r="F1209" s="17" t="s">
        <v>8453</v>
      </c>
      <c r="G1209" s="15">
        <v>2.7284910516871199</v>
      </c>
      <c r="H1209" s="15" t="s">
        <v>8453</v>
      </c>
      <c r="I1209" s="18">
        <v>1.76813450722678</v>
      </c>
      <c r="J1209" s="17" t="s">
        <v>8453</v>
      </c>
      <c r="K1209" s="15" t="s">
        <v>8453</v>
      </c>
      <c r="L1209" s="15" t="s">
        <v>8453</v>
      </c>
      <c r="M1209" s="18">
        <v>1.92086283264521</v>
      </c>
      <c r="N1209" s="17" t="s">
        <v>8453</v>
      </c>
      <c r="O1209" s="15">
        <v>0.87640188905539596</v>
      </c>
      <c r="P1209" s="15" t="s">
        <v>8453</v>
      </c>
      <c r="Q1209" s="18" t="s">
        <v>8453</v>
      </c>
      <c r="R1209" s="17" t="s">
        <v>8453</v>
      </c>
      <c r="S1209" s="15">
        <v>55.631117046432102</v>
      </c>
      <c r="T1209" s="15" t="s">
        <v>8453</v>
      </c>
      <c r="U1209" s="18">
        <v>66.097416868146198</v>
      </c>
      <c r="V1209" s="17" t="s">
        <v>8453</v>
      </c>
      <c r="W1209" s="15" t="s">
        <v>8453</v>
      </c>
      <c r="X1209" s="15" t="s">
        <v>8453</v>
      </c>
      <c r="Y1209" s="18">
        <v>66.097416868146198</v>
      </c>
      <c r="Z1209" s="17" t="s">
        <v>8453</v>
      </c>
      <c r="AA1209" s="18">
        <v>1.9489670349067201</v>
      </c>
      <c r="AB1209" s="17" t="s">
        <v>8453</v>
      </c>
      <c r="AC1209" s="15" t="s">
        <v>8453</v>
      </c>
      <c r="AD1209" s="15" t="s">
        <v>8453</v>
      </c>
      <c r="AE1209" s="18">
        <v>1.5198467338753201</v>
      </c>
      <c r="AF1209" s="17" t="s">
        <v>8453</v>
      </c>
      <c r="AG1209" s="15">
        <v>3.78640922442204</v>
      </c>
      <c r="AH1209" s="15" t="s">
        <v>8453</v>
      </c>
      <c r="AI1209" s="18" t="s">
        <v>8453</v>
      </c>
      <c r="AJ1209" s="17" t="s">
        <v>8453</v>
      </c>
      <c r="AK1209" s="15">
        <v>0.83844402546859598</v>
      </c>
      <c r="AL1209" s="15" t="s">
        <v>8453</v>
      </c>
      <c r="AM1209" s="16">
        <f>AVERAGE(C1209:AL1209)</f>
        <v>17.143708503464122</v>
      </c>
      <c r="AN1209" s="15">
        <f>_xlfn.STDEV.P(C1209:AL1209)</f>
        <v>26.375745581728431</v>
      </c>
    </row>
    <row r="1210" spans="1:40">
      <c r="A1210" s="20" t="s">
        <v>9487</v>
      </c>
      <c r="B1210" s="19">
        <v>8</v>
      </c>
      <c r="C1210" s="15">
        <v>0.47108919873122601</v>
      </c>
      <c r="D1210" s="15" t="s">
        <v>8453</v>
      </c>
      <c r="E1210" s="18" t="s">
        <v>8453</v>
      </c>
      <c r="F1210" s="17" t="s">
        <v>8453</v>
      </c>
      <c r="G1210" s="15">
        <v>0.41103103584984502</v>
      </c>
      <c r="H1210" s="15" t="s">
        <v>8453</v>
      </c>
      <c r="I1210" s="18">
        <v>0.30896893959753202</v>
      </c>
      <c r="J1210" s="17" t="s">
        <v>8453</v>
      </c>
      <c r="K1210" s="15" t="s">
        <v>8453</v>
      </c>
      <c r="L1210" s="15" t="s">
        <v>8453</v>
      </c>
      <c r="M1210" s="18">
        <v>0.37293292618325602</v>
      </c>
      <c r="N1210" s="17" t="s">
        <v>8453</v>
      </c>
      <c r="O1210" s="15">
        <v>2.32776938174784</v>
      </c>
      <c r="P1210" s="15" t="s">
        <v>8453</v>
      </c>
      <c r="Q1210" s="18" t="s">
        <v>8453</v>
      </c>
      <c r="R1210" s="17" t="s">
        <v>8453</v>
      </c>
      <c r="S1210" s="15">
        <v>54.8346905500782</v>
      </c>
      <c r="T1210" s="15" t="s">
        <v>8453</v>
      </c>
      <c r="U1210" s="18">
        <v>65.510064012575796</v>
      </c>
      <c r="V1210" s="17" t="s">
        <v>8453</v>
      </c>
      <c r="W1210" s="15" t="s">
        <v>8453</v>
      </c>
      <c r="X1210" s="15" t="s">
        <v>8453</v>
      </c>
      <c r="Y1210" s="18">
        <v>65.510064012575796</v>
      </c>
      <c r="Z1210" s="17" t="s">
        <v>8453</v>
      </c>
      <c r="AA1210" s="18">
        <v>0</v>
      </c>
      <c r="AB1210" s="17" t="s">
        <v>8453</v>
      </c>
      <c r="AC1210" s="15" t="s">
        <v>8453</v>
      </c>
      <c r="AD1210" s="15" t="s">
        <v>8453</v>
      </c>
      <c r="AE1210" s="18">
        <v>0</v>
      </c>
      <c r="AF1210" s="17" t="s">
        <v>8453</v>
      </c>
      <c r="AG1210" s="15">
        <v>0</v>
      </c>
      <c r="AH1210" s="15" t="s">
        <v>8453</v>
      </c>
      <c r="AI1210" s="18" t="s">
        <v>8453</v>
      </c>
      <c r="AJ1210" s="17" t="s">
        <v>8453</v>
      </c>
      <c r="AK1210" s="15">
        <v>0</v>
      </c>
      <c r="AL1210" s="15" t="s">
        <v>8453</v>
      </c>
      <c r="AM1210" s="16">
        <f>AVERAGE(C1210:AL1210)</f>
        <v>15.812217504778289</v>
      </c>
      <c r="AN1210" s="15">
        <f>_xlfn.STDEV.P(C1210:AL1210)</f>
        <v>26.763951992650259</v>
      </c>
    </row>
    <row r="1211" spans="1:40">
      <c r="A1211" s="20" t="s">
        <v>9486</v>
      </c>
      <c r="B1211" s="19">
        <v>8</v>
      </c>
      <c r="C1211" s="15">
        <v>1.29117629644723</v>
      </c>
      <c r="D1211" s="15" t="s">
        <v>8453</v>
      </c>
      <c r="E1211" s="18" t="s">
        <v>8453</v>
      </c>
      <c r="F1211" s="17" t="s">
        <v>8453</v>
      </c>
      <c r="G1211" s="15">
        <v>1.09832502405972</v>
      </c>
      <c r="H1211" s="15" t="s">
        <v>8453</v>
      </c>
      <c r="I1211" s="18">
        <v>0.78921816427842295</v>
      </c>
      <c r="J1211" s="17" t="s">
        <v>8453</v>
      </c>
      <c r="K1211" s="15" t="s">
        <v>8453</v>
      </c>
      <c r="L1211" s="15" t="s">
        <v>8453</v>
      </c>
      <c r="M1211" s="18">
        <v>0.70445368421704002</v>
      </c>
      <c r="N1211" s="17" t="s">
        <v>8453</v>
      </c>
      <c r="O1211" s="15">
        <v>1.4964085169601</v>
      </c>
      <c r="P1211" s="15" t="s">
        <v>8453</v>
      </c>
      <c r="Q1211" s="18" t="s">
        <v>8453</v>
      </c>
      <c r="R1211" s="17" t="s">
        <v>8453</v>
      </c>
      <c r="S1211" s="15">
        <v>56.934191502682097</v>
      </c>
      <c r="T1211" s="15" t="s">
        <v>8453</v>
      </c>
      <c r="U1211" s="18">
        <v>67.058415160396805</v>
      </c>
      <c r="V1211" s="17" t="s">
        <v>8453</v>
      </c>
      <c r="W1211" s="15" t="s">
        <v>8453</v>
      </c>
      <c r="X1211" s="15" t="s">
        <v>8453</v>
      </c>
      <c r="Y1211" s="18">
        <v>67.058415160396805</v>
      </c>
      <c r="Z1211" s="17" t="s">
        <v>8453</v>
      </c>
      <c r="AA1211" s="18">
        <v>0</v>
      </c>
      <c r="AB1211" s="17" t="s">
        <v>8453</v>
      </c>
      <c r="AC1211" s="15" t="s">
        <v>8453</v>
      </c>
      <c r="AD1211" s="15" t="s">
        <v>8453</v>
      </c>
      <c r="AE1211" s="18">
        <v>0</v>
      </c>
      <c r="AF1211" s="17" t="s">
        <v>8453</v>
      </c>
      <c r="AG1211" s="15">
        <v>0</v>
      </c>
      <c r="AH1211" s="15" t="s">
        <v>8453</v>
      </c>
      <c r="AI1211" s="18" t="s">
        <v>8453</v>
      </c>
      <c r="AJ1211" s="17" t="s">
        <v>8453</v>
      </c>
      <c r="AK1211" s="15">
        <v>0</v>
      </c>
      <c r="AL1211" s="15" t="s">
        <v>8453</v>
      </c>
      <c r="AM1211" s="16">
        <f>AVERAGE(C1211:AL1211)</f>
        <v>16.36921695911985</v>
      </c>
      <c r="AN1211" s="15">
        <f>_xlfn.STDEV.P(C1211:AL1211)</f>
        <v>27.425628063753546</v>
      </c>
    </row>
    <row r="1212" spans="1:40">
      <c r="A1212" s="20" t="s">
        <v>9485</v>
      </c>
      <c r="B1212" s="19">
        <v>8</v>
      </c>
      <c r="C1212" s="15">
        <v>0.88781315763698498</v>
      </c>
      <c r="D1212" s="15" t="s">
        <v>8453</v>
      </c>
      <c r="E1212" s="18" t="s">
        <v>8453</v>
      </c>
      <c r="F1212" s="17" t="s">
        <v>8453</v>
      </c>
      <c r="G1212" s="15">
        <v>1.0135930147249399</v>
      </c>
      <c r="H1212" s="15" t="s">
        <v>8453</v>
      </c>
      <c r="I1212" s="18">
        <v>0.63860436393053599</v>
      </c>
      <c r="J1212" s="17" t="s">
        <v>8453</v>
      </c>
      <c r="K1212" s="15" t="s">
        <v>8453</v>
      </c>
      <c r="L1212" s="15" t="s">
        <v>8453</v>
      </c>
      <c r="M1212" s="18">
        <v>0.597935653403881</v>
      </c>
      <c r="N1212" s="17" t="s">
        <v>8453</v>
      </c>
      <c r="O1212" s="15">
        <v>0.19011621405049001</v>
      </c>
      <c r="P1212" s="15" t="s">
        <v>8453</v>
      </c>
      <c r="Q1212" s="18" t="s">
        <v>8453</v>
      </c>
      <c r="R1212" s="17" t="s">
        <v>8453</v>
      </c>
      <c r="S1212" s="15">
        <v>56.217373875679499</v>
      </c>
      <c r="T1212" s="15" t="s">
        <v>8453</v>
      </c>
      <c r="U1212" s="18">
        <v>66.529772677919595</v>
      </c>
      <c r="V1212" s="17" t="s">
        <v>8453</v>
      </c>
      <c r="W1212" s="15" t="s">
        <v>8453</v>
      </c>
      <c r="X1212" s="15" t="s">
        <v>8453</v>
      </c>
      <c r="Y1212" s="18">
        <v>66.529772677919595</v>
      </c>
      <c r="Z1212" s="17" t="s">
        <v>8453</v>
      </c>
      <c r="AA1212" s="18">
        <v>0</v>
      </c>
      <c r="AB1212" s="17" t="s">
        <v>8453</v>
      </c>
      <c r="AC1212" s="15" t="s">
        <v>8453</v>
      </c>
      <c r="AD1212" s="15" t="s">
        <v>8453</v>
      </c>
      <c r="AE1212" s="18">
        <v>0</v>
      </c>
      <c r="AF1212" s="17" t="s">
        <v>8453</v>
      </c>
      <c r="AG1212" s="15">
        <v>0</v>
      </c>
      <c r="AH1212" s="15" t="s">
        <v>8453</v>
      </c>
      <c r="AI1212" s="18" t="s">
        <v>8453</v>
      </c>
      <c r="AJ1212" s="17" t="s">
        <v>8453</v>
      </c>
      <c r="AK1212" s="15">
        <v>0</v>
      </c>
      <c r="AL1212" s="15" t="s">
        <v>8453</v>
      </c>
      <c r="AM1212" s="16">
        <f>AVERAGE(C1212:AL1212)</f>
        <v>16.050415136272125</v>
      </c>
      <c r="AN1212" s="15">
        <f>_xlfn.STDEV.P(C1212:AL1212)</f>
        <v>27.270315955610087</v>
      </c>
    </row>
    <row r="1213" spans="1:40">
      <c r="A1213" s="20" t="s">
        <v>9484</v>
      </c>
      <c r="B1213" s="19">
        <v>7</v>
      </c>
      <c r="C1213" s="15">
        <v>7.680359750172E-2</v>
      </c>
      <c r="D1213" s="15" t="s">
        <v>8453</v>
      </c>
      <c r="E1213" s="18" t="s">
        <v>8453</v>
      </c>
      <c r="F1213" s="17" t="s">
        <v>8453</v>
      </c>
      <c r="G1213" s="15">
        <v>7.0777266425344404E-2</v>
      </c>
      <c r="H1213" s="15" t="s">
        <v>8453</v>
      </c>
      <c r="I1213" s="18">
        <v>0</v>
      </c>
      <c r="J1213" s="17" t="s">
        <v>8453</v>
      </c>
      <c r="K1213" s="15" t="s">
        <v>8453</v>
      </c>
      <c r="L1213" s="15" t="s">
        <v>8453</v>
      </c>
      <c r="M1213" s="18">
        <v>6.5843768468664604E-2</v>
      </c>
      <c r="N1213" s="17" t="s">
        <v>8453</v>
      </c>
      <c r="O1213" s="15">
        <v>0.166005415182817</v>
      </c>
      <c r="P1213" s="15" t="s">
        <v>8453</v>
      </c>
      <c r="Q1213" s="18" t="s">
        <v>8453</v>
      </c>
      <c r="R1213" s="17" t="s">
        <v>8453</v>
      </c>
      <c r="S1213" s="15">
        <v>56.204143264436603</v>
      </c>
      <c r="T1213" s="15" t="s">
        <v>8453</v>
      </c>
      <c r="U1213" s="18">
        <v>66.520015296252794</v>
      </c>
      <c r="V1213" s="17" t="s">
        <v>8453</v>
      </c>
      <c r="W1213" s="15" t="s">
        <v>8453</v>
      </c>
      <c r="X1213" s="15" t="s">
        <v>8453</v>
      </c>
      <c r="Y1213" s="18">
        <v>66.520015296252794</v>
      </c>
      <c r="Z1213" s="17" t="s">
        <v>8453</v>
      </c>
      <c r="AA1213" s="18">
        <v>0</v>
      </c>
      <c r="AB1213" s="17" t="s">
        <v>8453</v>
      </c>
      <c r="AC1213" s="15" t="s">
        <v>8453</v>
      </c>
      <c r="AD1213" s="15" t="s">
        <v>8453</v>
      </c>
      <c r="AE1213" s="18">
        <v>0</v>
      </c>
      <c r="AF1213" s="17" t="s">
        <v>8453</v>
      </c>
      <c r="AG1213" s="15">
        <v>0</v>
      </c>
      <c r="AH1213" s="15" t="s">
        <v>8453</v>
      </c>
      <c r="AI1213" s="18" t="s">
        <v>8453</v>
      </c>
      <c r="AJ1213" s="17" t="s">
        <v>8453</v>
      </c>
      <c r="AK1213" s="15">
        <v>0</v>
      </c>
      <c r="AL1213" s="15" t="s">
        <v>8453</v>
      </c>
      <c r="AM1213" s="16">
        <f>AVERAGE(C1213:AL1213)</f>
        <v>15.801966992043395</v>
      </c>
      <c r="AN1213" s="15">
        <f>_xlfn.STDEV.P(C1213:AL1213)</f>
        <v>27.404907501088996</v>
      </c>
    </row>
    <row r="1214" spans="1:40">
      <c r="A1214" s="20" t="s">
        <v>9483</v>
      </c>
      <c r="B1214" s="19">
        <v>8</v>
      </c>
      <c r="C1214" s="15">
        <v>0.185442288002926</v>
      </c>
      <c r="D1214" s="15" t="s">
        <v>8453</v>
      </c>
      <c r="E1214" s="18" t="s">
        <v>8453</v>
      </c>
      <c r="F1214" s="17" t="s">
        <v>8453</v>
      </c>
      <c r="G1214" s="15">
        <v>0.266816720430468</v>
      </c>
      <c r="H1214" s="15" t="s">
        <v>8453</v>
      </c>
      <c r="I1214" s="18">
        <v>0.10425225494564599</v>
      </c>
      <c r="J1214" s="17" t="s">
        <v>8453</v>
      </c>
      <c r="K1214" s="15" t="s">
        <v>8453</v>
      </c>
      <c r="L1214" s="15" t="s">
        <v>8453</v>
      </c>
      <c r="M1214" s="18">
        <v>0.24023693896597401</v>
      </c>
      <c r="N1214" s="17" t="s">
        <v>8453</v>
      </c>
      <c r="O1214" s="15">
        <v>2.0903549622589699</v>
      </c>
      <c r="P1214" s="15" t="s">
        <v>8453</v>
      </c>
      <c r="Q1214" s="18" t="s">
        <v>8453</v>
      </c>
      <c r="R1214" s="17" t="s">
        <v>8453</v>
      </c>
      <c r="S1214" s="15">
        <v>54.964969845466399</v>
      </c>
      <c r="T1214" s="15" t="s">
        <v>8453</v>
      </c>
      <c r="U1214" s="18">
        <v>65.606143081414302</v>
      </c>
      <c r="V1214" s="17" t="s">
        <v>8453</v>
      </c>
      <c r="W1214" s="15" t="s">
        <v>8453</v>
      </c>
      <c r="X1214" s="15" t="s">
        <v>8453</v>
      </c>
      <c r="Y1214" s="18">
        <v>65.606143081414302</v>
      </c>
      <c r="Z1214" s="17" t="s">
        <v>8453</v>
      </c>
      <c r="AA1214" s="18">
        <v>0</v>
      </c>
      <c r="AB1214" s="17" t="s">
        <v>8453</v>
      </c>
      <c r="AC1214" s="15" t="s">
        <v>8453</v>
      </c>
      <c r="AD1214" s="15" t="s">
        <v>8453</v>
      </c>
      <c r="AE1214" s="18">
        <v>0</v>
      </c>
      <c r="AF1214" s="17" t="s">
        <v>8453</v>
      </c>
      <c r="AG1214" s="15">
        <v>0</v>
      </c>
      <c r="AH1214" s="15" t="s">
        <v>8453</v>
      </c>
      <c r="AI1214" s="18" t="s">
        <v>8453</v>
      </c>
      <c r="AJ1214" s="17" t="s">
        <v>8453</v>
      </c>
      <c r="AK1214" s="15">
        <v>0</v>
      </c>
      <c r="AL1214" s="15" t="s">
        <v>8453</v>
      </c>
      <c r="AM1214" s="16">
        <f>AVERAGE(C1214:AL1214)</f>
        <v>15.755363264408251</v>
      </c>
      <c r="AN1214" s="15">
        <f>_xlfn.STDEV.P(C1214:AL1214)</f>
        <v>26.856479691782774</v>
      </c>
    </row>
    <row r="1215" spans="1:40">
      <c r="A1215" s="20" t="s">
        <v>9482</v>
      </c>
      <c r="B1215" s="19">
        <v>8</v>
      </c>
      <c r="C1215" s="15">
        <v>1.0709683090145701</v>
      </c>
      <c r="D1215" s="15" t="s">
        <v>8453</v>
      </c>
      <c r="E1215" s="18" t="s">
        <v>8453</v>
      </c>
      <c r="F1215" s="17" t="s">
        <v>8453</v>
      </c>
      <c r="G1215" s="15">
        <v>0.96292492548791297</v>
      </c>
      <c r="H1215" s="15" t="s">
        <v>8453</v>
      </c>
      <c r="I1215" s="18">
        <v>0.74389389771466796</v>
      </c>
      <c r="J1215" s="17" t="s">
        <v>8453</v>
      </c>
      <c r="K1215" s="15" t="s">
        <v>8453</v>
      </c>
      <c r="L1215" s="15" t="s">
        <v>8453</v>
      </c>
      <c r="M1215" s="18">
        <v>0.75413236452469001</v>
      </c>
      <c r="N1215" s="17" t="s">
        <v>8453</v>
      </c>
      <c r="O1215" s="15">
        <v>0.807763061640558</v>
      </c>
      <c r="P1215" s="15" t="s">
        <v>8453</v>
      </c>
      <c r="Q1215" s="18" t="s">
        <v>8453</v>
      </c>
      <c r="R1215" s="17" t="s">
        <v>8453</v>
      </c>
      <c r="S1215" s="15">
        <v>56.556302725393302</v>
      </c>
      <c r="T1215" s="15" t="s">
        <v>8453</v>
      </c>
      <c r="U1215" s="18">
        <v>66.779727731682797</v>
      </c>
      <c r="V1215" s="17" t="s">
        <v>8453</v>
      </c>
      <c r="W1215" s="15" t="s">
        <v>8453</v>
      </c>
      <c r="X1215" s="15" t="s">
        <v>8453</v>
      </c>
      <c r="Y1215" s="18">
        <v>66.779727731682797</v>
      </c>
      <c r="Z1215" s="17" t="s">
        <v>8453</v>
      </c>
      <c r="AA1215" s="18">
        <v>0</v>
      </c>
      <c r="AB1215" s="17" t="s">
        <v>8453</v>
      </c>
      <c r="AC1215" s="15" t="s">
        <v>8453</v>
      </c>
      <c r="AD1215" s="15" t="s">
        <v>8453</v>
      </c>
      <c r="AE1215" s="18">
        <v>0</v>
      </c>
      <c r="AF1215" s="17" t="s">
        <v>8453</v>
      </c>
      <c r="AG1215" s="15">
        <v>0</v>
      </c>
      <c r="AH1215" s="15" t="s">
        <v>8453</v>
      </c>
      <c r="AI1215" s="18" t="s">
        <v>8453</v>
      </c>
      <c r="AJ1215" s="17" t="s">
        <v>8453</v>
      </c>
      <c r="AK1215" s="15">
        <v>0</v>
      </c>
      <c r="AL1215" s="15" t="s">
        <v>8453</v>
      </c>
      <c r="AM1215" s="16">
        <f>AVERAGE(C1215:AL1215)</f>
        <v>16.204620062261775</v>
      </c>
      <c r="AN1215" s="15">
        <f>_xlfn.STDEV.P(C1215:AL1215)</f>
        <v>27.34113458677189</v>
      </c>
    </row>
    <row r="1216" spans="1:40">
      <c r="A1216" s="20" t="s">
        <v>9481</v>
      </c>
      <c r="B1216" s="19">
        <v>24</v>
      </c>
      <c r="C1216" s="15">
        <v>14.8734709732277</v>
      </c>
      <c r="D1216" s="15">
        <v>29.241745738342999</v>
      </c>
      <c r="E1216" s="18" t="s">
        <v>8453</v>
      </c>
      <c r="F1216" s="17" t="s">
        <v>8453</v>
      </c>
      <c r="G1216" s="15">
        <v>10.772221509427601</v>
      </c>
      <c r="H1216" s="15">
        <v>22.346813044666298</v>
      </c>
      <c r="I1216" s="18">
        <v>10.981942299923899</v>
      </c>
      <c r="J1216" s="17">
        <v>10.6224316705938</v>
      </c>
      <c r="K1216" s="15" t="s">
        <v>8453</v>
      </c>
      <c r="L1216" s="15" t="s">
        <v>8453</v>
      </c>
      <c r="M1216" s="18">
        <v>8.0574494785073192</v>
      </c>
      <c r="N1216" s="17">
        <v>5.7189040068148103</v>
      </c>
      <c r="O1216" s="15">
        <v>18.682072954147401</v>
      </c>
      <c r="P1216" s="15">
        <v>17.482151699735098</v>
      </c>
      <c r="Q1216" s="18" t="s">
        <v>8453</v>
      </c>
      <c r="R1216" s="17" t="s">
        <v>8453</v>
      </c>
      <c r="S1216" s="15">
        <v>45.860395094201898</v>
      </c>
      <c r="T1216" s="15">
        <v>47.423668504469099</v>
      </c>
      <c r="U1216" s="18">
        <v>58.891652788348303</v>
      </c>
      <c r="V1216" s="17">
        <v>58.891652788348303</v>
      </c>
      <c r="W1216" s="15" t="s">
        <v>8453</v>
      </c>
      <c r="X1216" s="15" t="s">
        <v>8453</v>
      </c>
      <c r="Y1216" s="18">
        <v>58.891652788348303</v>
      </c>
      <c r="Z1216" s="17">
        <v>58.891652788348303</v>
      </c>
      <c r="AA1216" s="18">
        <v>0.25652240587667802</v>
      </c>
      <c r="AB1216" s="17">
        <v>10.8330546552084</v>
      </c>
      <c r="AC1216" s="15" t="s">
        <v>8453</v>
      </c>
      <c r="AD1216" s="15" t="s">
        <v>8453</v>
      </c>
      <c r="AE1216" s="18">
        <v>5.4761750034884898E-2</v>
      </c>
      <c r="AF1216" s="17">
        <v>4.8360439688216799</v>
      </c>
      <c r="AG1216" s="15">
        <v>4.1420073168435696</v>
      </c>
      <c r="AH1216" s="15">
        <v>4.4925958945194697</v>
      </c>
      <c r="AI1216" s="18" t="s">
        <v>8453</v>
      </c>
      <c r="AJ1216" s="17" t="s">
        <v>8453</v>
      </c>
      <c r="AK1216" s="15">
        <v>0.50937889144571702</v>
      </c>
      <c r="AL1216" s="15">
        <v>1.92040783129602</v>
      </c>
      <c r="AM1216" s="16">
        <f>AVERAGE(C1216:AL1216)</f>
        <v>21.028110451729066</v>
      </c>
      <c r="AN1216" s="15">
        <f>_xlfn.STDEV.P(C1216:AL1216)</f>
        <v>20.888857480484884</v>
      </c>
    </row>
    <row r="1217" spans="1:40">
      <c r="A1217" s="20" t="s">
        <v>9480</v>
      </c>
      <c r="B1217" s="19">
        <v>22</v>
      </c>
      <c r="C1217" s="15">
        <v>6.5948615216794604</v>
      </c>
      <c r="D1217" s="15">
        <v>10.769764198476199</v>
      </c>
      <c r="E1217" s="18" t="s">
        <v>8453</v>
      </c>
      <c r="F1217" s="17" t="s">
        <v>8453</v>
      </c>
      <c r="G1217" s="15">
        <v>5.9175873650266002</v>
      </c>
      <c r="H1217" s="15">
        <v>8.7814542155567104</v>
      </c>
      <c r="I1217" s="18">
        <v>5.0063825946536404</v>
      </c>
      <c r="J1217" s="17">
        <v>5.48116541731551</v>
      </c>
      <c r="K1217" s="15" t="s">
        <v>8453</v>
      </c>
      <c r="L1217" s="15" t="s">
        <v>8453</v>
      </c>
      <c r="M1217" s="18">
        <v>4.9785983747782803</v>
      </c>
      <c r="N1217" s="17">
        <v>3.7943677173618502</v>
      </c>
      <c r="O1217" s="15">
        <v>3.00748871152912</v>
      </c>
      <c r="P1217" s="15">
        <v>2.79245972413855</v>
      </c>
      <c r="Q1217" s="18" t="s">
        <v>8453</v>
      </c>
      <c r="R1217" s="17" t="s">
        <v>8453</v>
      </c>
      <c r="S1217" s="15">
        <v>57.763384874540002</v>
      </c>
      <c r="T1217" s="15">
        <v>58.982961143709403</v>
      </c>
      <c r="U1217" s="18">
        <v>67.669933105882507</v>
      </c>
      <c r="V1217" s="17">
        <v>67.669933105882507</v>
      </c>
      <c r="W1217" s="15" t="s">
        <v>8453</v>
      </c>
      <c r="X1217" s="15" t="s">
        <v>8453</v>
      </c>
      <c r="Y1217" s="18">
        <v>67.669933105882507</v>
      </c>
      <c r="Z1217" s="17">
        <v>67.669933105882507</v>
      </c>
      <c r="AA1217" s="18">
        <v>1.4506515127989601</v>
      </c>
      <c r="AB1217" s="17">
        <v>1.38397586690912</v>
      </c>
      <c r="AC1217" s="15" t="s">
        <v>8453</v>
      </c>
      <c r="AD1217" s="15" t="s">
        <v>8453</v>
      </c>
      <c r="AE1217" s="18">
        <v>0</v>
      </c>
      <c r="AF1217" s="17">
        <v>0.91167421112314395</v>
      </c>
      <c r="AG1217" s="15">
        <v>0.61365811892146005</v>
      </c>
      <c r="AH1217" s="15">
        <v>2.9844271512416598</v>
      </c>
      <c r="AI1217" s="18" t="s">
        <v>8453</v>
      </c>
      <c r="AJ1217" s="17" t="s">
        <v>8453</v>
      </c>
      <c r="AK1217" s="15">
        <v>0</v>
      </c>
      <c r="AL1217" s="15">
        <v>2.58203812676769</v>
      </c>
      <c r="AM1217" s="16">
        <f>AVERAGE(C1217:AL1217)</f>
        <v>18.936526386252392</v>
      </c>
      <c r="AN1217" s="15">
        <f>_xlfn.STDEV.P(C1217:AL1217)</f>
        <v>26.559536520065702</v>
      </c>
    </row>
    <row r="1218" spans="1:40">
      <c r="A1218" s="20" t="s">
        <v>9479</v>
      </c>
      <c r="B1218" s="19">
        <v>21</v>
      </c>
      <c r="C1218" s="15">
        <v>7.6117851529137699</v>
      </c>
      <c r="D1218" s="15">
        <v>6.2320713484268797</v>
      </c>
      <c r="E1218" s="18" t="s">
        <v>8453</v>
      </c>
      <c r="F1218" s="17" t="s">
        <v>8453</v>
      </c>
      <c r="G1218" s="15">
        <v>6.8425479325446101</v>
      </c>
      <c r="H1218" s="15">
        <v>4.9257846208326104</v>
      </c>
      <c r="I1218" s="18">
        <v>4.9828828574698099</v>
      </c>
      <c r="J1218" s="17">
        <v>1.98173391808224</v>
      </c>
      <c r="K1218" s="15" t="s">
        <v>8453</v>
      </c>
      <c r="L1218" s="15" t="s">
        <v>8453</v>
      </c>
      <c r="M1218" s="18">
        <v>4.0555710576783701</v>
      </c>
      <c r="N1218" s="17">
        <v>1.3394664125787199</v>
      </c>
      <c r="O1218" s="15">
        <v>1.48666159826889</v>
      </c>
      <c r="P1218" s="15">
        <v>1.3671918193487</v>
      </c>
      <c r="Q1218" s="18" t="s">
        <v>8453</v>
      </c>
      <c r="R1218" s="17" t="s">
        <v>8453</v>
      </c>
      <c r="S1218" s="15">
        <v>55.2962418308013</v>
      </c>
      <c r="T1218" s="15">
        <v>56.587056505317697</v>
      </c>
      <c r="U1218" s="18">
        <v>65.8504513100427</v>
      </c>
      <c r="V1218" s="17">
        <v>65.8504513100427</v>
      </c>
      <c r="W1218" s="15" t="s">
        <v>8453</v>
      </c>
      <c r="X1218" s="15" t="s">
        <v>8453</v>
      </c>
      <c r="Y1218" s="18">
        <v>65.8504513100427</v>
      </c>
      <c r="Z1218" s="17">
        <v>65.8504513100427</v>
      </c>
      <c r="AA1218" s="18">
        <v>8.1632733792243506E-2</v>
      </c>
      <c r="AB1218" s="17">
        <v>4.6605447016770496</v>
      </c>
      <c r="AC1218" s="15" t="s">
        <v>8453</v>
      </c>
      <c r="AD1218" s="15" t="s">
        <v>8453</v>
      </c>
      <c r="AE1218" s="18">
        <v>0</v>
      </c>
      <c r="AF1218" s="17">
        <v>2.6258374018162298</v>
      </c>
      <c r="AG1218" s="15">
        <v>0</v>
      </c>
      <c r="AH1218" s="15">
        <v>0.99318804014727102</v>
      </c>
      <c r="AI1218" s="18" t="s">
        <v>8453</v>
      </c>
      <c r="AJ1218" s="17" t="s">
        <v>8453</v>
      </c>
      <c r="AK1218" s="15">
        <v>0</v>
      </c>
      <c r="AL1218" s="15">
        <v>1.7294938811957701</v>
      </c>
      <c r="AM1218" s="16">
        <f>AVERAGE(C1218:AL1218)</f>
        <v>17.758395710544288</v>
      </c>
      <c r="AN1218" s="15">
        <f>_xlfn.STDEV.P(C1218:AL1218)</f>
        <v>26.05105689605659</v>
      </c>
    </row>
    <row r="1219" spans="1:40">
      <c r="A1219" s="20" t="s">
        <v>9478</v>
      </c>
      <c r="B1219" s="19">
        <v>8</v>
      </c>
      <c r="C1219" s="15">
        <v>0.51205271256034401</v>
      </c>
      <c r="D1219" s="15" t="s">
        <v>8453</v>
      </c>
      <c r="E1219" s="18" t="s">
        <v>8453</v>
      </c>
      <c r="F1219" s="17" t="s">
        <v>8453</v>
      </c>
      <c r="G1219" s="15">
        <v>0.47573062934818899</v>
      </c>
      <c r="H1219" s="15" t="s">
        <v>8453</v>
      </c>
      <c r="I1219" s="18">
        <v>0.50918454757334997</v>
      </c>
      <c r="J1219" s="17" t="s">
        <v>8453</v>
      </c>
      <c r="K1219" s="15" t="s">
        <v>8453</v>
      </c>
      <c r="L1219" s="15" t="s">
        <v>8453</v>
      </c>
      <c r="M1219" s="18">
        <v>0.356541870594971</v>
      </c>
      <c r="N1219" s="17" t="s">
        <v>8453</v>
      </c>
      <c r="O1219" s="15">
        <v>0.44979464781299799</v>
      </c>
      <c r="P1219" s="15" t="s">
        <v>8453</v>
      </c>
      <c r="Q1219" s="18" t="s">
        <v>8453</v>
      </c>
      <c r="R1219" s="17" t="s">
        <v>8453</v>
      </c>
      <c r="S1219" s="15">
        <v>55.8652144147228</v>
      </c>
      <c r="T1219" s="15" t="s">
        <v>8453</v>
      </c>
      <c r="U1219" s="18">
        <v>66.270060242489606</v>
      </c>
      <c r="V1219" s="17" t="s">
        <v>8453</v>
      </c>
      <c r="W1219" s="15" t="s">
        <v>8453</v>
      </c>
      <c r="X1219" s="15" t="s">
        <v>8453</v>
      </c>
      <c r="Y1219" s="18">
        <v>66.270060242489606</v>
      </c>
      <c r="Z1219" s="17" t="s">
        <v>8453</v>
      </c>
      <c r="AA1219" s="18">
        <v>0</v>
      </c>
      <c r="AB1219" s="17" t="s">
        <v>8453</v>
      </c>
      <c r="AC1219" s="15" t="s">
        <v>8453</v>
      </c>
      <c r="AD1219" s="15" t="s">
        <v>8453</v>
      </c>
      <c r="AE1219" s="18">
        <v>0</v>
      </c>
      <c r="AF1219" s="17" t="s">
        <v>8453</v>
      </c>
      <c r="AG1219" s="15">
        <v>0</v>
      </c>
      <c r="AH1219" s="15" t="s">
        <v>8453</v>
      </c>
      <c r="AI1219" s="18" t="s">
        <v>8453</v>
      </c>
      <c r="AJ1219" s="17" t="s">
        <v>8453</v>
      </c>
      <c r="AK1219" s="15">
        <v>0</v>
      </c>
      <c r="AL1219" s="15" t="s">
        <v>8453</v>
      </c>
      <c r="AM1219" s="16">
        <f>AVERAGE(C1219:AL1219)</f>
        <v>15.892386608965987</v>
      </c>
      <c r="AN1219" s="15">
        <f>_xlfn.STDEV.P(C1219:AL1219)</f>
        <v>27.194708046771364</v>
      </c>
    </row>
    <row r="1220" spans="1:40">
      <c r="A1220" s="20" t="s">
        <v>9477</v>
      </c>
      <c r="B1220" s="19">
        <v>19</v>
      </c>
      <c r="C1220" s="15">
        <v>5.3751076796392701</v>
      </c>
      <c r="D1220" s="15">
        <v>5.1356600353016804</v>
      </c>
      <c r="E1220" s="18" t="s">
        <v>8453</v>
      </c>
      <c r="F1220" s="17" t="s">
        <v>8453</v>
      </c>
      <c r="G1220" s="15">
        <v>3.7552167963566698</v>
      </c>
      <c r="H1220" s="15">
        <v>2.8270379005085902</v>
      </c>
      <c r="I1220" s="18">
        <v>2.4304903986286899</v>
      </c>
      <c r="J1220" s="17">
        <v>0.35527650649327702</v>
      </c>
      <c r="K1220" s="15" t="s">
        <v>8453</v>
      </c>
      <c r="L1220" s="15" t="s">
        <v>8453</v>
      </c>
      <c r="M1220" s="18">
        <v>1.932144117065</v>
      </c>
      <c r="N1220" s="17">
        <v>0.62797615938579499</v>
      </c>
      <c r="O1220" s="15">
        <v>15.1119305362754</v>
      </c>
      <c r="P1220" s="15">
        <v>14.1363345720975</v>
      </c>
      <c r="Q1220" s="18" t="s">
        <v>8453</v>
      </c>
      <c r="R1220" s="17" t="s">
        <v>8453</v>
      </c>
      <c r="S1220" s="15">
        <v>47.819482666210298</v>
      </c>
      <c r="T1220" s="15">
        <v>49.326187700793199</v>
      </c>
      <c r="U1220" s="18">
        <v>60.3364511281817</v>
      </c>
      <c r="V1220" s="17">
        <v>60.3364511281817</v>
      </c>
      <c r="W1220" s="15" t="s">
        <v>8453</v>
      </c>
      <c r="X1220" s="15" t="s">
        <v>8453</v>
      </c>
      <c r="Y1220" s="18">
        <v>60.3364511281817</v>
      </c>
      <c r="Z1220" s="17">
        <v>60.3364511281817</v>
      </c>
      <c r="AA1220" s="18">
        <v>1.60225632176539</v>
      </c>
      <c r="AB1220" s="17">
        <v>2.8049950705734701</v>
      </c>
      <c r="AC1220" s="15" t="s">
        <v>8453</v>
      </c>
      <c r="AD1220" s="15" t="s">
        <v>8453</v>
      </c>
      <c r="AE1220" s="18">
        <v>0</v>
      </c>
      <c r="AF1220" s="17">
        <v>0</v>
      </c>
      <c r="AG1220" s="15">
        <v>0</v>
      </c>
      <c r="AH1220" s="15">
        <v>0.21861638335193301</v>
      </c>
      <c r="AI1220" s="18" t="s">
        <v>8453</v>
      </c>
      <c r="AJ1220" s="17" t="s">
        <v>8453</v>
      </c>
      <c r="AK1220" s="15">
        <v>0</v>
      </c>
      <c r="AL1220" s="15">
        <v>0</v>
      </c>
      <c r="AM1220" s="16">
        <f>AVERAGE(C1220:AL1220)</f>
        <v>16.450188223215537</v>
      </c>
      <c r="AN1220" s="15">
        <f>_xlfn.STDEV.P(C1220:AL1220)</f>
        <v>23.552536550454427</v>
      </c>
    </row>
    <row r="1221" spans="1:40">
      <c r="A1221" s="20" t="s">
        <v>9476</v>
      </c>
      <c r="B1221" s="19">
        <v>8</v>
      </c>
      <c r="C1221" s="15">
        <v>0.51581219584889204</v>
      </c>
      <c r="D1221" s="15" t="s">
        <v>8453</v>
      </c>
      <c r="E1221" s="18" t="s">
        <v>8453</v>
      </c>
      <c r="F1221" s="17" t="s">
        <v>8453</v>
      </c>
      <c r="G1221" s="15">
        <v>0.60470258178777303</v>
      </c>
      <c r="H1221" s="15" t="s">
        <v>8453</v>
      </c>
      <c r="I1221" s="18">
        <v>0.46685341747006898</v>
      </c>
      <c r="J1221" s="17" t="s">
        <v>8453</v>
      </c>
      <c r="K1221" s="15" t="s">
        <v>8453</v>
      </c>
      <c r="L1221" s="15" t="s">
        <v>8453</v>
      </c>
      <c r="M1221" s="18">
        <v>0.41408326945546903</v>
      </c>
      <c r="N1221" s="17" t="s">
        <v>8453</v>
      </c>
      <c r="O1221" s="15">
        <v>1.42448651693345</v>
      </c>
      <c r="P1221" s="15" t="s">
        <v>8453</v>
      </c>
      <c r="Q1221" s="18" t="s">
        <v>8453</v>
      </c>
      <c r="R1221" s="17" t="s">
        <v>8453</v>
      </c>
      <c r="S1221" s="15">
        <v>55.3303599176662</v>
      </c>
      <c r="T1221" s="15" t="s">
        <v>8453</v>
      </c>
      <c r="U1221" s="18">
        <v>65.875612898511207</v>
      </c>
      <c r="V1221" s="17" t="s">
        <v>8453</v>
      </c>
      <c r="W1221" s="15" t="s">
        <v>8453</v>
      </c>
      <c r="X1221" s="15" t="s">
        <v>8453</v>
      </c>
      <c r="Y1221" s="18">
        <v>65.875612898511207</v>
      </c>
      <c r="Z1221" s="17" t="s">
        <v>8453</v>
      </c>
      <c r="AA1221" s="18">
        <v>0</v>
      </c>
      <c r="AB1221" s="17" t="s">
        <v>8453</v>
      </c>
      <c r="AC1221" s="15" t="s">
        <v>8453</v>
      </c>
      <c r="AD1221" s="15" t="s">
        <v>8453</v>
      </c>
      <c r="AE1221" s="18">
        <v>0</v>
      </c>
      <c r="AF1221" s="17" t="s">
        <v>8453</v>
      </c>
      <c r="AG1221" s="15">
        <v>0</v>
      </c>
      <c r="AH1221" s="15" t="s">
        <v>8453</v>
      </c>
      <c r="AI1221" s="18" t="s">
        <v>8453</v>
      </c>
      <c r="AJ1221" s="17" t="s">
        <v>8453</v>
      </c>
      <c r="AK1221" s="15">
        <v>0</v>
      </c>
      <c r="AL1221" s="15" t="s">
        <v>8453</v>
      </c>
      <c r="AM1221" s="16">
        <f>AVERAGE(C1221:AL1221)</f>
        <v>15.875626974682021</v>
      </c>
      <c r="AN1221" s="15">
        <f>_xlfn.STDEV.P(C1221:AL1221)</f>
        <v>26.955620011410478</v>
      </c>
    </row>
    <row r="1222" spans="1:40">
      <c r="A1222" s="20" t="s">
        <v>9475</v>
      </c>
      <c r="B1222" s="19">
        <v>24</v>
      </c>
      <c r="C1222" s="15">
        <v>5.3663515530906603</v>
      </c>
      <c r="D1222" s="15">
        <v>0.59569578191208195</v>
      </c>
      <c r="E1222" s="18" t="s">
        <v>8453</v>
      </c>
      <c r="F1222" s="17" t="s">
        <v>8453</v>
      </c>
      <c r="G1222" s="15">
        <v>2.7869038940303401</v>
      </c>
      <c r="H1222" s="15">
        <v>1.26735314604622</v>
      </c>
      <c r="I1222" s="18">
        <v>2.76907551449297</v>
      </c>
      <c r="J1222" s="17">
        <v>0.267547263563649</v>
      </c>
      <c r="K1222" s="15" t="s">
        <v>8453</v>
      </c>
      <c r="L1222" s="15" t="s">
        <v>8453</v>
      </c>
      <c r="M1222" s="18">
        <v>2.0461901171358901</v>
      </c>
      <c r="N1222" s="17">
        <v>0.58253227692726095</v>
      </c>
      <c r="O1222" s="15">
        <v>15.849207985907</v>
      </c>
      <c r="P1222" s="15">
        <v>14.827286144911399</v>
      </c>
      <c r="Q1222" s="18" t="s">
        <v>8453</v>
      </c>
      <c r="R1222" s="17" t="s">
        <v>8453</v>
      </c>
      <c r="S1222" s="15">
        <v>47.414907464541997</v>
      </c>
      <c r="T1222" s="15">
        <v>48.933294550671498</v>
      </c>
      <c r="U1222" s="18">
        <v>60.0380828530418</v>
      </c>
      <c r="V1222" s="17">
        <v>60.0380828530418</v>
      </c>
      <c r="W1222" s="15" t="s">
        <v>8453</v>
      </c>
      <c r="X1222" s="15" t="s">
        <v>8453</v>
      </c>
      <c r="Y1222" s="18">
        <v>60.0380828530418</v>
      </c>
      <c r="Z1222" s="17">
        <v>60.0380828530418</v>
      </c>
      <c r="AA1222" s="18">
        <v>2.2061347566209899</v>
      </c>
      <c r="AB1222" s="17">
        <v>1.5248547374483099</v>
      </c>
      <c r="AC1222" s="15" t="s">
        <v>8453</v>
      </c>
      <c r="AD1222" s="15" t="s">
        <v>8453</v>
      </c>
      <c r="AE1222" s="18">
        <v>0.90288884247295598</v>
      </c>
      <c r="AF1222" s="17">
        <v>2.3278121153378302</v>
      </c>
      <c r="AG1222" s="15">
        <v>1.8727007798900599</v>
      </c>
      <c r="AH1222" s="15">
        <v>1.1826079935857501</v>
      </c>
      <c r="AI1222" s="18" t="s">
        <v>8453</v>
      </c>
      <c r="AJ1222" s="17" t="s">
        <v>8453</v>
      </c>
      <c r="AK1222" s="15">
        <v>1.6672603279560301</v>
      </c>
      <c r="AL1222" s="15">
        <v>2.6957157836950398</v>
      </c>
      <c r="AM1222" s="16">
        <f>AVERAGE(C1222:AL1222)</f>
        <v>16.551610518433552</v>
      </c>
      <c r="AN1222" s="15">
        <f>_xlfn.STDEV.P(C1222:AL1222)</f>
        <v>23.306117066398279</v>
      </c>
    </row>
    <row r="1223" spans="1:40">
      <c r="A1223" s="20" t="s">
        <v>9474</v>
      </c>
      <c r="B1223" s="19">
        <v>8</v>
      </c>
      <c r="C1223" s="15">
        <v>0.60774701660978303</v>
      </c>
      <c r="D1223" s="15" t="s">
        <v>8453</v>
      </c>
      <c r="E1223" s="18" t="s">
        <v>8453</v>
      </c>
      <c r="F1223" s="17" t="s">
        <v>8453</v>
      </c>
      <c r="G1223" s="15">
        <v>0.85112814302923701</v>
      </c>
      <c r="H1223" s="15" t="s">
        <v>8453</v>
      </c>
      <c r="I1223" s="18">
        <v>0.55803835011646397</v>
      </c>
      <c r="J1223" s="17" t="s">
        <v>8453</v>
      </c>
      <c r="K1223" s="15" t="s">
        <v>8453</v>
      </c>
      <c r="L1223" s="15" t="s">
        <v>8453</v>
      </c>
      <c r="M1223" s="18">
        <v>0.47980981745044998</v>
      </c>
      <c r="N1223" s="17" t="s">
        <v>8453</v>
      </c>
      <c r="O1223" s="15">
        <v>1.40222250265992</v>
      </c>
      <c r="P1223" s="15" t="s">
        <v>8453</v>
      </c>
      <c r="Q1223" s="18" t="s">
        <v>8453</v>
      </c>
      <c r="R1223" s="17" t="s">
        <v>8453</v>
      </c>
      <c r="S1223" s="15">
        <v>56.882507668124497</v>
      </c>
      <c r="T1223" s="15" t="s">
        <v>8453</v>
      </c>
      <c r="U1223" s="18">
        <v>67.0202990907366</v>
      </c>
      <c r="V1223" s="17" t="s">
        <v>8453</v>
      </c>
      <c r="W1223" s="15" t="s">
        <v>8453</v>
      </c>
      <c r="X1223" s="15" t="s">
        <v>8453</v>
      </c>
      <c r="Y1223" s="18">
        <v>67.0202990907366</v>
      </c>
      <c r="Z1223" s="17" t="s">
        <v>8453</v>
      </c>
      <c r="AA1223" s="18">
        <v>0</v>
      </c>
      <c r="AB1223" s="17" t="s">
        <v>8453</v>
      </c>
      <c r="AC1223" s="15" t="s">
        <v>8453</v>
      </c>
      <c r="AD1223" s="15" t="s">
        <v>8453</v>
      </c>
      <c r="AE1223" s="18">
        <v>0</v>
      </c>
      <c r="AF1223" s="17" t="s">
        <v>8453</v>
      </c>
      <c r="AG1223" s="15">
        <v>0</v>
      </c>
      <c r="AH1223" s="15" t="s">
        <v>8453</v>
      </c>
      <c r="AI1223" s="18" t="s">
        <v>8453</v>
      </c>
      <c r="AJ1223" s="17" t="s">
        <v>8453</v>
      </c>
      <c r="AK1223" s="15">
        <v>0</v>
      </c>
      <c r="AL1223" s="15" t="s">
        <v>8453</v>
      </c>
      <c r="AM1223" s="16">
        <f>AVERAGE(C1223:AL1223)</f>
        <v>16.235170973288628</v>
      </c>
      <c r="AN1223" s="15">
        <f>_xlfn.STDEV.P(C1223:AL1223)</f>
        <v>27.476797739812831</v>
      </c>
    </row>
    <row r="1224" spans="1:40">
      <c r="A1224" s="20" t="s">
        <v>9473</v>
      </c>
      <c r="B1224" s="19">
        <v>8</v>
      </c>
      <c r="C1224" s="15">
        <v>0.49487117364549799</v>
      </c>
      <c r="D1224" s="15" t="s">
        <v>8453</v>
      </c>
      <c r="E1224" s="18" t="s">
        <v>8453</v>
      </c>
      <c r="F1224" s="17" t="s">
        <v>8453</v>
      </c>
      <c r="G1224" s="15">
        <v>0.67671300878748597</v>
      </c>
      <c r="H1224" s="15" t="s">
        <v>8453</v>
      </c>
      <c r="I1224" s="18">
        <v>0.28566216511383502</v>
      </c>
      <c r="J1224" s="17" t="s">
        <v>8453</v>
      </c>
      <c r="K1224" s="15" t="s">
        <v>8453</v>
      </c>
      <c r="L1224" s="15" t="s">
        <v>8453</v>
      </c>
      <c r="M1224" s="18">
        <v>0.41447883854115602</v>
      </c>
      <c r="N1224" s="17" t="s">
        <v>8453</v>
      </c>
      <c r="O1224" s="15">
        <v>0.76046485620217597</v>
      </c>
      <c r="P1224" s="15" t="s">
        <v>8453</v>
      </c>
      <c r="Q1224" s="18" t="s">
        <v>8453</v>
      </c>
      <c r="R1224" s="17" t="s">
        <v>8453</v>
      </c>
      <c r="S1224" s="15">
        <v>56.530348207167698</v>
      </c>
      <c r="T1224" s="15" t="s">
        <v>8453</v>
      </c>
      <c r="U1224" s="18">
        <v>66.760586655306597</v>
      </c>
      <c r="V1224" s="17" t="s">
        <v>8453</v>
      </c>
      <c r="W1224" s="15" t="s">
        <v>8453</v>
      </c>
      <c r="X1224" s="15" t="s">
        <v>8453</v>
      </c>
      <c r="Y1224" s="18">
        <v>66.760586655306597</v>
      </c>
      <c r="Z1224" s="17" t="s">
        <v>8453</v>
      </c>
      <c r="AA1224" s="18">
        <v>0</v>
      </c>
      <c r="AB1224" s="17" t="s">
        <v>8453</v>
      </c>
      <c r="AC1224" s="15" t="s">
        <v>8453</v>
      </c>
      <c r="AD1224" s="15" t="s">
        <v>8453</v>
      </c>
      <c r="AE1224" s="18">
        <v>0</v>
      </c>
      <c r="AF1224" s="17" t="s">
        <v>8453</v>
      </c>
      <c r="AG1224" s="15">
        <v>0</v>
      </c>
      <c r="AH1224" s="15" t="s">
        <v>8453</v>
      </c>
      <c r="AI1224" s="18" t="s">
        <v>8453</v>
      </c>
      <c r="AJ1224" s="17" t="s">
        <v>8453</v>
      </c>
      <c r="AK1224" s="15">
        <v>0</v>
      </c>
      <c r="AL1224" s="15" t="s">
        <v>8453</v>
      </c>
      <c r="AM1224" s="16">
        <f>AVERAGE(C1224:AL1224)</f>
        <v>16.056975963339255</v>
      </c>
      <c r="AN1224" s="15">
        <f>_xlfn.STDEV.P(C1224:AL1224)</f>
        <v>27.412358746938757</v>
      </c>
    </row>
    <row r="1225" spans="1:40">
      <c r="A1225" s="20" t="s">
        <v>9472</v>
      </c>
      <c r="B1225" s="19">
        <v>24</v>
      </c>
      <c r="C1225" s="15">
        <v>26.988569723780699</v>
      </c>
      <c r="D1225" s="15">
        <v>23.528541833580199</v>
      </c>
      <c r="E1225" s="18" t="s">
        <v>8453</v>
      </c>
      <c r="F1225" s="17" t="s">
        <v>8453</v>
      </c>
      <c r="G1225" s="15">
        <v>25.179939701950801</v>
      </c>
      <c r="H1225" s="15">
        <v>22.116460555335301</v>
      </c>
      <c r="I1225" s="18">
        <v>16.728766358287501</v>
      </c>
      <c r="J1225" s="17">
        <v>7.5020889310359502</v>
      </c>
      <c r="K1225" s="15" t="s">
        <v>8453</v>
      </c>
      <c r="L1225" s="15" t="s">
        <v>8453</v>
      </c>
      <c r="M1225" s="18">
        <v>17.914028772769999</v>
      </c>
      <c r="N1225" s="17">
        <v>5.1576115153685302</v>
      </c>
      <c r="O1225" s="15">
        <v>75.116424378787798</v>
      </c>
      <c r="P1225" s="15">
        <v>70.370523502064799</v>
      </c>
      <c r="Q1225" s="18" t="s">
        <v>8453</v>
      </c>
      <c r="R1225" s="17" t="s">
        <v>8453</v>
      </c>
      <c r="S1225" s="15">
        <v>14.8924886160443</v>
      </c>
      <c r="T1225" s="15">
        <v>17.349955932107001</v>
      </c>
      <c r="U1225" s="18">
        <v>36.053276134316398</v>
      </c>
      <c r="V1225" s="17">
        <v>36.053276134316398</v>
      </c>
      <c r="W1225" s="15" t="s">
        <v>8453</v>
      </c>
      <c r="X1225" s="15" t="s">
        <v>8453</v>
      </c>
      <c r="Y1225" s="18">
        <v>36.053276134316398</v>
      </c>
      <c r="Z1225" s="17">
        <v>36.053276134316398</v>
      </c>
      <c r="AA1225" s="18">
        <v>15.378512319528699</v>
      </c>
      <c r="AB1225" s="17">
        <v>16.169483878803799</v>
      </c>
      <c r="AC1225" s="15" t="s">
        <v>8453</v>
      </c>
      <c r="AD1225" s="15" t="s">
        <v>8453</v>
      </c>
      <c r="AE1225" s="18">
        <v>7.3991493530609302</v>
      </c>
      <c r="AF1225" s="17">
        <v>9.3581549583276296</v>
      </c>
      <c r="AG1225" s="15">
        <v>2.98518177332374</v>
      </c>
      <c r="AH1225" s="15">
        <v>2.9623378656636499</v>
      </c>
      <c r="AI1225" s="18" t="s">
        <v>8453</v>
      </c>
      <c r="AJ1225" s="17" t="s">
        <v>8453</v>
      </c>
      <c r="AK1225" s="15">
        <v>1.9636205217387801</v>
      </c>
      <c r="AL1225" s="15">
        <v>1.13695171408542</v>
      </c>
      <c r="AM1225" s="16">
        <f>AVERAGE(C1225:AL1225)</f>
        <v>21.850495697621295</v>
      </c>
      <c r="AN1225" s="15">
        <f>_xlfn.STDEV.P(C1225:AL1225)</f>
        <v>18.940572878347592</v>
      </c>
    </row>
    <row r="1226" spans="1:40">
      <c r="A1226" s="20" t="s">
        <v>9471</v>
      </c>
      <c r="B1226" s="19">
        <v>8</v>
      </c>
      <c r="C1226" s="15">
        <v>0.32625828661339201</v>
      </c>
      <c r="D1226" s="15" t="s">
        <v>8453</v>
      </c>
      <c r="E1226" s="18" t="s">
        <v>8453</v>
      </c>
      <c r="F1226" s="17" t="s">
        <v>8453</v>
      </c>
      <c r="G1226" s="15">
        <v>0.337399743341873</v>
      </c>
      <c r="H1226" s="15" t="s">
        <v>8453</v>
      </c>
      <c r="I1226" s="18">
        <v>0.18971424311231899</v>
      </c>
      <c r="J1226" s="17" t="s">
        <v>8453</v>
      </c>
      <c r="K1226" s="15" t="s">
        <v>8453</v>
      </c>
      <c r="L1226" s="15" t="s">
        <v>8453</v>
      </c>
      <c r="M1226" s="18">
        <v>0.19929613305567501</v>
      </c>
      <c r="N1226" s="17" t="s">
        <v>8453</v>
      </c>
      <c r="O1226" s="15">
        <v>1.5209297124043499</v>
      </c>
      <c r="P1226" s="15" t="s">
        <v>8453</v>
      </c>
      <c r="Q1226" s="18" t="s">
        <v>8453</v>
      </c>
      <c r="R1226" s="17" t="s">
        <v>8453</v>
      </c>
      <c r="S1226" s="15">
        <v>56.9476473158186</v>
      </c>
      <c r="T1226" s="15" t="s">
        <v>8453</v>
      </c>
      <c r="U1226" s="18">
        <v>67.068338625155903</v>
      </c>
      <c r="V1226" s="17" t="s">
        <v>8453</v>
      </c>
      <c r="W1226" s="15" t="s">
        <v>8453</v>
      </c>
      <c r="X1226" s="15" t="s">
        <v>8453</v>
      </c>
      <c r="Y1226" s="18">
        <v>67.068338625155903</v>
      </c>
      <c r="Z1226" s="17" t="s">
        <v>8453</v>
      </c>
      <c r="AA1226" s="18">
        <v>0</v>
      </c>
      <c r="AB1226" s="17" t="s">
        <v>8453</v>
      </c>
      <c r="AC1226" s="15" t="s">
        <v>8453</v>
      </c>
      <c r="AD1226" s="15" t="s">
        <v>8453</v>
      </c>
      <c r="AE1226" s="18">
        <v>0</v>
      </c>
      <c r="AF1226" s="17" t="s">
        <v>8453</v>
      </c>
      <c r="AG1226" s="15">
        <v>0</v>
      </c>
      <c r="AH1226" s="15" t="s">
        <v>8453</v>
      </c>
      <c r="AI1226" s="18" t="s">
        <v>8453</v>
      </c>
      <c r="AJ1226" s="17" t="s">
        <v>8453</v>
      </c>
      <c r="AK1226" s="15">
        <v>0</v>
      </c>
      <c r="AL1226" s="15" t="s">
        <v>8453</v>
      </c>
      <c r="AM1226" s="16">
        <f>AVERAGE(C1226:AL1226)</f>
        <v>16.138160223721499</v>
      </c>
      <c r="AN1226" s="15">
        <f>_xlfn.STDEV.P(C1226:AL1226)</f>
        <v>27.563087125258509</v>
      </c>
    </row>
    <row r="1227" spans="1:40">
      <c r="A1227" s="20" t="s">
        <v>9470</v>
      </c>
      <c r="B1227" s="19">
        <v>8</v>
      </c>
      <c r="C1227" s="15">
        <v>0.64945992805645203</v>
      </c>
      <c r="D1227" s="15" t="s">
        <v>8453</v>
      </c>
      <c r="E1227" s="18" t="s">
        <v>8453</v>
      </c>
      <c r="F1227" s="17" t="s">
        <v>8453</v>
      </c>
      <c r="G1227" s="15">
        <v>0.64067919268390705</v>
      </c>
      <c r="H1227" s="15" t="s">
        <v>8453</v>
      </c>
      <c r="I1227" s="18">
        <v>0.42777066046111401</v>
      </c>
      <c r="J1227" s="17" t="s">
        <v>8453</v>
      </c>
      <c r="K1227" s="15" t="s">
        <v>8453</v>
      </c>
      <c r="L1227" s="15" t="s">
        <v>8453</v>
      </c>
      <c r="M1227" s="18">
        <v>0.34535491818787101</v>
      </c>
      <c r="N1227" s="17" t="s">
        <v>8453</v>
      </c>
      <c r="O1227" s="15">
        <v>1.4717847223718299</v>
      </c>
      <c r="P1227" s="15" t="s">
        <v>8453</v>
      </c>
      <c r="Q1227" s="18" t="s">
        <v>8453</v>
      </c>
      <c r="R1227" s="17" t="s">
        <v>8453</v>
      </c>
      <c r="S1227" s="15">
        <v>55.304405399440597</v>
      </c>
      <c r="T1227" s="15" t="s">
        <v>8453</v>
      </c>
      <c r="U1227" s="18">
        <v>65.856471822135006</v>
      </c>
      <c r="V1227" s="17" t="s">
        <v>8453</v>
      </c>
      <c r="W1227" s="15" t="s">
        <v>8453</v>
      </c>
      <c r="X1227" s="15" t="s">
        <v>8453</v>
      </c>
      <c r="Y1227" s="18">
        <v>65.856471822135006</v>
      </c>
      <c r="Z1227" s="17" t="s">
        <v>8453</v>
      </c>
      <c r="AA1227" s="18">
        <v>0</v>
      </c>
      <c r="AB1227" s="17" t="s">
        <v>8453</v>
      </c>
      <c r="AC1227" s="15" t="s">
        <v>8453</v>
      </c>
      <c r="AD1227" s="15" t="s">
        <v>8453</v>
      </c>
      <c r="AE1227" s="18">
        <v>0</v>
      </c>
      <c r="AF1227" s="17" t="s">
        <v>8453</v>
      </c>
      <c r="AG1227" s="15">
        <v>0</v>
      </c>
      <c r="AH1227" s="15" t="s">
        <v>8453</v>
      </c>
      <c r="AI1227" s="18" t="s">
        <v>8453</v>
      </c>
      <c r="AJ1227" s="17" t="s">
        <v>8453</v>
      </c>
      <c r="AK1227" s="15">
        <v>0</v>
      </c>
      <c r="AL1227" s="15" t="s">
        <v>8453</v>
      </c>
      <c r="AM1227" s="16">
        <f>AVERAGE(C1227:AL1227)</f>
        <v>15.879366538789315</v>
      </c>
      <c r="AN1227" s="15">
        <f>_xlfn.STDEV.P(C1227:AL1227)</f>
        <v>26.941566884461427</v>
      </c>
    </row>
    <row r="1228" spans="1:40">
      <c r="A1228" s="20" t="s">
        <v>9469</v>
      </c>
      <c r="B1228" s="19">
        <v>12</v>
      </c>
      <c r="C1228" s="15">
        <v>0.83130823908799301</v>
      </c>
      <c r="D1228" s="15" t="s">
        <v>8453</v>
      </c>
      <c r="E1228" s="18" t="s">
        <v>8453</v>
      </c>
      <c r="F1228" s="17" t="s">
        <v>8453</v>
      </c>
      <c r="G1228" s="15">
        <v>0.98952875939876805</v>
      </c>
      <c r="H1228" s="15" t="s">
        <v>8453</v>
      </c>
      <c r="I1228" s="18">
        <v>0.63216775179490103</v>
      </c>
      <c r="J1228" s="17" t="s">
        <v>8453</v>
      </c>
      <c r="K1228" s="15" t="s">
        <v>8453</v>
      </c>
      <c r="L1228" s="15" t="s">
        <v>8453</v>
      </c>
      <c r="M1228" s="18">
        <v>0.89049927758142899</v>
      </c>
      <c r="N1228" s="17" t="s">
        <v>8453</v>
      </c>
      <c r="O1228" s="15">
        <v>1.83067652849635</v>
      </c>
      <c r="P1228" s="15" t="s">
        <v>8453</v>
      </c>
      <c r="Q1228" s="18" t="s">
        <v>8453</v>
      </c>
      <c r="R1228" s="17" t="s">
        <v>8453</v>
      </c>
      <c r="S1228" s="15">
        <v>57.1176184449359</v>
      </c>
      <c r="T1228" s="15" t="s">
        <v>8453</v>
      </c>
      <c r="U1228" s="18">
        <v>67.193689838994899</v>
      </c>
      <c r="V1228" s="17" t="s">
        <v>8453</v>
      </c>
      <c r="W1228" s="15" t="s">
        <v>8453</v>
      </c>
      <c r="X1228" s="15" t="s">
        <v>8453</v>
      </c>
      <c r="Y1228" s="18">
        <v>67.193689838994899</v>
      </c>
      <c r="Z1228" s="17" t="s">
        <v>8453</v>
      </c>
      <c r="AA1228" s="18">
        <v>2.43594608312769</v>
      </c>
      <c r="AB1228" s="17" t="s">
        <v>8453</v>
      </c>
      <c r="AC1228" s="15" t="s">
        <v>8453</v>
      </c>
      <c r="AD1228" s="15" t="s">
        <v>8453</v>
      </c>
      <c r="AE1228" s="18">
        <v>0.68274890153730805</v>
      </c>
      <c r="AF1228" s="17" t="s">
        <v>8453</v>
      </c>
      <c r="AG1228" s="15">
        <v>1.7860866937600599</v>
      </c>
      <c r="AH1228" s="15" t="s">
        <v>8453</v>
      </c>
      <c r="AI1228" s="18" t="s">
        <v>8453</v>
      </c>
      <c r="AJ1228" s="17" t="s">
        <v>8453</v>
      </c>
      <c r="AK1228" s="15">
        <v>0.35616003255245798</v>
      </c>
      <c r="AL1228" s="15" t="s">
        <v>8453</v>
      </c>
      <c r="AM1228" s="16">
        <f>AVERAGE(C1228:AL1228)</f>
        <v>16.828343365855222</v>
      </c>
      <c r="AN1228" s="15">
        <f>_xlfn.STDEV.P(C1228:AL1228)</f>
        <v>27.248883367143971</v>
      </c>
    </row>
    <row r="1229" spans="1:40">
      <c r="A1229" s="20" t="s">
        <v>9468</v>
      </c>
      <c r="B1229" s="19">
        <v>9</v>
      </c>
      <c r="C1229" s="15">
        <v>2.8309069135378402</v>
      </c>
      <c r="D1229" s="15" t="s">
        <v>8453</v>
      </c>
      <c r="E1229" s="18" t="s">
        <v>8453</v>
      </c>
      <c r="F1229" s="17" t="s">
        <v>8453</v>
      </c>
      <c r="G1229" s="15">
        <v>2.0269522923287999</v>
      </c>
      <c r="H1229" s="15" t="s">
        <v>8453</v>
      </c>
      <c r="I1229" s="18">
        <v>1.8983246813011601</v>
      </c>
      <c r="J1229" s="17" t="s">
        <v>8453</v>
      </c>
      <c r="K1229" s="15" t="s">
        <v>8453</v>
      </c>
      <c r="L1229" s="15" t="s">
        <v>8453</v>
      </c>
      <c r="M1229" s="18">
        <v>1.7265454665718201</v>
      </c>
      <c r="N1229" s="17" t="s">
        <v>8453</v>
      </c>
      <c r="O1229" s="15">
        <v>2.9213054304700199</v>
      </c>
      <c r="P1229" s="15" t="s">
        <v>8453</v>
      </c>
      <c r="Q1229" s="18" t="s">
        <v>8453</v>
      </c>
      <c r="R1229" s="17" t="s">
        <v>8453</v>
      </c>
      <c r="S1229" s="15">
        <v>54.5089923116074</v>
      </c>
      <c r="T1229" s="15" t="s">
        <v>8453</v>
      </c>
      <c r="U1229" s="18">
        <v>65.269866340479496</v>
      </c>
      <c r="V1229" s="17" t="s">
        <v>8453</v>
      </c>
      <c r="W1229" s="15" t="s">
        <v>8453</v>
      </c>
      <c r="X1229" s="15" t="s">
        <v>8453</v>
      </c>
      <c r="Y1229" s="18">
        <v>65.269866340479496</v>
      </c>
      <c r="Z1229" s="17" t="s">
        <v>8453</v>
      </c>
      <c r="AA1229" s="18">
        <v>0.420346122071731</v>
      </c>
      <c r="AB1229" s="17" t="s">
        <v>8453</v>
      </c>
      <c r="AC1229" s="15" t="s">
        <v>8453</v>
      </c>
      <c r="AD1229" s="15" t="s">
        <v>8453</v>
      </c>
      <c r="AE1229" s="18">
        <v>0</v>
      </c>
      <c r="AF1229" s="17" t="s">
        <v>8453</v>
      </c>
      <c r="AG1229" s="15">
        <v>0</v>
      </c>
      <c r="AH1229" s="15" t="s">
        <v>8453</v>
      </c>
      <c r="AI1229" s="18" t="s">
        <v>8453</v>
      </c>
      <c r="AJ1229" s="17" t="s">
        <v>8453</v>
      </c>
      <c r="AK1229" s="15">
        <v>0</v>
      </c>
      <c r="AL1229" s="15" t="s">
        <v>8453</v>
      </c>
      <c r="AM1229" s="16">
        <f>AVERAGE(C1229:AL1229)</f>
        <v>16.40609215823731</v>
      </c>
      <c r="AN1229" s="15">
        <f>_xlfn.STDEV.P(C1229:AL1229)</f>
        <v>26.282187741657509</v>
      </c>
    </row>
    <row r="1230" spans="1:40">
      <c r="A1230" s="20" t="s">
        <v>9467</v>
      </c>
      <c r="B1230" s="19">
        <v>22</v>
      </c>
      <c r="C1230" s="15">
        <v>24.138693642698801</v>
      </c>
      <c r="D1230" s="15">
        <v>17.419631315041901</v>
      </c>
      <c r="E1230" s="18" t="s">
        <v>8453</v>
      </c>
      <c r="F1230" s="17" t="s">
        <v>8453</v>
      </c>
      <c r="G1230" s="15">
        <v>18.525077406654901</v>
      </c>
      <c r="H1230" s="15">
        <v>5.5264993687068298</v>
      </c>
      <c r="I1230" s="18">
        <v>16.061524108538599</v>
      </c>
      <c r="J1230" s="17">
        <v>1.9253670416181701</v>
      </c>
      <c r="K1230" s="15" t="s">
        <v>8453</v>
      </c>
      <c r="L1230" s="15" t="s">
        <v>8453</v>
      </c>
      <c r="M1230" s="18">
        <v>13.122972080434501</v>
      </c>
      <c r="N1230" s="17">
        <v>1.0869207081119501</v>
      </c>
      <c r="O1230" s="15">
        <v>63.766907056461299</v>
      </c>
      <c r="P1230" s="15">
        <v>59.734138449926199</v>
      </c>
      <c r="Q1230" s="18" t="s">
        <v>8453</v>
      </c>
      <c r="R1230" s="17" t="s">
        <v>8453</v>
      </c>
      <c r="S1230" s="15">
        <v>21.120446980718199</v>
      </c>
      <c r="T1230" s="15">
        <v>23.3980828826307</v>
      </c>
      <c r="U1230" s="18">
        <v>40.646304049147297</v>
      </c>
      <c r="V1230" s="17">
        <v>40.646304049147297</v>
      </c>
      <c r="W1230" s="15" t="s">
        <v>8453</v>
      </c>
      <c r="X1230" s="15" t="s">
        <v>8453</v>
      </c>
      <c r="Y1230" s="18">
        <v>40.646304049147297</v>
      </c>
      <c r="Z1230" s="17">
        <v>40.646304049147297</v>
      </c>
      <c r="AA1230" s="18">
        <v>3.00591871729217</v>
      </c>
      <c r="AB1230" s="17">
        <v>27.841638200749198</v>
      </c>
      <c r="AC1230" s="15" t="s">
        <v>8453</v>
      </c>
      <c r="AD1230" s="15" t="s">
        <v>8453</v>
      </c>
      <c r="AE1230" s="18">
        <v>0.32334208029060901</v>
      </c>
      <c r="AF1230" s="17">
        <v>1.2004657584981999</v>
      </c>
      <c r="AG1230" s="15">
        <v>19.073816249208502</v>
      </c>
      <c r="AH1230" s="15">
        <v>3.9126221717495602</v>
      </c>
      <c r="AI1230" s="18" t="s">
        <v>8453</v>
      </c>
      <c r="AJ1230" s="17" t="s">
        <v>8453</v>
      </c>
      <c r="AK1230" s="15">
        <v>0</v>
      </c>
      <c r="AL1230" s="15">
        <v>0</v>
      </c>
      <c r="AM1230" s="16">
        <f>AVERAGE(C1230:AL1230)</f>
        <v>20.157053350663315</v>
      </c>
      <c r="AN1230" s="15">
        <f>_xlfn.STDEV.P(C1230:AL1230)</f>
        <v>18.646744024835805</v>
      </c>
    </row>
    <row r="1231" spans="1:40">
      <c r="A1231" s="20" t="s">
        <v>9466</v>
      </c>
      <c r="B1231" s="19">
        <v>8</v>
      </c>
      <c r="C1231" s="15">
        <v>0.79459974907313102</v>
      </c>
      <c r="D1231" s="15" t="s">
        <v>8453</v>
      </c>
      <c r="E1231" s="18" t="s">
        <v>8453</v>
      </c>
      <c r="F1231" s="17" t="s">
        <v>8453</v>
      </c>
      <c r="G1231" s="15">
        <v>0.77748088864086495</v>
      </c>
      <c r="H1231" s="15" t="s">
        <v>8453</v>
      </c>
      <c r="I1231" s="18">
        <v>0.405833895756948</v>
      </c>
      <c r="J1231" s="17" t="s">
        <v>8453</v>
      </c>
      <c r="K1231" s="15" t="s">
        <v>8453</v>
      </c>
      <c r="L1231" s="15" t="s">
        <v>8453</v>
      </c>
      <c r="M1231" s="18">
        <v>0.45808797000278201</v>
      </c>
      <c r="N1231" s="17" t="s">
        <v>8453</v>
      </c>
      <c r="O1231" s="15">
        <v>0.40249644237461701</v>
      </c>
      <c r="P1231" s="15" t="s">
        <v>8453</v>
      </c>
      <c r="Q1231" s="18" t="s">
        <v>8453</v>
      </c>
      <c r="R1231" s="17" t="s">
        <v>8453</v>
      </c>
      <c r="S1231" s="15">
        <v>55.891168932948403</v>
      </c>
      <c r="T1231" s="15" t="s">
        <v>8453</v>
      </c>
      <c r="U1231" s="18">
        <v>66.289201318865807</v>
      </c>
      <c r="V1231" s="17" t="s">
        <v>8453</v>
      </c>
      <c r="W1231" s="15" t="s">
        <v>8453</v>
      </c>
      <c r="X1231" s="15" t="s">
        <v>8453</v>
      </c>
      <c r="Y1231" s="18">
        <v>66.289201318865807</v>
      </c>
      <c r="Z1231" s="17" t="s">
        <v>8453</v>
      </c>
      <c r="AA1231" s="18">
        <v>0</v>
      </c>
      <c r="AB1231" s="17" t="s">
        <v>8453</v>
      </c>
      <c r="AC1231" s="15" t="s">
        <v>8453</v>
      </c>
      <c r="AD1231" s="15" t="s">
        <v>8453</v>
      </c>
      <c r="AE1231" s="18">
        <v>0</v>
      </c>
      <c r="AF1231" s="17" t="s">
        <v>8453</v>
      </c>
      <c r="AG1231" s="15">
        <v>0</v>
      </c>
      <c r="AH1231" s="15" t="s">
        <v>8453</v>
      </c>
      <c r="AI1231" s="18" t="s">
        <v>8453</v>
      </c>
      <c r="AJ1231" s="17" t="s">
        <v>8453</v>
      </c>
      <c r="AK1231" s="15">
        <v>0</v>
      </c>
      <c r="AL1231" s="15" t="s">
        <v>8453</v>
      </c>
      <c r="AM1231" s="16">
        <f>AVERAGE(C1231:AL1231)</f>
        <v>15.942339209710696</v>
      </c>
      <c r="AN1231" s="15">
        <f>_xlfn.STDEV.P(C1231:AL1231)</f>
        <v>27.178750045404083</v>
      </c>
    </row>
    <row r="1232" spans="1:40">
      <c r="A1232" s="20" t="s">
        <v>9465</v>
      </c>
      <c r="B1232" s="19">
        <v>10</v>
      </c>
      <c r="C1232" s="15">
        <v>1.7699711281596</v>
      </c>
      <c r="D1232" s="15" t="s">
        <v>8453</v>
      </c>
      <c r="E1232" s="18" t="s">
        <v>8453</v>
      </c>
      <c r="F1232" s="17" t="s">
        <v>8453</v>
      </c>
      <c r="G1232" s="15">
        <v>2.1658516223702899</v>
      </c>
      <c r="H1232" s="15" t="s">
        <v>8453</v>
      </c>
      <c r="I1232" s="18">
        <v>1.1888296110221801</v>
      </c>
      <c r="J1232" s="17" t="s">
        <v>8453</v>
      </c>
      <c r="K1232" s="15" t="s">
        <v>8453</v>
      </c>
      <c r="L1232" s="15" t="s">
        <v>8453</v>
      </c>
      <c r="M1232" s="18">
        <v>0.86727624720269103</v>
      </c>
      <c r="N1232" s="17" t="s">
        <v>8453</v>
      </c>
      <c r="O1232" s="15">
        <v>2.5034191164745201E-2</v>
      </c>
      <c r="P1232" s="15" t="s">
        <v>8453</v>
      </c>
      <c r="Q1232" s="18" t="s">
        <v>8453</v>
      </c>
      <c r="R1232" s="17" t="s">
        <v>8453</v>
      </c>
      <c r="S1232" s="15">
        <v>56.126786414020103</v>
      </c>
      <c r="T1232" s="15" t="s">
        <v>8453</v>
      </c>
      <c r="U1232" s="18">
        <v>66.462965754081594</v>
      </c>
      <c r="V1232" s="17" t="s">
        <v>8453</v>
      </c>
      <c r="W1232" s="15" t="s">
        <v>8453</v>
      </c>
      <c r="X1232" s="15" t="s">
        <v>8453</v>
      </c>
      <c r="Y1232" s="18">
        <v>66.462965754081594</v>
      </c>
      <c r="Z1232" s="17" t="s">
        <v>8453</v>
      </c>
      <c r="AA1232" s="18">
        <v>0.50086760225260496</v>
      </c>
      <c r="AB1232" s="17" t="s">
        <v>8453</v>
      </c>
      <c r="AC1232" s="15" t="s">
        <v>8453</v>
      </c>
      <c r="AD1232" s="15" t="s">
        <v>8453</v>
      </c>
      <c r="AE1232" s="18">
        <v>0</v>
      </c>
      <c r="AF1232" s="17" t="s">
        <v>8453</v>
      </c>
      <c r="AG1232" s="15">
        <v>0</v>
      </c>
      <c r="AH1232" s="15" t="s">
        <v>8453</v>
      </c>
      <c r="AI1232" s="18" t="s">
        <v>8453</v>
      </c>
      <c r="AJ1232" s="17" t="s">
        <v>8453</v>
      </c>
      <c r="AK1232" s="15">
        <v>0.50340704769904698</v>
      </c>
      <c r="AL1232" s="15" t="s">
        <v>8453</v>
      </c>
      <c r="AM1232" s="16">
        <f>AVERAGE(C1232:AL1232)</f>
        <v>16.339496281004539</v>
      </c>
      <c r="AN1232" s="15">
        <f>_xlfn.STDEV.P(C1232:AL1232)</f>
        <v>27.067219151150617</v>
      </c>
    </row>
    <row r="1233" spans="1:40">
      <c r="A1233" s="20" t="s">
        <v>9464</v>
      </c>
      <c r="B1233" s="19">
        <v>10</v>
      </c>
      <c r="C1233" s="15">
        <v>4.3332325031443304</v>
      </c>
      <c r="D1233" s="15" t="s">
        <v>8453</v>
      </c>
      <c r="E1233" s="18" t="s">
        <v>8453</v>
      </c>
      <c r="F1233" s="17" t="s">
        <v>8453</v>
      </c>
      <c r="G1233" s="15">
        <v>4.69835487856309</v>
      </c>
      <c r="H1233" s="15" t="s">
        <v>8453</v>
      </c>
      <c r="I1233" s="18">
        <v>3.10186485637439</v>
      </c>
      <c r="J1233" s="17" t="s">
        <v>8453</v>
      </c>
      <c r="K1233" s="15" t="s">
        <v>8453</v>
      </c>
      <c r="L1233" s="15" t="s">
        <v>8453</v>
      </c>
      <c r="M1233" s="18">
        <v>3.3196672921654198</v>
      </c>
      <c r="N1233" s="17" t="s">
        <v>8453</v>
      </c>
      <c r="O1233" s="15">
        <v>3.0687404005675898</v>
      </c>
      <c r="P1233" s="15" t="s">
        <v>8453</v>
      </c>
      <c r="Q1233" s="18" t="s">
        <v>8453</v>
      </c>
      <c r="R1233" s="17" t="s">
        <v>8453</v>
      </c>
      <c r="S1233" s="15">
        <v>57.7969962571445</v>
      </c>
      <c r="T1233" s="15" t="s">
        <v>8453</v>
      </c>
      <c r="U1233" s="18">
        <v>67.694721007393596</v>
      </c>
      <c r="V1233" s="17" t="s">
        <v>8453</v>
      </c>
      <c r="W1233" s="15" t="s">
        <v>8453</v>
      </c>
      <c r="X1233" s="15" t="s">
        <v>8453</v>
      </c>
      <c r="Y1233" s="18">
        <v>67.694721007393596</v>
      </c>
      <c r="Z1233" s="17" t="s">
        <v>8453</v>
      </c>
      <c r="AA1233" s="18">
        <v>0.93621281946995305</v>
      </c>
      <c r="AB1233" s="17" t="s">
        <v>8453</v>
      </c>
      <c r="AC1233" s="15" t="s">
        <v>8453</v>
      </c>
      <c r="AD1233" s="15" t="s">
        <v>8453</v>
      </c>
      <c r="AE1233" s="18">
        <v>0</v>
      </c>
      <c r="AF1233" s="17" t="s">
        <v>8453</v>
      </c>
      <c r="AG1233" s="15">
        <v>0</v>
      </c>
      <c r="AH1233" s="15" t="s">
        <v>8453</v>
      </c>
      <c r="AI1233" s="18" t="s">
        <v>8453</v>
      </c>
      <c r="AJ1233" s="17" t="s">
        <v>8453</v>
      </c>
      <c r="AK1233" s="15">
        <v>0.54737363725502997</v>
      </c>
      <c r="AL1233" s="15" t="s">
        <v>8453</v>
      </c>
      <c r="AM1233" s="16">
        <f>AVERAGE(C1233:AL1233)</f>
        <v>17.765990388289289</v>
      </c>
      <c r="AN1233" s="15">
        <f>_xlfn.STDEV.P(C1233:AL1233)</f>
        <v>27.064990895623083</v>
      </c>
    </row>
    <row r="1234" spans="1:40">
      <c r="A1234" s="20" t="s">
        <v>9463</v>
      </c>
      <c r="B1234" s="19">
        <v>8</v>
      </c>
      <c r="C1234" s="15">
        <v>0.50112029766136701</v>
      </c>
      <c r="D1234" s="15" t="s">
        <v>8453</v>
      </c>
      <c r="E1234" s="18" t="s">
        <v>8453</v>
      </c>
      <c r="F1234" s="17" t="s">
        <v>8453</v>
      </c>
      <c r="G1234" s="15">
        <v>0.62043232160346995</v>
      </c>
      <c r="H1234" s="15" t="s">
        <v>8453</v>
      </c>
      <c r="I1234" s="18">
        <v>0.28686005676804299</v>
      </c>
      <c r="J1234" s="17" t="s">
        <v>8453</v>
      </c>
      <c r="K1234" s="15" t="s">
        <v>8453</v>
      </c>
      <c r="L1234" s="15" t="s">
        <v>8453</v>
      </c>
      <c r="M1234" s="18">
        <v>0.36918043157951103</v>
      </c>
      <c r="N1234" s="17" t="s">
        <v>8453</v>
      </c>
      <c r="O1234" s="15">
        <v>0.21238022832412601</v>
      </c>
      <c r="P1234" s="15" t="s">
        <v>8453</v>
      </c>
      <c r="Q1234" s="18" t="s">
        <v>8453</v>
      </c>
      <c r="R1234" s="17" t="s">
        <v>8453</v>
      </c>
      <c r="S1234" s="15">
        <v>55.995493710111099</v>
      </c>
      <c r="T1234" s="15" t="s">
        <v>8453</v>
      </c>
      <c r="U1234" s="18">
        <v>66.366139311328098</v>
      </c>
      <c r="V1234" s="17" t="s">
        <v>8453</v>
      </c>
      <c r="W1234" s="15" t="s">
        <v>8453</v>
      </c>
      <c r="X1234" s="15" t="s">
        <v>8453</v>
      </c>
      <c r="Y1234" s="18">
        <v>66.366139311328098</v>
      </c>
      <c r="Z1234" s="17" t="s">
        <v>8453</v>
      </c>
      <c r="AA1234" s="18">
        <v>0</v>
      </c>
      <c r="AB1234" s="17" t="s">
        <v>8453</v>
      </c>
      <c r="AC1234" s="15" t="s">
        <v>8453</v>
      </c>
      <c r="AD1234" s="15" t="s">
        <v>8453</v>
      </c>
      <c r="AE1234" s="18">
        <v>0</v>
      </c>
      <c r="AF1234" s="17" t="s">
        <v>8453</v>
      </c>
      <c r="AG1234" s="15">
        <v>0</v>
      </c>
      <c r="AH1234" s="15" t="s">
        <v>8453</v>
      </c>
      <c r="AI1234" s="18" t="s">
        <v>8453</v>
      </c>
      <c r="AJ1234" s="17" t="s">
        <v>8453</v>
      </c>
      <c r="AK1234" s="15">
        <v>0</v>
      </c>
      <c r="AL1234" s="15" t="s">
        <v>8453</v>
      </c>
      <c r="AM1234" s="16">
        <f>AVERAGE(C1234:AL1234)</f>
        <v>15.893145472391984</v>
      </c>
      <c r="AN1234" s="15">
        <f>_xlfn.STDEV.P(C1234:AL1234)</f>
        <v>27.255303887506578</v>
      </c>
    </row>
    <row r="1235" spans="1:40">
      <c r="A1235" s="20" t="s">
        <v>9462</v>
      </c>
      <c r="B1235" s="19">
        <v>8</v>
      </c>
      <c r="C1235" s="15">
        <v>0.30097791155033199</v>
      </c>
      <c r="D1235" s="15" t="s">
        <v>8453</v>
      </c>
      <c r="E1235" s="18" t="s">
        <v>8453</v>
      </c>
      <c r="F1235" s="17" t="s">
        <v>8453</v>
      </c>
      <c r="G1235" s="15">
        <v>0.25283715728976502</v>
      </c>
      <c r="H1235" s="15" t="s">
        <v>8453</v>
      </c>
      <c r="I1235" s="18">
        <v>0.21014921492039701</v>
      </c>
      <c r="J1235" s="17" t="s">
        <v>8453</v>
      </c>
      <c r="K1235" s="15" t="s">
        <v>8453</v>
      </c>
      <c r="L1235" s="15" t="s">
        <v>8453</v>
      </c>
      <c r="M1235" s="18">
        <v>0.20382614411534</v>
      </c>
      <c r="N1235" s="17" t="s">
        <v>8453</v>
      </c>
      <c r="O1235" s="15">
        <v>1.0692882799972101</v>
      </c>
      <c r="P1235" s="15" t="s">
        <v>8453</v>
      </c>
      <c r="Q1235" s="18" t="s">
        <v>8453</v>
      </c>
      <c r="R1235" s="17" t="s">
        <v>8453</v>
      </c>
      <c r="S1235" s="15">
        <v>56.699812632024603</v>
      </c>
      <c r="T1235" s="15" t="s">
        <v>8453</v>
      </c>
      <c r="U1235" s="18">
        <v>66.885564182188205</v>
      </c>
      <c r="V1235" s="17" t="s">
        <v>8453</v>
      </c>
      <c r="W1235" s="15" t="s">
        <v>8453</v>
      </c>
      <c r="X1235" s="15" t="s">
        <v>8453</v>
      </c>
      <c r="Y1235" s="18">
        <v>66.885564182188205</v>
      </c>
      <c r="Z1235" s="17" t="s">
        <v>8453</v>
      </c>
      <c r="AA1235" s="18">
        <v>0</v>
      </c>
      <c r="AB1235" s="17" t="s">
        <v>8453</v>
      </c>
      <c r="AC1235" s="15" t="s">
        <v>8453</v>
      </c>
      <c r="AD1235" s="15" t="s">
        <v>8453</v>
      </c>
      <c r="AE1235" s="18">
        <v>0</v>
      </c>
      <c r="AF1235" s="17" t="s">
        <v>8453</v>
      </c>
      <c r="AG1235" s="15">
        <v>0</v>
      </c>
      <c r="AH1235" s="15" t="s">
        <v>8453</v>
      </c>
      <c r="AI1235" s="18" t="s">
        <v>8453</v>
      </c>
      <c r="AJ1235" s="17" t="s">
        <v>8453</v>
      </c>
      <c r="AK1235" s="15">
        <v>0</v>
      </c>
      <c r="AL1235" s="15" t="s">
        <v>8453</v>
      </c>
      <c r="AM1235" s="16">
        <f>AVERAGE(C1235:AL1235)</f>
        <v>16.042334975356173</v>
      </c>
      <c r="AN1235" s="15">
        <f>_xlfn.STDEV.P(C1235:AL1235)</f>
        <v>27.500502429431695</v>
      </c>
    </row>
    <row r="1236" spans="1:40">
      <c r="A1236" s="20" t="s">
        <v>9461</v>
      </c>
      <c r="B1236" s="19">
        <v>8</v>
      </c>
      <c r="C1236" s="15">
        <v>1.8633963159309399</v>
      </c>
      <c r="D1236" s="15" t="s">
        <v>8453</v>
      </c>
      <c r="E1236" s="18" t="s">
        <v>8453</v>
      </c>
      <c r="F1236" s="17" t="s">
        <v>8453</v>
      </c>
      <c r="G1236" s="15">
        <v>1.3458855190462</v>
      </c>
      <c r="H1236" s="15" t="s">
        <v>8453</v>
      </c>
      <c r="I1236" s="18">
        <v>1.43055415057688</v>
      </c>
      <c r="J1236" s="17" t="s">
        <v>8453</v>
      </c>
      <c r="K1236" s="15" t="s">
        <v>8453</v>
      </c>
      <c r="L1236" s="15" t="s">
        <v>8453</v>
      </c>
      <c r="M1236" s="18">
        <v>1.30496488274339</v>
      </c>
      <c r="N1236" s="17" t="s">
        <v>8453</v>
      </c>
      <c r="O1236" s="15">
        <v>1.54319372667799</v>
      </c>
      <c r="P1236" s="15" t="s">
        <v>8453</v>
      </c>
      <c r="Q1236" s="18" t="s">
        <v>8453</v>
      </c>
      <c r="R1236" s="17" t="s">
        <v>8453</v>
      </c>
      <c r="S1236" s="15">
        <v>55.265220269971998</v>
      </c>
      <c r="T1236" s="15" t="s">
        <v>8453</v>
      </c>
      <c r="U1236" s="18">
        <v>65.827573364091904</v>
      </c>
      <c r="V1236" s="17" t="s">
        <v>8453</v>
      </c>
      <c r="W1236" s="15" t="s">
        <v>8453</v>
      </c>
      <c r="X1236" s="15" t="s">
        <v>8453</v>
      </c>
      <c r="Y1236" s="18">
        <v>65.827573364091904</v>
      </c>
      <c r="Z1236" s="17" t="s">
        <v>8453</v>
      </c>
      <c r="AA1236" s="18">
        <v>0</v>
      </c>
      <c r="AB1236" s="17" t="s">
        <v>8453</v>
      </c>
      <c r="AC1236" s="15" t="s">
        <v>8453</v>
      </c>
      <c r="AD1236" s="15" t="s">
        <v>8453</v>
      </c>
      <c r="AE1236" s="18">
        <v>0</v>
      </c>
      <c r="AF1236" s="17" t="s">
        <v>8453</v>
      </c>
      <c r="AG1236" s="15">
        <v>0</v>
      </c>
      <c r="AH1236" s="15" t="s">
        <v>8453</v>
      </c>
      <c r="AI1236" s="18" t="s">
        <v>8453</v>
      </c>
      <c r="AJ1236" s="17" t="s">
        <v>8453</v>
      </c>
      <c r="AK1236" s="15">
        <v>0</v>
      </c>
      <c r="AL1236" s="15" t="s">
        <v>8453</v>
      </c>
      <c r="AM1236" s="16">
        <f>AVERAGE(C1236:AL1236)</f>
        <v>16.2006967994276</v>
      </c>
      <c r="AN1236" s="15">
        <f>_xlfn.STDEV.P(C1236:AL1236)</f>
        <v>26.743608269260825</v>
      </c>
    </row>
    <row r="1237" spans="1:40">
      <c r="A1237" s="20" t="s">
        <v>9460</v>
      </c>
      <c r="B1237" s="19">
        <v>23</v>
      </c>
      <c r="C1237" s="15">
        <v>3.42421078509379</v>
      </c>
      <c r="D1237" s="15">
        <v>4.2898590648037898</v>
      </c>
      <c r="E1237" s="18" t="s">
        <v>8453</v>
      </c>
      <c r="F1237" s="17" t="s">
        <v>8453</v>
      </c>
      <c r="G1237" s="15">
        <v>3.5838077774993899</v>
      </c>
      <c r="H1237" s="15">
        <v>4.8844565025162501</v>
      </c>
      <c r="I1237" s="18">
        <v>2.5630440471476099</v>
      </c>
      <c r="J1237" s="17">
        <v>3.4192386310108902</v>
      </c>
      <c r="K1237" s="15" t="s">
        <v>8453</v>
      </c>
      <c r="L1237" s="15" t="s">
        <v>8453</v>
      </c>
      <c r="M1237" s="18">
        <v>2.02945678362742</v>
      </c>
      <c r="N1237" s="17">
        <v>1.78123185229826</v>
      </c>
      <c r="O1237" s="15">
        <v>7.0528703649554201</v>
      </c>
      <c r="P1237" s="15">
        <v>6.5836550434368801</v>
      </c>
      <c r="Q1237" s="18" t="s">
        <v>8453</v>
      </c>
      <c r="R1237" s="17" t="s">
        <v>8453</v>
      </c>
      <c r="S1237" s="15">
        <v>52.241828549294397</v>
      </c>
      <c r="T1237" s="15">
        <v>53.620838973950697</v>
      </c>
      <c r="U1237" s="18">
        <v>63.597866330514499</v>
      </c>
      <c r="V1237" s="17">
        <v>63.597866330514499</v>
      </c>
      <c r="W1237" s="15" t="s">
        <v>8453</v>
      </c>
      <c r="X1237" s="15" t="s">
        <v>8453</v>
      </c>
      <c r="Y1237" s="18">
        <v>63.597866330514499</v>
      </c>
      <c r="Z1237" s="17">
        <v>63.597866330514499</v>
      </c>
      <c r="AA1237" s="18">
        <v>2.6481810650170701</v>
      </c>
      <c r="AB1237" s="17">
        <v>3.8521503222601798</v>
      </c>
      <c r="AC1237" s="15" t="s">
        <v>8453</v>
      </c>
      <c r="AD1237" s="15" t="s">
        <v>8453</v>
      </c>
      <c r="AE1237" s="18">
        <v>1.5817298735559699</v>
      </c>
      <c r="AF1237" s="17">
        <v>2.15483446326594</v>
      </c>
      <c r="AG1237" s="15">
        <v>5.2365902483198301</v>
      </c>
      <c r="AH1237" s="15">
        <v>2.2462573724207902</v>
      </c>
      <c r="AI1237" s="18" t="s">
        <v>8453</v>
      </c>
      <c r="AJ1237" s="17" t="s">
        <v>8453</v>
      </c>
      <c r="AK1237" s="15">
        <v>0</v>
      </c>
      <c r="AL1237" s="15">
        <v>4.6403234083892704</v>
      </c>
      <c r="AM1237" s="16">
        <f>AVERAGE(C1237:AL1237)</f>
        <v>17.592751268788408</v>
      </c>
      <c r="AN1237" s="15">
        <f>_xlfn.STDEV.P(C1237:AL1237)</f>
        <v>24.68426136641034</v>
      </c>
    </row>
    <row r="1238" spans="1:40">
      <c r="A1238" s="20" t="s">
        <v>9459</v>
      </c>
      <c r="B1238" s="19">
        <v>23</v>
      </c>
      <c r="C1238" s="15">
        <v>40.917301921919503</v>
      </c>
      <c r="D1238" s="15">
        <v>23.909538990124801</v>
      </c>
      <c r="E1238" s="18" t="s">
        <v>8453</v>
      </c>
      <c r="F1238" s="17" t="s">
        <v>8453</v>
      </c>
      <c r="G1238" s="15">
        <v>34.3342633164158</v>
      </c>
      <c r="H1238" s="15">
        <v>6.5055818884081296</v>
      </c>
      <c r="I1238" s="18">
        <v>22.0677492038681</v>
      </c>
      <c r="J1238" s="17">
        <v>4.2345587762220296</v>
      </c>
      <c r="K1238" s="15" t="s">
        <v>8453</v>
      </c>
      <c r="L1238" s="15" t="s">
        <v>8453</v>
      </c>
      <c r="M1238" s="18">
        <v>26.0578346773103</v>
      </c>
      <c r="N1238" s="17">
        <v>1.6014264382059</v>
      </c>
      <c r="O1238" s="15">
        <v>72.275761875594497</v>
      </c>
      <c r="P1238" s="15">
        <v>67.708350360331295</v>
      </c>
      <c r="Q1238" s="18" t="s">
        <v>8453</v>
      </c>
      <c r="R1238" s="17" t="s">
        <v>8453</v>
      </c>
      <c r="S1238" s="15">
        <v>16.4512798223607</v>
      </c>
      <c r="T1238" s="15">
        <v>18.863737263504099</v>
      </c>
      <c r="U1238" s="18">
        <v>37.202861777761697</v>
      </c>
      <c r="V1238" s="17">
        <v>37.202861777761697</v>
      </c>
      <c r="W1238" s="15" t="s">
        <v>8453</v>
      </c>
      <c r="X1238" s="15" t="s">
        <v>8453</v>
      </c>
      <c r="Y1238" s="18">
        <v>37.202861777761697</v>
      </c>
      <c r="Z1238" s="17">
        <v>37.202861777761697</v>
      </c>
      <c r="AA1238" s="18">
        <v>38.794277169166598</v>
      </c>
      <c r="AB1238" s="17">
        <v>4.9333682522562698</v>
      </c>
      <c r="AC1238" s="15" t="s">
        <v>8453</v>
      </c>
      <c r="AD1238" s="15" t="s">
        <v>8453</v>
      </c>
      <c r="AE1238" s="18">
        <v>1.99003810279614</v>
      </c>
      <c r="AF1238" s="17">
        <v>1.2206289140559801</v>
      </c>
      <c r="AG1238" s="15">
        <v>0.94728884476514696</v>
      </c>
      <c r="AH1238" s="15">
        <v>0.895174313919882</v>
      </c>
      <c r="AI1238" s="18" t="s">
        <v>8453</v>
      </c>
      <c r="AJ1238" s="17" t="s">
        <v>8453</v>
      </c>
      <c r="AK1238" s="15">
        <v>0</v>
      </c>
      <c r="AL1238" s="15">
        <v>1.47285517880296</v>
      </c>
      <c r="AM1238" s="16">
        <f>AVERAGE(C1238:AL1238)</f>
        <v>22.249685934211456</v>
      </c>
      <c r="AN1238" s="15">
        <f>_xlfn.STDEV.P(C1238:AL1238)</f>
        <v>20.698167451071214</v>
      </c>
    </row>
    <row r="1239" spans="1:40">
      <c r="A1239" s="20" t="s">
        <v>9458</v>
      </c>
      <c r="B1239" s="19">
        <v>10</v>
      </c>
      <c r="C1239" s="15">
        <v>3.5871637924275999</v>
      </c>
      <c r="D1239" s="15" t="s">
        <v>8453</v>
      </c>
      <c r="E1239" s="18" t="s">
        <v>8453</v>
      </c>
      <c r="F1239" s="17" t="s">
        <v>8453</v>
      </c>
      <c r="G1239" s="15">
        <v>3.7131883400080898</v>
      </c>
      <c r="H1239" s="15" t="s">
        <v>8453</v>
      </c>
      <c r="I1239" s="18">
        <v>2.6748598407331898</v>
      </c>
      <c r="J1239" s="17" t="s">
        <v>8453</v>
      </c>
      <c r="K1239" s="15" t="s">
        <v>8453</v>
      </c>
      <c r="L1239" s="15" t="s">
        <v>8453</v>
      </c>
      <c r="M1239" s="18">
        <v>2.6366532021745201</v>
      </c>
      <c r="N1239" s="17" t="s">
        <v>8453</v>
      </c>
      <c r="O1239" s="15">
        <v>3.6567360955075601</v>
      </c>
      <c r="P1239" s="15" t="s">
        <v>8453</v>
      </c>
      <c r="Q1239" s="18" t="s">
        <v>8453</v>
      </c>
      <c r="R1239" s="17" t="s">
        <v>8453</v>
      </c>
      <c r="S1239" s="15">
        <v>54.105430518459798</v>
      </c>
      <c r="T1239" s="15" t="s">
        <v>8453</v>
      </c>
      <c r="U1239" s="18">
        <v>64.972245439254493</v>
      </c>
      <c r="V1239" s="17" t="s">
        <v>8453</v>
      </c>
      <c r="W1239" s="15" t="s">
        <v>8453</v>
      </c>
      <c r="X1239" s="15" t="s">
        <v>8453</v>
      </c>
      <c r="Y1239" s="18">
        <v>64.972245439254493</v>
      </c>
      <c r="Z1239" s="17" t="s">
        <v>8453</v>
      </c>
      <c r="AA1239" s="18">
        <v>4.9600501613950598</v>
      </c>
      <c r="AB1239" s="17" t="s">
        <v>8453</v>
      </c>
      <c r="AC1239" s="15" t="s">
        <v>8453</v>
      </c>
      <c r="AD1239" s="15" t="s">
        <v>8453</v>
      </c>
      <c r="AE1239" s="18">
        <v>0</v>
      </c>
      <c r="AF1239" s="17" t="s">
        <v>8453</v>
      </c>
      <c r="AG1239" s="15">
        <v>1.8021538794821099</v>
      </c>
      <c r="AH1239" s="15" t="s">
        <v>8453</v>
      </c>
      <c r="AI1239" s="18" t="s">
        <v>8453</v>
      </c>
      <c r="AJ1239" s="17" t="s">
        <v>8453</v>
      </c>
      <c r="AK1239" s="15">
        <v>0</v>
      </c>
      <c r="AL1239" s="15" t="s">
        <v>8453</v>
      </c>
      <c r="AM1239" s="16">
        <f>AVERAGE(C1239:AL1239)</f>
        <v>17.256727225724742</v>
      </c>
      <c r="AN1239" s="15">
        <f>_xlfn.STDEV.P(C1239:AL1239)</f>
        <v>25.623282469250096</v>
      </c>
    </row>
    <row r="1240" spans="1:40">
      <c r="A1240" s="20" t="s">
        <v>9457</v>
      </c>
      <c r="B1240" s="19">
        <v>8</v>
      </c>
      <c r="C1240" s="15">
        <v>1.46939565344041</v>
      </c>
      <c r="D1240" s="15" t="s">
        <v>8453</v>
      </c>
      <c r="E1240" s="18" t="s">
        <v>8453</v>
      </c>
      <c r="F1240" s="17" t="s">
        <v>8453</v>
      </c>
      <c r="G1240" s="15">
        <v>1.2099735530617499</v>
      </c>
      <c r="H1240" s="15" t="s">
        <v>8453</v>
      </c>
      <c r="I1240" s="18">
        <v>0.79834577935917095</v>
      </c>
      <c r="J1240" s="17" t="s">
        <v>8453</v>
      </c>
      <c r="K1240" s="15" t="s">
        <v>8453</v>
      </c>
      <c r="L1240" s="15" t="s">
        <v>8453</v>
      </c>
      <c r="M1240" s="18">
        <v>0.84380306564407603</v>
      </c>
      <c r="N1240" s="17" t="s">
        <v>8453</v>
      </c>
      <c r="O1240" s="15">
        <v>0.59445944101935899</v>
      </c>
      <c r="P1240" s="15" t="s">
        <v>8453</v>
      </c>
      <c r="Q1240" s="18" t="s">
        <v>8453</v>
      </c>
      <c r="R1240" s="17" t="s">
        <v>8453</v>
      </c>
      <c r="S1240" s="15">
        <v>56.439254041247999</v>
      </c>
      <c r="T1240" s="15" t="s">
        <v>8453</v>
      </c>
      <c r="U1240" s="18">
        <v>66.693406044511093</v>
      </c>
      <c r="V1240" s="17" t="s">
        <v>8453</v>
      </c>
      <c r="W1240" s="15" t="s">
        <v>8453</v>
      </c>
      <c r="X1240" s="15" t="s">
        <v>8453</v>
      </c>
      <c r="Y1240" s="18">
        <v>66.693406044511093</v>
      </c>
      <c r="Z1240" s="17" t="s">
        <v>8453</v>
      </c>
      <c r="AA1240" s="18">
        <v>0</v>
      </c>
      <c r="AB1240" s="17" t="s">
        <v>8453</v>
      </c>
      <c r="AC1240" s="15" t="s">
        <v>8453</v>
      </c>
      <c r="AD1240" s="15" t="s">
        <v>8453</v>
      </c>
      <c r="AE1240" s="18">
        <v>0</v>
      </c>
      <c r="AF1240" s="17" t="s">
        <v>8453</v>
      </c>
      <c r="AG1240" s="15">
        <v>0</v>
      </c>
      <c r="AH1240" s="15" t="s">
        <v>8453</v>
      </c>
      <c r="AI1240" s="18" t="s">
        <v>8453</v>
      </c>
      <c r="AJ1240" s="17" t="s">
        <v>8453</v>
      </c>
      <c r="AK1240" s="15">
        <v>0</v>
      </c>
      <c r="AL1240" s="15" t="s">
        <v>8453</v>
      </c>
      <c r="AM1240" s="16">
        <f>AVERAGE(C1240:AL1240)</f>
        <v>16.228503635232912</v>
      </c>
      <c r="AN1240" s="15">
        <f>_xlfn.STDEV.P(C1240:AL1240)</f>
        <v>27.2738644045798</v>
      </c>
    </row>
    <row r="1241" spans="1:40">
      <c r="A1241" s="20" t="s">
        <v>9456</v>
      </c>
      <c r="B1241" s="19">
        <v>8</v>
      </c>
      <c r="C1241" s="15">
        <v>0.2438302440207</v>
      </c>
      <c r="D1241" s="15" t="s">
        <v>8453</v>
      </c>
      <c r="E1241" s="18" t="s">
        <v>8453</v>
      </c>
      <c r="F1241" s="17" t="s">
        <v>8453</v>
      </c>
      <c r="G1241" s="15">
        <v>0.29312199321638099</v>
      </c>
      <c r="H1241" s="15" t="s">
        <v>8453</v>
      </c>
      <c r="I1241" s="18">
        <v>0.40161233954539099</v>
      </c>
      <c r="J1241" s="17" t="s">
        <v>8453</v>
      </c>
      <c r="K1241" s="15" t="s">
        <v>8453</v>
      </c>
      <c r="L1241" s="15" t="s">
        <v>8453</v>
      </c>
      <c r="M1241" s="18">
        <v>0.25742040434591401</v>
      </c>
      <c r="N1241" s="17" t="s">
        <v>8453</v>
      </c>
      <c r="O1241" s="15">
        <v>1.40222250265992</v>
      </c>
      <c r="P1241" s="15" t="s">
        <v>8453</v>
      </c>
      <c r="Q1241" s="18" t="s">
        <v>8453</v>
      </c>
      <c r="R1241" s="17" t="s">
        <v>8453</v>
      </c>
      <c r="S1241" s="15">
        <v>56.882507668124497</v>
      </c>
      <c r="T1241" s="15" t="s">
        <v>8453</v>
      </c>
      <c r="U1241" s="18">
        <v>67.0202990907366</v>
      </c>
      <c r="V1241" s="17" t="s">
        <v>8453</v>
      </c>
      <c r="W1241" s="15" t="s">
        <v>8453</v>
      </c>
      <c r="X1241" s="15" t="s">
        <v>8453</v>
      </c>
      <c r="Y1241" s="18">
        <v>67.0202990907366</v>
      </c>
      <c r="Z1241" s="17" t="s">
        <v>8453</v>
      </c>
      <c r="AA1241" s="18">
        <v>0</v>
      </c>
      <c r="AB1241" s="17" t="s">
        <v>8453</v>
      </c>
      <c r="AC1241" s="15" t="s">
        <v>8453</v>
      </c>
      <c r="AD1241" s="15" t="s">
        <v>8453</v>
      </c>
      <c r="AE1241" s="18">
        <v>0</v>
      </c>
      <c r="AF1241" s="17" t="s">
        <v>8453</v>
      </c>
      <c r="AG1241" s="15">
        <v>0</v>
      </c>
      <c r="AH1241" s="15" t="s">
        <v>8453</v>
      </c>
      <c r="AI1241" s="18" t="s">
        <v>8453</v>
      </c>
      <c r="AJ1241" s="17" t="s">
        <v>8453</v>
      </c>
      <c r="AK1241" s="15">
        <v>0</v>
      </c>
      <c r="AL1241" s="15" t="s">
        <v>8453</v>
      </c>
      <c r="AM1241" s="16">
        <f>AVERAGE(C1241:AL1241)</f>
        <v>16.1267761111155</v>
      </c>
      <c r="AN1241" s="15">
        <f>_xlfn.STDEV.P(C1241:AL1241)</f>
        <v>27.538646973473014</v>
      </c>
    </row>
    <row r="1242" spans="1:40">
      <c r="A1242" s="20" t="s">
        <v>9455</v>
      </c>
      <c r="B1242" s="19">
        <v>8</v>
      </c>
      <c r="C1242" s="15">
        <v>1.4369585802959199</v>
      </c>
      <c r="D1242" s="15" t="s">
        <v>8453</v>
      </c>
      <c r="E1242" s="18" t="s">
        <v>8453</v>
      </c>
      <c r="F1242" s="17" t="s">
        <v>8453</v>
      </c>
      <c r="G1242" s="15">
        <v>1.0891912058661699</v>
      </c>
      <c r="H1242" s="15" t="s">
        <v>8453</v>
      </c>
      <c r="I1242" s="18">
        <v>0.87415752364377997</v>
      </c>
      <c r="J1242" s="17" t="s">
        <v>8453</v>
      </c>
      <c r="K1242" s="15" t="s">
        <v>8453</v>
      </c>
      <c r="L1242" s="15" t="s">
        <v>8453</v>
      </c>
      <c r="M1242" s="18">
        <v>0.40760224691091101</v>
      </c>
      <c r="N1242" s="17" t="s">
        <v>8453</v>
      </c>
      <c r="O1242" s="15">
        <v>0.830027075914194</v>
      </c>
      <c r="P1242" s="15" t="s">
        <v>8453</v>
      </c>
      <c r="Q1242" s="18" t="s">
        <v>8453</v>
      </c>
      <c r="R1242" s="17" t="s">
        <v>8453</v>
      </c>
      <c r="S1242" s="15">
        <v>55.656564860397303</v>
      </c>
      <c r="T1242" s="15" t="s">
        <v>8453</v>
      </c>
      <c r="U1242" s="18">
        <v>66.116184257564996</v>
      </c>
      <c r="V1242" s="17" t="s">
        <v>8453</v>
      </c>
      <c r="W1242" s="15" t="s">
        <v>8453</v>
      </c>
      <c r="X1242" s="15" t="s">
        <v>8453</v>
      </c>
      <c r="Y1242" s="18">
        <v>66.116184257564996</v>
      </c>
      <c r="Z1242" s="17" t="s">
        <v>8453</v>
      </c>
      <c r="AA1242" s="18">
        <v>0</v>
      </c>
      <c r="AB1242" s="17" t="s">
        <v>8453</v>
      </c>
      <c r="AC1242" s="15" t="s">
        <v>8453</v>
      </c>
      <c r="AD1242" s="15" t="s">
        <v>8453</v>
      </c>
      <c r="AE1242" s="18">
        <v>0</v>
      </c>
      <c r="AF1242" s="17" t="s">
        <v>8453</v>
      </c>
      <c r="AG1242" s="15">
        <v>0</v>
      </c>
      <c r="AH1242" s="15" t="s">
        <v>8453</v>
      </c>
      <c r="AI1242" s="18" t="s">
        <v>8453</v>
      </c>
      <c r="AJ1242" s="17" t="s">
        <v>8453</v>
      </c>
      <c r="AK1242" s="15">
        <v>0</v>
      </c>
      <c r="AL1242" s="15" t="s">
        <v>8453</v>
      </c>
      <c r="AM1242" s="16">
        <f>AVERAGE(C1242:AL1242)</f>
        <v>16.043905834013188</v>
      </c>
      <c r="AN1242" s="15">
        <f>_xlfn.STDEV.P(C1242:AL1242)</f>
        <v>27.012867773296172</v>
      </c>
    </row>
    <row r="1243" spans="1:40">
      <c r="A1243" s="20" t="s">
        <v>9454</v>
      </c>
      <c r="B1243" s="19">
        <v>8</v>
      </c>
      <c r="C1243" s="15">
        <v>1.24237268692304</v>
      </c>
      <c r="D1243" s="15" t="s">
        <v>8453</v>
      </c>
      <c r="E1243" s="18" t="s">
        <v>8453</v>
      </c>
      <c r="F1243" s="17" t="s">
        <v>8453</v>
      </c>
      <c r="G1243" s="15">
        <v>1.3210388142863101</v>
      </c>
      <c r="H1243" s="15" t="s">
        <v>8453</v>
      </c>
      <c r="I1243" s="18">
        <v>0.75028499603598697</v>
      </c>
      <c r="J1243" s="17" t="s">
        <v>8453</v>
      </c>
      <c r="K1243" s="15" t="s">
        <v>8453</v>
      </c>
      <c r="L1243" s="15" t="s">
        <v>8453</v>
      </c>
      <c r="M1243" s="18">
        <v>0.709142610156552</v>
      </c>
      <c r="N1243" s="17" t="s">
        <v>8453</v>
      </c>
      <c r="O1243" s="15">
        <v>0.21422701291827101</v>
      </c>
      <c r="P1243" s="15" t="s">
        <v>8453</v>
      </c>
      <c r="Q1243" s="18" t="s">
        <v>8453</v>
      </c>
      <c r="R1243" s="17" t="s">
        <v>8453</v>
      </c>
      <c r="S1243" s="15">
        <v>56.230604486922502</v>
      </c>
      <c r="T1243" s="15" t="s">
        <v>8453</v>
      </c>
      <c r="U1243" s="18">
        <v>66.539530059586497</v>
      </c>
      <c r="V1243" s="17" t="s">
        <v>8453</v>
      </c>
      <c r="W1243" s="15" t="s">
        <v>8453</v>
      </c>
      <c r="X1243" s="15" t="s">
        <v>8453</v>
      </c>
      <c r="Y1243" s="18">
        <v>66.539530059586497</v>
      </c>
      <c r="Z1243" s="17" t="s">
        <v>8453</v>
      </c>
      <c r="AA1243" s="18">
        <v>0</v>
      </c>
      <c r="AB1243" s="17" t="s">
        <v>8453</v>
      </c>
      <c r="AC1243" s="15" t="s">
        <v>8453</v>
      </c>
      <c r="AD1243" s="15" t="s">
        <v>8453</v>
      </c>
      <c r="AE1243" s="18">
        <v>0</v>
      </c>
      <c r="AF1243" s="17" t="s">
        <v>8453</v>
      </c>
      <c r="AG1243" s="15">
        <v>0</v>
      </c>
      <c r="AH1243" s="15" t="s">
        <v>8453</v>
      </c>
      <c r="AI1243" s="18" t="s">
        <v>8453</v>
      </c>
      <c r="AJ1243" s="17" t="s">
        <v>8453</v>
      </c>
      <c r="AK1243" s="15">
        <v>0</v>
      </c>
      <c r="AL1243" s="15" t="s">
        <v>8453</v>
      </c>
      <c r="AM1243" s="16">
        <f>AVERAGE(C1243:AL1243)</f>
        <v>16.128894227201304</v>
      </c>
      <c r="AN1243" s="15">
        <f>_xlfn.STDEV.P(C1243:AL1243)</f>
        <v>27.232952758914017</v>
      </c>
    </row>
    <row r="1244" spans="1:40">
      <c r="A1244" s="20" t="s">
        <v>9453</v>
      </c>
      <c r="B1244" s="19">
        <v>8</v>
      </c>
      <c r="C1244" s="15">
        <v>1.6234153735218</v>
      </c>
      <c r="D1244" s="15" t="s">
        <v>8453</v>
      </c>
      <c r="E1244" s="18" t="s">
        <v>8453</v>
      </c>
      <c r="F1244" s="17" t="s">
        <v>8453</v>
      </c>
      <c r="G1244" s="15">
        <v>1.60161580752916</v>
      </c>
      <c r="H1244" s="15" t="s">
        <v>8453</v>
      </c>
      <c r="I1244" s="18">
        <v>0.88398097328621394</v>
      </c>
      <c r="J1244" s="17" t="s">
        <v>8453</v>
      </c>
      <c r="K1244" s="15" t="s">
        <v>8453</v>
      </c>
      <c r="L1244" s="15" t="s">
        <v>8453</v>
      </c>
      <c r="M1244" s="18">
        <v>1.17980089206836</v>
      </c>
      <c r="N1244" s="17" t="s">
        <v>8453</v>
      </c>
      <c r="O1244" s="15">
        <v>0.30882342379503402</v>
      </c>
      <c r="P1244" s="15" t="s">
        <v>8453</v>
      </c>
      <c r="Q1244" s="18" t="s">
        <v>8453</v>
      </c>
      <c r="R1244" s="17" t="s">
        <v>8453</v>
      </c>
      <c r="S1244" s="15">
        <v>56.282513523373702</v>
      </c>
      <c r="T1244" s="15" t="s">
        <v>8453</v>
      </c>
      <c r="U1244" s="18">
        <v>66.577812212338898</v>
      </c>
      <c r="V1244" s="17" t="s">
        <v>8453</v>
      </c>
      <c r="W1244" s="15" t="s">
        <v>8453</v>
      </c>
      <c r="X1244" s="15" t="s">
        <v>8453</v>
      </c>
      <c r="Y1244" s="18">
        <v>66.577812212338898</v>
      </c>
      <c r="Z1244" s="17" t="s">
        <v>8453</v>
      </c>
      <c r="AA1244" s="18">
        <v>0</v>
      </c>
      <c r="AB1244" s="17" t="s">
        <v>8453</v>
      </c>
      <c r="AC1244" s="15" t="s">
        <v>8453</v>
      </c>
      <c r="AD1244" s="15" t="s">
        <v>8453</v>
      </c>
      <c r="AE1244" s="18">
        <v>0</v>
      </c>
      <c r="AF1244" s="17" t="s">
        <v>8453</v>
      </c>
      <c r="AG1244" s="15">
        <v>0</v>
      </c>
      <c r="AH1244" s="15" t="s">
        <v>8453</v>
      </c>
      <c r="AI1244" s="18" t="s">
        <v>8453</v>
      </c>
      <c r="AJ1244" s="17" t="s">
        <v>8453</v>
      </c>
      <c r="AK1244" s="15">
        <v>0</v>
      </c>
      <c r="AL1244" s="15" t="s">
        <v>8453</v>
      </c>
      <c r="AM1244" s="16">
        <f>AVERAGE(C1244:AL1244)</f>
        <v>16.252981201521006</v>
      </c>
      <c r="AN1244" s="15">
        <f>_xlfn.STDEV.P(C1244:AL1244)</f>
        <v>27.188367742950266</v>
      </c>
    </row>
    <row r="1245" spans="1:40">
      <c r="A1245" s="20" t="s">
        <v>9452</v>
      </c>
      <c r="B1245" s="19">
        <v>21</v>
      </c>
      <c r="C1245" s="15">
        <v>27.152929089490701</v>
      </c>
      <c r="D1245" s="15">
        <v>14.9478484113263</v>
      </c>
      <c r="E1245" s="18" t="s">
        <v>8453</v>
      </c>
      <c r="F1245" s="17" t="s">
        <v>8453</v>
      </c>
      <c r="G1245" s="15">
        <v>23.297507600154301</v>
      </c>
      <c r="H1245" s="15">
        <v>5.1526556264095698</v>
      </c>
      <c r="I1245" s="18">
        <v>17.835534332531601</v>
      </c>
      <c r="J1245" s="17">
        <v>3.0373289357848501</v>
      </c>
      <c r="K1245" s="15" t="s">
        <v>8453</v>
      </c>
      <c r="L1245" s="15" t="s">
        <v>8453</v>
      </c>
      <c r="M1245" s="18">
        <v>14.6573407522531</v>
      </c>
      <c r="N1245" s="17">
        <v>1.4420275347893801</v>
      </c>
      <c r="O1245" s="15">
        <v>73.430515242641803</v>
      </c>
      <c r="P1245" s="15">
        <v>68.790546290197696</v>
      </c>
      <c r="Q1245" s="18" t="s">
        <v>8453</v>
      </c>
      <c r="R1245" s="17" t="s">
        <v>8453</v>
      </c>
      <c r="S1245" s="15">
        <v>15.8176179945321</v>
      </c>
      <c r="T1245" s="15">
        <v>18.248372331049399</v>
      </c>
      <c r="U1245" s="18">
        <v>36.735545477079903</v>
      </c>
      <c r="V1245" s="17">
        <v>36.735545477079903</v>
      </c>
      <c r="W1245" s="15" t="s">
        <v>8453</v>
      </c>
      <c r="X1245" s="15" t="s">
        <v>8453</v>
      </c>
      <c r="Y1245" s="18">
        <v>36.735545477079903</v>
      </c>
      <c r="Z1245" s="17">
        <v>36.735545477079903</v>
      </c>
      <c r="AA1245" s="18">
        <v>7.65624256136753</v>
      </c>
      <c r="AB1245" s="17">
        <v>0.12996873902401701</v>
      </c>
      <c r="AC1245" s="15" t="s">
        <v>8453</v>
      </c>
      <c r="AD1245" s="15" t="s">
        <v>8453</v>
      </c>
      <c r="AE1245" s="18">
        <v>0</v>
      </c>
      <c r="AF1245" s="17">
        <v>1.02439245927199</v>
      </c>
      <c r="AG1245" s="15">
        <v>0.75371584247300905</v>
      </c>
      <c r="AH1245" s="15">
        <v>0.42657521756778499</v>
      </c>
      <c r="AI1245" s="18" t="s">
        <v>8453</v>
      </c>
      <c r="AJ1245" s="17" t="s">
        <v>8453</v>
      </c>
      <c r="AK1245" s="15">
        <v>0</v>
      </c>
      <c r="AL1245" s="15">
        <v>0</v>
      </c>
      <c r="AM1245" s="16">
        <f>AVERAGE(C1245:AL1245)</f>
        <v>18.364304202882696</v>
      </c>
      <c r="AN1245" s="15">
        <f>_xlfn.STDEV.P(C1245:AL1245)</f>
        <v>20.561051035896032</v>
      </c>
    </row>
    <row r="1246" spans="1:40">
      <c r="A1246" s="20" t="s">
        <v>9451</v>
      </c>
      <c r="B1246" s="19">
        <v>12</v>
      </c>
      <c r="C1246" s="15">
        <v>4.3869456312479196</v>
      </c>
      <c r="D1246" s="15" t="s">
        <v>8453</v>
      </c>
      <c r="E1246" s="18" t="s">
        <v>8453</v>
      </c>
      <c r="F1246" s="17" t="s">
        <v>8453</v>
      </c>
      <c r="G1246" s="15">
        <v>4.3302665320427502</v>
      </c>
      <c r="H1246" s="15" t="s">
        <v>8453</v>
      </c>
      <c r="I1246" s="18">
        <v>2.09183243061119</v>
      </c>
      <c r="J1246" s="17" t="s">
        <v>8453</v>
      </c>
      <c r="K1246" s="15" t="s">
        <v>8453</v>
      </c>
      <c r="L1246" s="15" t="s">
        <v>8453</v>
      </c>
      <c r="M1246" s="18">
        <v>2.2306958016129501</v>
      </c>
      <c r="N1246" s="17" t="s">
        <v>8453</v>
      </c>
      <c r="O1246" s="15">
        <v>3.2570098300239398</v>
      </c>
      <c r="P1246" s="15" t="s">
        <v>8453</v>
      </c>
      <c r="Q1246" s="18" t="s">
        <v>8453</v>
      </c>
      <c r="R1246" s="17" t="s">
        <v>8453</v>
      </c>
      <c r="S1246" s="15">
        <v>57.900307625786503</v>
      </c>
      <c r="T1246" s="15" t="s">
        <v>8453</v>
      </c>
      <c r="U1246" s="18">
        <v>67.770911625940997</v>
      </c>
      <c r="V1246" s="17" t="s">
        <v>8453</v>
      </c>
      <c r="W1246" s="15" t="s">
        <v>8453</v>
      </c>
      <c r="X1246" s="15" t="s">
        <v>8453</v>
      </c>
      <c r="Y1246" s="18">
        <v>67.770911625940997</v>
      </c>
      <c r="Z1246" s="17" t="s">
        <v>8453</v>
      </c>
      <c r="AA1246" s="18">
        <v>3.7851886086120299</v>
      </c>
      <c r="AB1246" s="17" t="s">
        <v>8453</v>
      </c>
      <c r="AC1246" s="15" t="s">
        <v>8453</v>
      </c>
      <c r="AD1246" s="15" t="s">
        <v>8453</v>
      </c>
      <c r="AE1246" s="18">
        <v>2.6611819414337701</v>
      </c>
      <c r="AF1246" s="17" t="s">
        <v>8453</v>
      </c>
      <c r="AG1246" s="15">
        <v>1.4410351008761999</v>
      </c>
      <c r="AH1246" s="15" t="s">
        <v>8453</v>
      </c>
      <c r="AI1246" s="18" t="s">
        <v>8453</v>
      </c>
      <c r="AJ1246" s="17" t="s">
        <v>8453</v>
      </c>
      <c r="AK1246" s="15">
        <v>1.6206692307513499</v>
      </c>
      <c r="AL1246" s="15" t="s">
        <v>8453</v>
      </c>
      <c r="AM1246" s="16">
        <f>AVERAGE(C1246:AL1246)</f>
        <v>18.270579665406718</v>
      </c>
      <c r="AN1246" s="15">
        <f>_xlfn.STDEV.P(C1246:AL1246)</f>
        <v>26.796359587371963</v>
      </c>
    </row>
    <row r="1247" spans="1:40">
      <c r="A1247" s="20" t="s">
        <v>9450</v>
      </c>
      <c r="B1247" s="19">
        <v>8</v>
      </c>
      <c r="C1247" s="15">
        <v>2.7558552810695498</v>
      </c>
      <c r="D1247" s="15" t="s">
        <v>8453</v>
      </c>
      <c r="E1247" s="18" t="s">
        <v>8453</v>
      </c>
      <c r="F1247" s="17" t="s">
        <v>8453</v>
      </c>
      <c r="G1247" s="15">
        <v>2.3231258233365599</v>
      </c>
      <c r="H1247" s="15" t="s">
        <v>8453</v>
      </c>
      <c r="I1247" s="18">
        <v>1.82524920020343</v>
      </c>
      <c r="J1247" s="17" t="s">
        <v>8453</v>
      </c>
      <c r="K1247" s="15" t="s">
        <v>8453</v>
      </c>
      <c r="L1247" s="15" t="s">
        <v>8453</v>
      </c>
      <c r="M1247" s="18">
        <v>2.1954515715012102</v>
      </c>
      <c r="N1247" s="17" t="s">
        <v>8453</v>
      </c>
      <c r="O1247" s="15">
        <v>0.40249644237461701</v>
      </c>
      <c r="P1247" s="15" t="s">
        <v>8453</v>
      </c>
      <c r="Q1247" s="18" t="s">
        <v>8453</v>
      </c>
      <c r="R1247" s="17" t="s">
        <v>8453</v>
      </c>
      <c r="S1247" s="15">
        <v>55.891168932948403</v>
      </c>
      <c r="T1247" s="15" t="s">
        <v>8453</v>
      </c>
      <c r="U1247" s="18">
        <v>66.289201318865807</v>
      </c>
      <c r="V1247" s="17" t="s">
        <v>8453</v>
      </c>
      <c r="W1247" s="15" t="s">
        <v>8453</v>
      </c>
      <c r="X1247" s="15" t="s">
        <v>8453</v>
      </c>
      <c r="Y1247" s="18">
        <v>66.289201318865807</v>
      </c>
      <c r="Z1247" s="17" t="s">
        <v>8453</v>
      </c>
      <c r="AA1247" s="18">
        <v>0</v>
      </c>
      <c r="AB1247" s="17" t="s">
        <v>8453</v>
      </c>
      <c r="AC1247" s="15" t="s">
        <v>8453</v>
      </c>
      <c r="AD1247" s="15" t="s">
        <v>8453</v>
      </c>
      <c r="AE1247" s="18">
        <v>0</v>
      </c>
      <c r="AF1247" s="17" t="s">
        <v>8453</v>
      </c>
      <c r="AG1247" s="15">
        <v>0</v>
      </c>
      <c r="AH1247" s="15" t="s">
        <v>8453</v>
      </c>
      <c r="AI1247" s="18" t="s">
        <v>8453</v>
      </c>
      <c r="AJ1247" s="17" t="s">
        <v>8453</v>
      </c>
      <c r="AK1247" s="15">
        <v>0</v>
      </c>
      <c r="AL1247" s="15" t="s">
        <v>8453</v>
      </c>
      <c r="AM1247" s="16">
        <f>AVERAGE(C1247:AL1247)</f>
        <v>16.497645824097116</v>
      </c>
      <c r="AN1247" s="15">
        <f>_xlfn.STDEV.P(C1247:AL1247)</f>
        <v>26.875603206226611</v>
      </c>
    </row>
    <row r="1248" spans="1:40">
      <c r="A1248" s="20" t="s">
        <v>9449</v>
      </c>
      <c r="B1248" s="19">
        <v>8</v>
      </c>
      <c r="C1248" s="15">
        <v>0.47602546300833198</v>
      </c>
      <c r="D1248" s="15" t="s">
        <v>8453</v>
      </c>
      <c r="E1248" s="18" t="s">
        <v>8453</v>
      </c>
      <c r="F1248" s="17" t="s">
        <v>8453</v>
      </c>
      <c r="G1248" s="15">
        <v>0.576779995436425</v>
      </c>
      <c r="H1248" s="15" t="s">
        <v>8453</v>
      </c>
      <c r="I1248" s="18">
        <v>0.73319724317835899</v>
      </c>
      <c r="J1248" s="17" t="s">
        <v>8453</v>
      </c>
      <c r="K1248" s="15" t="s">
        <v>8453</v>
      </c>
      <c r="L1248" s="15" t="s">
        <v>8453</v>
      </c>
      <c r="M1248" s="18">
        <v>0.537484055859907</v>
      </c>
      <c r="N1248" s="17" t="s">
        <v>8453</v>
      </c>
      <c r="O1248" s="15">
        <v>1.94753695364664</v>
      </c>
      <c r="P1248" s="15" t="s">
        <v>8453</v>
      </c>
      <c r="Q1248" s="18" t="s">
        <v>8453</v>
      </c>
      <c r="R1248" s="17" t="s">
        <v>8453</v>
      </c>
      <c r="S1248" s="15">
        <v>55.043340104403597</v>
      </c>
      <c r="T1248" s="15" t="s">
        <v>8453</v>
      </c>
      <c r="U1248" s="18">
        <v>65.663939997500407</v>
      </c>
      <c r="V1248" s="17" t="s">
        <v>8453</v>
      </c>
      <c r="W1248" s="15" t="s">
        <v>8453</v>
      </c>
      <c r="X1248" s="15" t="s">
        <v>8453</v>
      </c>
      <c r="Y1248" s="18">
        <v>65.663939997500407</v>
      </c>
      <c r="Z1248" s="17" t="s">
        <v>8453</v>
      </c>
      <c r="AA1248" s="18">
        <v>0</v>
      </c>
      <c r="AB1248" s="17" t="s">
        <v>8453</v>
      </c>
      <c r="AC1248" s="15" t="s">
        <v>8453</v>
      </c>
      <c r="AD1248" s="15" t="s">
        <v>8453</v>
      </c>
      <c r="AE1248" s="18">
        <v>0</v>
      </c>
      <c r="AF1248" s="17" t="s">
        <v>8453</v>
      </c>
      <c r="AG1248" s="15">
        <v>0</v>
      </c>
      <c r="AH1248" s="15" t="s">
        <v>8453</v>
      </c>
      <c r="AI1248" s="18" t="s">
        <v>8453</v>
      </c>
      <c r="AJ1248" s="17" t="s">
        <v>8453</v>
      </c>
      <c r="AK1248" s="15">
        <v>0</v>
      </c>
      <c r="AL1248" s="15" t="s">
        <v>8453</v>
      </c>
      <c r="AM1248" s="16">
        <f>AVERAGE(C1248:AL1248)</f>
        <v>15.886853650877839</v>
      </c>
      <c r="AN1248" s="15">
        <f>_xlfn.STDEV.P(C1248:AL1248)</f>
        <v>26.816892278383165</v>
      </c>
    </row>
    <row r="1249" spans="1:40">
      <c r="A1249" s="20" t="s">
        <v>9448</v>
      </c>
      <c r="B1249" s="19">
        <v>9</v>
      </c>
      <c r="C1249" s="15">
        <v>1.8854275666912099</v>
      </c>
      <c r="D1249" s="15" t="s">
        <v>8453</v>
      </c>
      <c r="E1249" s="18" t="s">
        <v>8453</v>
      </c>
      <c r="F1249" s="17" t="s">
        <v>8453</v>
      </c>
      <c r="G1249" s="15">
        <v>2.39451620686734</v>
      </c>
      <c r="H1249" s="15" t="s">
        <v>8453</v>
      </c>
      <c r="I1249" s="18">
        <v>0.740156349081873</v>
      </c>
      <c r="J1249" s="17" t="s">
        <v>8453</v>
      </c>
      <c r="K1249" s="15" t="s">
        <v>8453</v>
      </c>
      <c r="L1249" s="15" t="s">
        <v>8453</v>
      </c>
      <c r="M1249" s="18">
        <v>0.99041146454522899</v>
      </c>
      <c r="N1249" s="17" t="s">
        <v>8453</v>
      </c>
      <c r="O1249" s="15">
        <v>0.92554687908792099</v>
      </c>
      <c r="P1249" s="15" t="s">
        <v>8453</v>
      </c>
      <c r="Q1249" s="18" t="s">
        <v>8453</v>
      </c>
      <c r="R1249" s="17" t="s">
        <v>8453</v>
      </c>
      <c r="S1249" s="15">
        <v>55.6041491196858</v>
      </c>
      <c r="T1249" s="15" t="s">
        <v>8453</v>
      </c>
      <c r="U1249" s="18">
        <v>66.077528417855106</v>
      </c>
      <c r="V1249" s="17" t="s">
        <v>8453</v>
      </c>
      <c r="W1249" s="15" t="s">
        <v>8453</v>
      </c>
      <c r="X1249" s="15" t="s">
        <v>8453</v>
      </c>
      <c r="Y1249" s="18">
        <v>66.077528417855106</v>
      </c>
      <c r="Z1249" s="17" t="s">
        <v>8453</v>
      </c>
      <c r="AA1249" s="18">
        <v>0.43009159990805501</v>
      </c>
      <c r="AB1249" s="17" t="s">
        <v>8453</v>
      </c>
      <c r="AC1249" s="15" t="s">
        <v>8453</v>
      </c>
      <c r="AD1249" s="15" t="s">
        <v>8453</v>
      </c>
      <c r="AE1249" s="18">
        <v>0</v>
      </c>
      <c r="AF1249" s="17" t="s">
        <v>8453</v>
      </c>
      <c r="AG1249" s="15">
        <v>0</v>
      </c>
      <c r="AH1249" s="15" t="s">
        <v>8453</v>
      </c>
      <c r="AI1249" s="18" t="s">
        <v>8453</v>
      </c>
      <c r="AJ1249" s="17" t="s">
        <v>8453</v>
      </c>
      <c r="AK1249" s="15">
        <v>0</v>
      </c>
      <c r="AL1249" s="15" t="s">
        <v>8453</v>
      </c>
      <c r="AM1249" s="16">
        <f>AVERAGE(C1249:AL1249)</f>
        <v>16.260446335131473</v>
      </c>
      <c r="AN1249" s="15">
        <f>_xlfn.STDEV.P(C1249:AL1249)</f>
        <v>26.869025614715646</v>
      </c>
    </row>
    <row r="1250" spans="1:40">
      <c r="A1250" s="20" t="s">
        <v>9447</v>
      </c>
      <c r="B1250" s="19">
        <v>8</v>
      </c>
      <c r="C1250" s="15">
        <v>0.307585820711688</v>
      </c>
      <c r="D1250" s="15" t="s">
        <v>8453</v>
      </c>
      <c r="E1250" s="18" t="s">
        <v>8453</v>
      </c>
      <c r="F1250" s="17" t="s">
        <v>8453</v>
      </c>
      <c r="G1250" s="15">
        <v>0.34854476677440999</v>
      </c>
      <c r="H1250" s="15" t="s">
        <v>8453</v>
      </c>
      <c r="I1250" s="18">
        <v>0.135256253868974</v>
      </c>
      <c r="J1250" s="17" t="s">
        <v>8453</v>
      </c>
      <c r="K1250" s="15" t="s">
        <v>8453</v>
      </c>
      <c r="L1250" s="15" t="s">
        <v>8453</v>
      </c>
      <c r="M1250" s="18">
        <v>0.14702442674522401</v>
      </c>
      <c r="N1250" s="17" t="s">
        <v>8453</v>
      </c>
      <c r="O1250" s="15">
        <v>3.78006026673724</v>
      </c>
      <c r="P1250" s="15" t="s">
        <v>8453</v>
      </c>
      <c r="Q1250" s="18" t="s">
        <v>8453</v>
      </c>
      <c r="R1250" s="17" t="s">
        <v>8453</v>
      </c>
      <c r="S1250" s="15">
        <v>58.187327439049099</v>
      </c>
      <c r="T1250" s="15" t="s">
        <v>8453</v>
      </c>
      <c r="U1250" s="18">
        <v>67.982584526951797</v>
      </c>
      <c r="V1250" s="17" t="s">
        <v>8453</v>
      </c>
      <c r="W1250" s="15" t="s">
        <v>8453</v>
      </c>
      <c r="X1250" s="15" t="s">
        <v>8453</v>
      </c>
      <c r="Y1250" s="18">
        <v>67.982584526951797</v>
      </c>
      <c r="Z1250" s="17" t="s">
        <v>8453</v>
      </c>
      <c r="AA1250" s="18">
        <v>0</v>
      </c>
      <c r="AB1250" s="17" t="s">
        <v>8453</v>
      </c>
      <c r="AC1250" s="15" t="s">
        <v>8453</v>
      </c>
      <c r="AD1250" s="15" t="s">
        <v>8453</v>
      </c>
      <c r="AE1250" s="18">
        <v>0</v>
      </c>
      <c r="AF1250" s="17" t="s">
        <v>8453</v>
      </c>
      <c r="AG1250" s="15">
        <v>0</v>
      </c>
      <c r="AH1250" s="15" t="s">
        <v>8453</v>
      </c>
      <c r="AI1250" s="18" t="s">
        <v>8453</v>
      </c>
      <c r="AJ1250" s="17" t="s">
        <v>8453</v>
      </c>
      <c r="AK1250" s="15">
        <v>0</v>
      </c>
      <c r="AL1250" s="15" t="s">
        <v>8453</v>
      </c>
      <c r="AM1250" s="16">
        <f>AVERAGE(C1250:AL1250)</f>
        <v>16.572580668982518</v>
      </c>
      <c r="AN1250" s="15">
        <f>_xlfn.STDEV.P(C1250:AL1250)</f>
        <v>27.910225680767066</v>
      </c>
    </row>
    <row r="1251" spans="1:40">
      <c r="A1251" s="20" t="s">
        <v>9446</v>
      </c>
      <c r="B1251" s="19">
        <v>12</v>
      </c>
      <c r="C1251" s="15">
        <v>1.50757403131712</v>
      </c>
      <c r="D1251" s="15" t="s">
        <v>8453</v>
      </c>
      <c r="E1251" s="18" t="s">
        <v>8453</v>
      </c>
      <c r="F1251" s="17" t="s">
        <v>8453</v>
      </c>
      <c r="G1251" s="15">
        <v>1.4302072962591601</v>
      </c>
      <c r="H1251" s="15" t="s">
        <v>8453</v>
      </c>
      <c r="I1251" s="18">
        <v>0.82734633701182303</v>
      </c>
      <c r="J1251" s="17" t="s">
        <v>8453</v>
      </c>
      <c r="K1251" s="15" t="s">
        <v>8453</v>
      </c>
      <c r="L1251" s="15" t="s">
        <v>8453</v>
      </c>
      <c r="M1251" s="18">
        <v>0.92975362686372798</v>
      </c>
      <c r="N1251" s="17" t="s">
        <v>8453</v>
      </c>
      <c r="O1251" s="15">
        <v>2.5892946001043802</v>
      </c>
      <c r="P1251" s="15" t="s">
        <v>8453</v>
      </c>
      <c r="Q1251" s="18" t="s">
        <v>8453</v>
      </c>
      <c r="R1251" s="17" t="s">
        <v>8453</v>
      </c>
      <c r="S1251" s="15">
        <v>54.691180643446799</v>
      </c>
      <c r="T1251" s="15" t="s">
        <v>8453</v>
      </c>
      <c r="U1251" s="18">
        <v>65.404227562070403</v>
      </c>
      <c r="V1251" s="17" t="s">
        <v>8453</v>
      </c>
      <c r="W1251" s="15" t="s">
        <v>8453</v>
      </c>
      <c r="X1251" s="15" t="s">
        <v>8453</v>
      </c>
      <c r="Y1251" s="18">
        <v>65.404227562070403</v>
      </c>
      <c r="Z1251" s="17" t="s">
        <v>8453</v>
      </c>
      <c r="AA1251" s="18">
        <v>0.61158716569050198</v>
      </c>
      <c r="AB1251" s="17" t="s">
        <v>8453</v>
      </c>
      <c r="AC1251" s="15" t="s">
        <v>8453</v>
      </c>
      <c r="AD1251" s="15" t="s">
        <v>8453</v>
      </c>
      <c r="AE1251" s="18">
        <v>1.1314854424926699</v>
      </c>
      <c r="AF1251" s="17" t="s">
        <v>8453</v>
      </c>
      <c r="AG1251" s="15">
        <v>0.44378969766264598</v>
      </c>
      <c r="AH1251" s="15" t="s">
        <v>8453</v>
      </c>
      <c r="AI1251" s="18" t="s">
        <v>8453</v>
      </c>
      <c r="AJ1251" s="17" t="s">
        <v>8453</v>
      </c>
      <c r="AK1251" s="15">
        <v>0.93071162843033695</v>
      </c>
      <c r="AL1251" s="15" t="s">
        <v>8453</v>
      </c>
      <c r="AM1251" s="16">
        <f>AVERAGE(C1251:AL1251)</f>
        <v>16.32511546611833</v>
      </c>
      <c r="AN1251" s="15">
        <f>_xlfn.STDEV.P(C1251:AL1251)</f>
        <v>26.400327650483106</v>
      </c>
    </row>
    <row r="1252" spans="1:40">
      <c r="A1252" s="20" t="s">
        <v>9445</v>
      </c>
      <c r="B1252" s="19">
        <v>8</v>
      </c>
      <c r="C1252" s="15">
        <v>0.65710048840445001</v>
      </c>
      <c r="D1252" s="15" t="s">
        <v>8453</v>
      </c>
      <c r="E1252" s="18" t="s">
        <v>8453</v>
      </c>
      <c r="F1252" s="17" t="s">
        <v>8453</v>
      </c>
      <c r="G1252" s="15">
        <v>0.96064670742466196</v>
      </c>
      <c r="H1252" s="15" t="s">
        <v>8453</v>
      </c>
      <c r="I1252" s="18">
        <v>0.68800126560306696</v>
      </c>
      <c r="J1252" s="17" t="s">
        <v>8453</v>
      </c>
      <c r="K1252" s="15" t="s">
        <v>8453</v>
      </c>
      <c r="L1252" s="15" t="s">
        <v>8453</v>
      </c>
      <c r="M1252" s="18">
        <v>0.550763722549512</v>
      </c>
      <c r="N1252" s="17" t="s">
        <v>8453</v>
      </c>
      <c r="O1252" s="15">
        <v>2.6857377955752901</v>
      </c>
      <c r="P1252" s="15" t="s">
        <v>8453</v>
      </c>
      <c r="Q1252" s="18" t="s">
        <v>8453</v>
      </c>
      <c r="R1252" s="17" t="s">
        <v>8453</v>
      </c>
      <c r="S1252" s="15">
        <v>57.586826590038001</v>
      </c>
      <c r="T1252" s="15" t="s">
        <v>8453</v>
      </c>
      <c r="U1252" s="18">
        <v>67.539723961596593</v>
      </c>
      <c r="V1252" s="17" t="s">
        <v>8453</v>
      </c>
      <c r="W1252" s="15" t="s">
        <v>8453</v>
      </c>
      <c r="X1252" s="15" t="s">
        <v>8453</v>
      </c>
      <c r="Y1252" s="18">
        <v>67.539723961596593</v>
      </c>
      <c r="Z1252" s="17" t="s">
        <v>8453</v>
      </c>
      <c r="AA1252" s="18">
        <v>0</v>
      </c>
      <c r="AB1252" s="17" t="s">
        <v>8453</v>
      </c>
      <c r="AC1252" s="15" t="s">
        <v>8453</v>
      </c>
      <c r="AD1252" s="15" t="s">
        <v>8453</v>
      </c>
      <c r="AE1252" s="18">
        <v>0</v>
      </c>
      <c r="AF1252" s="17" t="s">
        <v>8453</v>
      </c>
      <c r="AG1252" s="15">
        <v>0</v>
      </c>
      <c r="AH1252" s="15" t="s">
        <v>8453</v>
      </c>
      <c r="AI1252" s="18" t="s">
        <v>8453</v>
      </c>
      <c r="AJ1252" s="17" t="s">
        <v>8453</v>
      </c>
      <c r="AK1252" s="15">
        <v>0</v>
      </c>
      <c r="AL1252" s="15" t="s">
        <v>8453</v>
      </c>
      <c r="AM1252" s="16">
        <f>AVERAGE(C1252:AL1252)</f>
        <v>16.517377041065682</v>
      </c>
      <c r="AN1252" s="15">
        <f>_xlfn.STDEV.P(C1252:AL1252)</f>
        <v>27.650995743978537</v>
      </c>
    </row>
    <row r="1253" spans="1:40">
      <c r="A1253" s="20" t="s">
        <v>9444</v>
      </c>
      <c r="B1253" s="19">
        <v>10</v>
      </c>
      <c r="C1253" s="15">
        <v>3.0840148686323099</v>
      </c>
      <c r="D1253" s="15" t="s">
        <v>8453</v>
      </c>
      <c r="E1253" s="18" t="s">
        <v>8453</v>
      </c>
      <c r="F1253" s="17" t="s">
        <v>8453</v>
      </c>
      <c r="G1253" s="15">
        <v>2.7907362694453202</v>
      </c>
      <c r="H1253" s="15" t="s">
        <v>8453</v>
      </c>
      <c r="I1253" s="18">
        <v>2.2011629764125802</v>
      </c>
      <c r="J1253" s="17" t="s">
        <v>8453</v>
      </c>
      <c r="K1253" s="15" t="s">
        <v>8453</v>
      </c>
      <c r="L1253" s="15" t="s">
        <v>8453</v>
      </c>
      <c r="M1253" s="18">
        <v>2.3026060983635901</v>
      </c>
      <c r="N1253" s="17" t="s">
        <v>8453</v>
      </c>
      <c r="O1253" s="15">
        <v>7.7121724650573196</v>
      </c>
      <c r="P1253" s="15" t="s">
        <v>8453</v>
      </c>
      <c r="Q1253" s="18" t="s">
        <v>8453</v>
      </c>
      <c r="R1253" s="17" t="s">
        <v>8453</v>
      </c>
      <c r="S1253" s="15">
        <v>60.345043081122199</v>
      </c>
      <c r="T1253" s="15" t="s">
        <v>8453</v>
      </c>
      <c r="U1253" s="18">
        <v>69.573868154106805</v>
      </c>
      <c r="V1253" s="17" t="s">
        <v>8453</v>
      </c>
      <c r="W1253" s="15" t="s">
        <v>8453</v>
      </c>
      <c r="X1253" s="15" t="s">
        <v>8453</v>
      </c>
      <c r="Y1253" s="18">
        <v>69.573868154106805</v>
      </c>
      <c r="Z1253" s="17" t="s">
        <v>8453</v>
      </c>
      <c r="AA1253" s="18">
        <v>0.78796871726962603</v>
      </c>
      <c r="AB1253" s="17" t="s">
        <v>8453</v>
      </c>
      <c r="AC1253" s="15" t="s">
        <v>8453</v>
      </c>
      <c r="AD1253" s="15" t="s">
        <v>8453</v>
      </c>
      <c r="AE1253" s="18">
        <v>0</v>
      </c>
      <c r="AF1253" s="17" t="s">
        <v>8453</v>
      </c>
      <c r="AG1253" s="15">
        <v>0.55886142365346803</v>
      </c>
      <c r="AH1253" s="15" t="s">
        <v>8453</v>
      </c>
      <c r="AI1253" s="18" t="s">
        <v>8453</v>
      </c>
      <c r="AJ1253" s="17" t="s">
        <v>8453</v>
      </c>
      <c r="AK1253" s="15">
        <v>0</v>
      </c>
      <c r="AL1253" s="15" t="s">
        <v>8453</v>
      </c>
      <c r="AM1253" s="16">
        <f>AVERAGE(C1253:AL1253)</f>
        <v>18.244191850680835</v>
      </c>
      <c r="AN1253" s="15">
        <f>_xlfn.STDEV.P(C1253:AL1253)</f>
        <v>28.012231470896044</v>
      </c>
    </row>
    <row r="1254" spans="1:40">
      <c r="A1254" s="20" t="s">
        <v>9443</v>
      </c>
      <c r="B1254" s="19">
        <v>8</v>
      </c>
      <c r="C1254" s="15">
        <v>1.12119423410039</v>
      </c>
      <c r="D1254" s="15" t="s">
        <v>8453</v>
      </c>
      <c r="E1254" s="18" t="s">
        <v>8453</v>
      </c>
      <c r="F1254" s="17" t="s">
        <v>8453</v>
      </c>
      <c r="G1254" s="15">
        <v>0.97340809507662396</v>
      </c>
      <c r="H1254" s="15" t="s">
        <v>8453</v>
      </c>
      <c r="I1254" s="18">
        <v>0.73100882423550095</v>
      </c>
      <c r="J1254" s="17" t="s">
        <v>8453</v>
      </c>
      <c r="K1254" s="15" t="s">
        <v>8453</v>
      </c>
      <c r="L1254" s="15" t="s">
        <v>8453</v>
      </c>
      <c r="M1254" s="18">
        <v>0.68740010357376702</v>
      </c>
      <c r="N1254" s="17" t="s">
        <v>8453</v>
      </c>
      <c r="O1254" s="15">
        <v>0.188269429456454</v>
      </c>
      <c r="P1254" s="15" t="s">
        <v>8453</v>
      </c>
      <c r="Q1254" s="18" t="s">
        <v>8453</v>
      </c>
      <c r="R1254" s="17" t="s">
        <v>8453</v>
      </c>
      <c r="S1254" s="15">
        <v>56.008724321354102</v>
      </c>
      <c r="T1254" s="15" t="s">
        <v>8453</v>
      </c>
      <c r="U1254" s="18">
        <v>66.375896692994999</v>
      </c>
      <c r="V1254" s="17" t="s">
        <v>8453</v>
      </c>
      <c r="W1254" s="15" t="s">
        <v>8453</v>
      </c>
      <c r="X1254" s="15" t="s">
        <v>8453</v>
      </c>
      <c r="Y1254" s="18">
        <v>66.375896692994999</v>
      </c>
      <c r="Z1254" s="17" t="s">
        <v>8453</v>
      </c>
      <c r="AA1254" s="18">
        <v>0</v>
      </c>
      <c r="AB1254" s="17" t="s">
        <v>8453</v>
      </c>
      <c r="AC1254" s="15" t="s">
        <v>8453</v>
      </c>
      <c r="AD1254" s="15" t="s">
        <v>8453</v>
      </c>
      <c r="AE1254" s="18">
        <v>0</v>
      </c>
      <c r="AF1254" s="17" t="s">
        <v>8453</v>
      </c>
      <c r="AG1254" s="15">
        <v>0</v>
      </c>
      <c r="AH1254" s="15" t="s">
        <v>8453</v>
      </c>
      <c r="AI1254" s="18" t="s">
        <v>8453</v>
      </c>
      <c r="AJ1254" s="17" t="s">
        <v>8453</v>
      </c>
      <c r="AK1254" s="15">
        <v>0</v>
      </c>
      <c r="AL1254" s="15" t="s">
        <v>8453</v>
      </c>
      <c r="AM1254" s="16">
        <f>AVERAGE(C1254:AL1254)</f>
        <v>16.038483199482236</v>
      </c>
      <c r="AN1254" s="15">
        <f>_xlfn.STDEV.P(C1254:AL1254)</f>
        <v>27.179876351255654</v>
      </c>
    </row>
    <row r="1255" spans="1:40">
      <c r="A1255" s="20" t="s">
        <v>9442</v>
      </c>
      <c r="B1255" s="19">
        <v>8</v>
      </c>
      <c r="C1255" s="15">
        <v>0.50518264454182205</v>
      </c>
      <c r="D1255" s="15" t="s">
        <v>8453</v>
      </c>
      <c r="E1255" s="18" t="s">
        <v>8453</v>
      </c>
      <c r="F1255" s="17" t="s">
        <v>8453</v>
      </c>
      <c r="G1255" s="15">
        <v>0.206908676345086</v>
      </c>
      <c r="H1255" s="15" t="s">
        <v>8453</v>
      </c>
      <c r="I1255" s="18">
        <v>0.34976161975294301</v>
      </c>
      <c r="J1255" s="17" t="s">
        <v>8453</v>
      </c>
      <c r="K1255" s="15" t="s">
        <v>8453</v>
      </c>
      <c r="L1255" s="15" t="s">
        <v>8453</v>
      </c>
      <c r="M1255" s="18">
        <v>0.20639558338773301</v>
      </c>
      <c r="N1255" s="17" t="s">
        <v>8453</v>
      </c>
      <c r="O1255" s="15">
        <v>1.5673045255456599</v>
      </c>
      <c r="P1255" s="15" t="s">
        <v>8453</v>
      </c>
      <c r="Q1255" s="18" t="s">
        <v>8453</v>
      </c>
      <c r="R1255" s="17" t="s">
        <v>8453</v>
      </c>
      <c r="S1255" s="15">
        <v>55.251989658729002</v>
      </c>
      <c r="T1255" s="15" t="s">
        <v>8453</v>
      </c>
      <c r="U1255" s="18">
        <v>65.817815982425103</v>
      </c>
      <c r="V1255" s="17" t="s">
        <v>8453</v>
      </c>
      <c r="W1255" s="15" t="s">
        <v>8453</v>
      </c>
      <c r="X1255" s="15" t="s">
        <v>8453</v>
      </c>
      <c r="Y1255" s="18">
        <v>65.817815982425103</v>
      </c>
      <c r="Z1255" s="17" t="s">
        <v>8453</v>
      </c>
      <c r="AA1255" s="18">
        <v>0</v>
      </c>
      <c r="AB1255" s="17" t="s">
        <v>8453</v>
      </c>
      <c r="AC1255" s="15" t="s">
        <v>8453</v>
      </c>
      <c r="AD1255" s="15" t="s">
        <v>8453</v>
      </c>
      <c r="AE1255" s="18">
        <v>0</v>
      </c>
      <c r="AF1255" s="17" t="s">
        <v>8453</v>
      </c>
      <c r="AG1255" s="15">
        <v>0</v>
      </c>
      <c r="AH1255" s="15" t="s">
        <v>8453</v>
      </c>
      <c r="AI1255" s="18" t="s">
        <v>8453</v>
      </c>
      <c r="AJ1255" s="17" t="s">
        <v>8453</v>
      </c>
      <c r="AK1255" s="15">
        <v>0</v>
      </c>
      <c r="AL1255" s="15" t="s">
        <v>8453</v>
      </c>
      <c r="AM1255" s="16">
        <f>AVERAGE(C1255:AL1255)</f>
        <v>15.810264556096039</v>
      </c>
      <c r="AN1255" s="15">
        <f>_xlfn.STDEV.P(C1255:AL1255)</f>
        <v>26.956906930543894</v>
      </c>
    </row>
    <row r="1256" spans="1:40">
      <c r="A1256" s="20" t="s">
        <v>9441</v>
      </c>
      <c r="B1256" s="19">
        <v>8</v>
      </c>
      <c r="C1256" s="15">
        <v>1.09369051734445</v>
      </c>
      <c r="D1256" s="15" t="s">
        <v>8453</v>
      </c>
      <c r="E1256" s="18" t="s">
        <v>8453</v>
      </c>
      <c r="F1256" s="17" t="s">
        <v>8453</v>
      </c>
      <c r="G1256" s="15">
        <v>1.3768457691812599</v>
      </c>
      <c r="H1256" s="15" t="s">
        <v>8453</v>
      </c>
      <c r="I1256" s="18">
        <v>0.74734217731210695</v>
      </c>
      <c r="J1256" s="17" t="s">
        <v>8453</v>
      </c>
      <c r="K1256" s="15" t="s">
        <v>8453</v>
      </c>
      <c r="L1256" s="15" t="s">
        <v>8453</v>
      </c>
      <c r="M1256" s="18">
        <v>1.1975466598191999</v>
      </c>
      <c r="N1256" s="17" t="s">
        <v>8453</v>
      </c>
      <c r="O1256" s="15">
        <v>0.61703125272524495</v>
      </c>
      <c r="P1256" s="15" t="s">
        <v>8453</v>
      </c>
      <c r="Q1256" s="18" t="s">
        <v>8453</v>
      </c>
      <c r="R1256" s="17" t="s">
        <v>8453</v>
      </c>
      <c r="S1256" s="15">
        <v>56.4516401453903</v>
      </c>
      <c r="T1256" s="15" t="s">
        <v>8453</v>
      </c>
      <c r="U1256" s="18">
        <v>66.702540614582205</v>
      </c>
      <c r="V1256" s="17" t="s">
        <v>8453</v>
      </c>
      <c r="W1256" s="15" t="s">
        <v>8453</v>
      </c>
      <c r="X1256" s="15" t="s">
        <v>8453</v>
      </c>
      <c r="Y1256" s="18">
        <v>66.702540614582205</v>
      </c>
      <c r="Z1256" s="17" t="s">
        <v>8453</v>
      </c>
      <c r="AA1256" s="18">
        <v>0</v>
      </c>
      <c r="AB1256" s="17" t="s">
        <v>8453</v>
      </c>
      <c r="AC1256" s="15" t="s">
        <v>8453</v>
      </c>
      <c r="AD1256" s="15" t="s">
        <v>8453</v>
      </c>
      <c r="AE1256" s="18">
        <v>0</v>
      </c>
      <c r="AF1256" s="17" t="s">
        <v>8453</v>
      </c>
      <c r="AG1256" s="15">
        <v>0</v>
      </c>
      <c r="AH1256" s="15" t="s">
        <v>8453</v>
      </c>
      <c r="AI1256" s="18" t="s">
        <v>8453</v>
      </c>
      <c r="AJ1256" s="17" t="s">
        <v>8453</v>
      </c>
      <c r="AK1256" s="15">
        <v>0</v>
      </c>
      <c r="AL1256" s="15" t="s">
        <v>8453</v>
      </c>
      <c r="AM1256" s="16">
        <f>AVERAGE(C1256:AL1256)</f>
        <v>16.240764812578082</v>
      </c>
      <c r="AN1256" s="15">
        <f>_xlfn.STDEV.P(C1256:AL1256)</f>
        <v>27.272638077894793</v>
      </c>
    </row>
    <row r="1257" spans="1:40">
      <c r="A1257" s="20" t="s">
        <v>9440</v>
      </c>
      <c r="B1257" s="19">
        <v>9</v>
      </c>
      <c r="C1257" s="15">
        <v>2.38962007584044</v>
      </c>
      <c r="D1257" s="15" t="s">
        <v>8453</v>
      </c>
      <c r="E1257" s="18" t="s">
        <v>8453</v>
      </c>
      <c r="F1257" s="17" t="s">
        <v>8453</v>
      </c>
      <c r="G1257" s="15">
        <v>2.2613885847780399</v>
      </c>
      <c r="H1257" s="15" t="s">
        <v>8453</v>
      </c>
      <c r="I1257" s="18">
        <v>1.6921043598326699</v>
      </c>
      <c r="J1257" s="17" t="s">
        <v>8453</v>
      </c>
      <c r="K1257" s="15" t="s">
        <v>8453</v>
      </c>
      <c r="L1257" s="15" t="s">
        <v>8453</v>
      </c>
      <c r="M1257" s="18">
        <v>1.3082088695651399</v>
      </c>
      <c r="N1257" s="17" t="s">
        <v>8453</v>
      </c>
      <c r="O1257" s="15">
        <v>1.68416495069595</v>
      </c>
      <c r="P1257" s="15" t="s">
        <v>8453</v>
      </c>
      <c r="Q1257" s="18" t="s">
        <v>8453</v>
      </c>
      <c r="R1257" s="17" t="s">
        <v>8453</v>
      </c>
      <c r="S1257" s="15">
        <v>55.187863419555597</v>
      </c>
      <c r="T1257" s="15" t="s">
        <v>8453</v>
      </c>
      <c r="U1257" s="18">
        <v>65.770523821920705</v>
      </c>
      <c r="V1257" s="17" t="s">
        <v>8453</v>
      </c>
      <c r="W1257" s="15" t="s">
        <v>8453</v>
      </c>
      <c r="X1257" s="15" t="s">
        <v>8453</v>
      </c>
      <c r="Y1257" s="18">
        <v>65.770523821920705</v>
      </c>
      <c r="Z1257" s="17" t="s">
        <v>8453</v>
      </c>
      <c r="AA1257" s="18">
        <v>0</v>
      </c>
      <c r="AB1257" s="17" t="s">
        <v>8453</v>
      </c>
      <c r="AC1257" s="15" t="s">
        <v>8453</v>
      </c>
      <c r="AD1257" s="15" t="s">
        <v>8453</v>
      </c>
      <c r="AE1257" s="18">
        <v>0</v>
      </c>
      <c r="AF1257" s="17" t="s">
        <v>8453</v>
      </c>
      <c r="AG1257" s="15">
        <v>0.39231309814874399</v>
      </c>
      <c r="AH1257" s="15" t="s">
        <v>8453</v>
      </c>
      <c r="AI1257" s="18" t="s">
        <v>8453</v>
      </c>
      <c r="AJ1257" s="17" t="s">
        <v>8453</v>
      </c>
      <c r="AK1257" s="15">
        <v>0</v>
      </c>
      <c r="AL1257" s="15" t="s">
        <v>8453</v>
      </c>
      <c r="AM1257" s="16">
        <f>AVERAGE(C1257:AL1257)</f>
        <v>16.371392583521502</v>
      </c>
      <c r="AN1257" s="15">
        <f>_xlfn.STDEV.P(C1257:AL1257)</f>
        <v>26.613503850093249</v>
      </c>
    </row>
    <row r="1258" spans="1:40">
      <c r="A1258" s="20" t="s">
        <v>9439</v>
      </c>
      <c r="B1258" s="19">
        <v>10</v>
      </c>
      <c r="C1258" s="15">
        <v>2.1721004805952</v>
      </c>
      <c r="D1258" s="15" t="s">
        <v>8453</v>
      </c>
      <c r="E1258" s="18" t="s">
        <v>8453</v>
      </c>
      <c r="F1258" s="17" t="s">
        <v>8453</v>
      </c>
      <c r="G1258" s="15">
        <v>1.7348386986139299</v>
      </c>
      <c r="H1258" s="15" t="s">
        <v>8453</v>
      </c>
      <c r="I1258" s="18">
        <v>1.13819364395724</v>
      </c>
      <c r="J1258" s="17" t="s">
        <v>8453</v>
      </c>
      <c r="K1258" s="15" t="s">
        <v>8453</v>
      </c>
      <c r="L1258" s="15" t="s">
        <v>8453</v>
      </c>
      <c r="M1258" s="18">
        <v>1.10233371847442</v>
      </c>
      <c r="N1258" s="17" t="s">
        <v>8453</v>
      </c>
      <c r="O1258" s="15">
        <v>0.37838564350694398</v>
      </c>
      <c r="P1258" s="15" t="s">
        <v>8453</v>
      </c>
      <c r="Q1258" s="18" t="s">
        <v>8453</v>
      </c>
      <c r="R1258" s="17" t="s">
        <v>8453</v>
      </c>
      <c r="S1258" s="15">
        <v>55.9043995441913</v>
      </c>
      <c r="T1258" s="15" t="s">
        <v>8453</v>
      </c>
      <c r="U1258" s="18">
        <v>66.298958700532694</v>
      </c>
      <c r="V1258" s="17" t="s">
        <v>8453</v>
      </c>
      <c r="W1258" s="15" t="s">
        <v>8453</v>
      </c>
      <c r="X1258" s="15" t="s">
        <v>8453</v>
      </c>
      <c r="Y1258" s="18">
        <v>66.298958700532694</v>
      </c>
      <c r="Z1258" s="17" t="s">
        <v>8453</v>
      </c>
      <c r="AA1258" s="18">
        <v>0.38238296434642799</v>
      </c>
      <c r="AB1258" s="17" t="s">
        <v>8453</v>
      </c>
      <c r="AC1258" s="15" t="s">
        <v>8453</v>
      </c>
      <c r="AD1258" s="15" t="s">
        <v>8453</v>
      </c>
      <c r="AE1258" s="18">
        <v>0.372786290015099</v>
      </c>
      <c r="AF1258" s="17" t="s">
        <v>8453</v>
      </c>
      <c r="AG1258" s="15">
        <v>0</v>
      </c>
      <c r="AH1258" s="15" t="s">
        <v>8453</v>
      </c>
      <c r="AI1258" s="18" t="s">
        <v>8453</v>
      </c>
      <c r="AJ1258" s="17" t="s">
        <v>8453</v>
      </c>
      <c r="AK1258" s="15">
        <v>0</v>
      </c>
      <c r="AL1258" s="15" t="s">
        <v>8453</v>
      </c>
      <c r="AM1258" s="16">
        <f>AVERAGE(C1258:AL1258)</f>
        <v>16.315278198730493</v>
      </c>
      <c r="AN1258" s="15">
        <f>_xlfn.STDEV.P(C1258:AL1258)</f>
        <v>26.976552747669452</v>
      </c>
    </row>
    <row r="1259" spans="1:40">
      <c r="A1259" s="20" t="s">
        <v>9438</v>
      </c>
      <c r="B1259" s="19">
        <v>9</v>
      </c>
      <c r="C1259" s="15">
        <v>1.47340533689112</v>
      </c>
      <c r="D1259" s="15" t="s">
        <v>8453</v>
      </c>
      <c r="E1259" s="18" t="s">
        <v>8453</v>
      </c>
      <c r="F1259" s="17" t="s">
        <v>8453</v>
      </c>
      <c r="G1259" s="15">
        <v>2.59834222319384</v>
      </c>
      <c r="H1259" s="15" t="s">
        <v>8453</v>
      </c>
      <c r="I1259" s="18">
        <v>1.29744095556544</v>
      </c>
      <c r="J1259" s="17" t="s">
        <v>8453</v>
      </c>
      <c r="K1259" s="15" t="s">
        <v>8453</v>
      </c>
      <c r="L1259" s="15" t="s">
        <v>8453</v>
      </c>
      <c r="M1259" s="18">
        <v>1.3106047325057799</v>
      </c>
      <c r="N1259" s="17" t="s">
        <v>8453</v>
      </c>
      <c r="O1259" s="15">
        <v>2.46966399806298</v>
      </c>
      <c r="P1259" s="15" t="s">
        <v>8453</v>
      </c>
      <c r="Q1259" s="18" t="s">
        <v>8453</v>
      </c>
      <c r="R1259" s="17" t="s">
        <v>8453</v>
      </c>
      <c r="S1259" s="15">
        <v>54.756826995401397</v>
      </c>
      <c r="T1259" s="15" t="s">
        <v>8453</v>
      </c>
      <c r="U1259" s="18">
        <v>65.452640783447194</v>
      </c>
      <c r="V1259" s="17" t="s">
        <v>8453</v>
      </c>
      <c r="W1259" s="15" t="s">
        <v>8453</v>
      </c>
      <c r="X1259" s="15" t="s">
        <v>8453</v>
      </c>
      <c r="Y1259" s="18">
        <v>65.452640783447194</v>
      </c>
      <c r="Z1259" s="17" t="s">
        <v>8453</v>
      </c>
      <c r="AA1259" s="18">
        <v>0.42154893261663501</v>
      </c>
      <c r="AB1259" s="17" t="s">
        <v>8453</v>
      </c>
      <c r="AC1259" s="15" t="s">
        <v>8453</v>
      </c>
      <c r="AD1259" s="15" t="s">
        <v>8453</v>
      </c>
      <c r="AE1259" s="18">
        <v>0</v>
      </c>
      <c r="AF1259" s="17" t="s">
        <v>8453</v>
      </c>
      <c r="AG1259" s="15">
        <v>0</v>
      </c>
      <c r="AH1259" s="15" t="s">
        <v>8453</v>
      </c>
      <c r="AI1259" s="18" t="s">
        <v>8453</v>
      </c>
      <c r="AJ1259" s="17" t="s">
        <v>8453</v>
      </c>
      <c r="AK1259" s="15">
        <v>0</v>
      </c>
      <c r="AL1259" s="15" t="s">
        <v>8453</v>
      </c>
      <c r="AM1259" s="16">
        <f>AVERAGE(C1259:AL1259)</f>
        <v>16.269426228427633</v>
      </c>
      <c r="AN1259" s="15">
        <f>_xlfn.STDEV.P(C1259:AL1259)</f>
        <v>26.471173005099423</v>
      </c>
    </row>
    <row r="1260" spans="1:40">
      <c r="A1260" s="20" t="s">
        <v>9437</v>
      </c>
      <c r="B1260" s="19">
        <v>8</v>
      </c>
      <c r="C1260" s="15">
        <v>2.1663446625791098</v>
      </c>
      <c r="D1260" s="15" t="s">
        <v>8453</v>
      </c>
      <c r="E1260" s="18" t="s">
        <v>8453</v>
      </c>
      <c r="F1260" s="17" t="s">
        <v>8453</v>
      </c>
      <c r="G1260" s="15">
        <v>2.5728209998703102</v>
      </c>
      <c r="H1260" s="15" t="s">
        <v>8453</v>
      </c>
      <c r="I1260" s="18">
        <v>1.6239666947364799</v>
      </c>
      <c r="J1260" s="17" t="s">
        <v>8453</v>
      </c>
      <c r="K1260" s="15" t="s">
        <v>8453</v>
      </c>
      <c r="L1260" s="15" t="s">
        <v>8453</v>
      </c>
      <c r="M1260" s="18">
        <v>1.5173956373836699</v>
      </c>
      <c r="N1260" s="17" t="s">
        <v>8453</v>
      </c>
      <c r="O1260" s="15">
        <v>1.2835152929153699</v>
      </c>
      <c r="P1260" s="15" t="s">
        <v>8453</v>
      </c>
      <c r="Q1260" s="18" t="s">
        <v>8453</v>
      </c>
      <c r="R1260" s="17" t="s">
        <v>8453</v>
      </c>
      <c r="S1260" s="15">
        <v>56.817368020430301</v>
      </c>
      <c r="T1260" s="15" t="s">
        <v>8453</v>
      </c>
      <c r="U1260" s="18">
        <v>66.972259556317297</v>
      </c>
      <c r="V1260" s="17" t="s">
        <v>8453</v>
      </c>
      <c r="W1260" s="15" t="s">
        <v>8453</v>
      </c>
      <c r="X1260" s="15" t="s">
        <v>8453</v>
      </c>
      <c r="Y1260" s="18">
        <v>66.972259556317297</v>
      </c>
      <c r="Z1260" s="17" t="s">
        <v>8453</v>
      </c>
      <c r="AA1260" s="18">
        <v>0</v>
      </c>
      <c r="AB1260" s="17" t="s">
        <v>8453</v>
      </c>
      <c r="AC1260" s="15" t="s">
        <v>8453</v>
      </c>
      <c r="AD1260" s="15" t="s">
        <v>8453</v>
      </c>
      <c r="AE1260" s="18">
        <v>0</v>
      </c>
      <c r="AF1260" s="17" t="s">
        <v>8453</v>
      </c>
      <c r="AG1260" s="15">
        <v>0</v>
      </c>
      <c r="AH1260" s="15" t="s">
        <v>8453</v>
      </c>
      <c r="AI1260" s="18" t="s">
        <v>8453</v>
      </c>
      <c r="AJ1260" s="17" t="s">
        <v>8453</v>
      </c>
      <c r="AK1260" s="15">
        <v>0</v>
      </c>
      <c r="AL1260" s="15" t="s">
        <v>8453</v>
      </c>
      <c r="AM1260" s="16">
        <f>AVERAGE(C1260:AL1260)</f>
        <v>16.660494201712485</v>
      </c>
      <c r="AN1260" s="15">
        <f>_xlfn.STDEV.P(C1260:AL1260)</f>
        <v>27.211846731295957</v>
      </c>
    </row>
    <row r="1261" spans="1:40">
      <c r="A1261" s="20" t="s">
        <v>9436</v>
      </c>
      <c r="B1261" s="19">
        <v>9</v>
      </c>
      <c r="C1261" s="15">
        <v>3.3066297129609898</v>
      </c>
      <c r="D1261" s="15" t="s">
        <v>8453</v>
      </c>
      <c r="E1261" s="18" t="s">
        <v>8453</v>
      </c>
      <c r="F1261" s="17" t="s">
        <v>8453</v>
      </c>
      <c r="G1261" s="15">
        <v>3.2777740914743698</v>
      </c>
      <c r="H1261" s="15" t="s">
        <v>8453</v>
      </c>
      <c r="I1261" s="18">
        <v>1.9796453756803201</v>
      </c>
      <c r="J1261" s="17" t="s">
        <v>8453</v>
      </c>
      <c r="K1261" s="15" t="s">
        <v>8453</v>
      </c>
      <c r="L1261" s="15" t="s">
        <v>8453</v>
      </c>
      <c r="M1261" s="18">
        <v>2.0248697235739299</v>
      </c>
      <c r="N1261" s="17" t="s">
        <v>8453</v>
      </c>
      <c r="O1261" s="15">
        <v>6.6792042820693495E-2</v>
      </c>
      <c r="P1261" s="15" t="s">
        <v>8453</v>
      </c>
      <c r="Q1261" s="18" t="s">
        <v>8453</v>
      </c>
      <c r="R1261" s="17" t="s">
        <v>8453</v>
      </c>
      <c r="S1261" s="15">
        <v>56.075384081829398</v>
      </c>
      <c r="T1261" s="15" t="s">
        <v>8453</v>
      </c>
      <c r="U1261" s="18">
        <v>66.425057288286595</v>
      </c>
      <c r="V1261" s="17" t="s">
        <v>8453</v>
      </c>
      <c r="W1261" s="15" t="s">
        <v>8453</v>
      </c>
      <c r="X1261" s="15" t="s">
        <v>8453</v>
      </c>
      <c r="Y1261" s="18">
        <v>66.425057288286595</v>
      </c>
      <c r="Z1261" s="17" t="s">
        <v>8453</v>
      </c>
      <c r="AA1261" s="18">
        <v>6.21817931408515</v>
      </c>
      <c r="AB1261" s="17" t="s">
        <v>8453</v>
      </c>
      <c r="AC1261" s="15" t="s">
        <v>8453</v>
      </c>
      <c r="AD1261" s="15" t="s">
        <v>8453</v>
      </c>
      <c r="AE1261" s="18">
        <v>0</v>
      </c>
      <c r="AF1261" s="17" t="s">
        <v>8453</v>
      </c>
      <c r="AG1261" s="15">
        <v>0</v>
      </c>
      <c r="AH1261" s="15" t="s">
        <v>8453</v>
      </c>
      <c r="AI1261" s="18" t="s">
        <v>8453</v>
      </c>
      <c r="AJ1261" s="17" t="s">
        <v>8453</v>
      </c>
      <c r="AK1261" s="15">
        <v>0</v>
      </c>
      <c r="AL1261" s="15" t="s">
        <v>8453</v>
      </c>
      <c r="AM1261" s="16">
        <f>AVERAGE(C1261:AL1261)</f>
        <v>17.149949076583169</v>
      </c>
      <c r="AN1261" s="15">
        <f>_xlfn.STDEV.P(C1261:AL1261)</f>
        <v>26.626964783372674</v>
      </c>
    </row>
    <row r="1262" spans="1:40">
      <c r="A1262" s="20" t="s">
        <v>9435</v>
      </c>
      <c r="B1262" s="19">
        <v>24</v>
      </c>
      <c r="C1262" s="15">
        <v>25.210084516912701</v>
      </c>
      <c r="D1262" s="15">
        <v>29.608182118146601</v>
      </c>
      <c r="E1262" s="18" t="s">
        <v>8453</v>
      </c>
      <c r="F1262" s="17" t="s">
        <v>8453</v>
      </c>
      <c r="G1262" s="15">
        <v>23.8271217125771</v>
      </c>
      <c r="H1262" s="15">
        <v>23.255845229124901</v>
      </c>
      <c r="I1262" s="18">
        <v>11.5393189942089</v>
      </c>
      <c r="J1262" s="17">
        <v>4.67296870395956</v>
      </c>
      <c r="K1262" s="15" t="s">
        <v>8453</v>
      </c>
      <c r="L1262" s="15" t="s">
        <v>8453</v>
      </c>
      <c r="M1262" s="18">
        <v>11.4574191640588</v>
      </c>
      <c r="N1262" s="17">
        <v>3.8012421444232798</v>
      </c>
      <c r="O1262" s="15">
        <v>27.131009873115602</v>
      </c>
      <c r="P1262" s="15">
        <v>25.4002105738859</v>
      </c>
      <c r="Q1262" s="18" t="s">
        <v>8453</v>
      </c>
      <c r="R1262" s="17" t="s">
        <v>8453</v>
      </c>
      <c r="S1262" s="15">
        <v>41.224107412295098</v>
      </c>
      <c r="T1262" s="15">
        <v>42.921252971575697</v>
      </c>
      <c r="U1262" s="18">
        <v>55.472458648424102</v>
      </c>
      <c r="V1262" s="17">
        <v>55.472458648424102</v>
      </c>
      <c r="W1262" s="15" t="s">
        <v>8453</v>
      </c>
      <c r="X1262" s="15" t="s">
        <v>8453</v>
      </c>
      <c r="Y1262" s="18">
        <v>55.472458648424102</v>
      </c>
      <c r="Z1262" s="17">
        <v>55.472458648424102</v>
      </c>
      <c r="AA1262" s="18">
        <v>22.608144384202099</v>
      </c>
      <c r="AB1262" s="17">
        <v>22.536184806208801</v>
      </c>
      <c r="AC1262" s="15" t="s">
        <v>8453</v>
      </c>
      <c r="AD1262" s="15" t="s">
        <v>8453</v>
      </c>
      <c r="AE1262" s="18">
        <v>11.8050610838037</v>
      </c>
      <c r="AF1262" s="17">
        <v>28.407781734678402</v>
      </c>
      <c r="AG1262" s="15">
        <v>2.0256341779943399</v>
      </c>
      <c r="AH1262" s="15">
        <v>2.4509728644376998</v>
      </c>
      <c r="AI1262" s="18" t="s">
        <v>8453</v>
      </c>
      <c r="AJ1262" s="17" t="s">
        <v>8453</v>
      </c>
      <c r="AK1262" s="15">
        <v>1.9204871728406601</v>
      </c>
      <c r="AL1262" s="15">
        <v>4.9859032648432802</v>
      </c>
      <c r="AM1262" s="16">
        <f>AVERAGE(C1262:AL1262)</f>
        <v>24.528281979041235</v>
      </c>
      <c r="AN1262" s="15">
        <f>_xlfn.STDEV.P(C1262:AL1262)</f>
        <v>17.932651616594757</v>
      </c>
    </row>
    <row r="1263" spans="1:40">
      <c r="A1263" s="20" t="s">
        <v>9434</v>
      </c>
      <c r="B1263" s="19">
        <v>8</v>
      </c>
      <c r="C1263" s="15">
        <v>1.56888689307387</v>
      </c>
      <c r="D1263" s="15" t="s">
        <v>8453</v>
      </c>
      <c r="E1263" s="18" t="s">
        <v>8453</v>
      </c>
      <c r="F1263" s="17" t="s">
        <v>8453</v>
      </c>
      <c r="G1263" s="15">
        <v>1.63049454236436</v>
      </c>
      <c r="H1263" s="15" t="s">
        <v>8453</v>
      </c>
      <c r="I1263" s="18">
        <v>1.21534292224899</v>
      </c>
      <c r="J1263" s="17" t="s">
        <v>8453</v>
      </c>
      <c r="K1263" s="15" t="s">
        <v>8453</v>
      </c>
      <c r="L1263" s="15" t="s">
        <v>8453</v>
      </c>
      <c r="M1263" s="18">
        <v>0.73164903215325605</v>
      </c>
      <c r="N1263" s="17" t="s">
        <v>8453</v>
      </c>
      <c r="O1263" s="15">
        <v>0.475752231274923</v>
      </c>
      <c r="P1263" s="15" t="s">
        <v>8453</v>
      </c>
      <c r="Q1263" s="18" t="s">
        <v>8453</v>
      </c>
      <c r="R1263" s="17" t="s">
        <v>8453</v>
      </c>
      <c r="S1263" s="15">
        <v>56.374114393553803</v>
      </c>
      <c r="T1263" s="15" t="s">
        <v>8453</v>
      </c>
      <c r="U1263" s="18">
        <v>66.645366510091804</v>
      </c>
      <c r="V1263" s="17" t="s">
        <v>8453</v>
      </c>
      <c r="W1263" s="15" t="s">
        <v>8453</v>
      </c>
      <c r="X1263" s="15" t="s">
        <v>8453</v>
      </c>
      <c r="Y1263" s="18">
        <v>66.645366510091804</v>
      </c>
      <c r="Z1263" s="17" t="s">
        <v>8453</v>
      </c>
      <c r="AA1263" s="18">
        <v>0</v>
      </c>
      <c r="AB1263" s="17" t="s">
        <v>8453</v>
      </c>
      <c r="AC1263" s="15" t="s">
        <v>8453</v>
      </c>
      <c r="AD1263" s="15" t="s">
        <v>8453</v>
      </c>
      <c r="AE1263" s="18">
        <v>0</v>
      </c>
      <c r="AF1263" s="17" t="s">
        <v>8453</v>
      </c>
      <c r="AG1263" s="15">
        <v>0</v>
      </c>
      <c r="AH1263" s="15" t="s">
        <v>8453</v>
      </c>
      <c r="AI1263" s="18" t="s">
        <v>8453</v>
      </c>
      <c r="AJ1263" s="17" t="s">
        <v>8453</v>
      </c>
      <c r="AK1263" s="15">
        <v>0</v>
      </c>
      <c r="AL1263" s="15" t="s">
        <v>8453</v>
      </c>
      <c r="AM1263" s="16">
        <f>AVERAGE(C1263:AL1263)</f>
        <v>16.273914419571067</v>
      </c>
      <c r="AN1263" s="15">
        <f>_xlfn.STDEV.P(C1263:AL1263)</f>
        <v>27.219058380123045</v>
      </c>
    </row>
    <row r="1264" spans="1:40">
      <c r="A1264" s="20" t="s">
        <v>9433</v>
      </c>
      <c r="B1264" s="19">
        <v>8</v>
      </c>
      <c r="C1264" s="15">
        <v>0.52328029368085005</v>
      </c>
      <c r="D1264" s="15" t="s">
        <v>8453</v>
      </c>
      <c r="E1264" s="18" t="s">
        <v>8453</v>
      </c>
      <c r="F1264" s="17" t="s">
        <v>8453</v>
      </c>
      <c r="G1264" s="15">
        <v>0.42121936514724501</v>
      </c>
      <c r="H1264" s="15" t="s">
        <v>8453</v>
      </c>
      <c r="I1264" s="18">
        <v>0.32667110009053801</v>
      </c>
      <c r="J1264" s="17" t="s">
        <v>8453</v>
      </c>
      <c r="K1264" s="15" t="s">
        <v>8453</v>
      </c>
      <c r="L1264" s="15" t="s">
        <v>8453</v>
      </c>
      <c r="M1264" s="18">
        <v>0.38319837541486301</v>
      </c>
      <c r="N1264" s="17" t="s">
        <v>8453</v>
      </c>
      <c r="O1264" s="15">
        <v>0.23741441948887201</v>
      </c>
      <c r="P1264" s="15" t="s">
        <v>8453</v>
      </c>
      <c r="Q1264" s="18" t="s">
        <v>8453</v>
      </c>
      <c r="R1264" s="17" t="s">
        <v>8453</v>
      </c>
      <c r="S1264" s="15">
        <v>56.243328393905102</v>
      </c>
      <c r="T1264" s="15" t="s">
        <v>8453</v>
      </c>
      <c r="U1264" s="18">
        <v>66.548913754295796</v>
      </c>
      <c r="V1264" s="17" t="s">
        <v>8453</v>
      </c>
      <c r="W1264" s="15" t="s">
        <v>8453</v>
      </c>
      <c r="X1264" s="15" t="s">
        <v>8453</v>
      </c>
      <c r="Y1264" s="18">
        <v>66.548913754295796</v>
      </c>
      <c r="Z1264" s="17" t="s">
        <v>8453</v>
      </c>
      <c r="AA1264" s="18">
        <v>0</v>
      </c>
      <c r="AB1264" s="17" t="s">
        <v>8453</v>
      </c>
      <c r="AC1264" s="15" t="s">
        <v>8453</v>
      </c>
      <c r="AD1264" s="15" t="s">
        <v>8453</v>
      </c>
      <c r="AE1264" s="18">
        <v>0</v>
      </c>
      <c r="AF1264" s="17" t="s">
        <v>8453</v>
      </c>
      <c r="AG1264" s="15">
        <v>0</v>
      </c>
      <c r="AH1264" s="15" t="s">
        <v>8453</v>
      </c>
      <c r="AI1264" s="18" t="s">
        <v>8453</v>
      </c>
      <c r="AJ1264" s="17" t="s">
        <v>8453</v>
      </c>
      <c r="AK1264" s="15">
        <v>0</v>
      </c>
      <c r="AL1264" s="15" t="s">
        <v>8453</v>
      </c>
      <c r="AM1264" s="16">
        <f>AVERAGE(C1264:AL1264)</f>
        <v>15.936078288026588</v>
      </c>
      <c r="AN1264" s="15">
        <f>_xlfn.STDEV.P(C1264:AL1264)</f>
        <v>27.346672416068543</v>
      </c>
    </row>
    <row r="1265" spans="1:40">
      <c r="A1265" s="20" t="s">
        <v>9432</v>
      </c>
      <c r="B1265" s="19">
        <v>8</v>
      </c>
      <c r="C1265" s="15">
        <v>0.357586012442971</v>
      </c>
      <c r="D1265" s="15" t="s">
        <v>8453</v>
      </c>
      <c r="E1265" s="18" t="s">
        <v>8453</v>
      </c>
      <c r="F1265" s="17" t="s">
        <v>8453</v>
      </c>
      <c r="G1265" s="15">
        <v>0.15177696351602901</v>
      </c>
      <c r="H1265" s="15" t="s">
        <v>8453</v>
      </c>
      <c r="I1265" s="18">
        <v>0.17411224492267999</v>
      </c>
      <c r="J1265" s="17" t="s">
        <v>8453</v>
      </c>
      <c r="K1265" s="15" t="s">
        <v>8453</v>
      </c>
      <c r="L1265" s="15" t="s">
        <v>8453</v>
      </c>
      <c r="M1265" s="18">
        <v>0.24204511896155301</v>
      </c>
      <c r="N1265" s="17" t="s">
        <v>8453</v>
      </c>
      <c r="O1265" s="15">
        <v>1.40222250265992</v>
      </c>
      <c r="P1265" s="15" t="s">
        <v>8453</v>
      </c>
      <c r="Q1265" s="18" t="s">
        <v>8453</v>
      </c>
      <c r="R1265" s="17" t="s">
        <v>8453</v>
      </c>
      <c r="S1265" s="15">
        <v>56.882507668124497</v>
      </c>
      <c r="T1265" s="15" t="s">
        <v>8453</v>
      </c>
      <c r="U1265" s="18">
        <v>67.0202990907366</v>
      </c>
      <c r="V1265" s="17" t="s">
        <v>8453</v>
      </c>
      <c r="W1265" s="15" t="s">
        <v>8453</v>
      </c>
      <c r="X1265" s="15" t="s">
        <v>8453</v>
      </c>
      <c r="Y1265" s="18">
        <v>67.0202990907366</v>
      </c>
      <c r="Z1265" s="17" t="s">
        <v>8453</v>
      </c>
      <c r="AA1265" s="18">
        <v>0</v>
      </c>
      <c r="AB1265" s="17" t="s">
        <v>8453</v>
      </c>
      <c r="AC1265" s="15" t="s">
        <v>8453</v>
      </c>
      <c r="AD1265" s="15" t="s">
        <v>8453</v>
      </c>
      <c r="AE1265" s="18">
        <v>0</v>
      </c>
      <c r="AF1265" s="17" t="s">
        <v>8453</v>
      </c>
      <c r="AG1265" s="15">
        <v>0</v>
      </c>
      <c r="AH1265" s="15" t="s">
        <v>8453</v>
      </c>
      <c r="AI1265" s="18" t="s">
        <v>8453</v>
      </c>
      <c r="AJ1265" s="17" t="s">
        <v>8453</v>
      </c>
      <c r="AK1265" s="15">
        <v>0</v>
      </c>
      <c r="AL1265" s="15" t="s">
        <v>8453</v>
      </c>
      <c r="AM1265" s="16">
        <f>AVERAGE(C1265:AL1265)</f>
        <v>16.104237391008407</v>
      </c>
      <c r="AN1265" s="15">
        <f>_xlfn.STDEV.P(C1265:AL1265)</f>
        <v>27.551632057753164</v>
      </c>
    </row>
    <row r="1266" spans="1:40">
      <c r="A1266" s="20" t="s">
        <v>9431</v>
      </c>
      <c r="B1266" s="19">
        <v>8</v>
      </c>
      <c r="C1266" s="15">
        <v>3.4784747658183899</v>
      </c>
      <c r="D1266" s="15" t="s">
        <v>8453</v>
      </c>
      <c r="E1266" s="18" t="s">
        <v>8453</v>
      </c>
      <c r="F1266" s="17" t="s">
        <v>8453</v>
      </c>
      <c r="G1266" s="15">
        <v>2.49103276925841</v>
      </c>
      <c r="H1266" s="15" t="s">
        <v>8453</v>
      </c>
      <c r="I1266" s="18">
        <v>2.1536236867540901</v>
      </c>
      <c r="J1266" s="17" t="s">
        <v>8453</v>
      </c>
      <c r="K1266" s="15" t="s">
        <v>8453</v>
      </c>
      <c r="L1266" s="15" t="s">
        <v>8453</v>
      </c>
      <c r="M1266" s="18">
        <v>1.46775609302526</v>
      </c>
      <c r="N1266" s="17" t="s">
        <v>8453</v>
      </c>
      <c r="O1266" s="15">
        <v>1.6887819121813099</v>
      </c>
      <c r="P1266" s="15" t="s">
        <v>8453</v>
      </c>
      <c r="Q1266" s="18" t="s">
        <v>8453</v>
      </c>
      <c r="R1266" s="17" t="s">
        <v>8453</v>
      </c>
      <c r="S1266" s="15">
        <v>57.039754890259097</v>
      </c>
      <c r="T1266" s="15" t="s">
        <v>8453</v>
      </c>
      <c r="U1266" s="18">
        <v>67.136266609866297</v>
      </c>
      <c r="V1266" s="17" t="s">
        <v>8453</v>
      </c>
      <c r="W1266" s="15" t="s">
        <v>8453</v>
      </c>
      <c r="X1266" s="15" t="s">
        <v>8453</v>
      </c>
      <c r="Y1266" s="18">
        <v>67.136266609866297</v>
      </c>
      <c r="Z1266" s="17" t="s">
        <v>8453</v>
      </c>
      <c r="AA1266" s="18">
        <v>0</v>
      </c>
      <c r="AB1266" s="17" t="s">
        <v>8453</v>
      </c>
      <c r="AC1266" s="15" t="s">
        <v>8453</v>
      </c>
      <c r="AD1266" s="15" t="s">
        <v>8453</v>
      </c>
      <c r="AE1266" s="18">
        <v>0</v>
      </c>
      <c r="AF1266" s="17" t="s">
        <v>8453</v>
      </c>
      <c r="AG1266" s="15">
        <v>0</v>
      </c>
      <c r="AH1266" s="15" t="s">
        <v>8453</v>
      </c>
      <c r="AI1266" s="18" t="s">
        <v>8453</v>
      </c>
      <c r="AJ1266" s="17" t="s">
        <v>8453</v>
      </c>
      <c r="AK1266" s="15">
        <v>0</v>
      </c>
      <c r="AL1266" s="15" t="s">
        <v>8453</v>
      </c>
      <c r="AM1266" s="16">
        <f>AVERAGE(C1266:AL1266)</f>
        <v>16.882663111419095</v>
      </c>
      <c r="AN1266" s="15">
        <f>_xlfn.STDEV.P(C1266:AL1266)</f>
        <v>27.19642727760472</v>
      </c>
    </row>
    <row r="1267" spans="1:40">
      <c r="A1267" s="20" t="s">
        <v>9430</v>
      </c>
      <c r="B1267" s="19">
        <v>8</v>
      </c>
      <c r="C1267" s="15">
        <v>0.69492162561034698</v>
      </c>
      <c r="D1267" s="15" t="s">
        <v>8453</v>
      </c>
      <c r="E1267" s="18" t="s">
        <v>8453</v>
      </c>
      <c r="F1267" s="17" t="s">
        <v>8453</v>
      </c>
      <c r="G1267" s="15">
        <v>0.77855684304667905</v>
      </c>
      <c r="H1267" s="15" t="s">
        <v>8453</v>
      </c>
      <c r="I1267" s="18">
        <v>0.48549432600504899</v>
      </c>
      <c r="J1267" s="17" t="s">
        <v>8453</v>
      </c>
      <c r="K1267" s="15" t="s">
        <v>8453</v>
      </c>
      <c r="L1267" s="15" t="s">
        <v>8453</v>
      </c>
      <c r="M1267" s="18">
        <v>0.60659284353488696</v>
      </c>
      <c r="N1267" s="17" t="s">
        <v>8453</v>
      </c>
      <c r="O1267" s="15">
        <v>1.83067652849635</v>
      </c>
      <c r="P1267" s="15" t="s">
        <v>8453</v>
      </c>
      <c r="Q1267" s="18" t="s">
        <v>8453</v>
      </c>
      <c r="R1267" s="17" t="s">
        <v>8453</v>
      </c>
      <c r="S1267" s="15">
        <v>57.1176184449359</v>
      </c>
      <c r="T1267" s="15" t="s">
        <v>8453</v>
      </c>
      <c r="U1267" s="18">
        <v>67.193689838994899</v>
      </c>
      <c r="V1267" s="17" t="s">
        <v>8453</v>
      </c>
      <c r="W1267" s="15" t="s">
        <v>8453</v>
      </c>
      <c r="X1267" s="15" t="s">
        <v>8453</v>
      </c>
      <c r="Y1267" s="18">
        <v>67.193689838994899</v>
      </c>
      <c r="Z1267" s="17" t="s">
        <v>8453</v>
      </c>
      <c r="AA1267" s="18">
        <v>0</v>
      </c>
      <c r="AB1267" s="17" t="s">
        <v>8453</v>
      </c>
      <c r="AC1267" s="15" t="s">
        <v>8453</v>
      </c>
      <c r="AD1267" s="15" t="s">
        <v>8453</v>
      </c>
      <c r="AE1267" s="18">
        <v>0</v>
      </c>
      <c r="AF1267" s="17" t="s">
        <v>8453</v>
      </c>
      <c r="AG1267" s="15">
        <v>0</v>
      </c>
      <c r="AH1267" s="15" t="s">
        <v>8453</v>
      </c>
      <c r="AI1267" s="18" t="s">
        <v>8453</v>
      </c>
      <c r="AJ1267" s="17" t="s">
        <v>8453</v>
      </c>
      <c r="AK1267" s="15">
        <v>0</v>
      </c>
      <c r="AL1267" s="15" t="s">
        <v>8453</v>
      </c>
      <c r="AM1267" s="16">
        <f>AVERAGE(C1267:AL1267)</f>
        <v>16.325103357468251</v>
      </c>
      <c r="AN1267" s="15">
        <f>_xlfn.STDEV.P(C1267:AL1267)</f>
        <v>27.536857652652127</v>
      </c>
    </row>
    <row r="1268" spans="1:40">
      <c r="A1268" s="20" t="s">
        <v>9429</v>
      </c>
      <c r="B1268" s="19">
        <v>8</v>
      </c>
      <c r="C1268" s="15">
        <v>0.41941749953229202</v>
      </c>
      <c r="D1268" s="15" t="s">
        <v>8453</v>
      </c>
      <c r="E1268" s="18" t="s">
        <v>8453</v>
      </c>
      <c r="F1268" s="17" t="s">
        <v>8453</v>
      </c>
      <c r="G1268" s="15">
        <v>0.43596308143571799</v>
      </c>
      <c r="H1268" s="15" t="s">
        <v>8453</v>
      </c>
      <c r="I1268" s="18">
        <v>0.38984240407779602</v>
      </c>
      <c r="J1268" s="17" t="s">
        <v>8453</v>
      </c>
      <c r="K1268" s="15" t="s">
        <v>8453</v>
      </c>
      <c r="L1268" s="15" t="s">
        <v>8453</v>
      </c>
      <c r="M1268" s="18">
        <v>0.30021744465856498</v>
      </c>
      <c r="N1268" s="17" t="s">
        <v>8453</v>
      </c>
      <c r="O1268" s="15">
        <v>0.807763061640558</v>
      </c>
      <c r="P1268" s="15" t="s">
        <v>8453</v>
      </c>
      <c r="Q1268" s="18" t="s">
        <v>8453</v>
      </c>
      <c r="R1268" s="17" t="s">
        <v>8453</v>
      </c>
      <c r="S1268" s="15">
        <v>56.556302725393302</v>
      </c>
      <c r="T1268" s="15" t="s">
        <v>8453</v>
      </c>
      <c r="U1268" s="18">
        <v>66.779727731682797</v>
      </c>
      <c r="V1268" s="17" t="s">
        <v>8453</v>
      </c>
      <c r="W1268" s="15" t="s">
        <v>8453</v>
      </c>
      <c r="X1268" s="15" t="s">
        <v>8453</v>
      </c>
      <c r="Y1268" s="18">
        <v>66.779727731682797</v>
      </c>
      <c r="Z1268" s="17" t="s">
        <v>8453</v>
      </c>
      <c r="AA1268" s="18">
        <v>0</v>
      </c>
      <c r="AB1268" s="17" t="s">
        <v>8453</v>
      </c>
      <c r="AC1268" s="15" t="s">
        <v>8453</v>
      </c>
      <c r="AD1268" s="15" t="s">
        <v>8453</v>
      </c>
      <c r="AE1268" s="18">
        <v>0</v>
      </c>
      <c r="AF1268" s="17" t="s">
        <v>8453</v>
      </c>
      <c r="AG1268" s="15">
        <v>0</v>
      </c>
      <c r="AH1268" s="15" t="s">
        <v>8453</v>
      </c>
      <c r="AI1268" s="18" t="s">
        <v>8453</v>
      </c>
      <c r="AJ1268" s="17" t="s">
        <v>8453</v>
      </c>
      <c r="AK1268" s="15">
        <v>0</v>
      </c>
      <c r="AL1268" s="15" t="s">
        <v>8453</v>
      </c>
      <c r="AM1268" s="16">
        <f>AVERAGE(C1268:AL1268)</f>
        <v>16.03908014000865</v>
      </c>
      <c r="AN1268" s="15">
        <f>_xlfn.STDEV.P(C1268:AL1268)</f>
        <v>27.434641897570842</v>
      </c>
    </row>
    <row r="1269" spans="1:40">
      <c r="A1269" s="20" t="s">
        <v>9428</v>
      </c>
      <c r="B1269" s="19">
        <v>10</v>
      </c>
      <c r="C1269" s="15">
        <v>1.1755593628664001</v>
      </c>
      <c r="D1269" s="15" t="s">
        <v>8453</v>
      </c>
      <c r="E1269" s="18" t="s">
        <v>8453</v>
      </c>
      <c r="F1269" s="17" t="s">
        <v>8453</v>
      </c>
      <c r="G1269" s="15">
        <v>1.2936609604115199</v>
      </c>
      <c r="H1269" s="15" t="s">
        <v>8453</v>
      </c>
      <c r="I1269" s="18">
        <v>0.58811218816898803</v>
      </c>
      <c r="J1269" s="17" t="s">
        <v>8453</v>
      </c>
      <c r="K1269" s="15" t="s">
        <v>8453</v>
      </c>
      <c r="L1269" s="15" t="s">
        <v>8453</v>
      </c>
      <c r="M1269" s="18">
        <v>0.63561133880426601</v>
      </c>
      <c r="N1269" s="17" t="s">
        <v>8453</v>
      </c>
      <c r="O1269" s="15">
        <v>3.4916540726216998</v>
      </c>
      <c r="P1269" s="15" t="s">
        <v>8453</v>
      </c>
      <c r="Q1269" s="18" t="s">
        <v>8453</v>
      </c>
      <c r="R1269" s="17" t="s">
        <v>8453</v>
      </c>
      <c r="S1269" s="15">
        <v>54.196017980119201</v>
      </c>
      <c r="T1269" s="15" t="s">
        <v>8453</v>
      </c>
      <c r="U1269" s="18">
        <v>65.039052363092495</v>
      </c>
      <c r="V1269" s="17" t="s">
        <v>8453</v>
      </c>
      <c r="W1269" s="15" t="s">
        <v>8453</v>
      </c>
      <c r="X1269" s="15" t="s">
        <v>8453</v>
      </c>
      <c r="Y1269" s="18">
        <v>65.039052363092495</v>
      </c>
      <c r="Z1269" s="17" t="s">
        <v>8453</v>
      </c>
      <c r="AA1269" s="18">
        <v>0</v>
      </c>
      <c r="AB1269" s="17" t="s">
        <v>8453</v>
      </c>
      <c r="AC1269" s="15" t="s">
        <v>8453</v>
      </c>
      <c r="AD1269" s="15" t="s">
        <v>8453</v>
      </c>
      <c r="AE1269" s="18">
        <v>0</v>
      </c>
      <c r="AF1269" s="17" t="s">
        <v>8453</v>
      </c>
      <c r="AG1269" s="15">
        <v>0.50767501776531698</v>
      </c>
      <c r="AH1269" s="15" t="s">
        <v>8453</v>
      </c>
      <c r="AI1269" s="18" t="s">
        <v>8453</v>
      </c>
      <c r="AJ1269" s="17" t="s">
        <v>8453</v>
      </c>
      <c r="AK1269" s="15">
        <v>0.65617055237007405</v>
      </c>
      <c r="AL1269" s="15" t="s">
        <v>8453</v>
      </c>
      <c r="AM1269" s="16">
        <f>AVERAGE(C1269:AL1269)</f>
        <v>16.051880516609369</v>
      </c>
      <c r="AN1269" s="15">
        <f>_xlfn.STDEV.P(C1269:AL1269)</f>
        <v>26.334539946209205</v>
      </c>
    </row>
    <row r="1270" spans="1:40">
      <c r="A1270" s="20" t="s">
        <v>9427</v>
      </c>
      <c r="B1270" s="19">
        <v>8</v>
      </c>
      <c r="C1270" s="15">
        <v>4.4215348891887198E-2</v>
      </c>
      <c r="D1270" s="15" t="s">
        <v>8453</v>
      </c>
      <c r="E1270" s="18" t="s">
        <v>8453</v>
      </c>
      <c r="F1270" s="17" t="s">
        <v>8453</v>
      </c>
      <c r="G1270" s="15">
        <v>0.38425438471531698</v>
      </c>
      <c r="H1270" s="15" t="s">
        <v>8453</v>
      </c>
      <c r="I1270" s="18">
        <v>0.116690934151838</v>
      </c>
      <c r="J1270" s="17" t="s">
        <v>8453</v>
      </c>
      <c r="K1270" s="15" t="s">
        <v>8453</v>
      </c>
      <c r="L1270" s="15" t="s">
        <v>8453</v>
      </c>
      <c r="M1270" s="18">
        <v>0.18926432233885701</v>
      </c>
      <c r="N1270" s="17" t="s">
        <v>8453</v>
      </c>
      <c r="O1270" s="15">
        <v>0.40249644237461701</v>
      </c>
      <c r="P1270" s="15" t="s">
        <v>8453</v>
      </c>
      <c r="Q1270" s="18" t="s">
        <v>8453</v>
      </c>
      <c r="R1270" s="17" t="s">
        <v>8453</v>
      </c>
      <c r="S1270" s="15">
        <v>55.891168932948403</v>
      </c>
      <c r="T1270" s="15" t="s">
        <v>8453</v>
      </c>
      <c r="U1270" s="18">
        <v>66.289201318865807</v>
      </c>
      <c r="V1270" s="17" t="s">
        <v>8453</v>
      </c>
      <c r="W1270" s="15" t="s">
        <v>8453</v>
      </c>
      <c r="X1270" s="15" t="s">
        <v>8453</v>
      </c>
      <c r="Y1270" s="18">
        <v>66.289201318865807</v>
      </c>
      <c r="Z1270" s="17" t="s">
        <v>8453</v>
      </c>
      <c r="AA1270" s="18">
        <v>0</v>
      </c>
      <c r="AB1270" s="17" t="s">
        <v>8453</v>
      </c>
      <c r="AC1270" s="15" t="s">
        <v>8453</v>
      </c>
      <c r="AD1270" s="15" t="s">
        <v>8453</v>
      </c>
      <c r="AE1270" s="18">
        <v>0</v>
      </c>
      <c r="AF1270" s="17" t="s">
        <v>8453</v>
      </c>
      <c r="AG1270" s="15">
        <v>0</v>
      </c>
      <c r="AH1270" s="15" t="s">
        <v>8453</v>
      </c>
      <c r="AI1270" s="18" t="s">
        <v>8453</v>
      </c>
      <c r="AJ1270" s="17" t="s">
        <v>8453</v>
      </c>
      <c r="AK1270" s="15">
        <v>0</v>
      </c>
      <c r="AL1270" s="15" t="s">
        <v>8453</v>
      </c>
      <c r="AM1270" s="16">
        <f>AVERAGE(C1270:AL1270)</f>
        <v>15.800541083596045</v>
      </c>
      <c r="AN1270" s="15">
        <f>_xlfn.STDEV.P(C1270:AL1270)</f>
        <v>27.259272203597593</v>
      </c>
    </row>
    <row r="1271" spans="1:40">
      <c r="A1271" s="20" t="s">
        <v>9426</v>
      </c>
      <c r="B1271" s="19">
        <v>8</v>
      </c>
      <c r="C1271" s="15">
        <v>0.81319811695740396</v>
      </c>
      <c r="D1271" s="15" t="s">
        <v>8453</v>
      </c>
      <c r="E1271" s="18" t="s">
        <v>8453</v>
      </c>
      <c r="F1271" s="17" t="s">
        <v>8453</v>
      </c>
      <c r="G1271" s="15">
        <v>1.24660466268397</v>
      </c>
      <c r="H1271" s="15" t="s">
        <v>8453</v>
      </c>
      <c r="I1271" s="18">
        <v>0.58261397989962804</v>
      </c>
      <c r="J1271" s="17" t="s">
        <v>8453</v>
      </c>
      <c r="K1271" s="15" t="s">
        <v>8453</v>
      </c>
      <c r="L1271" s="15" t="s">
        <v>8453</v>
      </c>
      <c r="M1271" s="18">
        <v>0.77483249842565904</v>
      </c>
      <c r="N1271" s="17" t="s">
        <v>8453</v>
      </c>
      <c r="O1271" s="15">
        <v>2.2322495785740002</v>
      </c>
      <c r="P1271" s="15" t="s">
        <v>8453</v>
      </c>
      <c r="Q1271" s="18" t="s">
        <v>8453</v>
      </c>
      <c r="R1271" s="17" t="s">
        <v>8453</v>
      </c>
      <c r="S1271" s="15">
        <v>54.887106290789703</v>
      </c>
      <c r="T1271" s="15" t="s">
        <v>8453</v>
      </c>
      <c r="U1271" s="18">
        <v>65.5487198522857</v>
      </c>
      <c r="V1271" s="17" t="s">
        <v>8453</v>
      </c>
      <c r="W1271" s="15" t="s">
        <v>8453</v>
      </c>
      <c r="X1271" s="15" t="s">
        <v>8453</v>
      </c>
      <c r="Y1271" s="18">
        <v>65.5487198522857</v>
      </c>
      <c r="Z1271" s="17" t="s">
        <v>8453</v>
      </c>
      <c r="AA1271" s="18">
        <v>0</v>
      </c>
      <c r="AB1271" s="17" t="s">
        <v>8453</v>
      </c>
      <c r="AC1271" s="15" t="s">
        <v>8453</v>
      </c>
      <c r="AD1271" s="15" t="s">
        <v>8453</v>
      </c>
      <c r="AE1271" s="18">
        <v>0</v>
      </c>
      <c r="AF1271" s="17" t="s">
        <v>8453</v>
      </c>
      <c r="AG1271" s="15">
        <v>0</v>
      </c>
      <c r="AH1271" s="15" t="s">
        <v>8453</v>
      </c>
      <c r="AI1271" s="18" t="s">
        <v>8453</v>
      </c>
      <c r="AJ1271" s="17" t="s">
        <v>8453</v>
      </c>
      <c r="AK1271" s="15">
        <v>0</v>
      </c>
      <c r="AL1271" s="15" t="s">
        <v>8453</v>
      </c>
      <c r="AM1271" s="16">
        <f>AVERAGE(C1271:AL1271)</f>
        <v>15.969503735991813</v>
      </c>
      <c r="AN1271" s="15">
        <f>_xlfn.STDEV.P(C1271:AL1271)</f>
        <v>26.698472564971951</v>
      </c>
    </row>
    <row r="1272" spans="1:40">
      <c r="A1272" s="20" t="s">
        <v>9425</v>
      </c>
      <c r="B1272" s="19">
        <v>8</v>
      </c>
      <c r="C1272" s="15">
        <v>1.3463881392408701</v>
      </c>
      <c r="D1272" s="15" t="s">
        <v>8453</v>
      </c>
      <c r="E1272" s="18" t="s">
        <v>8453</v>
      </c>
      <c r="F1272" s="17" t="s">
        <v>8453</v>
      </c>
      <c r="G1272" s="15">
        <v>1.7085412025226701</v>
      </c>
      <c r="H1272" s="15" t="s">
        <v>8453</v>
      </c>
      <c r="I1272" s="18">
        <v>1.26473227812705</v>
      </c>
      <c r="J1272" s="17" t="s">
        <v>8453</v>
      </c>
      <c r="K1272" s="15" t="s">
        <v>8453</v>
      </c>
      <c r="L1272" s="15" t="s">
        <v>8453</v>
      </c>
      <c r="M1272" s="18">
        <v>1.2487029021082601</v>
      </c>
      <c r="N1272" s="17" t="s">
        <v>8453</v>
      </c>
      <c r="O1272" s="15">
        <v>3.0427828171057798</v>
      </c>
      <c r="P1272" s="15" t="s">
        <v>8453</v>
      </c>
      <c r="Q1272" s="18" t="s">
        <v>8453</v>
      </c>
      <c r="R1272" s="17" t="s">
        <v>8453</v>
      </c>
      <c r="S1272" s="15">
        <v>57.782752237380798</v>
      </c>
      <c r="T1272" s="15" t="s">
        <v>8453</v>
      </c>
      <c r="U1272" s="18">
        <v>67.684216251811904</v>
      </c>
      <c r="V1272" s="17" t="s">
        <v>8453</v>
      </c>
      <c r="W1272" s="15" t="s">
        <v>8453</v>
      </c>
      <c r="X1272" s="15" t="s">
        <v>8453</v>
      </c>
      <c r="Y1272" s="18">
        <v>67.684216251811904</v>
      </c>
      <c r="Z1272" s="17" t="s">
        <v>8453</v>
      </c>
      <c r="AA1272" s="18">
        <v>0</v>
      </c>
      <c r="AB1272" s="17" t="s">
        <v>8453</v>
      </c>
      <c r="AC1272" s="15" t="s">
        <v>8453</v>
      </c>
      <c r="AD1272" s="15" t="s">
        <v>8453</v>
      </c>
      <c r="AE1272" s="18">
        <v>0</v>
      </c>
      <c r="AF1272" s="17" t="s">
        <v>8453</v>
      </c>
      <c r="AG1272" s="15">
        <v>0</v>
      </c>
      <c r="AH1272" s="15" t="s">
        <v>8453</v>
      </c>
      <c r="AI1272" s="18" t="s">
        <v>8453</v>
      </c>
      <c r="AJ1272" s="17" t="s">
        <v>8453</v>
      </c>
      <c r="AK1272" s="15">
        <v>0</v>
      </c>
      <c r="AL1272" s="15" t="s">
        <v>8453</v>
      </c>
      <c r="AM1272" s="16">
        <f>AVERAGE(C1272:AL1272)</f>
        <v>16.813527673342435</v>
      </c>
      <c r="AN1272" s="15">
        <f>_xlfn.STDEV.P(C1272:AL1272)</f>
        <v>27.577112142606804</v>
      </c>
    </row>
    <row r="1273" spans="1:40">
      <c r="A1273" s="20" t="s">
        <v>9424</v>
      </c>
      <c r="B1273" s="19">
        <v>24</v>
      </c>
      <c r="C1273" s="15">
        <v>15.113986557278601</v>
      </c>
      <c r="D1273" s="15">
        <v>12.691295670235</v>
      </c>
      <c r="E1273" s="18" t="s">
        <v>8453</v>
      </c>
      <c r="F1273" s="17" t="s">
        <v>8453</v>
      </c>
      <c r="G1273" s="15">
        <v>12.927403328257499</v>
      </c>
      <c r="H1273" s="15">
        <v>10.1792383986531</v>
      </c>
      <c r="I1273" s="18">
        <v>7.5066740357963502</v>
      </c>
      <c r="J1273" s="17">
        <v>4.3799092596491196</v>
      </c>
      <c r="K1273" s="15" t="s">
        <v>8453</v>
      </c>
      <c r="L1273" s="15" t="s">
        <v>8453</v>
      </c>
      <c r="M1273" s="18">
        <v>6.2709788358762397</v>
      </c>
      <c r="N1273" s="17">
        <v>2.3132792831133702</v>
      </c>
      <c r="O1273" s="15">
        <v>20.762578398570898</v>
      </c>
      <c r="P1273" s="15">
        <v>19.431931270222002</v>
      </c>
      <c r="Q1273" s="18" t="s">
        <v>8453</v>
      </c>
      <c r="R1273" s="17" t="s">
        <v>8453</v>
      </c>
      <c r="S1273" s="15">
        <v>44.718734095116297</v>
      </c>
      <c r="T1273" s="15">
        <v>46.314972804751903</v>
      </c>
      <c r="U1273" s="18">
        <v>58.049694552433103</v>
      </c>
      <c r="V1273" s="17">
        <v>58.049694552433103</v>
      </c>
      <c r="W1273" s="15" t="s">
        <v>8453</v>
      </c>
      <c r="X1273" s="15" t="s">
        <v>8453</v>
      </c>
      <c r="Y1273" s="18">
        <v>58.049694552433103</v>
      </c>
      <c r="Z1273" s="17">
        <v>58.049694552433103</v>
      </c>
      <c r="AA1273" s="18">
        <v>8.3455507689195905</v>
      </c>
      <c r="AB1273" s="17">
        <v>7.3650475596595797</v>
      </c>
      <c r="AC1273" s="15" t="s">
        <v>8453</v>
      </c>
      <c r="AD1273" s="15" t="s">
        <v>8453</v>
      </c>
      <c r="AE1273" s="18">
        <v>7.8919945299778398</v>
      </c>
      <c r="AF1273" s="17">
        <v>6.5495617528208099</v>
      </c>
      <c r="AG1273" s="15">
        <v>3.1397191455962199</v>
      </c>
      <c r="AH1273" s="15">
        <v>2.5846854414348002</v>
      </c>
      <c r="AI1273" s="18" t="s">
        <v>8453</v>
      </c>
      <c r="AJ1273" s="17" t="s">
        <v>8453</v>
      </c>
      <c r="AK1273" s="15">
        <v>1.8367117287144601</v>
      </c>
      <c r="AL1273" s="15">
        <v>2.7562038783468199</v>
      </c>
      <c r="AM1273" s="16">
        <f>AVERAGE(C1273:AL1273)</f>
        <v>19.803301456363457</v>
      </c>
      <c r="AN1273" s="15">
        <f>_xlfn.STDEV.P(C1273:AL1273)</f>
        <v>20.471040716916239</v>
      </c>
    </row>
    <row r="1274" spans="1:40">
      <c r="A1274" s="20" t="s">
        <v>9423</v>
      </c>
      <c r="B1274" s="19">
        <v>12</v>
      </c>
      <c r="C1274" s="15">
        <v>0.42337678300385401</v>
      </c>
      <c r="D1274" s="15" t="s">
        <v>8453</v>
      </c>
      <c r="E1274" s="18" t="s">
        <v>8453</v>
      </c>
      <c r="F1274" s="17" t="s">
        <v>8453</v>
      </c>
      <c r="G1274" s="15">
        <v>0.39270272456816502</v>
      </c>
      <c r="H1274" s="15" t="s">
        <v>8453</v>
      </c>
      <c r="I1274" s="18">
        <v>0.84099092790613295</v>
      </c>
      <c r="J1274" s="17" t="s">
        <v>8453</v>
      </c>
      <c r="K1274" s="15" t="s">
        <v>8453</v>
      </c>
      <c r="L1274" s="15" t="s">
        <v>8453</v>
      </c>
      <c r="M1274" s="18">
        <v>0.65190022316689</v>
      </c>
      <c r="N1274" s="17" t="s">
        <v>8453</v>
      </c>
      <c r="O1274" s="15">
        <v>2.94726301393194</v>
      </c>
      <c r="P1274" s="15" t="s">
        <v>8453</v>
      </c>
      <c r="Q1274" s="18" t="s">
        <v>8453</v>
      </c>
      <c r="R1274" s="17" t="s">
        <v>8453</v>
      </c>
      <c r="S1274" s="15">
        <v>57.730336496669302</v>
      </c>
      <c r="T1274" s="15" t="s">
        <v>8453</v>
      </c>
      <c r="U1274" s="18">
        <v>67.645560412102</v>
      </c>
      <c r="V1274" s="17" t="s">
        <v>8453</v>
      </c>
      <c r="W1274" s="15" t="s">
        <v>8453</v>
      </c>
      <c r="X1274" s="15" t="s">
        <v>8453</v>
      </c>
      <c r="Y1274" s="18">
        <v>67.645560412102</v>
      </c>
      <c r="Z1274" s="17" t="s">
        <v>8453</v>
      </c>
      <c r="AA1274" s="18">
        <v>1.4228054040351901</v>
      </c>
      <c r="AB1274" s="17" t="s">
        <v>8453</v>
      </c>
      <c r="AC1274" s="15" t="s">
        <v>8453</v>
      </c>
      <c r="AD1274" s="15" t="s">
        <v>8453</v>
      </c>
      <c r="AE1274" s="18">
        <v>0.64074000727957703</v>
      </c>
      <c r="AF1274" s="17" t="s">
        <v>8453</v>
      </c>
      <c r="AG1274" s="15">
        <v>1.8953755427419301</v>
      </c>
      <c r="AH1274" s="15" t="s">
        <v>8453</v>
      </c>
      <c r="AI1274" s="18" t="s">
        <v>8453</v>
      </c>
      <c r="AJ1274" s="17" t="s">
        <v>8453</v>
      </c>
      <c r="AK1274" s="15">
        <v>0.47879089184575202</v>
      </c>
      <c r="AL1274" s="15" t="s">
        <v>8453</v>
      </c>
      <c r="AM1274" s="16">
        <f>AVERAGE(C1274:AL1274)</f>
        <v>16.89295023661273</v>
      </c>
      <c r="AN1274" s="15">
        <f>_xlfn.STDEV.P(C1274:AL1274)</f>
        <v>27.502398230244435</v>
      </c>
    </row>
    <row r="1275" spans="1:40">
      <c r="A1275" s="20" t="s">
        <v>9422</v>
      </c>
      <c r="B1275" s="19">
        <v>8</v>
      </c>
      <c r="C1275" s="15">
        <v>0.48127855586332502</v>
      </c>
      <c r="D1275" s="15" t="s">
        <v>8453</v>
      </c>
      <c r="E1275" s="18" t="s">
        <v>8453</v>
      </c>
      <c r="F1275" s="17" t="s">
        <v>8453</v>
      </c>
      <c r="G1275" s="15">
        <v>0.29833537303014002</v>
      </c>
      <c r="H1275" s="15" t="s">
        <v>8453</v>
      </c>
      <c r="I1275" s="18">
        <v>0.36759625744553998</v>
      </c>
      <c r="J1275" s="17" t="s">
        <v>8453</v>
      </c>
      <c r="K1275" s="15" t="s">
        <v>8453</v>
      </c>
      <c r="L1275" s="15" t="s">
        <v>8453</v>
      </c>
      <c r="M1275" s="18">
        <v>0.285933914976715</v>
      </c>
      <c r="N1275" s="17" t="s">
        <v>8453</v>
      </c>
      <c r="O1275" s="15">
        <v>0.30882342379503402</v>
      </c>
      <c r="P1275" s="15" t="s">
        <v>8453</v>
      </c>
      <c r="Q1275" s="18" t="s">
        <v>8453</v>
      </c>
      <c r="R1275" s="17" t="s">
        <v>8453</v>
      </c>
      <c r="S1275" s="15">
        <v>56.282513523373702</v>
      </c>
      <c r="T1275" s="15" t="s">
        <v>8453</v>
      </c>
      <c r="U1275" s="18">
        <v>66.577812212338898</v>
      </c>
      <c r="V1275" s="17" t="s">
        <v>8453</v>
      </c>
      <c r="W1275" s="15" t="s">
        <v>8453</v>
      </c>
      <c r="X1275" s="15" t="s">
        <v>8453</v>
      </c>
      <c r="Y1275" s="18">
        <v>66.577812212338898</v>
      </c>
      <c r="Z1275" s="17" t="s">
        <v>8453</v>
      </c>
      <c r="AA1275" s="18">
        <v>0</v>
      </c>
      <c r="AB1275" s="17" t="s">
        <v>8453</v>
      </c>
      <c r="AC1275" s="15" t="s">
        <v>8453</v>
      </c>
      <c r="AD1275" s="15" t="s">
        <v>8453</v>
      </c>
      <c r="AE1275" s="18">
        <v>0</v>
      </c>
      <c r="AF1275" s="17" t="s">
        <v>8453</v>
      </c>
      <c r="AG1275" s="15">
        <v>0</v>
      </c>
      <c r="AH1275" s="15" t="s">
        <v>8453</v>
      </c>
      <c r="AI1275" s="18" t="s">
        <v>8453</v>
      </c>
      <c r="AJ1275" s="17" t="s">
        <v>8453</v>
      </c>
      <c r="AK1275" s="15">
        <v>0</v>
      </c>
      <c r="AL1275" s="15" t="s">
        <v>8453</v>
      </c>
      <c r="AM1275" s="16">
        <f>AVERAGE(C1275:AL1275)</f>
        <v>15.931675456096855</v>
      </c>
      <c r="AN1275" s="15">
        <f>_xlfn.STDEV.P(C1275:AL1275)</f>
        <v>27.367476108471838</v>
      </c>
    </row>
    <row r="1276" spans="1:40">
      <c r="A1276" s="20" t="s">
        <v>9421</v>
      </c>
      <c r="B1276" s="19">
        <v>11</v>
      </c>
      <c r="C1276" s="15">
        <v>3.4880193263159098</v>
      </c>
      <c r="D1276" s="15" t="s">
        <v>8453</v>
      </c>
      <c r="E1276" s="18" t="s">
        <v>8453</v>
      </c>
      <c r="F1276" s="17" t="s">
        <v>8453</v>
      </c>
      <c r="G1276" s="15">
        <v>2.1405768259461602</v>
      </c>
      <c r="H1276" s="15" t="s">
        <v>8453</v>
      </c>
      <c r="I1276" s="18">
        <v>1.26934255949014</v>
      </c>
      <c r="J1276" s="17" t="s">
        <v>8453</v>
      </c>
      <c r="K1276" s="15" t="s">
        <v>8453</v>
      </c>
      <c r="L1276" s="15" t="s">
        <v>8453</v>
      </c>
      <c r="M1276" s="18">
        <v>1.0034025706213301</v>
      </c>
      <c r="N1276" s="17" t="s">
        <v>8453</v>
      </c>
      <c r="O1276" s="15">
        <v>3.1355324433884002</v>
      </c>
      <c r="P1276" s="15" t="s">
        <v>8453</v>
      </c>
      <c r="Q1276" s="18" t="s">
        <v>8453</v>
      </c>
      <c r="R1276" s="17" t="s">
        <v>8453</v>
      </c>
      <c r="S1276" s="15">
        <v>54.391436923201603</v>
      </c>
      <c r="T1276" s="15" t="s">
        <v>8453</v>
      </c>
      <c r="U1276" s="18">
        <v>65.183170966350303</v>
      </c>
      <c r="V1276" s="17" t="s">
        <v>8453</v>
      </c>
      <c r="W1276" s="15" t="s">
        <v>8453</v>
      </c>
      <c r="X1276" s="15" t="s">
        <v>8453</v>
      </c>
      <c r="Y1276" s="18">
        <v>65.183170966350303</v>
      </c>
      <c r="Z1276" s="17" t="s">
        <v>8453</v>
      </c>
      <c r="AA1276" s="18">
        <v>1.6644453706593301</v>
      </c>
      <c r="AB1276" s="17" t="s">
        <v>8453</v>
      </c>
      <c r="AC1276" s="15" t="s">
        <v>8453</v>
      </c>
      <c r="AD1276" s="15" t="s">
        <v>8453</v>
      </c>
      <c r="AE1276" s="18">
        <v>0</v>
      </c>
      <c r="AF1276" s="17" t="s">
        <v>8453</v>
      </c>
      <c r="AG1276" s="15">
        <v>0.73764877186053202</v>
      </c>
      <c r="AH1276" s="15" t="s">
        <v>8453</v>
      </c>
      <c r="AI1276" s="18" t="s">
        <v>8453</v>
      </c>
      <c r="AJ1276" s="17" t="s">
        <v>8453</v>
      </c>
      <c r="AK1276" s="15">
        <v>0.487810158173966</v>
      </c>
      <c r="AL1276" s="15" t="s">
        <v>8453</v>
      </c>
      <c r="AM1276" s="16">
        <f>AVERAGE(C1276:AL1276)</f>
        <v>16.557046406863165</v>
      </c>
      <c r="AN1276" s="15">
        <f>_xlfn.STDEV.P(C1276:AL1276)</f>
        <v>26.13943533911991</v>
      </c>
    </row>
    <row r="1277" spans="1:40">
      <c r="A1277" s="20" t="s">
        <v>9420</v>
      </c>
      <c r="B1277" s="19">
        <v>8</v>
      </c>
      <c r="C1277" s="15">
        <v>0.72783239907537001</v>
      </c>
      <c r="D1277" s="15" t="s">
        <v>8453</v>
      </c>
      <c r="E1277" s="18" t="s">
        <v>8453</v>
      </c>
      <c r="F1277" s="17" t="s">
        <v>8453</v>
      </c>
      <c r="G1277" s="15">
        <v>0.37311987173426198</v>
      </c>
      <c r="H1277" s="15" t="s">
        <v>8453</v>
      </c>
      <c r="I1277" s="18">
        <v>0.57470681087603603</v>
      </c>
      <c r="J1277" s="17" t="s">
        <v>8453</v>
      </c>
      <c r="K1277" s="15" t="s">
        <v>8453</v>
      </c>
      <c r="L1277" s="15" t="s">
        <v>8453</v>
      </c>
      <c r="M1277" s="18">
        <v>0.26328406904004997</v>
      </c>
      <c r="N1277" s="17" t="s">
        <v>8453</v>
      </c>
      <c r="O1277" s="15">
        <v>2.2264014273636199E-2</v>
      </c>
      <c r="P1277" s="15" t="s">
        <v>8453</v>
      </c>
      <c r="Q1277" s="18" t="s">
        <v>8453</v>
      </c>
      <c r="R1277" s="17" t="s">
        <v>8453</v>
      </c>
      <c r="S1277" s="15">
        <v>56.099818487273801</v>
      </c>
      <c r="T1277" s="15" t="s">
        <v>8453</v>
      </c>
      <c r="U1277" s="18">
        <v>66.443077303790503</v>
      </c>
      <c r="V1277" s="17" t="s">
        <v>8453</v>
      </c>
      <c r="W1277" s="15" t="s">
        <v>8453</v>
      </c>
      <c r="X1277" s="15" t="s">
        <v>8453</v>
      </c>
      <c r="Y1277" s="18">
        <v>66.443077303790503</v>
      </c>
      <c r="Z1277" s="17" t="s">
        <v>8453</v>
      </c>
      <c r="AA1277" s="18">
        <v>0</v>
      </c>
      <c r="AB1277" s="17" t="s">
        <v>8453</v>
      </c>
      <c r="AC1277" s="15" t="s">
        <v>8453</v>
      </c>
      <c r="AD1277" s="15" t="s">
        <v>8453</v>
      </c>
      <c r="AE1277" s="18">
        <v>0</v>
      </c>
      <c r="AF1277" s="17" t="s">
        <v>8453</v>
      </c>
      <c r="AG1277" s="15">
        <v>0</v>
      </c>
      <c r="AH1277" s="15" t="s">
        <v>8453</v>
      </c>
      <c r="AI1277" s="18" t="s">
        <v>8453</v>
      </c>
      <c r="AJ1277" s="17" t="s">
        <v>8453</v>
      </c>
      <c r="AK1277" s="15">
        <v>0</v>
      </c>
      <c r="AL1277" s="15" t="s">
        <v>8453</v>
      </c>
      <c r="AM1277" s="16">
        <f>AVERAGE(C1277:AL1277)</f>
        <v>15.912265021654514</v>
      </c>
      <c r="AN1277" s="15">
        <f>_xlfn.STDEV.P(C1277:AL1277)</f>
        <v>27.293499837588357</v>
      </c>
    </row>
    <row r="1278" spans="1:40">
      <c r="A1278" s="20" t="s">
        <v>9419</v>
      </c>
      <c r="B1278" s="19">
        <v>24</v>
      </c>
      <c r="C1278" s="15">
        <v>14.1064670811908</v>
      </c>
      <c r="D1278" s="15">
        <v>19.235313437506299</v>
      </c>
      <c r="E1278" s="18" t="s">
        <v>8453</v>
      </c>
      <c r="F1278" s="17" t="s">
        <v>8453</v>
      </c>
      <c r="G1278" s="15">
        <v>12.2563013737229</v>
      </c>
      <c r="H1278" s="15">
        <v>19.0069710681366</v>
      </c>
      <c r="I1278" s="18">
        <v>9.3650385498416497</v>
      </c>
      <c r="J1278" s="17">
        <v>6.2118338370078696</v>
      </c>
      <c r="K1278" s="15" t="s">
        <v>8453</v>
      </c>
      <c r="L1278" s="15" t="s">
        <v>8453</v>
      </c>
      <c r="M1278" s="18">
        <v>9.2561795429649898</v>
      </c>
      <c r="N1278" s="17">
        <v>4.5607629048632097</v>
      </c>
      <c r="O1278" s="15">
        <v>21.738091060844301</v>
      </c>
      <c r="P1278" s="15">
        <v>20.346148853622299</v>
      </c>
      <c r="Q1278" s="18" t="s">
        <v>8453</v>
      </c>
      <c r="R1278" s="17" t="s">
        <v>8453</v>
      </c>
      <c r="S1278" s="15">
        <v>44.183429194272698</v>
      </c>
      <c r="T1278" s="15">
        <v>45.795124756970502</v>
      </c>
      <c r="U1278" s="18">
        <v>57.654915042270197</v>
      </c>
      <c r="V1278" s="17">
        <v>57.654915042270197</v>
      </c>
      <c r="W1278" s="15" t="s">
        <v>8453</v>
      </c>
      <c r="X1278" s="15" t="s">
        <v>8453</v>
      </c>
      <c r="Y1278" s="18">
        <v>57.654915042270197</v>
      </c>
      <c r="Z1278" s="17">
        <v>57.654915042270197</v>
      </c>
      <c r="AA1278" s="18">
        <v>9.8784968433680405</v>
      </c>
      <c r="AB1278" s="17">
        <v>10.308845447678999</v>
      </c>
      <c r="AC1278" s="15" t="s">
        <v>8453</v>
      </c>
      <c r="AD1278" s="15" t="s">
        <v>8453</v>
      </c>
      <c r="AE1278" s="18">
        <v>8.7858986412865505</v>
      </c>
      <c r="AF1278" s="17">
        <v>12.9261142172858</v>
      </c>
      <c r="AG1278" s="15">
        <v>0.38439554532740999</v>
      </c>
      <c r="AH1278" s="15">
        <v>2.0217726164703902</v>
      </c>
      <c r="AI1278" s="18" t="s">
        <v>8453</v>
      </c>
      <c r="AJ1278" s="17" t="s">
        <v>8453</v>
      </c>
      <c r="AK1278" s="15">
        <v>3.2727099624945</v>
      </c>
      <c r="AL1278" s="15">
        <v>1.2495860190674699</v>
      </c>
      <c r="AM1278" s="16">
        <f>AVERAGE(C1278:AL1278)</f>
        <v>21.062880880125171</v>
      </c>
      <c r="AN1278" s="15">
        <f>_xlfn.STDEV.P(C1278:AL1278)</f>
        <v>19.751200391605828</v>
      </c>
    </row>
    <row r="1279" spans="1:40">
      <c r="A1279" s="20" t="s">
        <v>9418</v>
      </c>
      <c r="B1279" s="19">
        <v>23</v>
      </c>
      <c r="C1279" s="15">
        <v>24.8666142246046</v>
      </c>
      <c r="D1279" s="15">
        <v>27.2869133046397</v>
      </c>
      <c r="E1279" s="18" t="s">
        <v>8453</v>
      </c>
      <c r="F1279" s="17" t="s">
        <v>8453</v>
      </c>
      <c r="G1279" s="15">
        <v>17.164391525261198</v>
      </c>
      <c r="H1279" s="15">
        <v>17.397796723144399</v>
      </c>
      <c r="I1279" s="18">
        <v>13.4021879049492</v>
      </c>
      <c r="J1279" s="17">
        <v>6.2428067328953203</v>
      </c>
      <c r="K1279" s="15" t="s">
        <v>8453</v>
      </c>
      <c r="L1279" s="15" t="s">
        <v>8453</v>
      </c>
      <c r="M1279" s="18">
        <v>13.301810654786401</v>
      </c>
      <c r="N1279" s="17">
        <v>2.3705370611757099</v>
      </c>
      <c r="O1279" s="15">
        <v>64.505005299245894</v>
      </c>
      <c r="P1279" s="15">
        <v>60.425859242414802</v>
      </c>
      <c r="Q1279" s="18" t="s">
        <v>8453</v>
      </c>
      <c r="R1279" s="17" t="s">
        <v>8453</v>
      </c>
      <c r="S1279" s="15">
        <v>20.715421375262899</v>
      </c>
      <c r="T1279" s="15">
        <v>23.004752334067401</v>
      </c>
      <c r="U1279" s="18">
        <v>40.347603607822997</v>
      </c>
      <c r="V1279" s="17">
        <v>40.347603607822997</v>
      </c>
      <c r="W1279" s="15" t="s">
        <v>8453</v>
      </c>
      <c r="X1279" s="15" t="s">
        <v>8453</v>
      </c>
      <c r="Y1279" s="18">
        <v>40.347603607822997</v>
      </c>
      <c r="Z1279" s="17">
        <v>40.347603607822997</v>
      </c>
      <c r="AA1279" s="18">
        <v>19.337549687913601</v>
      </c>
      <c r="AB1279" s="17">
        <v>20.572301490736201</v>
      </c>
      <c r="AC1279" s="15" t="s">
        <v>8453</v>
      </c>
      <c r="AD1279" s="15" t="s">
        <v>8453</v>
      </c>
      <c r="AE1279" s="18">
        <v>14.490370183856401</v>
      </c>
      <c r="AF1279" s="17">
        <v>1.6001681136402299</v>
      </c>
      <c r="AG1279" s="15">
        <v>15.1373642464699</v>
      </c>
      <c r="AH1279" s="15">
        <v>6.78304681924382</v>
      </c>
      <c r="AI1279" s="18" t="s">
        <v>8453</v>
      </c>
      <c r="AJ1279" s="17" t="s">
        <v>8453</v>
      </c>
      <c r="AK1279" s="15">
        <v>7.3931219326735897</v>
      </c>
      <c r="AL1279" s="15">
        <v>0</v>
      </c>
      <c r="AM1279" s="16">
        <f>AVERAGE(C1279:AL1279)</f>
        <v>22.391184720344715</v>
      </c>
      <c r="AN1279" s="15">
        <f>_xlfn.STDEV.P(C1279:AL1279)</f>
        <v>17.017579795045439</v>
      </c>
    </row>
    <row r="1280" spans="1:40">
      <c r="A1280" s="20" t="s">
        <v>9417</v>
      </c>
      <c r="B1280" s="19">
        <v>8</v>
      </c>
      <c r="C1280" s="15">
        <v>7.5098445388906004E-2</v>
      </c>
      <c r="D1280" s="15" t="s">
        <v>8453</v>
      </c>
      <c r="E1280" s="18" t="s">
        <v>8453</v>
      </c>
      <c r="F1280" s="17" t="s">
        <v>8453</v>
      </c>
      <c r="G1280" s="15">
        <v>0.13686490877581101</v>
      </c>
      <c r="H1280" s="15" t="s">
        <v>8453</v>
      </c>
      <c r="I1280" s="18">
        <v>6.5590111694478204E-2</v>
      </c>
      <c r="J1280" s="17" t="s">
        <v>8453</v>
      </c>
      <c r="K1280" s="15" t="s">
        <v>8453</v>
      </c>
      <c r="L1280" s="15" t="s">
        <v>8453</v>
      </c>
      <c r="M1280" s="18">
        <v>7.1460715577241304E-2</v>
      </c>
      <c r="N1280" s="17" t="s">
        <v>8453</v>
      </c>
      <c r="O1280" s="15">
        <v>1.5209297124043499</v>
      </c>
      <c r="P1280" s="15" t="s">
        <v>8453</v>
      </c>
      <c r="Q1280" s="18" t="s">
        <v>8453</v>
      </c>
      <c r="R1280" s="17" t="s">
        <v>8453</v>
      </c>
      <c r="S1280" s="15">
        <v>56.9476473158186</v>
      </c>
      <c r="T1280" s="15" t="s">
        <v>8453</v>
      </c>
      <c r="U1280" s="18">
        <v>67.068338625155903</v>
      </c>
      <c r="V1280" s="17" t="s">
        <v>8453</v>
      </c>
      <c r="W1280" s="15" t="s">
        <v>8453</v>
      </c>
      <c r="X1280" s="15" t="s">
        <v>8453</v>
      </c>
      <c r="Y1280" s="18">
        <v>67.068338625155903</v>
      </c>
      <c r="Z1280" s="17" t="s">
        <v>8453</v>
      </c>
      <c r="AA1280" s="18">
        <v>0</v>
      </c>
      <c r="AB1280" s="17" t="s">
        <v>8453</v>
      </c>
      <c r="AC1280" s="15" t="s">
        <v>8453</v>
      </c>
      <c r="AD1280" s="15" t="s">
        <v>8453</v>
      </c>
      <c r="AE1280" s="18">
        <v>0</v>
      </c>
      <c r="AF1280" s="17" t="s">
        <v>8453</v>
      </c>
      <c r="AG1280" s="15">
        <v>0</v>
      </c>
      <c r="AH1280" s="15" t="s">
        <v>8453</v>
      </c>
      <c r="AI1280" s="18" t="s">
        <v>8453</v>
      </c>
      <c r="AJ1280" s="17" t="s">
        <v>8453</v>
      </c>
      <c r="AK1280" s="15">
        <v>0</v>
      </c>
      <c r="AL1280" s="15" t="s">
        <v>8453</v>
      </c>
      <c r="AM1280" s="16">
        <f>AVERAGE(C1280:AL1280)</f>
        <v>16.079522371664265</v>
      </c>
      <c r="AN1280" s="15">
        <f>_xlfn.STDEV.P(C1280:AL1280)</f>
        <v>27.59693998426313</v>
      </c>
    </row>
    <row r="1281" spans="1:40">
      <c r="A1281" s="20" t="s">
        <v>9416</v>
      </c>
      <c r="B1281" s="19">
        <v>9</v>
      </c>
      <c r="C1281" s="15">
        <v>5.78750940841151</v>
      </c>
      <c r="D1281" s="15" t="s">
        <v>8453</v>
      </c>
      <c r="E1281" s="18" t="s">
        <v>8453</v>
      </c>
      <c r="F1281" s="17" t="s">
        <v>8453</v>
      </c>
      <c r="G1281" s="15">
        <v>3.4529758129660602</v>
      </c>
      <c r="H1281" s="15" t="s">
        <v>8453</v>
      </c>
      <c r="I1281" s="18">
        <v>3.1969330404459302</v>
      </c>
      <c r="J1281" s="17" t="s">
        <v>8453</v>
      </c>
      <c r="K1281" s="15" t="s">
        <v>8453</v>
      </c>
      <c r="L1281" s="15" t="s">
        <v>8453</v>
      </c>
      <c r="M1281" s="18">
        <v>2.8525457458887198</v>
      </c>
      <c r="N1281" s="17" t="s">
        <v>8453</v>
      </c>
      <c r="O1281" s="15">
        <v>4.9866262015642402</v>
      </c>
      <c r="P1281" s="15" t="s">
        <v>8453</v>
      </c>
      <c r="Q1281" s="18" t="s">
        <v>8453</v>
      </c>
      <c r="R1281" s="17" t="s">
        <v>8453</v>
      </c>
      <c r="S1281" s="15">
        <v>53.3756637825811</v>
      </c>
      <c r="T1281" s="15" t="s">
        <v>8453</v>
      </c>
      <c r="U1281" s="18">
        <v>64.434053178975702</v>
      </c>
      <c r="V1281" s="17" t="s">
        <v>8453</v>
      </c>
      <c r="W1281" s="15" t="s">
        <v>8453</v>
      </c>
      <c r="X1281" s="15" t="s">
        <v>8453</v>
      </c>
      <c r="Y1281" s="18">
        <v>64.434053178975702</v>
      </c>
      <c r="Z1281" s="17" t="s">
        <v>8453</v>
      </c>
      <c r="AA1281" s="18">
        <v>0.35997504343042103</v>
      </c>
      <c r="AB1281" s="17" t="s">
        <v>8453</v>
      </c>
      <c r="AC1281" s="15" t="s">
        <v>8453</v>
      </c>
      <c r="AD1281" s="15" t="s">
        <v>8453</v>
      </c>
      <c r="AE1281" s="18">
        <v>0</v>
      </c>
      <c r="AF1281" s="17" t="s">
        <v>8453</v>
      </c>
      <c r="AG1281" s="15">
        <v>0</v>
      </c>
      <c r="AH1281" s="15" t="s">
        <v>8453</v>
      </c>
      <c r="AI1281" s="18" t="s">
        <v>8453</v>
      </c>
      <c r="AJ1281" s="17" t="s">
        <v>8453</v>
      </c>
      <c r="AK1281" s="15">
        <v>0</v>
      </c>
      <c r="AL1281" s="15" t="s">
        <v>8453</v>
      </c>
      <c r="AM1281" s="16">
        <f>AVERAGE(C1281:AL1281)</f>
        <v>16.906694616103284</v>
      </c>
      <c r="AN1281" s="15">
        <f>_xlfn.STDEV.P(C1281:AL1281)</f>
        <v>25.513381711675752</v>
      </c>
    </row>
    <row r="1282" spans="1:40">
      <c r="A1282" s="20" t="s">
        <v>9415</v>
      </c>
      <c r="B1282" s="19">
        <v>8</v>
      </c>
      <c r="C1282" s="15">
        <v>3.8768651611073102</v>
      </c>
      <c r="D1282" s="15" t="s">
        <v>8453</v>
      </c>
      <c r="E1282" s="18" t="s">
        <v>8453</v>
      </c>
      <c r="F1282" s="17" t="s">
        <v>8453</v>
      </c>
      <c r="G1282" s="15">
        <v>3.47670137814423</v>
      </c>
      <c r="H1282" s="15" t="s">
        <v>8453</v>
      </c>
      <c r="I1282" s="18">
        <v>2.0487086447884102</v>
      </c>
      <c r="J1282" s="17" t="s">
        <v>8453</v>
      </c>
      <c r="K1282" s="15" t="s">
        <v>8453</v>
      </c>
      <c r="L1282" s="15" t="s">
        <v>8453</v>
      </c>
      <c r="M1282" s="18">
        <v>1.5846967843628601</v>
      </c>
      <c r="N1282" s="17" t="s">
        <v>8453</v>
      </c>
      <c r="O1282" s="15">
        <v>7.5304693808244902</v>
      </c>
      <c r="P1282" s="15" t="s">
        <v>8453</v>
      </c>
      <c r="Q1282" s="18" t="s">
        <v>8453</v>
      </c>
      <c r="R1282" s="17" t="s">
        <v>8453</v>
      </c>
      <c r="S1282" s="15">
        <v>51.979749845736698</v>
      </c>
      <c r="T1282" s="15" t="s">
        <v>8453</v>
      </c>
      <c r="U1282" s="18">
        <v>63.404587131965002</v>
      </c>
      <c r="V1282" s="17" t="s">
        <v>8453</v>
      </c>
      <c r="W1282" s="15" t="s">
        <v>8453</v>
      </c>
      <c r="X1282" s="15" t="s">
        <v>8453</v>
      </c>
      <c r="Y1282" s="18">
        <v>63.404587131965002</v>
      </c>
      <c r="Z1282" s="17" t="s">
        <v>8453</v>
      </c>
      <c r="AA1282" s="18">
        <v>0</v>
      </c>
      <c r="AB1282" s="17" t="s">
        <v>8453</v>
      </c>
      <c r="AC1282" s="15" t="s">
        <v>8453</v>
      </c>
      <c r="AD1282" s="15" t="s">
        <v>8453</v>
      </c>
      <c r="AE1282" s="18">
        <v>0</v>
      </c>
      <c r="AF1282" s="17" t="s">
        <v>8453</v>
      </c>
      <c r="AG1282" s="15">
        <v>0</v>
      </c>
      <c r="AH1282" s="15" t="s">
        <v>8453</v>
      </c>
      <c r="AI1282" s="18" t="s">
        <v>8453</v>
      </c>
      <c r="AJ1282" s="17" t="s">
        <v>8453</v>
      </c>
      <c r="AK1282" s="15">
        <v>0</v>
      </c>
      <c r="AL1282" s="15" t="s">
        <v>8453</v>
      </c>
      <c r="AM1282" s="16">
        <f>AVERAGE(C1282:AL1282)</f>
        <v>16.442197121574498</v>
      </c>
      <c r="AN1282" s="15">
        <f>_xlfn.STDEV.P(C1282:AL1282)</f>
        <v>25.147169414293316</v>
      </c>
    </row>
    <row r="1283" spans="1:40">
      <c r="A1283" s="20" t="s">
        <v>9414</v>
      </c>
      <c r="B1283" s="19">
        <v>8</v>
      </c>
      <c r="C1283" s="15">
        <v>0.93630718012852099</v>
      </c>
      <c r="D1283" s="15" t="s">
        <v>8453</v>
      </c>
      <c r="E1283" s="18" t="s">
        <v>8453</v>
      </c>
      <c r="F1283" s="17" t="s">
        <v>8453</v>
      </c>
      <c r="G1283" s="15">
        <v>1.0911166669376899</v>
      </c>
      <c r="H1283" s="15" t="s">
        <v>8453</v>
      </c>
      <c r="I1283" s="18">
        <v>0.56263225900852998</v>
      </c>
      <c r="J1283" s="17" t="s">
        <v>8453</v>
      </c>
      <c r="K1283" s="15" t="s">
        <v>8453</v>
      </c>
      <c r="L1283" s="15" t="s">
        <v>8453</v>
      </c>
      <c r="M1283" s="18">
        <v>0.34002314368956099</v>
      </c>
      <c r="N1283" s="17" t="s">
        <v>8453</v>
      </c>
      <c r="O1283" s="15">
        <v>0.54346766639279598</v>
      </c>
      <c r="P1283" s="15" t="s">
        <v>8453</v>
      </c>
      <c r="Q1283" s="18" t="s">
        <v>8453</v>
      </c>
      <c r="R1283" s="17" t="s">
        <v>8453</v>
      </c>
      <c r="S1283" s="15">
        <v>55.813812082532003</v>
      </c>
      <c r="T1283" s="15" t="s">
        <v>8453</v>
      </c>
      <c r="U1283" s="18">
        <v>66.232151776694593</v>
      </c>
      <c r="V1283" s="17" t="s">
        <v>8453</v>
      </c>
      <c r="W1283" s="15" t="s">
        <v>8453</v>
      </c>
      <c r="X1283" s="15" t="s">
        <v>8453</v>
      </c>
      <c r="Y1283" s="18">
        <v>66.232151776694593</v>
      </c>
      <c r="Z1283" s="17" t="s">
        <v>8453</v>
      </c>
      <c r="AA1283" s="18">
        <v>0</v>
      </c>
      <c r="AB1283" s="17" t="s">
        <v>8453</v>
      </c>
      <c r="AC1283" s="15" t="s">
        <v>8453</v>
      </c>
      <c r="AD1283" s="15" t="s">
        <v>8453</v>
      </c>
      <c r="AE1283" s="18">
        <v>0</v>
      </c>
      <c r="AF1283" s="17" t="s">
        <v>8453</v>
      </c>
      <c r="AG1283" s="15">
        <v>0</v>
      </c>
      <c r="AH1283" s="15" t="s">
        <v>8453</v>
      </c>
      <c r="AI1283" s="18" t="s">
        <v>8453</v>
      </c>
      <c r="AJ1283" s="17" t="s">
        <v>8453</v>
      </c>
      <c r="AK1283" s="15">
        <v>0</v>
      </c>
      <c r="AL1283" s="15" t="s">
        <v>8453</v>
      </c>
      <c r="AM1283" s="16">
        <f>AVERAGE(C1283:AL1283)</f>
        <v>15.979305212673191</v>
      </c>
      <c r="AN1283" s="15">
        <f>_xlfn.STDEV.P(C1283:AL1283)</f>
        <v>27.122121768627672</v>
      </c>
    </row>
    <row r="1284" spans="1:40">
      <c r="A1284" s="20" t="s">
        <v>9413</v>
      </c>
      <c r="B1284" s="19">
        <v>8</v>
      </c>
      <c r="C1284" s="15">
        <v>0.32659881579117001</v>
      </c>
      <c r="D1284" s="15" t="s">
        <v>8453</v>
      </c>
      <c r="E1284" s="18" t="s">
        <v>8453</v>
      </c>
      <c r="F1284" s="17" t="s">
        <v>8453</v>
      </c>
      <c r="G1284" s="15">
        <v>0.23583288366173399</v>
      </c>
      <c r="H1284" s="15" t="s">
        <v>8453</v>
      </c>
      <c r="I1284" s="18">
        <v>0.23425248082766001</v>
      </c>
      <c r="J1284" s="17" t="s">
        <v>8453</v>
      </c>
      <c r="K1284" s="15" t="s">
        <v>8453</v>
      </c>
      <c r="L1284" s="15" t="s">
        <v>8453</v>
      </c>
      <c r="M1284" s="18">
        <v>0.27536549018366002</v>
      </c>
      <c r="N1284" s="17" t="s">
        <v>8453</v>
      </c>
      <c r="O1284" s="15">
        <v>1.0692882799972101</v>
      </c>
      <c r="P1284" s="15" t="s">
        <v>8453</v>
      </c>
      <c r="Q1284" s="18" t="s">
        <v>8453</v>
      </c>
      <c r="R1284" s="17" t="s">
        <v>8453</v>
      </c>
      <c r="S1284" s="15">
        <v>56.699812632024603</v>
      </c>
      <c r="T1284" s="15" t="s">
        <v>8453</v>
      </c>
      <c r="U1284" s="18">
        <v>66.885564182188205</v>
      </c>
      <c r="V1284" s="17" t="s">
        <v>8453</v>
      </c>
      <c r="W1284" s="15" t="s">
        <v>8453</v>
      </c>
      <c r="X1284" s="15" t="s">
        <v>8453</v>
      </c>
      <c r="Y1284" s="18">
        <v>66.885564182188205</v>
      </c>
      <c r="Z1284" s="17" t="s">
        <v>8453</v>
      </c>
      <c r="AA1284" s="18">
        <v>0</v>
      </c>
      <c r="AB1284" s="17" t="s">
        <v>8453</v>
      </c>
      <c r="AC1284" s="15" t="s">
        <v>8453</v>
      </c>
      <c r="AD1284" s="15" t="s">
        <v>8453</v>
      </c>
      <c r="AE1284" s="18">
        <v>0</v>
      </c>
      <c r="AF1284" s="17" t="s">
        <v>8453</v>
      </c>
      <c r="AG1284" s="15">
        <v>0</v>
      </c>
      <c r="AH1284" s="15" t="s">
        <v>8453</v>
      </c>
      <c r="AI1284" s="18" t="s">
        <v>8453</v>
      </c>
      <c r="AJ1284" s="17" t="s">
        <v>8453</v>
      </c>
      <c r="AK1284" s="15">
        <v>0</v>
      </c>
      <c r="AL1284" s="15" t="s">
        <v>8453</v>
      </c>
      <c r="AM1284" s="16">
        <f>AVERAGE(C1284:AL1284)</f>
        <v>16.051023245571869</v>
      </c>
      <c r="AN1284" s="15">
        <f>_xlfn.STDEV.P(C1284:AL1284)</f>
        <v>27.495512269317786</v>
      </c>
    </row>
    <row r="1285" spans="1:40">
      <c r="A1285" s="20" t="s">
        <v>9412</v>
      </c>
      <c r="B1285" s="19">
        <v>8</v>
      </c>
      <c r="C1285" s="15">
        <v>4.2250489875039996</v>
      </c>
      <c r="D1285" s="15" t="s">
        <v>8453</v>
      </c>
      <c r="E1285" s="18" t="s">
        <v>8453</v>
      </c>
      <c r="F1285" s="17" t="s">
        <v>8453</v>
      </c>
      <c r="G1285" s="15">
        <v>4.7160738065966896</v>
      </c>
      <c r="H1285" s="15" t="s">
        <v>8453</v>
      </c>
      <c r="I1285" s="18">
        <v>2.88697347400552</v>
      </c>
      <c r="J1285" s="17" t="s">
        <v>8453</v>
      </c>
      <c r="K1285" s="15" t="s">
        <v>8453</v>
      </c>
      <c r="L1285" s="15" t="s">
        <v>8453</v>
      </c>
      <c r="M1285" s="18">
        <v>3.30298819704793</v>
      </c>
      <c r="N1285" s="17" t="s">
        <v>8453</v>
      </c>
      <c r="O1285" s="15">
        <v>0.85875483626712001</v>
      </c>
      <c r="P1285" s="15" t="s">
        <v>8453</v>
      </c>
      <c r="Q1285" s="18" t="s">
        <v>8453</v>
      </c>
      <c r="R1285" s="17" t="s">
        <v>8453</v>
      </c>
      <c r="S1285" s="15">
        <v>56.584284060660401</v>
      </c>
      <c r="T1285" s="15" t="s">
        <v>8453</v>
      </c>
      <c r="U1285" s="18">
        <v>66.800363555888794</v>
      </c>
      <c r="V1285" s="17" t="s">
        <v>8453</v>
      </c>
      <c r="W1285" s="15" t="s">
        <v>8453</v>
      </c>
      <c r="X1285" s="15" t="s">
        <v>8453</v>
      </c>
      <c r="Y1285" s="18">
        <v>66.800363555888794</v>
      </c>
      <c r="Z1285" s="17" t="s">
        <v>8453</v>
      </c>
      <c r="AA1285" s="18">
        <v>0</v>
      </c>
      <c r="AB1285" s="17" t="s">
        <v>8453</v>
      </c>
      <c r="AC1285" s="15" t="s">
        <v>8453</v>
      </c>
      <c r="AD1285" s="15" t="s">
        <v>8453</v>
      </c>
      <c r="AE1285" s="18">
        <v>0</v>
      </c>
      <c r="AF1285" s="17" t="s">
        <v>8453</v>
      </c>
      <c r="AG1285" s="15">
        <v>0</v>
      </c>
      <c r="AH1285" s="15" t="s">
        <v>8453</v>
      </c>
      <c r="AI1285" s="18" t="s">
        <v>8453</v>
      </c>
      <c r="AJ1285" s="17" t="s">
        <v>8453</v>
      </c>
      <c r="AK1285" s="15">
        <v>0</v>
      </c>
      <c r="AL1285" s="15" t="s">
        <v>8453</v>
      </c>
      <c r="AM1285" s="16">
        <f>AVERAGE(C1285:AL1285)</f>
        <v>17.181237539488269</v>
      </c>
      <c r="AN1285" s="15">
        <f>_xlfn.STDEV.P(C1285:AL1285)</f>
        <v>26.839171407710879</v>
      </c>
    </row>
    <row r="1286" spans="1:40">
      <c r="A1286" s="20" t="s">
        <v>9411</v>
      </c>
      <c r="B1286" s="19">
        <v>8</v>
      </c>
      <c r="C1286" s="15">
        <v>1.1640512795904201</v>
      </c>
      <c r="D1286" s="15" t="s">
        <v>8453</v>
      </c>
      <c r="E1286" s="18" t="s">
        <v>8453</v>
      </c>
      <c r="F1286" s="17" t="s">
        <v>8453</v>
      </c>
      <c r="G1286" s="15">
        <v>0.83629829184931703</v>
      </c>
      <c r="H1286" s="15" t="s">
        <v>8453</v>
      </c>
      <c r="I1286" s="18">
        <v>0.82942534472507201</v>
      </c>
      <c r="J1286" s="17" t="s">
        <v>8453</v>
      </c>
      <c r="K1286" s="15" t="s">
        <v>8453</v>
      </c>
      <c r="L1286" s="15" t="s">
        <v>8453</v>
      </c>
      <c r="M1286" s="18">
        <v>0.812005217432061</v>
      </c>
      <c r="N1286" s="17" t="s">
        <v>8453</v>
      </c>
      <c r="O1286" s="15">
        <v>3.6576594878045201</v>
      </c>
      <c r="P1286" s="15" t="s">
        <v>8453</v>
      </c>
      <c r="Q1286" s="18" t="s">
        <v>8453</v>
      </c>
      <c r="R1286" s="17" t="s">
        <v>8453</v>
      </c>
      <c r="S1286" s="15">
        <v>54.104923814199402</v>
      </c>
      <c r="T1286" s="15" t="s">
        <v>8453</v>
      </c>
      <c r="U1286" s="18">
        <v>64.971871752297005</v>
      </c>
      <c r="V1286" s="17" t="s">
        <v>8453</v>
      </c>
      <c r="W1286" s="15" t="s">
        <v>8453</v>
      </c>
      <c r="X1286" s="15" t="s">
        <v>8453</v>
      </c>
      <c r="Y1286" s="18">
        <v>64.971871752297005</v>
      </c>
      <c r="Z1286" s="17" t="s">
        <v>8453</v>
      </c>
      <c r="AA1286" s="18">
        <v>0</v>
      </c>
      <c r="AB1286" s="17" t="s">
        <v>8453</v>
      </c>
      <c r="AC1286" s="15" t="s">
        <v>8453</v>
      </c>
      <c r="AD1286" s="15" t="s">
        <v>8453</v>
      </c>
      <c r="AE1286" s="18">
        <v>0</v>
      </c>
      <c r="AF1286" s="17" t="s">
        <v>8453</v>
      </c>
      <c r="AG1286" s="15">
        <v>0</v>
      </c>
      <c r="AH1286" s="15" t="s">
        <v>8453</v>
      </c>
      <c r="AI1286" s="18" t="s">
        <v>8453</v>
      </c>
      <c r="AJ1286" s="17" t="s">
        <v>8453</v>
      </c>
      <c r="AK1286" s="15">
        <v>0</v>
      </c>
      <c r="AL1286" s="15" t="s">
        <v>8453</v>
      </c>
      <c r="AM1286" s="16">
        <f>AVERAGE(C1286:AL1286)</f>
        <v>15.945675578349567</v>
      </c>
      <c r="AN1286" s="15">
        <f>_xlfn.STDEV.P(C1286:AL1286)</f>
        <v>26.355954996220014</v>
      </c>
    </row>
    <row r="1287" spans="1:40">
      <c r="A1287" s="20" t="s">
        <v>9410</v>
      </c>
      <c r="B1287" s="19">
        <v>8</v>
      </c>
      <c r="C1287" s="15">
        <v>1.9990464411090101</v>
      </c>
      <c r="D1287" s="15" t="s">
        <v>8453</v>
      </c>
      <c r="E1287" s="18" t="s">
        <v>8453</v>
      </c>
      <c r="F1287" s="17" t="s">
        <v>8453</v>
      </c>
      <c r="G1287" s="15">
        <v>1.8146406904425501</v>
      </c>
      <c r="H1287" s="15" t="s">
        <v>8453</v>
      </c>
      <c r="I1287" s="18">
        <v>1.3314368468978599</v>
      </c>
      <c r="J1287" s="17" t="s">
        <v>8453</v>
      </c>
      <c r="K1287" s="15" t="s">
        <v>8453</v>
      </c>
      <c r="L1287" s="15" t="s">
        <v>8453</v>
      </c>
      <c r="M1287" s="18">
        <v>1.4839139977479801</v>
      </c>
      <c r="N1287" s="17" t="s">
        <v>8453</v>
      </c>
      <c r="O1287" s="15">
        <v>1.9225027624819999</v>
      </c>
      <c r="P1287" s="15" t="s">
        <v>8453</v>
      </c>
      <c r="Q1287" s="18" t="s">
        <v>8453</v>
      </c>
      <c r="R1287" s="17" t="s">
        <v>8453</v>
      </c>
      <c r="S1287" s="15">
        <v>55.057077419906904</v>
      </c>
      <c r="T1287" s="15" t="s">
        <v>8453</v>
      </c>
      <c r="U1287" s="18">
        <v>65.674071066124696</v>
      </c>
      <c r="V1287" s="17" t="s">
        <v>8453</v>
      </c>
      <c r="W1287" s="15" t="s">
        <v>8453</v>
      </c>
      <c r="X1287" s="15" t="s">
        <v>8453</v>
      </c>
      <c r="Y1287" s="18">
        <v>65.674071066124696</v>
      </c>
      <c r="Z1287" s="17" t="s">
        <v>8453</v>
      </c>
      <c r="AA1287" s="18">
        <v>0</v>
      </c>
      <c r="AB1287" s="17" t="s">
        <v>8453</v>
      </c>
      <c r="AC1287" s="15" t="s">
        <v>8453</v>
      </c>
      <c r="AD1287" s="15" t="s">
        <v>8453</v>
      </c>
      <c r="AE1287" s="18">
        <v>0</v>
      </c>
      <c r="AF1287" s="17" t="s">
        <v>8453</v>
      </c>
      <c r="AG1287" s="15">
        <v>0</v>
      </c>
      <c r="AH1287" s="15" t="s">
        <v>8453</v>
      </c>
      <c r="AI1287" s="18" t="s">
        <v>8453</v>
      </c>
      <c r="AJ1287" s="17" t="s">
        <v>8453</v>
      </c>
      <c r="AK1287" s="15">
        <v>0</v>
      </c>
      <c r="AL1287" s="15" t="s">
        <v>8453</v>
      </c>
      <c r="AM1287" s="16">
        <f>AVERAGE(C1287:AL1287)</f>
        <v>16.246396690902973</v>
      </c>
      <c r="AN1287" s="15">
        <f>_xlfn.STDEV.P(C1287:AL1287)</f>
        <v>26.622459156964759</v>
      </c>
    </row>
    <row r="1288" spans="1:40">
      <c r="A1288" s="20" t="s">
        <v>9409</v>
      </c>
      <c r="B1288" s="19">
        <v>22</v>
      </c>
      <c r="C1288" s="15">
        <v>6.4032073477573599</v>
      </c>
      <c r="D1288" s="15">
        <v>6.0937842850689803</v>
      </c>
      <c r="E1288" s="18" t="s">
        <v>8453</v>
      </c>
      <c r="F1288" s="17" t="s">
        <v>8453</v>
      </c>
      <c r="G1288" s="15">
        <v>5.0112225508539696</v>
      </c>
      <c r="H1288" s="15">
        <v>3.8964963034136799</v>
      </c>
      <c r="I1288" s="18">
        <v>5.4630910015157204</v>
      </c>
      <c r="J1288" s="17">
        <v>3.99143161152737</v>
      </c>
      <c r="K1288" s="15" t="s">
        <v>8453</v>
      </c>
      <c r="L1288" s="15" t="s">
        <v>8453</v>
      </c>
      <c r="M1288" s="18">
        <v>3.93003906443785</v>
      </c>
      <c r="N1288" s="17">
        <v>1.9120507721604101</v>
      </c>
      <c r="O1288" s="15">
        <v>6.8395667443342196</v>
      </c>
      <c r="P1288" s="15">
        <v>6.3837540804700001</v>
      </c>
      <c r="Q1288" s="18" t="s">
        <v>8453</v>
      </c>
      <c r="R1288" s="17" t="s">
        <v>8453</v>
      </c>
      <c r="S1288" s="15">
        <v>52.358877233439799</v>
      </c>
      <c r="T1288" s="15">
        <v>53.734507893948397</v>
      </c>
      <c r="U1288" s="18">
        <v>63.684188017686203</v>
      </c>
      <c r="V1288" s="17">
        <v>63.684188017686203</v>
      </c>
      <c r="W1288" s="15" t="s">
        <v>8453</v>
      </c>
      <c r="X1288" s="15" t="s">
        <v>8453</v>
      </c>
      <c r="Y1288" s="18">
        <v>63.684188017686203</v>
      </c>
      <c r="Z1288" s="17">
        <v>63.684188017686203</v>
      </c>
      <c r="AA1288" s="18">
        <v>1.1074750582544499</v>
      </c>
      <c r="AB1288" s="17">
        <v>3.33302788441955</v>
      </c>
      <c r="AC1288" s="15" t="s">
        <v>8453</v>
      </c>
      <c r="AD1288" s="15" t="s">
        <v>8453</v>
      </c>
      <c r="AE1288" s="18">
        <v>0</v>
      </c>
      <c r="AF1288" s="17">
        <v>5.1340596635355</v>
      </c>
      <c r="AG1288" s="15">
        <v>0</v>
      </c>
      <c r="AH1288" s="15">
        <v>0.80996896101275595</v>
      </c>
      <c r="AI1288" s="18" t="s">
        <v>8453</v>
      </c>
      <c r="AJ1288" s="17" t="s">
        <v>8453</v>
      </c>
      <c r="AK1288" s="15">
        <v>0.34962798046298998</v>
      </c>
      <c r="AL1288" s="15">
        <v>2.77552176793046</v>
      </c>
      <c r="AM1288" s="16">
        <f>AVERAGE(C1288:AL1288)</f>
        <v>17.677685928137013</v>
      </c>
      <c r="AN1288" s="15">
        <f>_xlfn.STDEV.P(C1288:AL1288)</f>
        <v>24.723095602819008</v>
      </c>
    </row>
    <row r="1289" spans="1:40">
      <c r="A1289" s="20" t="s">
        <v>9408</v>
      </c>
      <c r="B1289" s="19">
        <v>24</v>
      </c>
      <c r="C1289" s="15">
        <v>4.5018953327215101</v>
      </c>
      <c r="D1289" s="15">
        <v>3.6232667567199499</v>
      </c>
      <c r="E1289" s="18" t="s">
        <v>8453</v>
      </c>
      <c r="F1289" s="17" t="s">
        <v>8453</v>
      </c>
      <c r="G1289" s="15">
        <v>3.6322866955450701</v>
      </c>
      <c r="H1289" s="15">
        <v>3.6565740246966398</v>
      </c>
      <c r="I1289" s="18">
        <v>3.0294747413752798</v>
      </c>
      <c r="J1289" s="17">
        <v>2.0069548016219101</v>
      </c>
      <c r="K1289" s="15" t="s">
        <v>8453</v>
      </c>
      <c r="L1289" s="15" t="s">
        <v>8453</v>
      </c>
      <c r="M1289" s="18">
        <v>2.1811771766518699</v>
      </c>
      <c r="N1289" s="17">
        <v>1.7697788653406199</v>
      </c>
      <c r="O1289" s="15">
        <v>5.2472280276238203</v>
      </c>
      <c r="P1289" s="15">
        <v>4.8914679115205297</v>
      </c>
      <c r="Q1289" s="18" t="s">
        <v>8453</v>
      </c>
      <c r="R1289" s="17" t="s">
        <v>8453</v>
      </c>
      <c r="S1289" s="15">
        <v>53.232660580210201</v>
      </c>
      <c r="T1289" s="15">
        <v>54.5830608705541</v>
      </c>
      <c r="U1289" s="18">
        <v>64.328590415427797</v>
      </c>
      <c r="V1289" s="17">
        <v>64.328590415427797</v>
      </c>
      <c r="W1289" s="15" t="s">
        <v>8453</v>
      </c>
      <c r="X1289" s="15" t="s">
        <v>8453</v>
      </c>
      <c r="Y1289" s="18">
        <v>64.328590415427797</v>
      </c>
      <c r="Z1289" s="17">
        <v>64.328590415427797</v>
      </c>
      <c r="AA1289" s="18">
        <v>2.2186897390740699</v>
      </c>
      <c r="AB1289" s="17">
        <v>4.6217585458554398</v>
      </c>
      <c r="AC1289" s="15" t="s">
        <v>8453</v>
      </c>
      <c r="AD1289" s="15" t="s">
        <v>8453</v>
      </c>
      <c r="AE1289" s="18">
        <v>3.46631733536484</v>
      </c>
      <c r="AF1289" s="17">
        <v>4.19517181534047</v>
      </c>
      <c r="AG1289" s="15">
        <v>2.9425534608923201</v>
      </c>
      <c r="AH1289" s="15">
        <v>1.8928778327643001</v>
      </c>
      <c r="AI1289" s="18" t="s">
        <v>8453</v>
      </c>
      <c r="AJ1289" s="17" t="s">
        <v>8453</v>
      </c>
      <c r="AK1289" s="15">
        <v>1.7890272149761399</v>
      </c>
      <c r="AL1289" s="15">
        <v>2.5673874851551299</v>
      </c>
      <c r="AM1289" s="16">
        <f>AVERAGE(C1289:AL1289)</f>
        <v>17.640165453154811</v>
      </c>
      <c r="AN1289" s="15">
        <f>_xlfn.STDEV.P(C1289:AL1289)</f>
        <v>25.089782445189385</v>
      </c>
    </row>
    <row r="1290" spans="1:40">
      <c r="A1290" s="20" t="s">
        <v>9407</v>
      </c>
      <c r="B1290" s="19">
        <v>8</v>
      </c>
      <c r="C1290" s="15">
        <v>1.1471387961347199</v>
      </c>
      <c r="D1290" s="15" t="s">
        <v>8453</v>
      </c>
      <c r="E1290" s="18" t="s">
        <v>8453</v>
      </c>
      <c r="F1290" s="17" t="s">
        <v>8453</v>
      </c>
      <c r="G1290" s="15">
        <v>0.94014719395520097</v>
      </c>
      <c r="H1290" s="15" t="s">
        <v>8453</v>
      </c>
      <c r="I1290" s="18">
        <v>0.63215360673171195</v>
      </c>
      <c r="J1290" s="17" t="s">
        <v>8453</v>
      </c>
      <c r="K1290" s="15" t="s">
        <v>8453</v>
      </c>
      <c r="L1290" s="15" t="s">
        <v>8453</v>
      </c>
      <c r="M1290" s="18">
        <v>0.67545729846660596</v>
      </c>
      <c r="N1290" s="17" t="s">
        <v>8453</v>
      </c>
      <c r="O1290" s="15">
        <v>0.94873428565863005</v>
      </c>
      <c r="P1290" s="15" t="s">
        <v>8453</v>
      </c>
      <c r="Q1290" s="18" t="s">
        <v>8453</v>
      </c>
      <c r="R1290" s="17" t="s">
        <v>8453</v>
      </c>
      <c r="S1290" s="15">
        <v>55.5914252127032</v>
      </c>
      <c r="T1290" s="15" t="s">
        <v>8453</v>
      </c>
      <c r="U1290" s="18">
        <v>66.068144723145707</v>
      </c>
      <c r="V1290" s="17" t="s">
        <v>8453</v>
      </c>
      <c r="W1290" s="15" t="s">
        <v>8453</v>
      </c>
      <c r="X1290" s="15" t="s">
        <v>8453</v>
      </c>
      <c r="Y1290" s="18">
        <v>66.068144723145707</v>
      </c>
      <c r="Z1290" s="17" t="s">
        <v>8453</v>
      </c>
      <c r="AA1290" s="18">
        <v>0</v>
      </c>
      <c r="AB1290" s="17" t="s">
        <v>8453</v>
      </c>
      <c r="AC1290" s="15" t="s">
        <v>8453</v>
      </c>
      <c r="AD1290" s="15" t="s">
        <v>8453</v>
      </c>
      <c r="AE1290" s="18">
        <v>0</v>
      </c>
      <c r="AF1290" s="17" t="s">
        <v>8453</v>
      </c>
      <c r="AG1290" s="15">
        <v>0</v>
      </c>
      <c r="AH1290" s="15" t="s">
        <v>8453</v>
      </c>
      <c r="AI1290" s="18" t="s">
        <v>8453</v>
      </c>
      <c r="AJ1290" s="17" t="s">
        <v>8453</v>
      </c>
      <c r="AK1290" s="15">
        <v>0</v>
      </c>
      <c r="AL1290" s="15" t="s">
        <v>8453</v>
      </c>
      <c r="AM1290" s="16">
        <f>AVERAGE(C1290:AL1290)</f>
        <v>16.005945486661791</v>
      </c>
      <c r="AN1290" s="15">
        <f>_xlfn.STDEV.P(C1290:AL1290)</f>
        <v>27.003207096698091</v>
      </c>
    </row>
    <row r="1291" spans="1:40">
      <c r="A1291" s="20" t="s">
        <v>9406</v>
      </c>
      <c r="B1291" s="19">
        <v>24</v>
      </c>
      <c r="C1291" s="15">
        <v>13.2428131809625</v>
      </c>
      <c r="D1291" s="15">
        <v>27.1944320619546</v>
      </c>
      <c r="E1291" s="18" t="s">
        <v>8453</v>
      </c>
      <c r="F1291" s="17" t="s">
        <v>8453</v>
      </c>
      <c r="G1291" s="15">
        <v>14.045995029564599</v>
      </c>
      <c r="H1291" s="15">
        <v>37.989919637310898</v>
      </c>
      <c r="I1291" s="18">
        <v>8.3182238348527093</v>
      </c>
      <c r="J1291" s="17">
        <v>9.0471741159099004</v>
      </c>
      <c r="K1291" s="15" t="s">
        <v>8453</v>
      </c>
      <c r="L1291" s="15" t="s">
        <v>8453</v>
      </c>
      <c r="M1291" s="18">
        <v>9.5603330980102896</v>
      </c>
      <c r="N1291" s="17">
        <v>8.8537445430163508</v>
      </c>
      <c r="O1291" s="15">
        <v>17.2008491105167</v>
      </c>
      <c r="P1291" s="15">
        <v>16.093998644250298</v>
      </c>
      <c r="Q1291" s="18" t="s">
        <v>8453</v>
      </c>
      <c r="R1291" s="17" t="s">
        <v>8453</v>
      </c>
      <c r="S1291" s="15">
        <v>46.673205028307798</v>
      </c>
      <c r="T1291" s="15">
        <v>48.213008667050097</v>
      </c>
      <c r="U1291" s="18">
        <v>59.491088188876297</v>
      </c>
      <c r="V1291" s="17">
        <v>59.491088188876297</v>
      </c>
      <c r="W1291" s="15" t="s">
        <v>8453</v>
      </c>
      <c r="X1291" s="15" t="s">
        <v>8453</v>
      </c>
      <c r="Y1291" s="18">
        <v>59.491088188876297</v>
      </c>
      <c r="Z1291" s="17">
        <v>59.491088188876297</v>
      </c>
      <c r="AA1291" s="18">
        <v>9.1799053091318505</v>
      </c>
      <c r="AB1291" s="17">
        <v>22.355469762460601</v>
      </c>
      <c r="AC1291" s="15" t="s">
        <v>8453</v>
      </c>
      <c r="AD1291" s="15" t="s">
        <v>8453</v>
      </c>
      <c r="AE1291" s="18">
        <v>13.496521164966399</v>
      </c>
      <c r="AF1291" s="17">
        <v>16.241041846243601</v>
      </c>
      <c r="AG1291" s="15">
        <v>3.33819282274965</v>
      </c>
      <c r="AH1291" s="15">
        <v>10.810981681193701</v>
      </c>
      <c r="AI1291" s="18" t="s">
        <v>8453</v>
      </c>
      <c r="AJ1291" s="17" t="s">
        <v>8453</v>
      </c>
      <c r="AK1291" s="15">
        <v>5.0024862499976503</v>
      </c>
      <c r="AL1291" s="15">
        <v>15.735874097098399</v>
      </c>
      <c r="AM1291" s="16">
        <f>AVERAGE(C1291:AL1291)</f>
        <v>24.606605110043905</v>
      </c>
      <c r="AN1291" s="15">
        <f>_xlfn.STDEV.P(C1291:AL1291)</f>
        <v>19.353919775986572</v>
      </c>
    </row>
    <row r="1292" spans="1:40">
      <c r="A1292" s="20" t="s">
        <v>9405</v>
      </c>
      <c r="B1292" s="19">
        <v>8</v>
      </c>
      <c r="C1292" s="15">
        <v>0.31225402654739198</v>
      </c>
      <c r="D1292" s="15" t="s">
        <v>8453</v>
      </c>
      <c r="E1292" s="18" t="s">
        <v>8453</v>
      </c>
      <c r="F1292" s="17" t="s">
        <v>8453</v>
      </c>
      <c r="G1292" s="15">
        <v>0.39415436125230002</v>
      </c>
      <c r="H1292" s="15" t="s">
        <v>8453</v>
      </c>
      <c r="I1292" s="18">
        <v>0.33759658860492098</v>
      </c>
      <c r="J1292" s="17" t="s">
        <v>8453</v>
      </c>
      <c r="K1292" s="15" t="s">
        <v>8453</v>
      </c>
      <c r="L1292" s="15" t="s">
        <v>8453</v>
      </c>
      <c r="M1292" s="18">
        <v>0.32418821803513798</v>
      </c>
      <c r="N1292" s="17" t="s">
        <v>8453</v>
      </c>
      <c r="O1292" s="15">
        <v>1.6146027309840401</v>
      </c>
      <c r="P1292" s="15" t="s">
        <v>8453</v>
      </c>
      <c r="Q1292" s="18" t="s">
        <v>8453</v>
      </c>
      <c r="R1292" s="17" t="s">
        <v>8453</v>
      </c>
      <c r="S1292" s="15">
        <v>55.226035140503498</v>
      </c>
      <c r="T1292" s="15" t="s">
        <v>8453</v>
      </c>
      <c r="U1292" s="18">
        <v>65.798674906048902</v>
      </c>
      <c r="V1292" s="17" t="s">
        <v>8453</v>
      </c>
      <c r="W1292" s="15" t="s">
        <v>8453</v>
      </c>
      <c r="X1292" s="15" t="s">
        <v>8453</v>
      </c>
      <c r="Y1292" s="18">
        <v>65.798674906048902</v>
      </c>
      <c r="Z1292" s="17" t="s">
        <v>8453</v>
      </c>
      <c r="AA1292" s="18">
        <v>0</v>
      </c>
      <c r="AB1292" s="17" t="s">
        <v>8453</v>
      </c>
      <c r="AC1292" s="15" t="s">
        <v>8453</v>
      </c>
      <c r="AD1292" s="15" t="s">
        <v>8453</v>
      </c>
      <c r="AE1292" s="18">
        <v>0</v>
      </c>
      <c r="AF1292" s="17" t="s">
        <v>8453</v>
      </c>
      <c r="AG1292" s="15">
        <v>0</v>
      </c>
      <c r="AH1292" s="15" t="s">
        <v>8453</v>
      </c>
      <c r="AI1292" s="18" t="s">
        <v>8453</v>
      </c>
      <c r="AJ1292" s="17" t="s">
        <v>8453</v>
      </c>
      <c r="AK1292" s="15">
        <v>0</v>
      </c>
      <c r="AL1292" s="15" t="s">
        <v>8453</v>
      </c>
      <c r="AM1292" s="16">
        <f>AVERAGE(C1292:AL1292)</f>
        <v>15.817181739835425</v>
      </c>
      <c r="AN1292" s="15">
        <f>_xlfn.STDEV.P(C1292:AL1292)</f>
        <v>26.940870762817458</v>
      </c>
    </row>
    <row r="1293" spans="1:40">
      <c r="A1293" s="20" t="s">
        <v>9404</v>
      </c>
      <c r="B1293" s="19">
        <v>9</v>
      </c>
      <c r="C1293" s="15">
        <v>5.7018842939748904</v>
      </c>
      <c r="D1293" s="15" t="s">
        <v>8453</v>
      </c>
      <c r="E1293" s="18" t="s">
        <v>8453</v>
      </c>
      <c r="F1293" s="17" t="s">
        <v>8453</v>
      </c>
      <c r="G1293" s="15">
        <v>3.3008530736628199</v>
      </c>
      <c r="H1293" s="15" t="s">
        <v>8453</v>
      </c>
      <c r="I1293" s="18">
        <v>4.1549763889684197</v>
      </c>
      <c r="J1293" s="17" t="s">
        <v>8453</v>
      </c>
      <c r="K1293" s="15" t="s">
        <v>8453</v>
      </c>
      <c r="L1293" s="15" t="s">
        <v>8453</v>
      </c>
      <c r="M1293" s="18">
        <v>2.33438893268058</v>
      </c>
      <c r="N1293" s="17" t="s">
        <v>8453</v>
      </c>
      <c r="O1293" s="15">
        <v>1.70827574956363</v>
      </c>
      <c r="P1293" s="15" t="s">
        <v>8453</v>
      </c>
      <c r="Q1293" s="18" t="s">
        <v>8453</v>
      </c>
      <c r="R1293" s="17" t="s">
        <v>8453</v>
      </c>
      <c r="S1293" s="15">
        <v>55.174632808312602</v>
      </c>
      <c r="T1293" s="15" t="s">
        <v>8453</v>
      </c>
      <c r="U1293" s="18">
        <v>65.760766440253903</v>
      </c>
      <c r="V1293" s="17" t="s">
        <v>8453</v>
      </c>
      <c r="W1293" s="15" t="s">
        <v>8453</v>
      </c>
      <c r="X1293" s="15" t="s">
        <v>8453</v>
      </c>
      <c r="Y1293" s="18">
        <v>65.760766440253903</v>
      </c>
      <c r="Z1293" s="17" t="s">
        <v>8453</v>
      </c>
      <c r="AA1293" s="18">
        <v>0</v>
      </c>
      <c r="AB1293" s="17" t="s">
        <v>8453</v>
      </c>
      <c r="AC1293" s="15" t="s">
        <v>8453</v>
      </c>
      <c r="AD1293" s="15" t="s">
        <v>8453</v>
      </c>
      <c r="AE1293" s="18">
        <v>0</v>
      </c>
      <c r="AF1293" s="17" t="s">
        <v>8453</v>
      </c>
      <c r="AG1293" s="15">
        <v>0.70911088719950799</v>
      </c>
      <c r="AH1293" s="15" t="s">
        <v>8453</v>
      </c>
      <c r="AI1293" s="18" t="s">
        <v>8453</v>
      </c>
      <c r="AJ1293" s="17" t="s">
        <v>8453</v>
      </c>
      <c r="AK1293" s="15">
        <v>0</v>
      </c>
      <c r="AL1293" s="15" t="s">
        <v>8453</v>
      </c>
      <c r="AM1293" s="16">
        <f>AVERAGE(C1293:AL1293)</f>
        <v>17.050471251239191</v>
      </c>
      <c r="AN1293" s="15">
        <f>_xlfn.STDEV.P(C1293:AL1293)</f>
        <v>26.258515178832859</v>
      </c>
    </row>
    <row r="1294" spans="1:40">
      <c r="A1294" s="20" t="s">
        <v>9403</v>
      </c>
      <c r="B1294" s="19">
        <v>8</v>
      </c>
      <c r="C1294" s="15">
        <v>0.47698583087686602</v>
      </c>
      <c r="D1294" s="15" t="s">
        <v>8453</v>
      </c>
      <c r="E1294" s="18" t="s">
        <v>8453</v>
      </c>
      <c r="F1294" s="17" t="s">
        <v>8453</v>
      </c>
      <c r="G1294" s="15">
        <v>0.52838949159738002</v>
      </c>
      <c r="H1294" s="15" t="s">
        <v>8453</v>
      </c>
      <c r="I1294" s="18">
        <v>0.24271353282212399</v>
      </c>
      <c r="J1294" s="17" t="s">
        <v>8453</v>
      </c>
      <c r="K1294" s="15" t="s">
        <v>8453</v>
      </c>
      <c r="L1294" s="15" t="s">
        <v>8453</v>
      </c>
      <c r="M1294" s="18">
        <v>0.29927128110162199</v>
      </c>
      <c r="N1294" s="17" t="s">
        <v>8453</v>
      </c>
      <c r="O1294" s="15">
        <v>0.97284508452630303</v>
      </c>
      <c r="P1294" s="15" t="s">
        <v>8453</v>
      </c>
      <c r="Q1294" s="18" t="s">
        <v>8453</v>
      </c>
      <c r="R1294" s="17" t="s">
        <v>8453</v>
      </c>
      <c r="S1294" s="15">
        <v>55.578194601460197</v>
      </c>
      <c r="T1294" s="15" t="s">
        <v>8453</v>
      </c>
      <c r="U1294" s="18">
        <v>66.058387341478905</v>
      </c>
      <c r="V1294" s="17" t="s">
        <v>8453</v>
      </c>
      <c r="W1294" s="15" t="s">
        <v>8453</v>
      </c>
      <c r="X1294" s="15" t="s">
        <v>8453</v>
      </c>
      <c r="Y1294" s="18">
        <v>66.058387341478905</v>
      </c>
      <c r="Z1294" s="17" t="s">
        <v>8453</v>
      </c>
      <c r="AA1294" s="18">
        <v>0</v>
      </c>
      <c r="AB1294" s="17" t="s">
        <v>8453</v>
      </c>
      <c r="AC1294" s="15" t="s">
        <v>8453</v>
      </c>
      <c r="AD1294" s="15" t="s">
        <v>8453</v>
      </c>
      <c r="AE1294" s="18">
        <v>0</v>
      </c>
      <c r="AF1294" s="17" t="s">
        <v>8453</v>
      </c>
      <c r="AG1294" s="15">
        <v>0</v>
      </c>
      <c r="AH1294" s="15" t="s">
        <v>8453</v>
      </c>
      <c r="AI1294" s="18" t="s">
        <v>8453</v>
      </c>
      <c r="AJ1294" s="17" t="s">
        <v>8453</v>
      </c>
      <c r="AK1294" s="15">
        <v>0</v>
      </c>
      <c r="AL1294" s="15" t="s">
        <v>8453</v>
      </c>
      <c r="AM1294" s="16">
        <f>AVERAGE(C1294:AL1294)</f>
        <v>15.851264542111858</v>
      </c>
      <c r="AN1294" s="15">
        <f>_xlfn.STDEV.P(C1294:AL1294)</f>
        <v>27.084447185482411</v>
      </c>
    </row>
    <row r="1295" spans="1:40">
      <c r="A1295" s="20" t="s">
        <v>9402</v>
      </c>
      <c r="B1295" s="19">
        <v>8</v>
      </c>
      <c r="C1295" s="15">
        <v>1.10561520129447</v>
      </c>
      <c r="D1295" s="15" t="s">
        <v>8453</v>
      </c>
      <c r="E1295" s="18" t="s">
        <v>8453</v>
      </c>
      <c r="F1295" s="17" t="s">
        <v>8453</v>
      </c>
      <c r="G1295" s="15">
        <v>0.820224405210492</v>
      </c>
      <c r="H1295" s="15" t="s">
        <v>8453</v>
      </c>
      <c r="I1295" s="18">
        <v>0.64118553433429004</v>
      </c>
      <c r="J1295" s="17" t="s">
        <v>8453</v>
      </c>
      <c r="K1295" s="15" t="s">
        <v>8453</v>
      </c>
      <c r="L1295" s="15" t="s">
        <v>8453</v>
      </c>
      <c r="M1295" s="18">
        <v>0.34776554708745999</v>
      </c>
      <c r="N1295" s="17" t="s">
        <v>8453</v>
      </c>
      <c r="O1295" s="15">
        <v>2.1636107511590601</v>
      </c>
      <c r="P1295" s="15" t="s">
        <v>8453</v>
      </c>
      <c r="Q1295" s="18" t="s">
        <v>8453</v>
      </c>
      <c r="R1295" s="17" t="s">
        <v>8453</v>
      </c>
      <c r="S1295" s="15">
        <v>57.300313481035701</v>
      </c>
      <c r="T1295" s="15" t="s">
        <v>8453</v>
      </c>
      <c r="U1295" s="18">
        <v>67.328424747543295</v>
      </c>
      <c r="V1295" s="17" t="s">
        <v>8453</v>
      </c>
      <c r="W1295" s="15" t="s">
        <v>8453</v>
      </c>
      <c r="X1295" s="15" t="s">
        <v>8453</v>
      </c>
      <c r="Y1295" s="18">
        <v>67.328424747543295</v>
      </c>
      <c r="Z1295" s="17" t="s">
        <v>8453</v>
      </c>
      <c r="AA1295" s="18">
        <v>0</v>
      </c>
      <c r="AB1295" s="17" t="s">
        <v>8453</v>
      </c>
      <c r="AC1295" s="15" t="s">
        <v>8453</v>
      </c>
      <c r="AD1295" s="15" t="s">
        <v>8453</v>
      </c>
      <c r="AE1295" s="18">
        <v>0</v>
      </c>
      <c r="AF1295" s="17" t="s">
        <v>8453</v>
      </c>
      <c r="AG1295" s="15">
        <v>0</v>
      </c>
      <c r="AH1295" s="15" t="s">
        <v>8453</v>
      </c>
      <c r="AI1295" s="18" t="s">
        <v>8453</v>
      </c>
      <c r="AJ1295" s="17" t="s">
        <v>8453</v>
      </c>
      <c r="AK1295" s="15">
        <v>0</v>
      </c>
      <c r="AL1295" s="15" t="s">
        <v>8453</v>
      </c>
      <c r="AM1295" s="16">
        <f>AVERAGE(C1295:AL1295)</f>
        <v>16.419630367934005</v>
      </c>
      <c r="AN1295" s="15">
        <f>_xlfn.STDEV.P(C1295:AL1295)</f>
        <v>27.570238740135988</v>
      </c>
    </row>
    <row r="1296" spans="1:40">
      <c r="A1296" s="20" t="s">
        <v>9401</v>
      </c>
      <c r="B1296" s="19">
        <v>10</v>
      </c>
      <c r="C1296" s="15">
        <v>3.45163681354361</v>
      </c>
      <c r="D1296" s="15" t="s">
        <v>8453</v>
      </c>
      <c r="E1296" s="18" t="s">
        <v>8453</v>
      </c>
      <c r="F1296" s="17" t="s">
        <v>8453</v>
      </c>
      <c r="G1296" s="15">
        <v>2.1917831362881302</v>
      </c>
      <c r="H1296" s="15" t="s">
        <v>8453</v>
      </c>
      <c r="I1296" s="18">
        <v>2.3564845916381398</v>
      </c>
      <c r="J1296" s="17" t="s">
        <v>8453</v>
      </c>
      <c r="K1296" s="15" t="s">
        <v>8453</v>
      </c>
      <c r="L1296" s="15" t="s">
        <v>8453</v>
      </c>
      <c r="M1296" s="18">
        <v>2.0075329363999401</v>
      </c>
      <c r="N1296" s="17" t="s">
        <v>8453</v>
      </c>
      <c r="O1296" s="15">
        <v>1.1916890589298299</v>
      </c>
      <c r="P1296" s="15" t="s">
        <v>8453</v>
      </c>
      <c r="Q1296" s="18" t="s">
        <v>8453</v>
      </c>
      <c r="R1296" s="17" t="s">
        <v>8453</v>
      </c>
      <c r="S1296" s="15">
        <v>56.766979096760203</v>
      </c>
      <c r="T1296" s="15" t="s">
        <v>8453</v>
      </c>
      <c r="U1296" s="18">
        <v>66.935098464437203</v>
      </c>
      <c r="V1296" s="17" t="s">
        <v>8453</v>
      </c>
      <c r="W1296" s="15" t="s">
        <v>8453</v>
      </c>
      <c r="X1296" s="15" t="s">
        <v>8453</v>
      </c>
      <c r="Y1296" s="18">
        <v>66.935098464437203</v>
      </c>
      <c r="Z1296" s="17" t="s">
        <v>8453</v>
      </c>
      <c r="AA1296" s="18">
        <v>0.84102400456153403</v>
      </c>
      <c r="AB1296" s="17" t="s">
        <v>8453</v>
      </c>
      <c r="AC1296" s="15" t="s">
        <v>8453</v>
      </c>
      <c r="AD1296" s="15" t="s">
        <v>8453</v>
      </c>
      <c r="AE1296" s="18">
        <v>0</v>
      </c>
      <c r="AF1296" s="17" t="s">
        <v>8453</v>
      </c>
      <c r="AG1296" s="15">
        <v>2.80455502357872</v>
      </c>
      <c r="AH1296" s="15" t="s">
        <v>8453</v>
      </c>
      <c r="AI1296" s="18" t="s">
        <v>8453</v>
      </c>
      <c r="AJ1296" s="17" t="s">
        <v>8453</v>
      </c>
      <c r="AK1296" s="15">
        <v>0</v>
      </c>
      <c r="AL1296" s="15" t="s">
        <v>8453</v>
      </c>
      <c r="AM1296" s="16">
        <f>AVERAGE(C1296:AL1296)</f>
        <v>17.123490132547875</v>
      </c>
      <c r="AN1296" s="15">
        <f>_xlfn.STDEV.P(C1296:AL1296)</f>
        <v>26.927110947931315</v>
      </c>
    </row>
    <row r="1297" spans="1:40">
      <c r="A1297" s="20" t="s">
        <v>9400</v>
      </c>
      <c r="B1297" s="19">
        <v>22</v>
      </c>
      <c r="C1297" s="15">
        <v>7.4598295126828598</v>
      </c>
      <c r="D1297" s="15">
        <v>11.1034958180757</v>
      </c>
      <c r="E1297" s="18" t="s">
        <v>8453</v>
      </c>
      <c r="F1297" s="17" t="s">
        <v>8453</v>
      </c>
      <c r="G1297" s="15">
        <v>7.3545119329793902</v>
      </c>
      <c r="H1297" s="15">
        <v>8.7351511551664398</v>
      </c>
      <c r="I1297" s="18">
        <v>5.5323289606029498</v>
      </c>
      <c r="J1297" s="17">
        <v>4.216316857562</v>
      </c>
      <c r="K1297" s="15" t="s">
        <v>8453</v>
      </c>
      <c r="L1297" s="15" t="s">
        <v>8453</v>
      </c>
      <c r="M1297" s="18">
        <v>4.7459507690221399</v>
      </c>
      <c r="N1297" s="17">
        <v>2.8071772318125099</v>
      </c>
      <c r="O1297" s="15">
        <v>14.7824846845128</v>
      </c>
      <c r="P1297" s="15">
        <v>13.8275890251583</v>
      </c>
      <c r="Q1297" s="18" t="s">
        <v>8453</v>
      </c>
      <c r="R1297" s="17" t="s">
        <v>8453</v>
      </c>
      <c r="S1297" s="15">
        <v>64.224821302297499</v>
      </c>
      <c r="T1297" s="15">
        <v>65.257824511371297</v>
      </c>
      <c r="U1297" s="18">
        <v>72.435147666553306</v>
      </c>
      <c r="V1297" s="17">
        <v>72.435147666553306</v>
      </c>
      <c r="W1297" s="15" t="s">
        <v>8453</v>
      </c>
      <c r="X1297" s="15" t="s">
        <v>8453</v>
      </c>
      <c r="Y1297" s="18">
        <v>72.435147666553306</v>
      </c>
      <c r="Z1297" s="17">
        <v>72.435147666553306</v>
      </c>
      <c r="AA1297" s="18">
        <v>3.3326175506963098</v>
      </c>
      <c r="AB1297" s="17">
        <v>7.1556505946314299</v>
      </c>
      <c r="AC1297" s="15" t="s">
        <v>8453</v>
      </c>
      <c r="AD1297" s="15" t="s">
        <v>8453</v>
      </c>
      <c r="AE1297" s="18">
        <v>1.6076500277013701</v>
      </c>
      <c r="AF1297" s="17">
        <v>1.79408227876985</v>
      </c>
      <c r="AG1297" s="15">
        <v>0</v>
      </c>
      <c r="AH1297" s="15">
        <v>2.0711693921874099</v>
      </c>
      <c r="AI1297" s="18" t="s">
        <v>8453</v>
      </c>
      <c r="AJ1297" s="17" t="s">
        <v>8453</v>
      </c>
      <c r="AK1297" s="15">
        <v>0</v>
      </c>
      <c r="AL1297" s="15">
        <v>2.8076780877569298</v>
      </c>
      <c r="AM1297" s="16">
        <f>AVERAGE(C1297:AL1297)</f>
        <v>21.60653834830001</v>
      </c>
      <c r="AN1297" s="15">
        <f>_xlfn.STDEV.P(C1297:AL1297)</f>
        <v>28.169664758649056</v>
      </c>
    </row>
    <row r="1298" spans="1:40">
      <c r="A1298" s="20" t="s">
        <v>9399</v>
      </c>
      <c r="B1298" s="19">
        <v>8</v>
      </c>
      <c r="C1298" s="15">
        <v>1.55181193912258</v>
      </c>
      <c r="D1298" s="15" t="s">
        <v>8453</v>
      </c>
      <c r="E1298" s="18" t="s">
        <v>8453</v>
      </c>
      <c r="F1298" s="17" t="s">
        <v>8453</v>
      </c>
      <c r="G1298" s="15">
        <v>1.7476539247023199</v>
      </c>
      <c r="H1298" s="15" t="s">
        <v>8453</v>
      </c>
      <c r="I1298" s="18">
        <v>1.8862299435971801</v>
      </c>
      <c r="J1298" s="17" t="s">
        <v>8453</v>
      </c>
      <c r="K1298" s="15" t="s">
        <v>8453</v>
      </c>
      <c r="L1298" s="15" t="s">
        <v>8453</v>
      </c>
      <c r="M1298" s="18">
        <v>1.5559923600802701</v>
      </c>
      <c r="N1298" s="17" t="s">
        <v>8453</v>
      </c>
      <c r="O1298" s="15">
        <v>3.6613530569928101</v>
      </c>
      <c r="P1298" s="15" t="s">
        <v>8453</v>
      </c>
      <c r="Q1298" s="18" t="s">
        <v>8453</v>
      </c>
      <c r="R1298" s="17" t="s">
        <v>8453</v>
      </c>
      <c r="S1298" s="15">
        <v>58.122187791355003</v>
      </c>
      <c r="T1298" s="15" t="s">
        <v>8453</v>
      </c>
      <c r="U1298" s="18">
        <v>67.934544992532494</v>
      </c>
      <c r="V1298" s="17" t="s">
        <v>8453</v>
      </c>
      <c r="W1298" s="15" t="s">
        <v>8453</v>
      </c>
      <c r="X1298" s="15" t="s">
        <v>8453</v>
      </c>
      <c r="Y1298" s="18">
        <v>67.934544992532494</v>
      </c>
      <c r="Z1298" s="17" t="s">
        <v>8453</v>
      </c>
      <c r="AA1298" s="18">
        <v>0</v>
      </c>
      <c r="AB1298" s="17" t="s">
        <v>8453</v>
      </c>
      <c r="AC1298" s="15" t="s">
        <v>8453</v>
      </c>
      <c r="AD1298" s="15" t="s">
        <v>8453</v>
      </c>
      <c r="AE1298" s="18">
        <v>0</v>
      </c>
      <c r="AF1298" s="17" t="s">
        <v>8453</v>
      </c>
      <c r="AG1298" s="15">
        <v>0</v>
      </c>
      <c r="AH1298" s="15" t="s">
        <v>8453</v>
      </c>
      <c r="AI1298" s="18" t="s">
        <v>8453</v>
      </c>
      <c r="AJ1298" s="17" t="s">
        <v>8453</v>
      </c>
      <c r="AK1298" s="15">
        <v>0</v>
      </c>
      <c r="AL1298" s="15" t="s">
        <v>8453</v>
      </c>
      <c r="AM1298" s="16">
        <f>AVERAGE(C1298:AL1298)</f>
        <v>17.032859916742929</v>
      </c>
      <c r="AN1298" s="15">
        <f>_xlfn.STDEV.P(C1298:AL1298)</f>
        <v>27.616149582845775</v>
      </c>
    </row>
    <row r="1299" spans="1:40">
      <c r="A1299" s="20" t="s">
        <v>9398</v>
      </c>
      <c r="B1299" s="19">
        <v>8</v>
      </c>
      <c r="C1299" s="15">
        <v>0.905432992124651</v>
      </c>
      <c r="D1299" s="15" t="s">
        <v>8453</v>
      </c>
      <c r="E1299" s="18" t="s">
        <v>8453</v>
      </c>
      <c r="F1299" s="17" t="s">
        <v>8453</v>
      </c>
      <c r="G1299" s="15">
        <v>0.87144026770898297</v>
      </c>
      <c r="H1299" s="15" t="s">
        <v>8453</v>
      </c>
      <c r="I1299" s="18">
        <v>0.78398559322593198</v>
      </c>
      <c r="J1299" s="17" t="s">
        <v>8453</v>
      </c>
      <c r="K1299" s="15" t="s">
        <v>8453</v>
      </c>
      <c r="L1299" s="15" t="s">
        <v>8453</v>
      </c>
      <c r="M1299" s="18">
        <v>0.64769236302281397</v>
      </c>
      <c r="N1299" s="17" t="s">
        <v>8453</v>
      </c>
      <c r="O1299" s="15">
        <v>0.115937032853219</v>
      </c>
      <c r="P1299" s="15" t="s">
        <v>8453</v>
      </c>
      <c r="Q1299" s="18" t="s">
        <v>8453</v>
      </c>
      <c r="R1299" s="17" t="s">
        <v>8453</v>
      </c>
      <c r="S1299" s="15">
        <v>56.048416155082997</v>
      </c>
      <c r="T1299" s="15" t="s">
        <v>8453</v>
      </c>
      <c r="U1299" s="18">
        <v>66.405168837995504</v>
      </c>
      <c r="V1299" s="17" t="s">
        <v>8453</v>
      </c>
      <c r="W1299" s="15" t="s">
        <v>8453</v>
      </c>
      <c r="X1299" s="15" t="s">
        <v>8453</v>
      </c>
      <c r="Y1299" s="18">
        <v>66.405168837995504</v>
      </c>
      <c r="Z1299" s="17" t="s">
        <v>8453</v>
      </c>
      <c r="AA1299" s="18">
        <v>0</v>
      </c>
      <c r="AB1299" s="17" t="s">
        <v>8453</v>
      </c>
      <c r="AC1299" s="15" t="s">
        <v>8453</v>
      </c>
      <c r="AD1299" s="15" t="s">
        <v>8453</v>
      </c>
      <c r="AE1299" s="18">
        <v>0</v>
      </c>
      <c r="AF1299" s="17" t="s">
        <v>8453</v>
      </c>
      <c r="AG1299" s="15">
        <v>0</v>
      </c>
      <c r="AH1299" s="15" t="s">
        <v>8453</v>
      </c>
      <c r="AI1299" s="18" t="s">
        <v>8453</v>
      </c>
      <c r="AJ1299" s="17" t="s">
        <v>8453</v>
      </c>
      <c r="AK1299" s="15">
        <v>0</v>
      </c>
      <c r="AL1299" s="15" t="s">
        <v>8453</v>
      </c>
      <c r="AM1299" s="16">
        <f>AVERAGE(C1299:AL1299)</f>
        <v>16.015270173334134</v>
      </c>
      <c r="AN1299" s="15">
        <f>_xlfn.STDEV.P(C1299:AL1299)</f>
        <v>27.211330518196856</v>
      </c>
    </row>
    <row r="1300" spans="1:40">
      <c r="A1300" s="20" t="s">
        <v>9397</v>
      </c>
      <c r="B1300" s="19">
        <v>8</v>
      </c>
      <c r="C1300" s="15">
        <v>0.52674818087443898</v>
      </c>
      <c r="D1300" s="15" t="s">
        <v>8453</v>
      </c>
      <c r="E1300" s="18" t="s">
        <v>8453</v>
      </c>
      <c r="F1300" s="17" t="s">
        <v>8453</v>
      </c>
      <c r="G1300" s="15">
        <v>0.40808796417469101</v>
      </c>
      <c r="H1300" s="15" t="s">
        <v>8453</v>
      </c>
      <c r="I1300" s="18">
        <v>0.42902064876738999</v>
      </c>
      <c r="J1300" s="17" t="s">
        <v>8453</v>
      </c>
      <c r="K1300" s="15" t="s">
        <v>8453</v>
      </c>
      <c r="L1300" s="15" t="s">
        <v>8453</v>
      </c>
      <c r="M1300" s="18">
        <v>0.273302249076462</v>
      </c>
      <c r="N1300" s="17" t="s">
        <v>8453</v>
      </c>
      <c r="O1300" s="15">
        <v>0.68905585189612195</v>
      </c>
      <c r="P1300" s="15" t="s">
        <v>8453</v>
      </c>
      <c r="Q1300" s="18" t="s">
        <v>8453</v>
      </c>
      <c r="R1300" s="17" t="s">
        <v>8453</v>
      </c>
      <c r="S1300" s="15">
        <v>56.491163077699198</v>
      </c>
      <c r="T1300" s="15" t="s">
        <v>8453</v>
      </c>
      <c r="U1300" s="18">
        <v>66.731688197263594</v>
      </c>
      <c r="V1300" s="17" t="s">
        <v>8453</v>
      </c>
      <c r="W1300" s="15" t="s">
        <v>8453</v>
      </c>
      <c r="X1300" s="15" t="s">
        <v>8453</v>
      </c>
      <c r="Y1300" s="18">
        <v>66.731688197263594</v>
      </c>
      <c r="Z1300" s="17" t="s">
        <v>8453</v>
      </c>
      <c r="AA1300" s="18">
        <v>0</v>
      </c>
      <c r="AB1300" s="17" t="s">
        <v>8453</v>
      </c>
      <c r="AC1300" s="15" t="s">
        <v>8453</v>
      </c>
      <c r="AD1300" s="15" t="s">
        <v>8453</v>
      </c>
      <c r="AE1300" s="18">
        <v>0</v>
      </c>
      <c r="AF1300" s="17" t="s">
        <v>8453</v>
      </c>
      <c r="AG1300" s="15">
        <v>0</v>
      </c>
      <c r="AH1300" s="15" t="s">
        <v>8453</v>
      </c>
      <c r="AI1300" s="18" t="s">
        <v>8453</v>
      </c>
      <c r="AJ1300" s="17" t="s">
        <v>8453</v>
      </c>
      <c r="AK1300" s="15">
        <v>0</v>
      </c>
      <c r="AL1300" s="15" t="s">
        <v>8453</v>
      </c>
      <c r="AM1300" s="16">
        <f>AVERAGE(C1300:AL1300)</f>
        <v>16.023396197251291</v>
      </c>
      <c r="AN1300" s="15">
        <f>_xlfn.STDEV.P(C1300:AL1300)</f>
        <v>27.413005987261759</v>
      </c>
    </row>
    <row r="1301" spans="1:40">
      <c r="A1301" s="20" t="s">
        <v>9396</v>
      </c>
      <c r="B1301" s="19">
        <v>20</v>
      </c>
      <c r="C1301" s="15">
        <v>3.8667568504752801</v>
      </c>
      <c r="D1301" s="15">
        <v>6.8748621788063797</v>
      </c>
      <c r="E1301" s="18" t="s">
        <v>8453</v>
      </c>
      <c r="F1301" s="17" t="s">
        <v>8453</v>
      </c>
      <c r="G1301" s="15">
        <v>3.1981777542919598</v>
      </c>
      <c r="H1301" s="15">
        <v>3.0848164426145899</v>
      </c>
      <c r="I1301" s="18">
        <v>2.6039001470498699</v>
      </c>
      <c r="J1301" s="17">
        <v>1.25087965278177</v>
      </c>
      <c r="K1301" s="15" t="s">
        <v>8453</v>
      </c>
      <c r="L1301" s="15" t="s">
        <v>8453</v>
      </c>
      <c r="M1301" s="18">
        <v>1.91128672055413</v>
      </c>
      <c r="N1301" s="17">
        <v>0.48272227131546802</v>
      </c>
      <c r="O1301" s="15">
        <v>5.6543414314838003</v>
      </c>
      <c r="P1301" s="15">
        <v>5.2730008701797697</v>
      </c>
      <c r="Q1301" s="18" t="s">
        <v>8453</v>
      </c>
      <c r="R1301" s="17" t="s">
        <v>8453</v>
      </c>
      <c r="S1301" s="15">
        <v>53.0092603018606</v>
      </c>
      <c r="T1301" s="15">
        <v>54.366111243545603</v>
      </c>
      <c r="U1301" s="18">
        <v>64.163835987963907</v>
      </c>
      <c r="V1301" s="17">
        <v>64.163835987963907</v>
      </c>
      <c r="W1301" s="15" t="s">
        <v>8453</v>
      </c>
      <c r="X1301" s="15" t="s">
        <v>8453</v>
      </c>
      <c r="Y1301" s="18">
        <v>64.163835987963907</v>
      </c>
      <c r="Z1301" s="17">
        <v>64.163835987963907</v>
      </c>
      <c r="AA1301" s="18">
        <v>1.3831393119181501</v>
      </c>
      <c r="AB1301" s="17">
        <v>1.9401537893494301</v>
      </c>
      <c r="AC1301" s="15" t="s">
        <v>8453</v>
      </c>
      <c r="AD1301" s="15" t="s">
        <v>8453</v>
      </c>
      <c r="AE1301" s="18">
        <v>0</v>
      </c>
      <c r="AF1301" s="17">
        <v>0.87121546072905198</v>
      </c>
      <c r="AG1301" s="15">
        <v>0</v>
      </c>
      <c r="AH1301" s="15">
        <v>0.92718902034795903</v>
      </c>
      <c r="AI1301" s="18" t="s">
        <v>8453</v>
      </c>
      <c r="AJ1301" s="17" t="s">
        <v>8453</v>
      </c>
      <c r="AK1301" s="15">
        <v>0</v>
      </c>
      <c r="AL1301" s="15">
        <v>0</v>
      </c>
      <c r="AM1301" s="16">
        <f>AVERAGE(C1301:AL1301)</f>
        <v>16.806381558298312</v>
      </c>
      <c r="AN1301" s="15">
        <f>_xlfn.STDEV.P(C1301:AL1301)</f>
        <v>25.50817119568114</v>
      </c>
    </row>
    <row r="1302" spans="1:40">
      <c r="A1302" s="20" t="s">
        <v>9395</v>
      </c>
      <c r="B1302" s="19">
        <v>8</v>
      </c>
      <c r="C1302" s="15">
        <v>0.51653745261541995</v>
      </c>
      <c r="D1302" s="15" t="s">
        <v>8453</v>
      </c>
      <c r="E1302" s="18" t="s">
        <v>8453</v>
      </c>
      <c r="F1302" s="17" t="s">
        <v>8453</v>
      </c>
      <c r="G1302" s="15">
        <v>0.40307139905745198</v>
      </c>
      <c r="H1302" s="15" t="s">
        <v>8453</v>
      </c>
      <c r="I1302" s="18">
        <v>0.309579341980877</v>
      </c>
      <c r="J1302" s="17" t="s">
        <v>8453</v>
      </c>
      <c r="K1302" s="15" t="s">
        <v>8453</v>
      </c>
      <c r="L1302" s="15" t="s">
        <v>8453</v>
      </c>
      <c r="M1302" s="18">
        <v>0.33655893300078099</v>
      </c>
      <c r="N1302" s="17" t="s">
        <v>8453</v>
      </c>
      <c r="O1302" s="15">
        <v>0.473905446680779</v>
      </c>
      <c r="P1302" s="15" t="s">
        <v>8453</v>
      </c>
      <c r="Q1302" s="18" t="s">
        <v>8453</v>
      </c>
      <c r="R1302" s="17" t="s">
        <v>8453</v>
      </c>
      <c r="S1302" s="15">
        <v>55.851983803479797</v>
      </c>
      <c r="T1302" s="15" t="s">
        <v>8453</v>
      </c>
      <c r="U1302" s="18">
        <v>66.260302860822804</v>
      </c>
      <c r="V1302" s="17" t="s">
        <v>8453</v>
      </c>
      <c r="W1302" s="15" t="s">
        <v>8453</v>
      </c>
      <c r="X1302" s="15" t="s">
        <v>8453</v>
      </c>
      <c r="Y1302" s="18">
        <v>66.260302860822804</v>
      </c>
      <c r="Z1302" s="17" t="s">
        <v>8453</v>
      </c>
      <c r="AA1302" s="18">
        <v>0</v>
      </c>
      <c r="AB1302" s="17" t="s">
        <v>8453</v>
      </c>
      <c r="AC1302" s="15" t="s">
        <v>8453</v>
      </c>
      <c r="AD1302" s="15" t="s">
        <v>8453</v>
      </c>
      <c r="AE1302" s="18">
        <v>0</v>
      </c>
      <c r="AF1302" s="17" t="s">
        <v>8453</v>
      </c>
      <c r="AG1302" s="15">
        <v>0</v>
      </c>
      <c r="AH1302" s="15" t="s">
        <v>8453</v>
      </c>
      <c r="AI1302" s="18" t="s">
        <v>8453</v>
      </c>
      <c r="AJ1302" s="17" t="s">
        <v>8453</v>
      </c>
      <c r="AK1302" s="15">
        <v>0</v>
      </c>
      <c r="AL1302" s="15" t="s">
        <v>8453</v>
      </c>
      <c r="AM1302" s="16">
        <f>AVERAGE(C1302:AL1302)</f>
        <v>15.867686841538394</v>
      </c>
      <c r="AN1302" s="15">
        <f>_xlfn.STDEV.P(C1302:AL1302)</f>
        <v>27.202574498160985</v>
      </c>
    </row>
    <row r="1303" spans="1:40">
      <c r="A1303" s="20" t="s">
        <v>9394</v>
      </c>
      <c r="B1303" s="19">
        <v>8</v>
      </c>
      <c r="C1303" s="15">
        <v>1.24765599026996</v>
      </c>
      <c r="D1303" s="15" t="s">
        <v>8453</v>
      </c>
      <c r="E1303" s="18" t="s">
        <v>8453</v>
      </c>
      <c r="F1303" s="17" t="s">
        <v>8453</v>
      </c>
      <c r="G1303" s="15">
        <v>0.970385066566121</v>
      </c>
      <c r="H1303" s="15" t="s">
        <v>8453</v>
      </c>
      <c r="I1303" s="18">
        <v>1.0715714044165501</v>
      </c>
      <c r="J1303" s="17" t="s">
        <v>8453</v>
      </c>
      <c r="K1303" s="15" t="s">
        <v>8453</v>
      </c>
      <c r="L1303" s="15" t="s">
        <v>8453</v>
      </c>
      <c r="M1303" s="18">
        <v>0.92026746319444097</v>
      </c>
      <c r="N1303" s="17" t="s">
        <v>8453</v>
      </c>
      <c r="O1303" s="15">
        <v>3.4944242495129201</v>
      </c>
      <c r="P1303" s="15" t="s">
        <v>8453</v>
      </c>
      <c r="Q1303" s="18" t="s">
        <v>8453</v>
      </c>
      <c r="R1303" s="17" t="s">
        <v>8453</v>
      </c>
      <c r="S1303" s="15">
        <v>58.030586921174802</v>
      </c>
      <c r="T1303" s="15" t="s">
        <v>8453</v>
      </c>
      <c r="U1303" s="18">
        <v>67.866990694779503</v>
      </c>
      <c r="V1303" s="17" t="s">
        <v>8453</v>
      </c>
      <c r="W1303" s="15" t="s">
        <v>8453</v>
      </c>
      <c r="X1303" s="15" t="s">
        <v>8453</v>
      </c>
      <c r="Y1303" s="18">
        <v>67.866990694779503</v>
      </c>
      <c r="Z1303" s="17" t="s">
        <v>8453</v>
      </c>
      <c r="AA1303" s="18">
        <v>0</v>
      </c>
      <c r="AB1303" s="17" t="s">
        <v>8453</v>
      </c>
      <c r="AC1303" s="15" t="s">
        <v>8453</v>
      </c>
      <c r="AD1303" s="15" t="s">
        <v>8453</v>
      </c>
      <c r="AE1303" s="18">
        <v>0</v>
      </c>
      <c r="AF1303" s="17" t="s">
        <v>8453</v>
      </c>
      <c r="AG1303" s="15">
        <v>0</v>
      </c>
      <c r="AH1303" s="15" t="s">
        <v>8453</v>
      </c>
      <c r="AI1303" s="18" t="s">
        <v>8453</v>
      </c>
      <c r="AJ1303" s="17" t="s">
        <v>8453</v>
      </c>
      <c r="AK1303" s="15">
        <v>0</v>
      </c>
      <c r="AL1303" s="15" t="s">
        <v>8453</v>
      </c>
      <c r="AM1303" s="16">
        <f>AVERAGE(C1303:AL1303)</f>
        <v>16.789072707057816</v>
      </c>
      <c r="AN1303" s="15">
        <f>_xlfn.STDEV.P(C1303:AL1303)</f>
        <v>27.709256535427752</v>
      </c>
    </row>
    <row r="1304" spans="1:40">
      <c r="A1304" s="20" t="s">
        <v>9393</v>
      </c>
      <c r="B1304" s="19">
        <v>12</v>
      </c>
      <c r="C1304" s="15">
        <v>5.9601915627729101</v>
      </c>
      <c r="D1304" s="15" t="s">
        <v>8453</v>
      </c>
      <c r="E1304" s="18" t="s">
        <v>8453</v>
      </c>
      <c r="F1304" s="17" t="s">
        <v>8453</v>
      </c>
      <c r="G1304" s="15">
        <v>6.1362100285968699</v>
      </c>
      <c r="H1304" s="15" t="s">
        <v>8453</v>
      </c>
      <c r="I1304" s="18">
        <v>4.4762523248535704</v>
      </c>
      <c r="J1304" s="17" t="s">
        <v>8453</v>
      </c>
      <c r="K1304" s="15" t="s">
        <v>8453</v>
      </c>
      <c r="L1304" s="15" t="s">
        <v>8453</v>
      </c>
      <c r="M1304" s="18">
        <v>4.4366803316615302</v>
      </c>
      <c r="N1304" s="17" t="s">
        <v>8453</v>
      </c>
      <c r="O1304" s="15">
        <v>8.7722268220838107</v>
      </c>
      <c r="P1304" s="15" t="s">
        <v>8453</v>
      </c>
      <c r="Q1304" s="18" t="s">
        <v>8453</v>
      </c>
      <c r="R1304" s="17" t="s">
        <v>8453</v>
      </c>
      <c r="S1304" s="15">
        <v>60.9267395720263</v>
      </c>
      <c r="T1304" s="15" t="s">
        <v>8453</v>
      </c>
      <c r="U1304" s="18">
        <v>70.002860781263195</v>
      </c>
      <c r="V1304" s="17" t="s">
        <v>8453</v>
      </c>
      <c r="W1304" s="15" t="s">
        <v>8453</v>
      </c>
      <c r="X1304" s="15" t="s">
        <v>8453</v>
      </c>
      <c r="Y1304" s="18">
        <v>70.002860781263195</v>
      </c>
      <c r="Z1304" s="17" t="s">
        <v>8453</v>
      </c>
      <c r="AA1304" s="18">
        <v>4.6334348727792403</v>
      </c>
      <c r="AB1304" s="17" t="s">
        <v>8453</v>
      </c>
      <c r="AC1304" s="15" t="s">
        <v>8453</v>
      </c>
      <c r="AD1304" s="15" t="s">
        <v>8453</v>
      </c>
      <c r="AE1304" s="18">
        <v>0.68864114235374296</v>
      </c>
      <c r="AF1304" s="17" t="s">
        <v>8453</v>
      </c>
      <c r="AG1304" s="15">
        <v>8.1939301594717495</v>
      </c>
      <c r="AH1304" s="15" t="s">
        <v>8453</v>
      </c>
      <c r="AI1304" s="18" t="s">
        <v>8453</v>
      </c>
      <c r="AJ1304" s="17" t="s">
        <v>8453</v>
      </c>
      <c r="AK1304" s="15">
        <v>1.37975561044273</v>
      </c>
      <c r="AL1304" s="15" t="s">
        <v>8453</v>
      </c>
      <c r="AM1304" s="16">
        <f>AVERAGE(C1304:AL1304)</f>
        <v>20.46748199913074</v>
      </c>
      <c r="AN1304" s="15">
        <f>_xlfn.STDEV.P(C1304:AL1304)</f>
        <v>27.028830051397172</v>
      </c>
    </row>
    <row r="1305" spans="1:40">
      <c r="A1305" s="20" t="s">
        <v>9392</v>
      </c>
      <c r="B1305" s="19">
        <v>21</v>
      </c>
      <c r="C1305" s="15">
        <v>6.8706244730102002</v>
      </c>
      <c r="D1305" s="15">
        <v>10.2755195972435</v>
      </c>
      <c r="E1305" s="18" t="s">
        <v>8453</v>
      </c>
      <c r="F1305" s="17" t="s">
        <v>8453</v>
      </c>
      <c r="G1305" s="15">
        <v>6.1395377231256898</v>
      </c>
      <c r="H1305" s="15">
        <v>8.3016153576825005</v>
      </c>
      <c r="I1305" s="18">
        <v>4.7259503113653603</v>
      </c>
      <c r="J1305" s="17">
        <v>2.3864303197407999</v>
      </c>
      <c r="K1305" s="15" t="s">
        <v>8453</v>
      </c>
      <c r="L1305" s="15" t="s">
        <v>8453</v>
      </c>
      <c r="M1305" s="18">
        <v>4.1789766416615199</v>
      </c>
      <c r="N1305" s="17">
        <v>1.6197875422545001</v>
      </c>
      <c r="O1305" s="15">
        <v>16.456594919085202</v>
      </c>
      <c r="P1305" s="15">
        <v>15.3965087042014</v>
      </c>
      <c r="Q1305" s="18" t="s">
        <v>8453</v>
      </c>
      <c r="R1305" s="17" t="s">
        <v>8453</v>
      </c>
      <c r="S1305" s="15">
        <v>65.143476126347196</v>
      </c>
      <c r="T1305" s="15">
        <v>66.149953307716302</v>
      </c>
      <c r="U1305" s="18">
        <v>73.112642120416098</v>
      </c>
      <c r="V1305" s="17">
        <v>73.112642120416098</v>
      </c>
      <c r="W1305" s="15" t="s">
        <v>8453</v>
      </c>
      <c r="X1305" s="15" t="s">
        <v>8453</v>
      </c>
      <c r="Y1305" s="18">
        <v>73.112642120416098</v>
      </c>
      <c r="Z1305" s="17">
        <v>73.112642120416098</v>
      </c>
      <c r="AA1305" s="18">
        <v>2.4827191501018899</v>
      </c>
      <c r="AB1305" s="17">
        <v>3.6724623031999202</v>
      </c>
      <c r="AC1305" s="15" t="s">
        <v>8453</v>
      </c>
      <c r="AD1305" s="15" t="s">
        <v>8453</v>
      </c>
      <c r="AE1305" s="18">
        <v>0</v>
      </c>
      <c r="AF1305" s="17">
        <v>2.2099953131538701</v>
      </c>
      <c r="AG1305" s="15">
        <v>0</v>
      </c>
      <c r="AH1305" s="15">
        <v>0.43272514329531397</v>
      </c>
      <c r="AI1305" s="18" t="s">
        <v>8453</v>
      </c>
      <c r="AJ1305" s="17" t="s">
        <v>8453</v>
      </c>
      <c r="AK1305" s="15">
        <v>0</v>
      </c>
      <c r="AL1305" s="15">
        <v>0.40538994264781503</v>
      </c>
      <c r="AM1305" s="16">
        <f>AVERAGE(C1305:AL1305)</f>
        <v>21.220784806562396</v>
      </c>
      <c r="AN1305" s="15">
        <f>_xlfn.STDEV.P(C1305:AL1305)</f>
        <v>28.891953787778814</v>
      </c>
    </row>
    <row r="1306" spans="1:40">
      <c r="A1306" s="20" t="s">
        <v>9391</v>
      </c>
      <c r="B1306" s="19">
        <v>8</v>
      </c>
      <c r="C1306" s="15">
        <v>2.49445542197541</v>
      </c>
      <c r="D1306" s="15" t="s">
        <v>8453</v>
      </c>
      <c r="E1306" s="18" t="s">
        <v>8453</v>
      </c>
      <c r="F1306" s="17" t="s">
        <v>8453</v>
      </c>
      <c r="G1306" s="15">
        <v>2.0615078297498002</v>
      </c>
      <c r="H1306" s="15" t="s">
        <v>8453</v>
      </c>
      <c r="I1306" s="18">
        <v>1.80893440501748</v>
      </c>
      <c r="J1306" s="17" t="s">
        <v>8453</v>
      </c>
      <c r="K1306" s="15" t="s">
        <v>8453</v>
      </c>
      <c r="L1306" s="15" t="s">
        <v>8453</v>
      </c>
      <c r="M1306" s="18">
        <v>1.76957252156083</v>
      </c>
      <c r="N1306" s="17" t="s">
        <v>8453</v>
      </c>
      <c r="O1306" s="15">
        <v>0.73912423422561202</v>
      </c>
      <c r="P1306" s="15" t="s">
        <v>8453</v>
      </c>
      <c r="Q1306" s="18" t="s">
        <v>8453</v>
      </c>
      <c r="R1306" s="17" t="s">
        <v>8453</v>
      </c>
      <c r="S1306" s="15">
        <v>56.518637708705803</v>
      </c>
      <c r="T1306" s="15" t="s">
        <v>8453</v>
      </c>
      <c r="U1306" s="18">
        <v>66.751950334512102</v>
      </c>
      <c r="V1306" s="17" t="s">
        <v>8453</v>
      </c>
      <c r="W1306" s="15" t="s">
        <v>8453</v>
      </c>
      <c r="X1306" s="15" t="s">
        <v>8453</v>
      </c>
      <c r="Y1306" s="18">
        <v>66.751950334512102</v>
      </c>
      <c r="Z1306" s="17" t="s">
        <v>8453</v>
      </c>
      <c r="AA1306" s="18">
        <v>0</v>
      </c>
      <c r="AB1306" s="17" t="s">
        <v>8453</v>
      </c>
      <c r="AC1306" s="15" t="s">
        <v>8453</v>
      </c>
      <c r="AD1306" s="15" t="s">
        <v>8453</v>
      </c>
      <c r="AE1306" s="18">
        <v>0</v>
      </c>
      <c r="AF1306" s="17" t="s">
        <v>8453</v>
      </c>
      <c r="AG1306" s="15">
        <v>0</v>
      </c>
      <c r="AH1306" s="15" t="s">
        <v>8453</v>
      </c>
      <c r="AI1306" s="18" t="s">
        <v>8453</v>
      </c>
      <c r="AJ1306" s="17" t="s">
        <v>8453</v>
      </c>
      <c r="AK1306" s="15">
        <v>0</v>
      </c>
      <c r="AL1306" s="15" t="s">
        <v>8453</v>
      </c>
      <c r="AM1306" s="16">
        <f>AVERAGE(C1306:AL1306)</f>
        <v>16.574677732521597</v>
      </c>
      <c r="AN1306" s="15">
        <f>_xlfn.STDEV.P(C1306:AL1306)</f>
        <v>27.12130913404869</v>
      </c>
    </row>
    <row r="1307" spans="1:40">
      <c r="A1307" s="20" t="s">
        <v>9390</v>
      </c>
      <c r="B1307" s="19">
        <v>9</v>
      </c>
      <c r="C1307" s="15">
        <v>1.3314546301721699</v>
      </c>
      <c r="D1307" s="15" t="s">
        <v>8453</v>
      </c>
      <c r="E1307" s="18" t="s">
        <v>8453</v>
      </c>
      <c r="F1307" s="17" t="s">
        <v>8453</v>
      </c>
      <c r="G1307" s="15">
        <v>1.1971387371391899</v>
      </c>
      <c r="H1307" s="15" t="s">
        <v>8453</v>
      </c>
      <c r="I1307" s="18">
        <v>1.0763576537450199</v>
      </c>
      <c r="J1307" s="17" t="s">
        <v>8453</v>
      </c>
      <c r="K1307" s="15" t="s">
        <v>8453</v>
      </c>
      <c r="L1307" s="15" t="s">
        <v>8453</v>
      </c>
      <c r="M1307" s="18">
        <v>0.90833080144772405</v>
      </c>
      <c r="N1307" s="17" t="s">
        <v>8453</v>
      </c>
      <c r="O1307" s="15">
        <v>0.664021660731269</v>
      </c>
      <c r="P1307" s="15" t="s">
        <v>8453</v>
      </c>
      <c r="Q1307" s="18" t="s">
        <v>8453</v>
      </c>
      <c r="R1307" s="17" t="s">
        <v>8453</v>
      </c>
      <c r="S1307" s="15">
        <v>55.747659026317102</v>
      </c>
      <c r="T1307" s="15" t="s">
        <v>8453</v>
      </c>
      <c r="U1307" s="18">
        <v>66.183364868360499</v>
      </c>
      <c r="V1307" s="17" t="s">
        <v>8453</v>
      </c>
      <c r="W1307" s="15" t="s">
        <v>8453</v>
      </c>
      <c r="X1307" s="15" t="s">
        <v>8453</v>
      </c>
      <c r="Y1307" s="18">
        <v>66.183364868360499</v>
      </c>
      <c r="Z1307" s="17" t="s">
        <v>8453</v>
      </c>
      <c r="AA1307" s="18">
        <v>0</v>
      </c>
      <c r="AB1307" s="17" t="s">
        <v>8453</v>
      </c>
      <c r="AC1307" s="15" t="s">
        <v>8453</v>
      </c>
      <c r="AD1307" s="15" t="s">
        <v>8453</v>
      </c>
      <c r="AE1307" s="18">
        <v>0</v>
      </c>
      <c r="AF1307" s="17" t="s">
        <v>8453</v>
      </c>
      <c r="AG1307" s="15">
        <v>0</v>
      </c>
      <c r="AH1307" s="15" t="s">
        <v>8453</v>
      </c>
      <c r="AI1307" s="18" t="s">
        <v>8453</v>
      </c>
      <c r="AJ1307" s="17" t="s">
        <v>8453</v>
      </c>
      <c r="AK1307" s="15">
        <v>0.292408419280142</v>
      </c>
      <c r="AL1307" s="15" t="s">
        <v>8453</v>
      </c>
      <c r="AM1307" s="16">
        <f>AVERAGE(C1307:AL1307)</f>
        <v>16.132008388796134</v>
      </c>
      <c r="AN1307" s="15">
        <f>_xlfn.STDEV.P(C1307:AL1307)</f>
        <v>27.004772220724718</v>
      </c>
    </row>
    <row r="1308" spans="1:40">
      <c r="A1308" s="20" t="s">
        <v>9389</v>
      </c>
      <c r="B1308" s="19">
        <v>10</v>
      </c>
      <c r="C1308" s="15">
        <v>3.5252027552855401</v>
      </c>
      <c r="D1308" s="15" t="s">
        <v>8453</v>
      </c>
      <c r="E1308" s="18" t="s">
        <v>8453</v>
      </c>
      <c r="F1308" s="17" t="s">
        <v>8453</v>
      </c>
      <c r="G1308" s="15">
        <v>4.0064217436871603</v>
      </c>
      <c r="H1308" s="15" t="s">
        <v>8453</v>
      </c>
      <c r="I1308" s="18">
        <v>2.2566155565795398</v>
      </c>
      <c r="J1308" s="17" t="s">
        <v>8453</v>
      </c>
      <c r="K1308" s="15" t="s">
        <v>8453</v>
      </c>
      <c r="L1308" s="15" t="s">
        <v>8453</v>
      </c>
      <c r="M1308" s="18">
        <v>2.5987657089907299</v>
      </c>
      <c r="N1308" s="17" t="s">
        <v>8453</v>
      </c>
      <c r="O1308" s="15">
        <v>0.23464424259765501</v>
      </c>
      <c r="P1308" s="15" t="s">
        <v>8453</v>
      </c>
      <c r="Q1308" s="18" t="s">
        <v>8453</v>
      </c>
      <c r="R1308" s="17" t="s">
        <v>8453</v>
      </c>
      <c r="S1308" s="15">
        <v>55.983276507388901</v>
      </c>
      <c r="T1308" s="15" t="s">
        <v>8453</v>
      </c>
      <c r="U1308" s="18">
        <v>66.357129303576201</v>
      </c>
      <c r="V1308" s="17" t="s">
        <v>8453</v>
      </c>
      <c r="W1308" s="15" t="s">
        <v>8453</v>
      </c>
      <c r="X1308" s="15" t="s">
        <v>8453</v>
      </c>
      <c r="Y1308" s="18">
        <v>66.357129303576201</v>
      </c>
      <c r="Z1308" s="17" t="s">
        <v>8453</v>
      </c>
      <c r="AA1308" s="18">
        <v>3.2780534027594901</v>
      </c>
      <c r="AB1308" s="17" t="s">
        <v>8453</v>
      </c>
      <c r="AC1308" s="15" t="s">
        <v>8453</v>
      </c>
      <c r="AD1308" s="15" t="s">
        <v>8453</v>
      </c>
      <c r="AE1308" s="18">
        <v>0</v>
      </c>
      <c r="AF1308" s="17" t="s">
        <v>8453</v>
      </c>
      <c r="AG1308" s="15">
        <v>0</v>
      </c>
      <c r="AH1308" s="15" t="s">
        <v>8453</v>
      </c>
      <c r="AI1308" s="18" t="s">
        <v>8453</v>
      </c>
      <c r="AJ1308" s="17" t="s">
        <v>8453</v>
      </c>
      <c r="AK1308" s="15">
        <v>1.02718879298213</v>
      </c>
      <c r="AL1308" s="15" t="s">
        <v>8453</v>
      </c>
      <c r="AM1308" s="16">
        <f>AVERAGE(C1308:AL1308)</f>
        <v>17.135368943118628</v>
      </c>
      <c r="AN1308" s="15">
        <f>_xlfn.STDEV.P(C1308:AL1308)</f>
        <v>26.566573949556787</v>
      </c>
    </row>
    <row r="1309" spans="1:40">
      <c r="A1309" s="20" t="s">
        <v>9388</v>
      </c>
      <c r="B1309" s="19">
        <v>8</v>
      </c>
      <c r="C1309" s="15">
        <v>0.22023890852375699</v>
      </c>
      <c r="D1309" s="15" t="s">
        <v>8453</v>
      </c>
      <c r="E1309" s="18" t="s">
        <v>8453</v>
      </c>
      <c r="F1309" s="17" t="s">
        <v>8453</v>
      </c>
      <c r="G1309" s="15">
        <v>0.40414064228511698</v>
      </c>
      <c r="H1309" s="15" t="s">
        <v>8453</v>
      </c>
      <c r="I1309" s="18">
        <v>0.234027624049334</v>
      </c>
      <c r="J1309" s="17" t="s">
        <v>8453</v>
      </c>
      <c r="K1309" s="15" t="s">
        <v>8453</v>
      </c>
      <c r="L1309" s="15" t="s">
        <v>8453</v>
      </c>
      <c r="M1309" s="18">
        <v>0.23338459190413999</v>
      </c>
      <c r="N1309" s="17" t="s">
        <v>8453</v>
      </c>
      <c r="O1309" s="15">
        <v>1.28166850832123</v>
      </c>
      <c r="P1309" s="15" t="s">
        <v>8453</v>
      </c>
      <c r="Q1309" s="18" t="s">
        <v>8453</v>
      </c>
      <c r="R1309" s="17" t="s">
        <v>8453</v>
      </c>
      <c r="S1309" s="15">
        <v>55.408730176603299</v>
      </c>
      <c r="T1309" s="15" t="s">
        <v>8453</v>
      </c>
      <c r="U1309" s="18">
        <v>65.933409814597297</v>
      </c>
      <c r="V1309" s="17" t="s">
        <v>8453</v>
      </c>
      <c r="W1309" s="15" t="s">
        <v>8453</v>
      </c>
      <c r="X1309" s="15" t="s">
        <v>8453</v>
      </c>
      <c r="Y1309" s="18">
        <v>65.933409814597297</v>
      </c>
      <c r="Z1309" s="17" t="s">
        <v>8453</v>
      </c>
      <c r="AA1309" s="18">
        <v>0</v>
      </c>
      <c r="AB1309" s="17" t="s">
        <v>8453</v>
      </c>
      <c r="AC1309" s="15" t="s">
        <v>8453</v>
      </c>
      <c r="AD1309" s="15" t="s">
        <v>8453</v>
      </c>
      <c r="AE1309" s="18">
        <v>0</v>
      </c>
      <c r="AF1309" s="17" t="s">
        <v>8453</v>
      </c>
      <c r="AG1309" s="15">
        <v>0</v>
      </c>
      <c r="AH1309" s="15" t="s">
        <v>8453</v>
      </c>
      <c r="AI1309" s="18" t="s">
        <v>8453</v>
      </c>
      <c r="AJ1309" s="17" t="s">
        <v>8453</v>
      </c>
      <c r="AK1309" s="15">
        <v>0</v>
      </c>
      <c r="AL1309" s="15" t="s">
        <v>8453</v>
      </c>
      <c r="AM1309" s="16">
        <f>AVERAGE(C1309:AL1309)</f>
        <v>15.804084173406791</v>
      </c>
      <c r="AN1309" s="15">
        <f>_xlfn.STDEV.P(C1309:AL1309)</f>
        <v>27.032836925547183</v>
      </c>
    </row>
    <row r="1310" spans="1:40">
      <c r="A1310" s="20" t="s">
        <v>9387</v>
      </c>
      <c r="B1310" s="19">
        <v>12</v>
      </c>
      <c r="C1310" s="15">
        <v>3.2826647570126699</v>
      </c>
      <c r="D1310" s="15" t="s">
        <v>8453</v>
      </c>
      <c r="E1310" s="18" t="s">
        <v>8453</v>
      </c>
      <c r="F1310" s="17" t="s">
        <v>8453</v>
      </c>
      <c r="G1310" s="15">
        <v>2.5239687775086899</v>
      </c>
      <c r="H1310" s="15" t="s">
        <v>8453</v>
      </c>
      <c r="I1310" s="18">
        <v>1.59465564649157</v>
      </c>
      <c r="J1310" s="17" t="s">
        <v>8453</v>
      </c>
      <c r="K1310" s="15" t="s">
        <v>8453</v>
      </c>
      <c r="L1310" s="15" t="s">
        <v>8453</v>
      </c>
      <c r="M1310" s="18">
        <v>1.7719058131205201</v>
      </c>
      <c r="N1310" s="17" t="s">
        <v>8453</v>
      </c>
      <c r="O1310" s="15">
        <v>6.4435340480390098</v>
      </c>
      <c r="P1310" s="15" t="s">
        <v>8453</v>
      </c>
      <c r="Q1310" s="18" t="s">
        <v>8453</v>
      </c>
      <c r="R1310" s="17" t="s">
        <v>8453</v>
      </c>
      <c r="S1310" s="15">
        <v>59.648887727847999</v>
      </c>
      <c r="T1310" s="15" t="s">
        <v>8453</v>
      </c>
      <c r="U1310" s="18">
        <v>69.060463795339103</v>
      </c>
      <c r="V1310" s="17" t="s">
        <v>8453</v>
      </c>
      <c r="W1310" s="15" t="s">
        <v>8453</v>
      </c>
      <c r="X1310" s="15" t="s">
        <v>8453</v>
      </c>
      <c r="Y1310" s="18">
        <v>69.060463795339103</v>
      </c>
      <c r="Z1310" s="17" t="s">
        <v>8453</v>
      </c>
      <c r="AA1310" s="18">
        <v>2.0332831915957201</v>
      </c>
      <c r="AB1310" s="17" t="s">
        <v>8453</v>
      </c>
      <c r="AC1310" s="15" t="s">
        <v>8453</v>
      </c>
      <c r="AD1310" s="15" t="s">
        <v>8453</v>
      </c>
      <c r="AE1310" s="18">
        <v>1.4671313294053201</v>
      </c>
      <c r="AF1310" s="17" t="s">
        <v>8453</v>
      </c>
      <c r="AG1310" s="15">
        <v>1.2174279588114501</v>
      </c>
      <c r="AH1310" s="15" t="s">
        <v>8453</v>
      </c>
      <c r="AI1310" s="18" t="s">
        <v>8453</v>
      </c>
      <c r="AJ1310" s="17" t="s">
        <v>8453</v>
      </c>
      <c r="AK1310" s="15">
        <v>1.1164101400556801</v>
      </c>
      <c r="AL1310" s="15" t="s">
        <v>8453</v>
      </c>
      <c r="AM1310" s="16">
        <f>AVERAGE(C1310:AL1310)</f>
        <v>18.26839974838057</v>
      </c>
      <c r="AN1310" s="15">
        <f>_xlfn.STDEV.P(C1310:AL1310)</f>
        <v>27.636381826470544</v>
      </c>
    </row>
    <row r="1311" spans="1:40">
      <c r="A1311" s="20" t="s">
        <v>9386</v>
      </c>
      <c r="B1311" s="19">
        <v>8</v>
      </c>
      <c r="C1311" s="15">
        <v>0.39697834497358198</v>
      </c>
      <c r="D1311" s="15" t="s">
        <v>8453</v>
      </c>
      <c r="E1311" s="18" t="s">
        <v>8453</v>
      </c>
      <c r="F1311" s="17" t="s">
        <v>8453</v>
      </c>
      <c r="G1311" s="15">
        <v>0.70537584644848295</v>
      </c>
      <c r="H1311" s="15" t="s">
        <v>8453</v>
      </c>
      <c r="I1311" s="18">
        <v>0.26671626556702199</v>
      </c>
      <c r="J1311" s="17" t="s">
        <v>8453</v>
      </c>
      <c r="K1311" s="15" t="s">
        <v>8453</v>
      </c>
      <c r="L1311" s="15" t="s">
        <v>8453</v>
      </c>
      <c r="M1311" s="18">
        <v>0.27961507716781803</v>
      </c>
      <c r="N1311" s="17" t="s">
        <v>8453</v>
      </c>
      <c r="O1311" s="15">
        <v>2.2264014273636199E-2</v>
      </c>
      <c r="P1311" s="15" t="s">
        <v>8453</v>
      </c>
      <c r="Q1311" s="18" t="s">
        <v>8453</v>
      </c>
      <c r="R1311" s="17" t="s">
        <v>8453</v>
      </c>
      <c r="S1311" s="15">
        <v>56.099818487273801</v>
      </c>
      <c r="T1311" s="15" t="s">
        <v>8453</v>
      </c>
      <c r="U1311" s="18">
        <v>66.443077303790503</v>
      </c>
      <c r="V1311" s="17" t="s">
        <v>8453</v>
      </c>
      <c r="W1311" s="15" t="s">
        <v>8453</v>
      </c>
      <c r="X1311" s="15" t="s">
        <v>8453</v>
      </c>
      <c r="Y1311" s="18">
        <v>66.443077303790503</v>
      </c>
      <c r="Z1311" s="17" t="s">
        <v>8453</v>
      </c>
      <c r="AA1311" s="18">
        <v>0</v>
      </c>
      <c r="AB1311" s="17" t="s">
        <v>8453</v>
      </c>
      <c r="AC1311" s="15" t="s">
        <v>8453</v>
      </c>
      <c r="AD1311" s="15" t="s">
        <v>8453</v>
      </c>
      <c r="AE1311" s="18">
        <v>0</v>
      </c>
      <c r="AF1311" s="17" t="s">
        <v>8453</v>
      </c>
      <c r="AG1311" s="15">
        <v>0</v>
      </c>
      <c r="AH1311" s="15" t="s">
        <v>8453</v>
      </c>
      <c r="AI1311" s="18" t="s">
        <v>8453</v>
      </c>
      <c r="AJ1311" s="17" t="s">
        <v>8453</v>
      </c>
      <c r="AK1311" s="15">
        <v>0</v>
      </c>
      <c r="AL1311" s="15" t="s">
        <v>8453</v>
      </c>
      <c r="AM1311" s="16">
        <f>AVERAGE(C1311:AL1311)</f>
        <v>15.888076886940445</v>
      </c>
      <c r="AN1311" s="15">
        <f>_xlfn.STDEV.P(C1311:AL1311)</f>
        <v>27.307184335889851</v>
      </c>
    </row>
    <row r="1312" spans="1:40">
      <c r="A1312" s="20" t="s">
        <v>9385</v>
      </c>
      <c r="B1312" s="19">
        <v>8</v>
      </c>
      <c r="C1312" s="15">
        <v>1.1297198162090401</v>
      </c>
      <c r="D1312" s="15" t="s">
        <v>8453</v>
      </c>
      <c r="E1312" s="18" t="s">
        <v>8453</v>
      </c>
      <c r="F1312" s="17" t="s">
        <v>8453</v>
      </c>
      <c r="G1312" s="15">
        <v>0.57309408504322001</v>
      </c>
      <c r="H1312" s="15" t="s">
        <v>8453</v>
      </c>
      <c r="I1312" s="18">
        <v>0.828656836231354</v>
      </c>
      <c r="J1312" s="17" t="s">
        <v>8453</v>
      </c>
      <c r="K1312" s="15" t="s">
        <v>8453</v>
      </c>
      <c r="L1312" s="15" t="s">
        <v>8453</v>
      </c>
      <c r="M1312" s="18">
        <v>0.29428615230617999</v>
      </c>
      <c r="N1312" s="17" t="s">
        <v>8453</v>
      </c>
      <c r="O1312" s="15">
        <v>3.5157648714893801</v>
      </c>
      <c r="P1312" s="15" t="s">
        <v>8453</v>
      </c>
      <c r="Q1312" s="18" t="s">
        <v>8453</v>
      </c>
      <c r="R1312" s="17" t="s">
        <v>8453</v>
      </c>
      <c r="S1312" s="15">
        <v>54.182787368876198</v>
      </c>
      <c r="T1312" s="15" t="s">
        <v>8453</v>
      </c>
      <c r="U1312" s="18">
        <v>65.029294981425707</v>
      </c>
      <c r="V1312" s="17" t="s">
        <v>8453</v>
      </c>
      <c r="W1312" s="15" t="s">
        <v>8453</v>
      </c>
      <c r="X1312" s="15" t="s">
        <v>8453</v>
      </c>
      <c r="Y1312" s="18">
        <v>65.029294981425707</v>
      </c>
      <c r="Z1312" s="17" t="s">
        <v>8453</v>
      </c>
      <c r="AA1312" s="18">
        <v>0</v>
      </c>
      <c r="AB1312" s="17" t="s">
        <v>8453</v>
      </c>
      <c r="AC1312" s="15" t="s">
        <v>8453</v>
      </c>
      <c r="AD1312" s="15" t="s">
        <v>8453</v>
      </c>
      <c r="AE1312" s="18">
        <v>0</v>
      </c>
      <c r="AF1312" s="17" t="s">
        <v>8453</v>
      </c>
      <c r="AG1312" s="15">
        <v>0</v>
      </c>
      <c r="AH1312" s="15" t="s">
        <v>8453</v>
      </c>
      <c r="AI1312" s="18" t="s">
        <v>8453</v>
      </c>
      <c r="AJ1312" s="17" t="s">
        <v>8453</v>
      </c>
      <c r="AK1312" s="15">
        <v>0</v>
      </c>
      <c r="AL1312" s="15" t="s">
        <v>8453</v>
      </c>
      <c r="AM1312" s="16">
        <f>AVERAGE(C1312:AL1312)</f>
        <v>15.881908257750567</v>
      </c>
      <c r="AN1312" s="15">
        <f>_xlfn.STDEV.P(C1312:AL1312)</f>
        <v>26.428064821556738</v>
      </c>
    </row>
    <row r="1313" spans="1:40">
      <c r="A1313" s="20" t="s">
        <v>9384</v>
      </c>
      <c r="B1313" s="19">
        <v>8</v>
      </c>
      <c r="C1313" s="15">
        <v>0.46912726567527802</v>
      </c>
      <c r="D1313" s="15" t="s">
        <v>8453</v>
      </c>
      <c r="E1313" s="18" t="s">
        <v>8453</v>
      </c>
      <c r="F1313" s="17" t="s">
        <v>8453</v>
      </c>
      <c r="G1313" s="15">
        <v>0.57585708343771702</v>
      </c>
      <c r="H1313" s="15" t="s">
        <v>8453</v>
      </c>
      <c r="I1313" s="18">
        <v>0.32877542513029001</v>
      </c>
      <c r="J1313" s="17" t="s">
        <v>8453</v>
      </c>
      <c r="K1313" s="15" t="s">
        <v>8453</v>
      </c>
      <c r="L1313" s="15" t="s">
        <v>8453</v>
      </c>
      <c r="M1313" s="18">
        <v>0.36537983210858299</v>
      </c>
      <c r="N1313" s="17" t="s">
        <v>8453</v>
      </c>
      <c r="O1313" s="15">
        <v>1.8288297439022101</v>
      </c>
      <c r="P1313" s="15" t="s">
        <v>8453</v>
      </c>
      <c r="Q1313" s="18" t="s">
        <v>8453</v>
      </c>
      <c r="R1313" s="17" t="s">
        <v>8453</v>
      </c>
      <c r="S1313" s="15">
        <v>55.108479752097701</v>
      </c>
      <c r="T1313" s="15" t="s">
        <v>8453</v>
      </c>
      <c r="U1313" s="18">
        <v>65.711979531919695</v>
      </c>
      <c r="V1313" s="17" t="s">
        <v>8453</v>
      </c>
      <c r="W1313" s="15" t="s">
        <v>8453</v>
      </c>
      <c r="X1313" s="15" t="s">
        <v>8453</v>
      </c>
      <c r="Y1313" s="18">
        <v>65.711979531919695</v>
      </c>
      <c r="Z1313" s="17" t="s">
        <v>8453</v>
      </c>
      <c r="AA1313" s="18">
        <v>0</v>
      </c>
      <c r="AB1313" s="17" t="s">
        <v>8453</v>
      </c>
      <c r="AC1313" s="15" t="s">
        <v>8453</v>
      </c>
      <c r="AD1313" s="15" t="s">
        <v>8453</v>
      </c>
      <c r="AE1313" s="18">
        <v>0</v>
      </c>
      <c r="AF1313" s="17" t="s">
        <v>8453</v>
      </c>
      <c r="AG1313" s="15">
        <v>0</v>
      </c>
      <c r="AH1313" s="15" t="s">
        <v>8453</v>
      </c>
      <c r="AI1313" s="18" t="s">
        <v>8453</v>
      </c>
      <c r="AJ1313" s="17" t="s">
        <v>8453</v>
      </c>
      <c r="AK1313" s="15">
        <v>0</v>
      </c>
      <c r="AL1313" s="15" t="s">
        <v>8453</v>
      </c>
      <c r="AM1313" s="16">
        <f>AVERAGE(C1313:AL1313)</f>
        <v>15.841700680515933</v>
      </c>
      <c r="AN1313" s="15">
        <f>_xlfn.STDEV.P(C1313:AL1313)</f>
        <v>26.872689340802758</v>
      </c>
    </row>
    <row r="1314" spans="1:40">
      <c r="A1314" s="20" t="s">
        <v>9383</v>
      </c>
      <c r="B1314" s="19">
        <v>8</v>
      </c>
      <c r="C1314" s="15">
        <v>0.75991222875897402</v>
      </c>
      <c r="D1314" s="15" t="s">
        <v>8453</v>
      </c>
      <c r="E1314" s="18" t="s">
        <v>8453</v>
      </c>
      <c r="F1314" s="17" t="s">
        <v>8453</v>
      </c>
      <c r="G1314" s="15">
        <v>0.68700201030137398</v>
      </c>
      <c r="H1314" s="15" t="s">
        <v>8453</v>
      </c>
      <c r="I1314" s="18">
        <v>0.50650076240130004</v>
      </c>
      <c r="J1314" s="17" t="s">
        <v>8453</v>
      </c>
      <c r="K1314" s="15" t="s">
        <v>8453</v>
      </c>
      <c r="L1314" s="15" t="s">
        <v>8453</v>
      </c>
      <c r="M1314" s="18">
        <v>0.59919355866333501</v>
      </c>
      <c r="N1314" s="17" t="s">
        <v>8453</v>
      </c>
      <c r="O1314" s="15">
        <v>4.1334117190794402</v>
      </c>
      <c r="P1314" s="15" t="s">
        <v>8453</v>
      </c>
      <c r="Q1314" s="18" t="s">
        <v>8453</v>
      </c>
      <c r="R1314" s="17" t="s">
        <v>8453</v>
      </c>
      <c r="S1314" s="15">
        <v>53.843858519162403</v>
      </c>
      <c r="T1314" s="15" t="s">
        <v>8453</v>
      </c>
      <c r="U1314" s="18">
        <v>64.779339927662505</v>
      </c>
      <c r="V1314" s="17" t="s">
        <v>8453</v>
      </c>
      <c r="W1314" s="15" t="s">
        <v>8453</v>
      </c>
      <c r="X1314" s="15" t="s">
        <v>8453</v>
      </c>
      <c r="Y1314" s="18">
        <v>64.779339927662505</v>
      </c>
      <c r="Z1314" s="17" t="s">
        <v>8453</v>
      </c>
      <c r="AA1314" s="18">
        <v>0</v>
      </c>
      <c r="AB1314" s="17" t="s">
        <v>8453</v>
      </c>
      <c r="AC1314" s="15" t="s">
        <v>8453</v>
      </c>
      <c r="AD1314" s="15" t="s">
        <v>8453</v>
      </c>
      <c r="AE1314" s="18">
        <v>0</v>
      </c>
      <c r="AF1314" s="17" t="s">
        <v>8453</v>
      </c>
      <c r="AG1314" s="15">
        <v>0</v>
      </c>
      <c r="AH1314" s="15" t="s">
        <v>8453</v>
      </c>
      <c r="AI1314" s="18" t="s">
        <v>8453</v>
      </c>
      <c r="AJ1314" s="17" t="s">
        <v>8453</v>
      </c>
      <c r="AK1314" s="15">
        <v>0</v>
      </c>
      <c r="AL1314" s="15" t="s">
        <v>8453</v>
      </c>
      <c r="AM1314" s="16">
        <f>AVERAGE(C1314:AL1314)</f>
        <v>15.840713221140987</v>
      </c>
      <c r="AN1314" s="15">
        <f>_xlfn.STDEV.P(C1314:AL1314)</f>
        <v>26.29876205205257</v>
      </c>
    </row>
    <row r="1315" spans="1:40">
      <c r="A1315" s="20" t="s">
        <v>9382</v>
      </c>
      <c r="B1315" s="19">
        <v>8</v>
      </c>
      <c r="C1315" s="15">
        <v>1.20545308399825</v>
      </c>
      <c r="D1315" s="15" t="s">
        <v>8453</v>
      </c>
      <c r="E1315" s="18" t="s">
        <v>8453</v>
      </c>
      <c r="F1315" s="17" t="s">
        <v>8453</v>
      </c>
      <c r="G1315" s="15">
        <v>1.5143160289266699</v>
      </c>
      <c r="H1315" s="15" t="s">
        <v>8453</v>
      </c>
      <c r="I1315" s="18">
        <v>0.93255292670065904</v>
      </c>
      <c r="J1315" s="17" t="s">
        <v>8453</v>
      </c>
      <c r="K1315" s="15" t="s">
        <v>8453</v>
      </c>
      <c r="L1315" s="15" t="s">
        <v>8453</v>
      </c>
      <c r="M1315" s="18">
        <v>0.86260736391202997</v>
      </c>
      <c r="N1315" s="17" t="s">
        <v>8453</v>
      </c>
      <c r="O1315" s="15">
        <v>0.30882342379503402</v>
      </c>
      <c r="P1315" s="15" t="s">
        <v>8453</v>
      </c>
      <c r="Q1315" s="18" t="s">
        <v>8453</v>
      </c>
      <c r="R1315" s="17" t="s">
        <v>8453</v>
      </c>
      <c r="S1315" s="15">
        <v>56.282513523373702</v>
      </c>
      <c r="T1315" s="15" t="s">
        <v>8453</v>
      </c>
      <c r="U1315" s="18">
        <v>66.577812212338898</v>
      </c>
      <c r="V1315" s="17" t="s">
        <v>8453</v>
      </c>
      <c r="W1315" s="15" t="s">
        <v>8453</v>
      </c>
      <c r="X1315" s="15" t="s">
        <v>8453</v>
      </c>
      <c r="Y1315" s="18">
        <v>66.577812212338898</v>
      </c>
      <c r="Z1315" s="17" t="s">
        <v>8453</v>
      </c>
      <c r="AA1315" s="18">
        <v>0</v>
      </c>
      <c r="AB1315" s="17" t="s">
        <v>8453</v>
      </c>
      <c r="AC1315" s="15" t="s">
        <v>8453</v>
      </c>
      <c r="AD1315" s="15" t="s">
        <v>8453</v>
      </c>
      <c r="AE1315" s="18">
        <v>0</v>
      </c>
      <c r="AF1315" s="17" t="s">
        <v>8453</v>
      </c>
      <c r="AG1315" s="15">
        <v>0</v>
      </c>
      <c r="AH1315" s="15" t="s">
        <v>8453</v>
      </c>
      <c r="AI1315" s="18" t="s">
        <v>8453</v>
      </c>
      <c r="AJ1315" s="17" t="s">
        <v>8453</v>
      </c>
      <c r="AK1315" s="15">
        <v>0</v>
      </c>
      <c r="AL1315" s="15" t="s">
        <v>8453</v>
      </c>
      <c r="AM1315" s="16">
        <f>AVERAGE(C1315:AL1315)</f>
        <v>16.188490897948679</v>
      </c>
      <c r="AN1315" s="15">
        <f>_xlfn.STDEV.P(C1315:AL1315)</f>
        <v>27.223733555395047</v>
      </c>
    </row>
    <row r="1316" spans="1:40">
      <c r="A1316" s="20" t="s">
        <v>9381</v>
      </c>
      <c r="B1316" s="19">
        <v>10</v>
      </c>
      <c r="C1316" s="15">
        <v>3.2121635355789899</v>
      </c>
      <c r="D1316" s="15" t="s">
        <v>8453</v>
      </c>
      <c r="E1316" s="18" t="s">
        <v>8453</v>
      </c>
      <c r="F1316" s="17" t="s">
        <v>8453</v>
      </c>
      <c r="G1316" s="15">
        <v>2.5956293306974101</v>
      </c>
      <c r="H1316" s="15" t="s">
        <v>8453</v>
      </c>
      <c r="I1316" s="18">
        <v>2.1265117720751099</v>
      </c>
      <c r="J1316" s="17" t="s">
        <v>8453</v>
      </c>
      <c r="K1316" s="15" t="s">
        <v>8453</v>
      </c>
      <c r="L1316" s="15" t="s">
        <v>8453</v>
      </c>
      <c r="M1316" s="18">
        <v>1.72453122701626</v>
      </c>
      <c r="N1316" s="17" t="s">
        <v>8453</v>
      </c>
      <c r="O1316" s="15">
        <v>3.9469890742171301</v>
      </c>
      <c r="P1316" s="15" t="s">
        <v>8453</v>
      </c>
      <c r="Q1316" s="18" t="s">
        <v>8453</v>
      </c>
      <c r="R1316" s="17" t="s">
        <v>8453</v>
      </c>
      <c r="S1316" s="15">
        <v>58.278928309229201</v>
      </c>
      <c r="T1316" s="15" t="s">
        <v>8453</v>
      </c>
      <c r="U1316" s="18">
        <v>68.050138824704703</v>
      </c>
      <c r="V1316" s="17" t="s">
        <v>8453</v>
      </c>
      <c r="W1316" s="15" t="s">
        <v>8453</v>
      </c>
      <c r="X1316" s="15" t="s">
        <v>8453</v>
      </c>
      <c r="Y1316" s="18">
        <v>68.050138824704703</v>
      </c>
      <c r="Z1316" s="17" t="s">
        <v>8453</v>
      </c>
      <c r="AA1316" s="18">
        <v>3.0940843351810701</v>
      </c>
      <c r="AB1316" s="17" t="s">
        <v>8453</v>
      </c>
      <c r="AC1316" s="15" t="s">
        <v>8453</v>
      </c>
      <c r="AD1316" s="15" t="s">
        <v>8453</v>
      </c>
      <c r="AE1316" s="18">
        <v>0</v>
      </c>
      <c r="AF1316" s="17" t="s">
        <v>8453</v>
      </c>
      <c r="AG1316" s="15">
        <v>0</v>
      </c>
      <c r="AH1316" s="15" t="s">
        <v>8453</v>
      </c>
      <c r="AI1316" s="18" t="s">
        <v>8453</v>
      </c>
      <c r="AJ1316" s="17" t="s">
        <v>8453</v>
      </c>
      <c r="AK1316" s="15">
        <v>0.62154163702956899</v>
      </c>
      <c r="AL1316" s="15" t="s">
        <v>8453</v>
      </c>
      <c r="AM1316" s="16">
        <f>AVERAGE(C1316:AL1316)</f>
        <v>17.641721405869514</v>
      </c>
      <c r="AN1316" s="15">
        <f>_xlfn.STDEV.P(C1316:AL1316)</f>
        <v>27.345630370242031</v>
      </c>
    </row>
    <row r="1317" spans="1:40">
      <c r="A1317" s="20" t="s">
        <v>9380</v>
      </c>
      <c r="B1317" s="19">
        <v>8</v>
      </c>
      <c r="C1317" s="15">
        <v>0.437443897876656</v>
      </c>
      <c r="D1317" s="15" t="s">
        <v>8453</v>
      </c>
      <c r="E1317" s="18" t="s">
        <v>8453</v>
      </c>
      <c r="F1317" s="17" t="s">
        <v>8453</v>
      </c>
      <c r="G1317" s="15">
        <v>0.555376101978732</v>
      </c>
      <c r="H1317" s="15" t="s">
        <v>8453</v>
      </c>
      <c r="I1317" s="18">
        <v>0.362964885551321</v>
      </c>
      <c r="J1317" s="17" t="s">
        <v>8453</v>
      </c>
      <c r="K1317" s="15" t="s">
        <v>8453</v>
      </c>
      <c r="L1317" s="15" t="s">
        <v>8453</v>
      </c>
      <c r="M1317" s="18">
        <v>0.34204579546191999</v>
      </c>
      <c r="N1317" s="17" t="s">
        <v>8453</v>
      </c>
      <c r="O1317" s="15">
        <v>0.23556763489483501</v>
      </c>
      <c r="P1317" s="15" t="s">
        <v>8453</v>
      </c>
      <c r="Q1317" s="18" t="s">
        <v>8453</v>
      </c>
      <c r="R1317" s="17" t="s">
        <v>8453</v>
      </c>
      <c r="S1317" s="15">
        <v>55.982769803128498</v>
      </c>
      <c r="T1317" s="15" t="s">
        <v>8453</v>
      </c>
      <c r="U1317" s="18">
        <v>66.356755616618798</v>
      </c>
      <c r="V1317" s="17" t="s">
        <v>8453</v>
      </c>
      <c r="W1317" s="15" t="s">
        <v>8453</v>
      </c>
      <c r="X1317" s="15" t="s">
        <v>8453</v>
      </c>
      <c r="Y1317" s="18">
        <v>66.356755616618798</v>
      </c>
      <c r="Z1317" s="17" t="s">
        <v>8453</v>
      </c>
      <c r="AA1317" s="18">
        <v>0</v>
      </c>
      <c r="AB1317" s="17" t="s">
        <v>8453</v>
      </c>
      <c r="AC1317" s="15" t="s">
        <v>8453</v>
      </c>
      <c r="AD1317" s="15" t="s">
        <v>8453</v>
      </c>
      <c r="AE1317" s="18">
        <v>0</v>
      </c>
      <c r="AF1317" s="17" t="s">
        <v>8453</v>
      </c>
      <c r="AG1317" s="15">
        <v>0</v>
      </c>
      <c r="AH1317" s="15" t="s">
        <v>8453</v>
      </c>
      <c r="AI1317" s="18" t="s">
        <v>8453</v>
      </c>
      <c r="AJ1317" s="17" t="s">
        <v>8453</v>
      </c>
      <c r="AK1317" s="15">
        <v>0</v>
      </c>
      <c r="AL1317" s="15" t="s">
        <v>8453</v>
      </c>
      <c r="AM1317" s="16">
        <f>AVERAGE(C1317:AL1317)</f>
        <v>15.885806612677463</v>
      </c>
      <c r="AN1317" s="15">
        <f>_xlfn.STDEV.P(C1317:AL1317)</f>
        <v>27.253449868252396</v>
      </c>
    </row>
    <row r="1318" spans="1:40">
      <c r="A1318" s="20" t="s">
        <v>9379</v>
      </c>
      <c r="B1318" s="19">
        <v>8</v>
      </c>
      <c r="C1318" s="15">
        <v>2.2356870441961401</v>
      </c>
      <c r="D1318" s="15" t="s">
        <v>8453</v>
      </c>
      <c r="E1318" s="18" t="s">
        <v>8453</v>
      </c>
      <c r="F1318" s="17" t="s">
        <v>8453</v>
      </c>
      <c r="G1318" s="15">
        <v>2.37293670561046</v>
      </c>
      <c r="H1318" s="15" t="s">
        <v>8453</v>
      </c>
      <c r="I1318" s="18">
        <v>1.1033423528745501</v>
      </c>
      <c r="J1318" s="17" t="s">
        <v>8453</v>
      </c>
      <c r="K1318" s="15" t="s">
        <v>8453</v>
      </c>
      <c r="L1318" s="15" t="s">
        <v>8453</v>
      </c>
      <c r="M1318" s="18">
        <v>1.2335055855299299</v>
      </c>
      <c r="N1318" s="17" t="s">
        <v>8453</v>
      </c>
      <c r="O1318" s="15">
        <v>0.49986303014259598</v>
      </c>
      <c r="P1318" s="15" t="s">
        <v>8453</v>
      </c>
      <c r="Q1318" s="18" t="s">
        <v>8453</v>
      </c>
      <c r="R1318" s="17" t="s">
        <v>8453</v>
      </c>
      <c r="S1318" s="15">
        <v>56.387345004796799</v>
      </c>
      <c r="T1318" s="15" t="s">
        <v>8453</v>
      </c>
      <c r="U1318" s="18">
        <v>66.655123891758706</v>
      </c>
      <c r="V1318" s="17" t="s">
        <v>8453</v>
      </c>
      <c r="W1318" s="15" t="s">
        <v>8453</v>
      </c>
      <c r="X1318" s="15" t="s">
        <v>8453</v>
      </c>
      <c r="Y1318" s="18">
        <v>66.655123891758706</v>
      </c>
      <c r="Z1318" s="17" t="s">
        <v>8453</v>
      </c>
      <c r="AA1318" s="18">
        <v>0</v>
      </c>
      <c r="AB1318" s="17" t="s">
        <v>8453</v>
      </c>
      <c r="AC1318" s="15" t="s">
        <v>8453</v>
      </c>
      <c r="AD1318" s="15" t="s">
        <v>8453</v>
      </c>
      <c r="AE1318" s="18">
        <v>0</v>
      </c>
      <c r="AF1318" s="17" t="s">
        <v>8453</v>
      </c>
      <c r="AG1318" s="15">
        <v>0</v>
      </c>
      <c r="AH1318" s="15" t="s">
        <v>8453</v>
      </c>
      <c r="AI1318" s="18" t="s">
        <v>8453</v>
      </c>
      <c r="AJ1318" s="17" t="s">
        <v>8453</v>
      </c>
      <c r="AK1318" s="15">
        <v>0</v>
      </c>
      <c r="AL1318" s="15" t="s">
        <v>8453</v>
      </c>
      <c r="AM1318" s="16">
        <f>AVERAGE(C1318:AL1318)</f>
        <v>16.428577292222325</v>
      </c>
      <c r="AN1318" s="15">
        <f>_xlfn.STDEV.P(C1318:AL1318)</f>
        <v>27.141886180430937</v>
      </c>
    </row>
    <row r="1319" spans="1:40">
      <c r="A1319" s="20" t="s">
        <v>9378</v>
      </c>
      <c r="B1319" s="19">
        <v>8</v>
      </c>
      <c r="C1319" s="15">
        <v>0.95009394824626203</v>
      </c>
      <c r="D1319" s="15" t="s">
        <v>8453</v>
      </c>
      <c r="E1319" s="18" t="s">
        <v>8453</v>
      </c>
      <c r="F1319" s="17" t="s">
        <v>8453</v>
      </c>
      <c r="G1319" s="15">
        <v>1.1570972348334101</v>
      </c>
      <c r="H1319" s="15" t="s">
        <v>8453</v>
      </c>
      <c r="I1319" s="18">
        <v>0.76452315795512105</v>
      </c>
      <c r="J1319" s="17" t="s">
        <v>8453</v>
      </c>
      <c r="K1319" s="15" t="s">
        <v>8453</v>
      </c>
      <c r="L1319" s="15" t="s">
        <v>8453</v>
      </c>
      <c r="M1319" s="18">
        <v>0.97521444193067497</v>
      </c>
      <c r="N1319" s="17" t="s">
        <v>8453</v>
      </c>
      <c r="O1319" s="15">
        <v>2.7571467998813399</v>
      </c>
      <c r="P1319" s="15" t="s">
        <v>8453</v>
      </c>
      <c r="Q1319" s="18" t="s">
        <v>8453</v>
      </c>
      <c r="R1319" s="17" t="s">
        <v>8453</v>
      </c>
      <c r="S1319" s="15">
        <v>57.626011719506501</v>
      </c>
      <c r="T1319" s="15" t="s">
        <v>8453</v>
      </c>
      <c r="U1319" s="18">
        <v>67.568622419639595</v>
      </c>
      <c r="V1319" s="17" t="s">
        <v>8453</v>
      </c>
      <c r="W1319" s="15" t="s">
        <v>8453</v>
      </c>
      <c r="X1319" s="15" t="s">
        <v>8453</v>
      </c>
      <c r="Y1319" s="18">
        <v>67.568622419639595</v>
      </c>
      <c r="Z1319" s="17" t="s">
        <v>8453</v>
      </c>
      <c r="AA1319" s="18">
        <v>0</v>
      </c>
      <c r="AB1319" s="17" t="s">
        <v>8453</v>
      </c>
      <c r="AC1319" s="15" t="s">
        <v>8453</v>
      </c>
      <c r="AD1319" s="15" t="s">
        <v>8453</v>
      </c>
      <c r="AE1319" s="18">
        <v>0</v>
      </c>
      <c r="AF1319" s="17" t="s">
        <v>8453</v>
      </c>
      <c r="AG1319" s="15">
        <v>0</v>
      </c>
      <c r="AH1319" s="15" t="s">
        <v>8453</v>
      </c>
      <c r="AI1319" s="18" t="s">
        <v>8453</v>
      </c>
      <c r="AJ1319" s="17" t="s">
        <v>8453</v>
      </c>
      <c r="AK1319" s="15">
        <v>0</v>
      </c>
      <c r="AL1319" s="15" t="s">
        <v>8453</v>
      </c>
      <c r="AM1319" s="16">
        <f>AVERAGE(C1319:AL1319)</f>
        <v>16.613944345136044</v>
      </c>
      <c r="AN1319" s="15">
        <f>_xlfn.STDEV.P(C1319:AL1319)</f>
        <v>27.614754340595503</v>
      </c>
    </row>
    <row r="1320" spans="1:40">
      <c r="A1320" s="20" t="s">
        <v>9377</v>
      </c>
      <c r="B1320" s="19">
        <v>11</v>
      </c>
      <c r="C1320" s="15">
        <v>1.17758541633745</v>
      </c>
      <c r="D1320" s="15" t="s">
        <v>8453</v>
      </c>
      <c r="E1320" s="18" t="s">
        <v>8453</v>
      </c>
      <c r="F1320" s="17" t="s">
        <v>8453</v>
      </c>
      <c r="G1320" s="15">
        <v>1.2306489278711401</v>
      </c>
      <c r="H1320" s="15" t="s">
        <v>8453</v>
      </c>
      <c r="I1320" s="18">
        <v>1.0163995574769999</v>
      </c>
      <c r="J1320" s="17" t="s">
        <v>8453</v>
      </c>
      <c r="K1320" s="15" t="s">
        <v>8453</v>
      </c>
      <c r="L1320" s="15" t="s">
        <v>8453</v>
      </c>
      <c r="M1320" s="18">
        <v>0.94801361596674005</v>
      </c>
      <c r="N1320" s="17" t="s">
        <v>8453</v>
      </c>
      <c r="O1320" s="15">
        <v>1.09339907886488</v>
      </c>
      <c r="P1320" s="15" t="s">
        <v>8453</v>
      </c>
      <c r="Q1320" s="18" t="s">
        <v>8453</v>
      </c>
      <c r="R1320" s="17" t="s">
        <v>8453</v>
      </c>
      <c r="S1320" s="15">
        <v>56.713043243267599</v>
      </c>
      <c r="T1320" s="15" t="s">
        <v>8453</v>
      </c>
      <c r="U1320" s="18">
        <v>66.895321563855006</v>
      </c>
      <c r="V1320" s="17" t="s">
        <v>8453</v>
      </c>
      <c r="W1320" s="15" t="s">
        <v>8453</v>
      </c>
      <c r="X1320" s="15" t="s">
        <v>8453</v>
      </c>
      <c r="Y1320" s="18">
        <v>66.895321563855006</v>
      </c>
      <c r="Z1320" s="17" t="s">
        <v>8453</v>
      </c>
      <c r="AA1320" s="18">
        <v>0.41351178324569599</v>
      </c>
      <c r="AB1320" s="17" t="s">
        <v>8453</v>
      </c>
      <c r="AC1320" s="15" t="s">
        <v>8453</v>
      </c>
      <c r="AD1320" s="15" t="s">
        <v>8453</v>
      </c>
      <c r="AE1320" s="18">
        <v>0</v>
      </c>
      <c r="AF1320" s="17" t="s">
        <v>8453</v>
      </c>
      <c r="AG1320" s="15">
        <v>1.1914352681023901</v>
      </c>
      <c r="AH1320" s="15" t="s">
        <v>8453</v>
      </c>
      <c r="AI1320" s="18" t="s">
        <v>8453</v>
      </c>
      <c r="AJ1320" s="17" t="s">
        <v>8453</v>
      </c>
      <c r="AK1320" s="15">
        <v>0.36422189500142299</v>
      </c>
      <c r="AL1320" s="15" t="s">
        <v>8453</v>
      </c>
      <c r="AM1320" s="16">
        <f>AVERAGE(C1320:AL1320)</f>
        <v>16.494908492820365</v>
      </c>
      <c r="AN1320" s="15">
        <f>_xlfn.STDEV.P(C1320:AL1320)</f>
        <v>27.247484570656578</v>
      </c>
    </row>
    <row r="1321" spans="1:40">
      <c r="A1321" s="20" t="s">
        <v>9376</v>
      </c>
      <c r="B1321" s="19">
        <v>8</v>
      </c>
      <c r="C1321" s="15">
        <v>1.1793620466352901</v>
      </c>
      <c r="D1321" s="15" t="s">
        <v>8453</v>
      </c>
      <c r="E1321" s="18" t="s">
        <v>8453</v>
      </c>
      <c r="F1321" s="17" t="s">
        <v>8453</v>
      </c>
      <c r="G1321" s="15">
        <v>1.47474137747328</v>
      </c>
      <c r="H1321" s="15" t="s">
        <v>8453</v>
      </c>
      <c r="I1321" s="18">
        <v>0.91047156251646</v>
      </c>
      <c r="J1321" s="17" t="s">
        <v>8453</v>
      </c>
      <c r="K1321" s="15" t="s">
        <v>8453</v>
      </c>
      <c r="L1321" s="15" t="s">
        <v>8453</v>
      </c>
      <c r="M1321" s="18">
        <v>0.97386164952343102</v>
      </c>
      <c r="N1321" s="17" t="s">
        <v>8453</v>
      </c>
      <c r="O1321" s="15">
        <v>2.0662441633911901</v>
      </c>
      <c r="P1321" s="15" t="s">
        <v>8453</v>
      </c>
      <c r="Q1321" s="18" t="s">
        <v>8453</v>
      </c>
      <c r="R1321" s="17" t="s">
        <v>8453</v>
      </c>
      <c r="S1321" s="15">
        <v>54.978200456709402</v>
      </c>
      <c r="T1321" s="15" t="s">
        <v>8453</v>
      </c>
      <c r="U1321" s="18">
        <v>65.615900463081203</v>
      </c>
      <c r="V1321" s="17" t="s">
        <v>8453</v>
      </c>
      <c r="W1321" s="15" t="s">
        <v>8453</v>
      </c>
      <c r="X1321" s="15" t="s">
        <v>8453</v>
      </c>
      <c r="Y1321" s="18">
        <v>65.615900463081203</v>
      </c>
      <c r="Z1321" s="17" t="s">
        <v>8453</v>
      </c>
      <c r="AA1321" s="18">
        <v>0</v>
      </c>
      <c r="AB1321" s="17" t="s">
        <v>8453</v>
      </c>
      <c r="AC1321" s="15" t="s">
        <v>8453</v>
      </c>
      <c r="AD1321" s="15" t="s">
        <v>8453</v>
      </c>
      <c r="AE1321" s="18">
        <v>0</v>
      </c>
      <c r="AF1321" s="17" t="s">
        <v>8453</v>
      </c>
      <c r="AG1321" s="15">
        <v>0</v>
      </c>
      <c r="AH1321" s="15" t="s">
        <v>8453</v>
      </c>
      <c r="AI1321" s="18" t="s">
        <v>8453</v>
      </c>
      <c r="AJ1321" s="17" t="s">
        <v>8453</v>
      </c>
      <c r="AK1321" s="15">
        <v>0</v>
      </c>
      <c r="AL1321" s="15" t="s">
        <v>8453</v>
      </c>
      <c r="AM1321" s="16">
        <f>AVERAGE(C1321:AL1321)</f>
        <v>16.067890181867622</v>
      </c>
      <c r="AN1321" s="15">
        <f>_xlfn.STDEV.P(C1321:AL1321)</f>
        <v>26.684862532826507</v>
      </c>
    </row>
    <row r="1322" spans="1:40">
      <c r="A1322" s="20" t="s">
        <v>9375</v>
      </c>
      <c r="B1322" s="19">
        <v>20</v>
      </c>
      <c r="C1322" s="15">
        <v>18.430069630476801</v>
      </c>
      <c r="D1322" s="15">
        <v>5.6819704924032601</v>
      </c>
      <c r="E1322" s="18" t="s">
        <v>8453</v>
      </c>
      <c r="F1322" s="17" t="s">
        <v>8453</v>
      </c>
      <c r="G1322" s="15">
        <v>14.0370375431078</v>
      </c>
      <c r="H1322" s="15">
        <v>1.2612142823942001</v>
      </c>
      <c r="I1322" s="18">
        <v>15.8704330645075</v>
      </c>
      <c r="J1322" s="17">
        <v>5.1332951356868897</v>
      </c>
      <c r="K1322" s="15" t="s">
        <v>8453</v>
      </c>
      <c r="L1322" s="15" t="s">
        <v>8453</v>
      </c>
      <c r="M1322" s="18">
        <v>11.113063497013499</v>
      </c>
      <c r="N1322" s="17">
        <v>0.58702974659317997</v>
      </c>
      <c r="O1322" s="15">
        <v>17.559330520064801</v>
      </c>
      <c r="P1322" s="15">
        <v>16.429955337182601</v>
      </c>
      <c r="Q1322" s="18" t="s">
        <v>8453</v>
      </c>
      <c r="R1322" s="17" t="s">
        <v>8453</v>
      </c>
      <c r="S1322" s="15">
        <v>46.476491174337802</v>
      </c>
      <c r="T1322" s="15">
        <v>48.021974897703402</v>
      </c>
      <c r="U1322" s="18">
        <v>59.346014607838399</v>
      </c>
      <c r="V1322" s="17">
        <v>59.346014607838399</v>
      </c>
      <c r="W1322" s="15" t="s">
        <v>8453</v>
      </c>
      <c r="X1322" s="15" t="s">
        <v>8453</v>
      </c>
      <c r="Y1322" s="18">
        <v>59.346014607838399</v>
      </c>
      <c r="Z1322" s="17">
        <v>59.346014607838399</v>
      </c>
      <c r="AA1322" s="18">
        <v>0</v>
      </c>
      <c r="AB1322" s="17">
        <v>0.26703099005338199</v>
      </c>
      <c r="AC1322" s="15" t="s">
        <v>8453</v>
      </c>
      <c r="AD1322" s="15" t="s">
        <v>8453</v>
      </c>
      <c r="AE1322" s="18">
        <v>0</v>
      </c>
      <c r="AF1322" s="17">
        <v>1.56245956663066</v>
      </c>
      <c r="AG1322" s="15">
        <v>0</v>
      </c>
      <c r="AH1322" s="15">
        <v>9.0650868395473303</v>
      </c>
      <c r="AI1322" s="18" t="s">
        <v>8453</v>
      </c>
      <c r="AJ1322" s="17" t="s">
        <v>8453</v>
      </c>
      <c r="AK1322" s="15">
        <v>0</v>
      </c>
      <c r="AL1322" s="15">
        <v>0.67656412609851102</v>
      </c>
      <c r="AM1322" s="16">
        <f>AVERAGE(C1322:AL1322)</f>
        <v>18.731544386464805</v>
      </c>
      <c r="AN1322" s="15">
        <f>_xlfn.STDEV.P(C1322:AL1322)</f>
        <v>22.14454514748514</v>
      </c>
    </row>
    <row r="1323" spans="1:40">
      <c r="A1323" s="20" t="s">
        <v>9374</v>
      </c>
      <c r="B1323" s="19">
        <v>8</v>
      </c>
      <c r="C1323" s="15">
        <v>2.14335222939948</v>
      </c>
      <c r="D1323" s="15" t="s">
        <v>8453</v>
      </c>
      <c r="E1323" s="18" t="s">
        <v>8453</v>
      </c>
      <c r="F1323" s="17" t="s">
        <v>8453</v>
      </c>
      <c r="G1323" s="15">
        <v>1.6415053812954301</v>
      </c>
      <c r="H1323" s="15" t="s">
        <v>8453</v>
      </c>
      <c r="I1323" s="18">
        <v>1.3697618342433799</v>
      </c>
      <c r="J1323" s="17" t="s">
        <v>8453</v>
      </c>
      <c r="K1323" s="15" t="s">
        <v>8453</v>
      </c>
      <c r="L1323" s="15" t="s">
        <v>8453</v>
      </c>
      <c r="M1323" s="18">
        <v>1.2180597152341399</v>
      </c>
      <c r="N1323" s="17" t="s">
        <v>8453</v>
      </c>
      <c r="O1323" s="15">
        <v>1.8520171504729099</v>
      </c>
      <c r="P1323" s="15" t="s">
        <v>8453</v>
      </c>
      <c r="Q1323" s="18" t="s">
        <v>8453</v>
      </c>
      <c r="R1323" s="17" t="s">
        <v>8453</v>
      </c>
      <c r="S1323" s="15">
        <v>55.0957558451151</v>
      </c>
      <c r="T1323" s="15" t="s">
        <v>8453</v>
      </c>
      <c r="U1323" s="18">
        <v>65.702595837210296</v>
      </c>
      <c r="V1323" s="17" t="s">
        <v>8453</v>
      </c>
      <c r="W1323" s="15" t="s">
        <v>8453</v>
      </c>
      <c r="X1323" s="15" t="s">
        <v>8453</v>
      </c>
      <c r="Y1323" s="18">
        <v>65.702595837210296</v>
      </c>
      <c r="Z1323" s="17" t="s">
        <v>8453</v>
      </c>
      <c r="AA1323" s="18">
        <v>0</v>
      </c>
      <c r="AB1323" s="17" t="s">
        <v>8453</v>
      </c>
      <c r="AC1323" s="15" t="s">
        <v>8453</v>
      </c>
      <c r="AD1323" s="15" t="s">
        <v>8453</v>
      </c>
      <c r="AE1323" s="18">
        <v>0</v>
      </c>
      <c r="AF1323" s="17" t="s">
        <v>8453</v>
      </c>
      <c r="AG1323" s="15">
        <v>0</v>
      </c>
      <c r="AH1323" s="15" t="s">
        <v>8453</v>
      </c>
      <c r="AI1323" s="18" t="s">
        <v>8453</v>
      </c>
      <c r="AJ1323" s="17" t="s">
        <v>8453</v>
      </c>
      <c r="AK1323" s="15">
        <v>0</v>
      </c>
      <c r="AL1323" s="15" t="s">
        <v>8453</v>
      </c>
      <c r="AM1323" s="16">
        <f>AVERAGE(C1323:AL1323)</f>
        <v>16.227136985848418</v>
      </c>
      <c r="AN1323" s="15">
        <f>_xlfn.STDEV.P(C1323:AL1323)</f>
        <v>26.65120884957571</v>
      </c>
    </row>
    <row r="1324" spans="1:40">
      <c r="A1324" s="20" t="s">
        <v>9373</v>
      </c>
      <c r="B1324" s="19">
        <v>19</v>
      </c>
      <c r="C1324" s="15">
        <v>3.5810650032067999</v>
      </c>
      <c r="D1324" s="15">
        <v>5.8418417085674399</v>
      </c>
      <c r="E1324" s="18" t="s">
        <v>8453</v>
      </c>
      <c r="F1324" s="17" t="s">
        <v>8453</v>
      </c>
      <c r="G1324" s="15">
        <v>3.1046849036039998</v>
      </c>
      <c r="H1324" s="15">
        <v>5.2432887897355398</v>
      </c>
      <c r="I1324" s="18">
        <v>2.5376949986836501</v>
      </c>
      <c r="J1324" s="17">
        <v>1.3105498462569101</v>
      </c>
      <c r="K1324" s="15" t="s">
        <v>8453</v>
      </c>
      <c r="L1324" s="15" t="s">
        <v>8453</v>
      </c>
      <c r="M1324" s="18">
        <v>2.2146768952753599</v>
      </c>
      <c r="N1324" s="17">
        <v>0.940841675223552</v>
      </c>
      <c r="O1324" s="15">
        <v>9.9055369680105994</v>
      </c>
      <c r="P1324" s="15">
        <v>9.2570780229131202</v>
      </c>
      <c r="Q1324" s="18" t="s">
        <v>8453</v>
      </c>
      <c r="R1324" s="17" t="s">
        <v>8453</v>
      </c>
      <c r="S1324" s="15">
        <v>50.676450187593197</v>
      </c>
      <c r="T1324" s="15">
        <v>52.100660690345997</v>
      </c>
      <c r="U1324" s="18">
        <v>62.443422756622198</v>
      </c>
      <c r="V1324" s="17">
        <v>62.443422756622198</v>
      </c>
      <c r="W1324" s="15" t="s">
        <v>8453</v>
      </c>
      <c r="X1324" s="15" t="s">
        <v>8453</v>
      </c>
      <c r="Y1324" s="18">
        <v>62.443422756622198</v>
      </c>
      <c r="Z1324" s="17">
        <v>62.443422756622198</v>
      </c>
      <c r="AA1324" s="18">
        <v>0</v>
      </c>
      <c r="AB1324" s="17">
        <v>4.9818150935368903</v>
      </c>
      <c r="AC1324" s="15" t="s">
        <v>8453</v>
      </c>
      <c r="AD1324" s="15" t="s">
        <v>8453</v>
      </c>
      <c r="AE1324" s="18">
        <v>0</v>
      </c>
      <c r="AF1324" s="17">
        <v>0.324691232212513</v>
      </c>
      <c r="AG1324" s="15">
        <v>0</v>
      </c>
      <c r="AH1324" s="15">
        <v>1.12219135834037</v>
      </c>
      <c r="AI1324" s="18" t="s">
        <v>8453</v>
      </c>
      <c r="AJ1324" s="17" t="s">
        <v>8453</v>
      </c>
      <c r="AK1324" s="15">
        <v>0</v>
      </c>
      <c r="AL1324" s="15">
        <v>0</v>
      </c>
      <c r="AM1324" s="16">
        <f>AVERAGE(C1324:AL1324)</f>
        <v>16.788198266666452</v>
      </c>
      <c r="AN1324" s="15">
        <f>_xlfn.STDEV.P(C1324:AL1324)</f>
        <v>24.514523995370393</v>
      </c>
    </row>
    <row r="1325" spans="1:40">
      <c r="A1325" s="20" t="s">
        <v>9372</v>
      </c>
      <c r="B1325" s="19">
        <v>8</v>
      </c>
      <c r="C1325" s="15">
        <v>2.50308557044848</v>
      </c>
      <c r="D1325" s="15" t="s">
        <v>8453</v>
      </c>
      <c r="E1325" s="18" t="s">
        <v>8453</v>
      </c>
      <c r="F1325" s="17" t="s">
        <v>8453</v>
      </c>
      <c r="G1325" s="15">
        <v>1.8514839333716999</v>
      </c>
      <c r="H1325" s="15" t="s">
        <v>8453</v>
      </c>
      <c r="I1325" s="18">
        <v>1.8206465887869401</v>
      </c>
      <c r="J1325" s="17" t="s">
        <v>8453</v>
      </c>
      <c r="K1325" s="15" t="s">
        <v>8453</v>
      </c>
      <c r="L1325" s="15" t="s">
        <v>8453</v>
      </c>
      <c r="M1325" s="18">
        <v>1.43559235189839</v>
      </c>
      <c r="N1325" s="17" t="s">
        <v>8453</v>
      </c>
      <c r="O1325" s="15">
        <v>3.4489728286686798</v>
      </c>
      <c r="P1325" s="15" t="s">
        <v>8453</v>
      </c>
      <c r="Q1325" s="18" t="s">
        <v>8453</v>
      </c>
      <c r="R1325" s="17" t="s">
        <v>8453</v>
      </c>
      <c r="S1325" s="15">
        <v>58.005645811470004</v>
      </c>
      <c r="T1325" s="15" t="s">
        <v>8453</v>
      </c>
      <c r="U1325" s="18">
        <v>67.848596992318207</v>
      </c>
      <c r="V1325" s="17" t="s">
        <v>8453</v>
      </c>
      <c r="W1325" s="15" t="s">
        <v>8453</v>
      </c>
      <c r="X1325" s="15" t="s">
        <v>8453</v>
      </c>
      <c r="Y1325" s="18">
        <v>67.848596992318207</v>
      </c>
      <c r="Z1325" s="17" t="s">
        <v>8453</v>
      </c>
      <c r="AA1325" s="18">
        <v>0</v>
      </c>
      <c r="AB1325" s="17" t="s">
        <v>8453</v>
      </c>
      <c r="AC1325" s="15" t="s">
        <v>8453</v>
      </c>
      <c r="AD1325" s="15" t="s">
        <v>8453</v>
      </c>
      <c r="AE1325" s="18">
        <v>0</v>
      </c>
      <c r="AF1325" s="17" t="s">
        <v>8453</v>
      </c>
      <c r="AG1325" s="15">
        <v>0</v>
      </c>
      <c r="AH1325" s="15" t="s">
        <v>8453</v>
      </c>
      <c r="AI1325" s="18" t="s">
        <v>8453</v>
      </c>
      <c r="AJ1325" s="17" t="s">
        <v>8453</v>
      </c>
      <c r="AK1325" s="15">
        <v>0</v>
      </c>
      <c r="AL1325" s="15" t="s">
        <v>8453</v>
      </c>
      <c r="AM1325" s="16">
        <f>AVERAGE(C1325:AL1325)</f>
        <v>17.063551755773386</v>
      </c>
      <c r="AN1325" s="15">
        <f>_xlfn.STDEV.P(C1325:AL1325)</f>
        <v>27.544669954000405</v>
      </c>
    </row>
    <row r="1326" spans="1:40">
      <c r="A1326" s="20" t="s">
        <v>9371</v>
      </c>
      <c r="B1326" s="19">
        <v>8</v>
      </c>
      <c r="C1326" s="15">
        <v>0.43458120805149197</v>
      </c>
      <c r="D1326" s="15" t="s">
        <v>8453</v>
      </c>
      <c r="E1326" s="18" t="s">
        <v>8453</v>
      </c>
      <c r="F1326" s="17" t="s">
        <v>8453</v>
      </c>
      <c r="G1326" s="15">
        <v>0.63190624245317295</v>
      </c>
      <c r="H1326" s="15" t="s">
        <v>8453</v>
      </c>
      <c r="I1326" s="18">
        <v>0.32126640900568898</v>
      </c>
      <c r="J1326" s="17" t="s">
        <v>8453</v>
      </c>
      <c r="K1326" s="15" t="s">
        <v>8453</v>
      </c>
      <c r="L1326" s="15" t="s">
        <v>8453</v>
      </c>
      <c r="M1326" s="18">
        <v>0.30073791723889798</v>
      </c>
      <c r="N1326" s="17" t="s">
        <v>8453</v>
      </c>
      <c r="O1326" s="15">
        <v>0.26152521835665199</v>
      </c>
      <c r="P1326" s="15" t="s">
        <v>8453</v>
      </c>
      <c r="Q1326" s="18" t="s">
        <v>8453</v>
      </c>
      <c r="R1326" s="17" t="s">
        <v>8453</v>
      </c>
      <c r="S1326" s="15">
        <v>56.256559005148098</v>
      </c>
      <c r="T1326" s="15" t="s">
        <v>8453</v>
      </c>
      <c r="U1326" s="18">
        <v>66.558671135962697</v>
      </c>
      <c r="V1326" s="17" t="s">
        <v>8453</v>
      </c>
      <c r="W1326" s="15" t="s">
        <v>8453</v>
      </c>
      <c r="X1326" s="15" t="s">
        <v>8453</v>
      </c>
      <c r="Y1326" s="18">
        <v>66.558671135962697</v>
      </c>
      <c r="Z1326" s="17" t="s">
        <v>8453</v>
      </c>
      <c r="AA1326" s="18">
        <v>0</v>
      </c>
      <c r="AB1326" s="17" t="s">
        <v>8453</v>
      </c>
      <c r="AC1326" s="15" t="s">
        <v>8453</v>
      </c>
      <c r="AD1326" s="15" t="s">
        <v>8453</v>
      </c>
      <c r="AE1326" s="18">
        <v>0</v>
      </c>
      <c r="AF1326" s="17" t="s">
        <v>8453</v>
      </c>
      <c r="AG1326" s="15">
        <v>0</v>
      </c>
      <c r="AH1326" s="15" t="s">
        <v>8453</v>
      </c>
      <c r="AI1326" s="18" t="s">
        <v>8453</v>
      </c>
      <c r="AJ1326" s="17" t="s">
        <v>8453</v>
      </c>
      <c r="AK1326" s="15">
        <v>0</v>
      </c>
      <c r="AL1326" s="15" t="s">
        <v>8453</v>
      </c>
      <c r="AM1326" s="16">
        <f>AVERAGE(C1326:AL1326)</f>
        <v>15.943659856014952</v>
      </c>
      <c r="AN1326" s="15">
        <f>_xlfn.STDEV.P(C1326:AL1326)</f>
        <v>27.348614498398948</v>
      </c>
    </row>
    <row r="1327" spans="1:40">
      <c r="A1327" s="20" t="s">
        <v>9370</v>
      </c>
      <c r="B1327" s="19">
        <v>12</v>
      </c>
      <c r="C1327" s="15">
        <v>9.6191017926384994</v>
      </c>
      <c r="D1327" s="15" t="s">
        <v>8453</v>
      </c>
      <c r="E1327" s="18" t="s">
        <v>8453</v>
      </c>
      <c r="F1327" s="17" t="s">
        <v>8453</v>
      </c>
      <c r="G1327" s="15">
        <v>7.0694446777140003</v>
      </c>
      <c r="H1327" s="15" t="s">
        <v>8453</v>
      </c>
      <c r="I1327" s="18">
        <v>6.3836269504504299</v>
      </c>
      <c r="J1327" s="17" t="s">
        <v>8453</v>
      </c>
      <c r="K1327" s="15" t="s">
        <v>8453</v>
      </c>
      <c r="L1327" s="15" t="s">
        <v>8453</v>
      </c>
      <c r="M1327" s="18">
        <v>3.9443225378992999</v>
      </c>
      <c r="N1327" s="17" t="s">
        <v>8453</v>
      </c>
      <c r="O1327" s="15">
        <v>5.9547517254611702</v>
      </c>
      <c r="P1327" s="15" t="s">
        <v>8453</v>
      </c>
      <c r="Q1327" s="18" t="s">
        <v>8453</v>
      </c>
      <c r="R1327" s="17" t="s">
        <v>8453</v>
      </c>
      <c r="S1327" s="15">
        <v>52.844412515820402</v>
      </c>
      <c r="T1327" s="15" t="s">
        <v>8453</v>
      </c>
      <c r="U1327" s="18">
        <v>64.042263164472502</v>
      </c>
      <c r="V1327" s="17" t="s">
        <v>8453</v>
      </c>
      <c r="W1327" s="15" t="s">
        <v>8453</v>
      </c>
      <c r="X1327" s="15" t="s">
        <v>8453</v>
      </c>
      <c r="Y1327" s="18">
        <v>64.042263164472502</v>
      </c>
      <c r="Z1327" s="17" t="s">
        <v>8453</v>
      </c>
      <c r="AA1327" s="18">
        <v>14.005348446526799</v>
      </c>
      <c r="AB1327" s="17" t="s">
        <v>8453</v>
      </c>
      <c r="AC1327" s="15" t="s">
        <v>8453</v>
      </c>
      <c r="AD1327" s="15" t="s">
        <v>8453</v>
      </c>
      <c r="AE1327" s="18">
        <v>4.6950602976573599</v>
      </c>
      <c r="AF1327" s="17" t="s">
        <v>8453</v>
      </c>
      <c r="AG1327" s="15">
        <v>18.338515086681198</v>
      </c>
      <c r="AH1327" s="15" t="s">
        <v>8453</v>
      </c>
      <c r="AI1327" s="18" t="s">
        <v>8453</v>
      </c>
      <c r="AJ1327" s="17" t="s">
        <v>8453</v>
      </c>
      <c r="AK1327" s="15">
        <v>7.0626795187814801</v>
      </c>
      <c r="AL1327" s="15" t="s">
        <v>8453</v>
      </c>
      <c r="AM1327" s="16">
        <f>AVERAGE(C1327:AL1327)</f>
        <v>21.500149156547966</v>
      </c>
      <c r="AN1327" s="15">
        <f>_xlfn.STDEV.P(C1327:AL1327)</f>
        <v>22.889090331083633</v>
      </c>
    </row>
    <row r="1328" spans="1:40">
      <c r="A1328" s="20" t="s">
        <v>9369</v>
      </c>
      <c r="B1328" s="19">
        <v>8</v>
      </c>
      <c r="C1328" s="15">
        <v>0.292843178892427</v>
      </c>
      <c r="D1328" s="15" t="s">
        <v>8453</v>
      </c>
      <c r="E1328" s="18" t="s">
        <v>8453</v>
      </c>
      <c r="F1328" s="17" t="s">
        <v>8453</v>
      </c>
      <c r="G1328" s="15">
        <v>0.53581275666842099</v>
      </c>
      <c r="H1328" s="15" t="s">
        <v>8453</v>
      </c>
      <c r="I1328" s="18">
        <v>0.259704805171734</v>
      </c>
      <c r="J1328" s="17" t="s">
        <v>8453</v>
      </c>
      <c r="K1328" s="15" t="s">
        <v>8453</v>
      </c>
      <c r="L1328" s="15" t="s">
        <v>8453</v>
      </c>
      <c r="M1328" s="18">
        <v>0.15246340994559801</v>
      </c>
      <c r="N1328" s="17" t="s">
        <v>8453</v>
      </c>
      <c r="O1328" s="15">
        <v>0.11870720974443601</v>
      </c>
      <c r="P1328" s="15" t="s">
        <v>8453</v>
      </c>
      <c r="Q1328" s="18" t="s">
        <v>8453</v>
      </c>
      <c r="R1328" s="17" t="s">
        <v>8453</v>
      </c>
      <c r="S1328" s="15">
        <v>56.178188746210999</v>
      </c>
      <c r="T1328" s="15" t="s">
        <v>8453</v>
      </c>
      <c r="U1328" s="18">
        <v>66.500874219876593</v>
      </c>
      <c r="V1328" s="17" t="s">
        <v>8453</v>
      </c>
      <c r="W1328" s="15" t="s">
        <v>8453</v>
      </c>
      <c r="X1328" s="15" t="s">
        <v>8453</v>
      </c>
      <c r="Y1328" s="18">
        <v>66.500874219876593</v>
      </c>
      <c r="Z1328" s="17" t="s">
        <v>8453</v>
      </c>
      <c r="AA1328" s="18">
        <v>0</v>
      </c>
      <c r="AB1328" s="17" t="s">
        <v>8453</v>
      </c>
      <c r="AC1328" s="15" t="s">
        <v>8453</v>
      </c>
      <c r="AD1328" s="15" t="s">
        <v>8453</v>
      </c>
      <c r="AE1328" s="18">
        <v>0</v>
      </c>
      <c r="AF1328" s="17" t="s">
        <v>8453</v>
      </c>
      <c r="AG1328" s="15">
        <v>0</v>
      </c>
      <c r="AH1328" s="15" t="s">
        <v>8453</v>
      </c>
      <c r="AI1328" s="18" t="s">
        <v>8453</v>
      </c>
      <c r="AJ1328" s="17" t="s">
        <v>8453</v>
      </c>
      <c r="AK1328" s="15">
        <v>0</v>
      </c>
      <c r="AL1328" s="15" t="s">
        <v>8453</v>
      </c>
      <c r="AM1328" s="16">
        <f>AVERAGE(C1328:AL1328)</f>
        <v>15.878289045532233</v>
      </c>
      <c r="AN1328" s="15">
        <f>_xlfn.STDEV.P(C1328:AL1328)</f>
        <v>27.349220455336955</v>
      </c>
    </row>
    <row r="1329" spans="1:40">
      <c r="A1329" s="20" t="s">
        <v>9368</v>
      </c>
      <c r="B1329" s="19">
        <v>9</v>
      </c>
      <c r="C1329" s="15">
        <v>2.3432801866877102</v>
      </c>
      <c r="D1329" s="15" t="s">
        <v>8453</v>
      </c>
      <c r="E1329" s="18" t="s">
        <v>8453</v>
      </c>
      <c r="F1329" s="17" t="s">
        <v>8453</v>
      </c>
      <c r="G1329" s="15">
        <v>2.6721837269074</v>
      </c>
      <c r="H1329" s="15" t="s">
        <v>8453</v>
      </c>
      <c r="I1329" s="18">
        <v>1.5632377968376301</v>
      </c>
      <c r="J1329" s="17" t="s">
        <v>8453</v>
      </c>
      <c r="K1329" s="15" t="s">
        <v>8453</v>
      </c>
      <c r="L1329" s="15" t="s">
        <v>8453</v>
      </c>
      <c r="M1329" s="18">
        <v>1.79165622650502</v>
      </c>
      <c r="N1329" s="17" t="s">
        <v>8453</v>
      </c>
      <c r="O1329" s="15">
        <v>0.68720906730187004</v>
      </c>
      <c r="P1329" s="15" t="s">
        <v>8453</v>
      </c>
      <c r="Q1329" s="18" t="s">
        <v>8453</v>
      </c>
      <c r="R1329" s="17" t="s">
        <v>8453</v>
      </c>
      <c r="S1329" s="15">
        <v>55.734935119334502</v>
      </c>
      <c r="T1329" s="15" t="s">
        <v>8453</v>
      </c>
      <c r="U1329" s="18">
        <v>66.1739811736511</v>
      </c>
      <c r="V1329" s="17" t="s">
        <v>8453</v>
      </c>
      <c r="W1329" s="15" t="s">
        <v>8453</v>
      </c>
      <c r="X1329" s="15" t="s">
        <v>8453</v>
      </c>
      <c r="Y1329" s="18">
        <v>66.1739811736511</v>
      </c>
      <c r="Z1329" s="17" t="s">
        <v>8453</v>
      </c>
      <c r="AA1329" s="18">
        <v>0</v>
      </c>
      <c r="AB1329" s="17" t="s">
        <v>8453</v>
      </c>
      <c r="AC1329" s="15" t="s">
        <v>8453</v>
      </c>
      <c r="AD1329" s="15" t="s">
        <v>8453</v>
      </c>
      <c r="AE1329" s="18">
        <v>0</v>
      </c>
      <c r="AF1329" s="17" t="s">
        <v>8453</v>
      </c>
      <c r="AG1329" s="15">
        <v>9.9408013462823103E-2</v>
      </c>
      <c r="AH1329" s="15" t="s">
        <v>8453</v>
      </c>
      <c r="AI1329" s="18" t="s">
        <v>8453</v>
      </c>
      <c r="AJ1329" s="17" t="s">
        <v>8453</v>
      </c>
      <c r="AK1329" s="15">
        <v>0</v>
      </c>
      <c r="AL1329" s="15" t="s">
        <v>8453</v>
      </c>
      <c r="AM1329" s="16">
        <f>AVERAGE(C1329:AL1329)</f>
        <v>16.436656040361598</v>
      </c>
      <c r="AN1329" s="15">
        <f>_xlfn.STDEV.P(C1329:AL1329)</f>
        <v>26.834644943043394</v>
      </c>
    </row>
    <row r="1330" spans="1:40">
      <c r="A1330" s="20" t="s">
        <v>9367</v>
      </c>
      <c r="B1330" s="19">
        <v>8</v>
      </c>
      <c r="C1330" s="15">
        <v>2.4375303337514</v>
      </c>
      <c r="D1330" s="15" t="s">
        <v>8453</v>
      </c>
      <c r="E1330" s="18" t="s">
        <v>8453</v>
      </c>
      <c r="F1330" s="17" t="s">
        <v>8453</v>
      </c>
      <c r="G1330" s="15">
        <v>2.6192642906661998</v>
      </c>
      <c r="H1330" s="15" t="s">
        <v>8453</v>
      </c>
      <c r="I1330" s="18">
        <v>1.8545953661569301</v>
      </c>
      <c r="J1330" s="17" t="s">
        <v>8453</v>
      </c>
      <c r="K1330" s="15" t="s">
        <v>8453</v>
      </c>
      <c r="L1330" s="15" t="s">
        <v>8453</v>
      </c>
      <c r="M1330" s="18">
        <v>1.6888653266385301</v>
      </c>
      <c r="N1330" s="17" t="s">
        <v>8453</v>
      </c>
      <c r="O1330" s="15">
        <v>2.7599169767725602</v>
      </c>
      <c r="P1330" s="15" t="s">
        <v>8453</v>
      </c>
      <c r="Q1330" s="18" t="s">
        <v>8453</v>
      </c>
      <c r="R1330" s="17" t="s">
        <v>8453</v>
      </c>
      <c r="S1330" s="15">
        <v>57.627531832287602</v>
      </c>
      <c r="T1330" s="15" t="s">
        <v>8453</v>
      </c>
      <c r="U1330" s="18">
        <v>67.569743480512003</v>
      </c>
      <c r="V1330" s="17" t="s">
        <v>8453</v>
      </c>
      <c r="W1330" s="15" t="s">
        <v>8453</v>
      </c>
      <c r="X1330" s="15" t="s">
        <v>8453</v>
      </c>
      <c r="Y1330" s="18">
        <v>67.569743480512003</v>
      </c>
      <c r="Z1330" s="17" t="s">
        <v>8453</v>
      </c>
      <c r="AA1330" s="18">
        <v>0</v>
      </c>
      <c r="AB1330" s="17" t="s">
        <v>8453</v>
      </c>
      <c r="AC1330" s="15" t="s">
        <v>8453</v>
      </c>
      <c r="AD1330" s="15" t="s">
        <v>8453</v>
      </c>
      <c r="AE1330" s="18">
        <v>0</v>
      </c>
      <c r="AF1330" s="17" t="s">
        <v>8453</v>
      </c>
      <c r="AG1330" s="15">
        <v>0</v>
      </c>
      <c r="AH1330" s="15" t="s">
        <v>8453</v>
      </c>
      <c r="AI1330" s="18" t="s">
        <v>8453</v>
      </c>
      <c r="AJ1330" s="17" t="s">
        <v>8453</v>
      </c>
      <c r="AK1330" s="15">
        <v>0</v>
      </c>
      <c r="AL1330" s="15" t="s">
        <v>8453</v>
      </c>
      <c r="AM1330" s="16">
        <f>AVERAGE(C1330:AL1330)</f>
        <v>17.010599257274766</v>
      </c>
      <c r="AN1330" s="15">
        <f>_xlfn.STDEV.P(C1330:AL1330)</f>
        <v>27.396255947606594</v>
      </c>
    </row>
    <row r="1331" spans="1:40">
      <c r="A1331" s="20" t="s">
        <v>9366</v>
      </c>
      <c r="B1331" s="19">
        <v>8</v>
      </c>
      <c r="C1331" s="15">
        <v>1.2921217133605201</v>
      </c>
      <c r="D1331" s="15" t="s">
        <v>8453</v>
      </c>
      <c r="E1331" s="18" t="s">
        <v>8453</v>
      </c>
      <c r="F1331" s="17" t="s">
        <v>8453</v>
      </c>
      <c r="G1331" s="15">
        <v>1.44771354466697</v>
      </c>
      <c r="H1331" s="15" t="s">
        <v>8453</v>
      </c>
      <c r="I1331" s="18">
        <v>0.70510629036109695</v>
      </c>
      <c r="J1331" s="17" t="s">
        <v>8453</v>
      </c>
      <c r="K1331" s="15" t="s">
        <v>8453</v>
      </c>
      <c r="L1331" s="15" t="s">
        <v>8453</v>
      </c>
      <c r="M1331" s="18">
        <v>1.0023497558366401</v>
      </c>
      <c r="N1331" s="17" t="s">
        <v>8453</v>
      </c>
      <c r="O1331" s="15">
        <v>1.51908292781021</v>
      </c>
      <c r="P1331" s="15" t="s">
        <v>8453</v>
      </c>
      <c r="Q1331" s="18" t="s">
        <v>8453</v>
      </c>
      <c r="R1331" s="17" t="s">
        <v>8453</v>
      </c>
      <c r="S1331" s="15">
        <v>55.278450881215001</v>
      </c>
      <c r="T1331" s="15" t="s">
        <v>8453</v>
      </c>
      <c r="U1331" s="18">
        <v>65.837330745758706</v>
      </c>
      <c r="V1331" s="17" t="s">
        <v>8453</v>
      </c>
      <c r="W1331" s="15" t="s">
        <v>8453</v>
      </c>
      <c r="X1331" s="15" t="s">
        <v>8453</v>
      </c>
      <c r="Y1331" s="18">
        <v>65.837330745758706</v>
      </c>
      <c r="Z1331" s="17" t="s">
        <v>8453</v>
      </c>
      <c r="AA1331" s="18">
        <v>0</v>
      </c>
      <c r="AB1331" s="17" t="s">
        <v>8453</v>
      </c>
      <c r="AC1331" s="15" t="s">
        <v>8453</v>
      </c>
      <c r="AD1331" s="15" t="s">
        <v>8453</v>
      </c>
      <c r="AE1331" s="18">
        <v>0</v>
      </c>
      <c r="AF1331" s="17" t="s">
        <v>8453</v>
      </c>
      <c r="AG1331" s="15">
        <v>0</v>
      </c>
      <c r="AH1331" s="15" t="s">
        <v>8453</v>
      </c>
      <c r="AI1331" s="18" t="s">
        <v>8453</v>
      </c>
      <c r="AJ1331" s="17" t="s">
        <v>8453</v>
      </c>
      <c r="AK1331" s="15">
        <v>0</v>
      </c>
      <c r="AL1331" s="15" t="s">
        <v>8453</v>
      </c>
      <c r="AM1331" s="16">
        <f>AVERAGE(C1331:AL1331)</f>
        <v>16.076623883730651</v>
      </c>
      <c r="AN1331" s="15">
        <f>_xlfn.STDEV.P(C1331:AL1331)</f>
        <v>26.818675537731369</v>
      </c>
    </row>
    <row r="1332" spans="1:40">
      <c r="A1332" s="20" t="s">
        <v>9365</v>
      </c>
      <c r="B1332" s="19">
        <v>11</v>
      </c>
      <c r="C1332" s="15">
        <v>0.95414173080520703</v>
      </c>
      <c r="D1332" s="15" t="s">
        <v>8453</v>
      </c>
      <c r="E1332" s="18" t="s">
        <v>8453</v>
      </c>
      <c r="F1332" s="17" t="s">
        <v>8453</v>
      </c>
      <c r="G1332" s="15">
        <v>0.61669451235419404</v>
      </c>
      <c r="H1332" s="15" t="s">
        <v>8453</v>
      </c>
      <c r="I1332" s="18">
        <v>0.52231723666735497</v>
      </c>
      <c r="J1332" s="17" t="s">
        <v>8453</v>
      </c>
      <c r="K1332" s="15" t="s">
        <v>8453</v>
      </c>
      <c r="L1332" s="15" t="s">
        <v>8453</v>
      </c>
      <c r="M1332" s="18">
        <v>0.54071740253617495</v>
      </c>
      <c r="N1332" s="17" t="s">
        <v>8453</v>
      </c>
      <c r="O1332" s="15">
        <v>2.32776938174784</v>
      </c>
      <c r="P1332" s="15" t="s">
        <v>8453</v>
      </c>
      <c r="Q1332" s="18" t="s">
        <v>8453</v>
      </c>
      <c r="R1332" s="17" t="s">
        <v>8453</v>
      </c>
      <c r="S1332" s="15">
        <v>54.8346905500782</v>
      </c>
      <c r="T1332" s="15" t="s">
        <v>8453</v>
      </c>
      <c r="U1332" s="18">
        <v>65.510064012575796</v>
      </c>
      <c r="V1332" s="17" t="s">
        <v>8453</v>
      </c>
      <c r="W1332" s="15" t="s">
        <v>8453</v>
      </c>
      <c r="X1332" s="15" t="s">
        <v>8453</v>
      </c>
      <c r="Y1332" s="18">
        <v>65.510064012575796</v>
      </c>
      <c r="Z1332" s="17" t="s">
        <v>8453</v>
      </c>
      <c r="AA1332" s="18">
        <v>0.53179612544065002</v>
      </c>
      <c r="AB1332" s="17" t="s">
        <v>8453</v>
      </c>
      <c r="AC1332" s="15" t="s">
        <v>8453</v>
      </c>
      <c r="AD1332" s="15" t="s">
        <v>8453</v>
      </c>
      <c r="AE1332" s="18">
        <v>0.43548708652671397</v>
      </c>
      <c r="AF1332" s="17" t="s">
        <v>8453</v>
      </c>
      <c r="AG1332" s="15">
        <v>0.90185492695928904</v>
      </c>
      <c r="AH1332" s="15" t="s">
        <v>8453</v>
      </c>
      <c r="AI1332" s="18" t="s">
        <v>8453</v>
      </c>
      <c r="AJ1332" s="17" t="s">
        <v>8453</v>
      </c>
      <c r="AK1332" s="15">
        <v>0</v>
      </c>
      <c r="AL1332" s="15" t="s">
        <v>8453</v>
      </c>
      <c r="AM1332" s="16">
        <f>AVERAGE(C1332:AL1332)</f>
        <v>16.057133081522267</v>
      </c>
      <c r="AN1332" s="15">
        <f>_xlfn.STDEV.P(C1332:AL1332)</f>
        <v>26.621673792088405</v>
      </c>
    </row>
    <row r="1333" spans="1:40">
      <c r="A1333" s="20" t="s">
        <v>9364</v>
      </c>
      <c r="B1333" s="19">
        <v>20</v>
      </c>
      <c r="C1333" s="15">
        <v>3.9449971901633698</v>
      </c>
      <c r="D1333" s="15">
        <v>5.6679370815020897</v>
      </c>
      <c r="E1333" s="18" t="s">
        <v>8453</v>
      </c>
      <c r="F1333" s="17" t="s">
        <v>8453</v>
      </c>
      <c r="G1333" s="15">
        <v>3.0465730329246399</v>
      </c>
      <c r="H1333" s="15">
        <v>4.5723321500681804</v>
      </c>
      <c r="I1333" s="18">
        <v>3.7584992269743198</v>
      </c>
      <c r="J1333" s="17">
        <v>3.6910625437054199</v>
      </c>
      <c r="K1333" s="15" t="s">
        <v>8453</v>
      </c>
      <c r="L1333" s="15" t="s">
        <v>8453</v>
      </c>
      <c r="M1333" s="18">
        <v>2.4328148201228701</v>
      </c>
      <c r="N1333" s="17">
        <v>1.65132624599386</v>
      </c>
      <c r="O1333" s="15">
        <v>4.0110109401467202</v>
      </c>
      <c r="P1333" s="15">
        <v>3.7329269289385101</v>
      </c>
      <c r="Q1333" s="18" t="s">
        <v>8453</v>
      </c>
      <c r="R1333" s="17" t="s">
        <v>8453</v>
      </c>
      <c r="S1333" s="15">
        <v>53.911024983898102</v>
      </c>
      <c r="T1333" s="15">
        <v>55.241837598332602</v>
      </c>
      <c r="U1333" s="18">
        <v>64.828874209911604</v>
      </c>
      <c r="V1333" s="17">
        <v>64.828874209911604</v>
      </c>
      <c r="W1333" s="15" t="s">
        <v>8453</v>
      </c>
      <c r="X1333" s="15" t="s">
        <v>8453</v>
      </c>
      <c r="Y1333" s="18">
        <v>64.828874209911604</v>
      </c>
      <c r="Z1333" s="17">
        <v>64.828874209911604</v>
      </c>
      <c r="AA1333" s="18">
        <v>0.57019116655087299</v>
      </c>
      <c r="AB1333" s="17">
        <v>2.3919104520138399</v>
      </c>
      <c r="AC1333" s="15" t="s">
        <v>8453</v>
      </c>
      <c r="AD1333" s="15" t="s">
        <v>8453</v>
      </c>
      <c r="AE1333" s="18">
        <v>0</v>
      </c>
      <c r="AF1333" s="17">
        <v>0.84750443296307798</v>
      </c>
      <c r="AG1333" s="15">
        <v>0</v>
      </c>
      <c r="AH1333" s="15">
        <v>2.3962262944355901</v>
      </c>
      <c r="AI1333" s="18" t="s">
        <v>8453</v>
      </c>
      <c r="AJ1333" s="17" t="s">
        <v>8453</v>
      </c>
      <c r="AK1333" s="15">
        <v>0</v>
      </c>
      <c r="AL1333" s="15">
        <v>0</v>
      </c>
      <c r="AM1333" s="16">
        <f>AVERAGE(C1333:AL1333)</f>
        <v>17.132652997015853</v>
      </c>
      <c r="AN1333" s="15">
        <f>_xlfn.STDEV.P(C1333:AL1333)</f>
        <v>25.723955542261013</v>
      </c>
    </row>
    <row r="1334" spans="1:40">
      <c r="A1334" s="20" t="s">
        <v>9363</v>
      </c>
      <c r="B1334" s="19">
        <v>24</v>
      </c>
      <c r="C1334" s="15">
        <v>17.305217665646499</v>
      </c>
      <c r="D1334" s="15">
        <v>17.2975648666898</v>
      </c>
      <c r="E1334" s="18" t="s">
        <v>8453</v>
      </c>
      <c r="F1334" s="17" t="s">
        <v>8453</v>
      </c>
      <c r="G1334" s="15">
        <v>13.6384596270478</v>
      </c>
      <c r="H1334" s="15">
        <v>18.9176717823686</v>
      </c>
      <c r="I1334" s="18">
        <v>10.7245264211105</v>
      </c>
      <c r="J1334" s="17">
        <v>7.18359300380025</v>
      </c>
      <c r="K1334" s="15" t="s">
        <v>8453</v>
      </c>
      <c r="L1334" s="15" t="s">
        <v>8453</v>
      </c>
      <c r="M1334" s="18">
        <v>10.7818284826417</v>
      </c>
      <c r="N1334" s="17">
        <v>5.7315288336311001</v>
      </c>
      <c r="O1334" s="15">
        <v>41.750977513345497</v>
      </c>
      <c r="P1334" s="15">
        <v>39.101551419931397</v>
      </c>
      <c r="Q1334" s="18" t="s">
        <v>8453</v>
      </c>
      <c r="R1334" s="17" t="s">
        <v>8453</v>
      </c>
      <c r="S1334" s="15">
        <v>33.201515158339397</v>
      </c>
      <c r="T1334" s="15">
        <v>35.130311930698603</v>
      </c>
      <c r="U1334" s="18">
        <v>49.555914571839899</v>
      </c>
      <c r="V1334" s="17">
        <v>49.555914571839899</v>
      </c>
      <c r="W1334" s="15" t="s">
        <v>8453</v>
      </c>
      <c r="X1334" s="15" t="s">
        <v>8453</v>
      </c>
      <c r="Y1334" s="18">
        <v>49.555914571839899</v>
      </c>
      <c r="Z1334" s="17">
        <v>49.555914571839899</v>
      </c>
      <c r="AA1334" s="18">
        <v>1.2544409548337501</v>
      </c>
      <c r="AB1334" s="17">
        <v>3.6010917699682801</v>
      </c>
      <c r="AC1334" s="15" t="s">
        <v>8453</v>
      </c>
      <c r="AD1334" s="15" t="s">
        <v>8453</v>
      </c>
      <c r="AE1334" s="18">
        <v>0.76635367525296805</v>
      </c>
      <c r="AF1334" s="17">
        <v>6.5861430435834496</v>
      </c>
      <c r="AG1334" s="15">
        <v>0.41825581451731803</v>
      </c>
      <c r="AH1334" s="15">
        <v>2.5371156015938499</v>
      </c>
      <c r="AI1334" s="18" t="s">
        <v>8453</v>
      </c>
      <c r="AJ1334" s="17" t="s">
        <v>8453</v>
      </c>
      <c r="AK1334" s="15">
        <v>0.30238740006186599</v>
      </c>
      <c r="AL1334" s="15">
        <v>0.70911621909923395</v>
      </c>
      <c r="AM1334" s="16">
        <f>AVERAGE(C1334:AL1334)</f>
        <v>19.381804561313391</v>
      </c>
      <c r="AN1334" s="15">
        <f>_xlfn.STDEV.P(C1334:AL1334)</f>
        <v>18.188821376445045</v>
      </c>
    </row>
    <row r="1335" spans="1:40">
      <c r="A1335" s="20" t="s">
        <v>9362</v>
      </c>
      <c r="B1335" s="19">
        <v>8</v>
      </c>
      <c r="C1335" s="15">
        <v>1.5048615395649101</v>
      </c>
      <c r="D1335" s="15" t="s">
        <v>8453</v>
      </c>
      <c r="E1335" s="18" t="s">
        <v>8453</v>
      </c>
      <c r="F1335" s="17" t="s">
        <v>8453</v>
      </c>
      <c r="G1335" s="15">
        <v>1.18732363657361</v>
      </c>
      <c r="H1335" s="15" t="s">
        <v>8453</v>
      </c>
      <c r="I1335" s="18">
        <v>0.91660249860869702</v>
      </c>
      <c r="J1335" s="17" t="s">
        <v>8453</v>
      </c>
      <c r="K1335" s="15" t="s">
        <v>8453</v>
      </c>
      <c r="L1335" s="15" t="s">
        <v>8453</v>
      </c>
      <c r="M1335" s="18">
        <v>0.64596472848615405</v>
      </c>
      <c r="N1335" s="17" t="s">
        <v>8453</v>
      </c>
      <c r="O1335" s="15">
        <v>0.23556763489483501</v>
      </c>
      <c r="P1335" s="15" t="s">
        <v>8453</v>
      </c>
      <c r="Q1335" s="18" t="s">
        <v>8453</v>
      </c>
      <c r="R1335" s="17" t="s">
        <v>8453</v>
      </c>
      <c r="S1335" s="15">
        <v>55.982769803128498</v>
      </c>
      <c r="T1335" s="15" t="s">
        <v>8453</v>
      </c>
      <c r="U1335" s="18">
        <v>66.356755616618798</v>
      </c>
      <c r="V1335" s="17" t="s">
        <v>8453</v>
      </c>
      <c r="W1335" s="15" t="s">
        <v>8453</v>
      </c>
      <c r="X1335" s="15" t="s">
        <v>8453</v>
      </c>
      <c r="Y1335" s="18">
        <v>66.356755616618798</v>
      </c>
      <c r="Z1335" s="17" t="s">
        <v>8453</v>
      </c>
      <c r="AA1335" s="18">
        <v>0</v>
      </c>
      <c r="AB1335" s="17" t="s">
        <v>8453</v>
      </c>
      <c r="AC1335" s="15" t="s">
        <v>8453</v>
      </c>
      <c r="AD1335" s="15" t="s">
        <v>8453</v>
      </c>
      <c r="AE1335" s="18">
        <v>0</v>
      </c>
      <c r="AF1335" s="17" t="s">
        <v>8453</v>
      </c>
      <c r="AG1335" s="15">
        <v>0</v>
      </c>
      <c r="AH1335" s="15" t="s">
        <v>8453</v>
      </c>
      <c r="AI1335" s="18" t="s">
        <v>8453</v>
      </c>
      <c r="AJ1335" s="17" t="s">
        <v>8453</v>
      </c>
      <c r="AK1335" s="15">
        <v>0</v>
      </c>
      <c r="AL1335" s="15" t="s">
        <v>8453</v>
      </c>
      <c r="AM1335" s="16">
        <f>AVERAGE(C1335:AL1335)</f>
        <v>16.098883422874525</v>
      </c>
      <c r="AN1335" s="15">
        <f>_xlfn.STDEV.P(C1335:AL1335)</f>
        <v>27.134552458612781</v>
      </c>
    </row>
    <row r="1336" spans="1:40">
      <c r="A1336" s="20" t="s">
        <v>9361</v>
      </c>
      <c r="B1336" s="19">
        <v>8</v>
      </c>
      <c r="C1336" s="15">
        <v>1.5913400232235899</v>
      </c>
      <c r="D1336" s="15" t="s">
        <v>8453</v>
      </c>
      <c r="E1336" s="18" t="s">
        <v>8453</v>
      </c>
      <c r="F1336" s="17" t="s">
        <v>8453</v>
      </c>
      <c r="G1336" s="15">
        <v>1.3442218118983</v>
      </c>
      <c r="H1336" s="15" t="s">
        <v>8453</v>
      </c>
      <c r="I1336" s="18">
        <v>0.89448949028630598</v>
      </c>
      <c r="J1336" s="17" t="s">
        <v>8453</v>
      </c>
      <c r="K1336" s="15" t="s">
        <v>8453</v>
      </c>
      <c r="L1336" s="15" t="s">
        <v>8453</v>
      </c>
      <c r="M1336" s="18">
        <v>1.10311597507994</v>
      </c>
      <c r="N1336" s="17" t="s">
        <v>8453</v>
      </c>
      <c r="O1336" s="15">
        <v>2.32776938174784</v>
      </c>
      <c r="P1336" s="15" t="s">
        <v>8453</v>
      </c>
      <c r="Q1336" s="18" t="s">
        <v>8453</v>
      </c>
      <c r="R1336" s="17" t="s">
        <v>8453</v>
      </c>
      <c r="S1336" s="15">
        <v>54.8346905500782</v>
      </c>
      <c r="T1336" s="15" t="s">
        <v>8453</v>
      </c>
      <c r="U1336" s="18">
        <v>65.510064012575796</v>
      </c>
      <c r="V1336" s="17" t="s">
        <v>8453</v>
      </c>
      <c r="W1336" s="15" t="s">
        <v>8453</v>
      </c>
      <c r="X1336" s="15" t="s">
        <v>8453</v>
      </c>
      <c r="Y1336" s="18">
        <v>65.510064012575796</v>
      </c>
      <c r="Z1336" s="17" t="s">
        <v>8453</v>
      </c>
      <c r="AA1336" s="18">
        <v>0</v>
      </c>
      <c r="AB1336" s="17" t="s">
        <v>8453</v>
      </c>
      <c r="AC1336" s="15" t="s">
        <v>8453</v>
      </c>
      <c r="AD1336" s="15" t="s">
        <v>8453</v>
      </c>
      <c r="AE1336" s="18">
        <v>0</v>
      </c>
      <c r="AF1336" s="17" t="s">
        <v>8453</v>
      </c>
      <c r="AG1336" s="15">
        <v>0</v>
      </c>
      <c r="AH1336" s="15" t="s">
        <v>8453</v>
      </c>
      <c r="AI1336" s="18" t="s">
        <v>8453</v>
      </c>
      <c r="AJ1336" s="17" t="s">
        <v>8453</v>
      </c>
      <c r="AK1336" s="15">
        <v>0</v>
      </c>
      <c r="AL1336" s="15" t="s">
        <v>8453</v>
      </c>
      <c r="AM1336" s="16">
        <f>AVERAGE(C1336:AL1336)</f>
        <v>16.092979604788813</v>
      </c>
      <c r="AN1336" s="15">
        <f>_xlfn.STDEV.P(C1336:AL1336)</f>
        <v>26.605054552363754</v>
      </c>
    </row>
    <row r="1337" spans="1:40">
      <c r="A1337" s="20" t="s">
        <v>9360</v>
      </c>
      <c r="B1337" s="19">
        <v>8</v>
      </c>
      <c r="C1337" s="15">
        <v>1.71899487882334</v>
      </c>
      <c r="D1337" s="15" t="s">
        <v>8453</v>
      </c>
      <c r="E1337" s="18" t="s">
        <v>8453</v>
      </c>
      <c r="F1337" s="17" t="s">
        <v>8453</v>
      </c>
      <c r="G1337" s="15">
        <v>1.5240114435014001</v>
      </c>
      <c r="H1337" s="15" t="s">
        <v>8453</v>
      </c>
      <c r="I1337" s="18">
        <v>0.85489806486348596</v>
      </c>
      <c r="J1337" s="17" t="s">
        <v>8453</v>
      </c>
      <c r="K1337" s="15" t="s">
        <v>8453</v>
      </c>
      <c r="L1337" s="15" t="s">
        <v>8453</v>
      </c>
      <c r="M1337" s="18">
        <v>0.99854986208548702</v>
      </c>
      <c r="N1337" s="17" t="s">
        <v>8453</v>
      </c>
      <c r="O1337" s="15">
        <v>4.3467153397006397</v>
      </c>
      <c r="P1337" s="15" t="s">
        <v>8453</v>
      </c>
      <c r="Q1337" s="18" t="s">
        <v>8453</v>
      </c>
      <c r="R1337" s="17" t="s">
        <v>8453</v>
      </c>
      <c r="S1337" s="15">
        <v>53.7268098350171</v>
      </c>
      <c r="T1337" s="15" t="s">
        <v>8453</v>
      </c>
      <c r="U1337" s="18">
        <v>64.693018240490801</v>
      </c>
      <c r="V1337" s="17" t="s">
        <v>8453</v>
      </c>
      <c r="W1337" s="15" t="s">
        <v>8453</v>
      </c>
      <c r="X1337" s="15" t="s">
        <v>8453</v>
      </c>
      <c r="Y1337" s="18">
        <v>64.693018240490801</v>
      </c>
      <c r="Z1337" s="17" t="s">
        <v>8453</v>
      </c>
      <c r="AA1337" s="18">
        <v>0</v>
      </c>
      <c r="AB1337" s="17" t="s">
        <v>8453</v>
      </c>
      <c r="AC1337" s="15" t="s">
        <v>8453</v>
      </c>
      <c r="AD1337" s="15" t="s">
        <v>8453</v>
      </c>
      <c r="AE1337" s="18">
        <v>0</v>
      </c>
      <c r="AF1337" s="17" t="s">
        <v>8453</v>
      </c>
      <c r="AG1337" s="15">
        <v>0</v>
      </c>
      <c r="AH1337" s="15" t="s">
        <v>8453</v>
      </c>
      <c r="AI1337" s="18" t="s">
        <v>8453</v>
      </c>
      <c r="AJ1337" s="17" t="s">
        <v>8453</v>
      </c>
      <c r="AK1337" s="15">
        <v>0</v>
      </c>
      <c r="AL1337" s="15" t="s">
        <v>8453</v>
      </c>
      <c r="AM1337" s="16">
        <f>AVERAGE(C1337:AL1337)</f>
        <v>16.046334658747753</v>
      </c>
      <c r="AN1337" s="15">
        <f>_xlfn.STDEV.P(C1337:AL1337)</f>
        <v>26.1295243011566</v>
      </c>
    </row>
    <row r="1338" spans="1:40">
      <c r="A1338" s="20" t="s">
        <v>9359</v>
      </c>
      <c r="B1338" s="19">
        <v>8</v>
      </c>
      <c r="C1338" s="15">
        <v>0.53039839959761403</v>
      </c>
      <c r="D1338" s="15" t="s">
        <v>8453</v>
      </c>
      <c r="E1338" s="18" t="s">
        <v>8453</v>
      </c>
      <c r="F1338" s="17" t="s">
        <v>8453</v>
      </c>
      <c r="G1338" s="15">
        <v>1.0027506190703599</v>
      </c>
      <c r="H1338" s="15" t="s">
        <v>8453</v>
      </c>
      <c r="I1338" s="18">
        <v>0.41245191821063298</v>
      </c>
      <c r="J1338" s="17" t="s">
        <v>8453</v>
      </c>
      <c r="K1338" s="15" t="s">
        <v>8453</v>
      </c>
      <c r="L1338" s="15" t="s">
        <v>8453</v>
      </c>
      <c r="M1338" s="18">
        <v>0.41641291835770899</v>
      </c>
      <c r="N1338" s="17" t="s">
        <v>8453</v>
      </c>
      <c r="O1338" s="15">
        <v>1.99483515908502</v>
      </c>
      <c r="P1338" s="15" t="s">
        <v>8453</v>
      </c>
      <c r="Q1338" s="18" t="s">
        <v>8453</v>
      </c>
      <c r="R1338" s="17" t="s">
        <v>8453</v>
      </c>
      <c r="S1338" s="15">
        <v>55.017385586178001</v>
      </c>
      <c r="T1338" s="15" t="s">
        <v>8453</v>
      </c>
      <c r="U1338" s="18">
        <v>65.644798921124206</v>
      </c>
      <c r="V1338" s="17" t="s">
        <v>8453</v>
      </c>
      <c r="W1338" s="15" t="s">
        <v>8453</v>
      </c>
      <c r="X1338" s="15" t="s">
        <v>8453</v>
      </c>
      <c r="Y1338" s="18">
        <v>65.644798921124206</v>
      </c>
      <c r="Z1338" s="17" t="s">
        <v>8453</v>
      </c>
      <c r="AA1338" s="18">
        <v>0</v>
      </c>
      <c r="AB1338" s="17" t="s">
        <v>8453</v>
      </c>
      <c r="AC1338" s="15" t="s">
        <v>8453</v>
      </c>
      <c r="AD1338" s="15" t="s">
        <v>8453</v>
      </c>
      <c r="AE1338" s="18">
        <v>0</v>
      </c>
      <c r="AF1338" s="17" t="s">
        <v>8453</v>
      </c>
      <c r="AG1338" s="15">
        <v>0</v>
      </c>
      <c r="AH1338" s="15" t="s">
        <v>8453</v>
      </c>
      <c r="AI1338" s="18" t="s">
        <v>8453</v>
      </c>
      <c r="AJ1338" s="17" t="s">
        <v>8453</v>
      </c>
      <c r="AK1338" s="15">
        <v>0</v>
      </c>
      <c r="AL1338" s="15" t="s">
        <v>8453</v>
      </c>
      <c r="AM1338" s="16">
        <f>AVERAGE(C1338:AL1338)</f>
        <v>15.888652703562313</v>
      </c>
      <c r="AN1338" s="15">
        <f>_xlfn.STDEV.P(C1338:AL1338)</f>
        <v>26.804244479802861</v>
      </c>
    </row>
    <row r="1339" spans="1:40">
      <c r="A1339" s="20" t="s">
        <v>9358</v>
      </c>
      <c r="B1339" s="19">
        <v>9</v>
      </c>
      <c r="C1339" s="15">
        <v>0.40906998995100202</v>
      </c>
      <c r="D1339" s="15" t="s">
        <v>8453</v>
      </c>
      <c r="E1339" s="18" t="s">
        <v>8453</v>
      </c>
      <c r="F1339" s="17" t="s">
        <v>8453</v>
      </c>
      <c r="G1339" s="15">
        <v>0.592074086875227</v>
      </c>
      <c r="H1339" s="15" t="s">
        <v>8453</v>
      </c>
      <c r="I1339" s="18">
        <v>0.251522983898046</v>
      </c>
      <c r="J1339" s="17" t="s">
        <v>8453</v>
      </c>
      <c r="K1339" s="15" t="s">
        <v>8453</v>
      </c>
      <c r="L1339" s="15" t="s">
        <v>8453</v>
      </c>
      <c r="M1339" s="18">
        <v>0.38952874758773398</v>
      </c>
      <c r="N1339" s="17" t="s">
        <v>8453</v>
      </c>
      <c r="O1339" s="15">
        <v>2.0662441633911901</v>
      </c>
      <c r="P1339" s="15" t="s">
        <v>8453</v>
      </c>
      <c r="Q1339" s="18" t="s">
        <v>8453</v>
      </c>
      <c r="R1339" s="17" t="s">
        <v>8453</v>
      </c>
      <c r="S1339" s="15">
        <v>54.978200456709402</v>
      </c>
      <c r="T1339" s="15" t="s">
        <v>8453</v>
      </c>
      <c r="U1339" s="18">
        <v>65.615900463081203</v>
      </c>
      <c r="V1339" s="17" t="s">
        <v>8453</v>
      </c>
      <c r="W1339" s="15" t="s">
        <v>8453</v>
      </c>
      <c r="X1339" s="15" t="s">
        <v>8453</v>
      </c>
      <c r="Y1339" s="18">
        <v>65.615900463081203</v>
      </c>
      <c r="Z1339" s="17" t="s">
        <v>8453</v>
      </c>
      <c r="AA1339" s="18">
        <v>0</v>
      </c>
      <c r="AB1339" s="17" t="s">
        <v>8453</v>
      </c>
      <c r="AC1339" s="15" t="s">
        <v>8453</v>
      </c>
      <c r="AD1339" s="15" t="s">
        <v>8453</v>
      </c>
      <c r="AE1339" s="18">
        <v>0</v>
      </c>
      <c r="AF1339" s="17" t="s">
        <v>8453</v>
      </c>
      <c r="AG1339" s="15">
        <v>0</v>
      </c>
      <c r="AH1339" s="15" t="s">
        <v>8453</v>
      </c>
      <c r="AI1339" s="18" t="s">
        <v>8453</v>
      </c>
      <c r="AJ1339" s="17" t="s">
        <v>8453</v>
      </c>
      <c r="AK1339" s="15">
        <v>0.29583013370859101</v>
      </c>
      <c r="AL1339" s="15" t="s">
        <v>8453</v>
      </c>
      <c r="AM1339" s="16">
        <f>AVERAGE(C1339:AL1339)</f>
        <v>15.8511892906903</v>
      </c>
      <c r="AN1339" s="15">
        <f>_xlfn.STDEV.P(C1339:AL1339)</f>
        <v>26.807123829803391</v>
      </c>
    </row>
    <row r="1340" spans="1:40">
      <c r="A1340" s="20" t="s">
        <v>9357</v>
      </c>
      <c r="B1340" s="19">
        <v>8</v>
      </c>
      <c r="C1340" s="15">
        <v>1.3445745659564801</v>
      </c>
      <c r="D1340" s="15" t="s">
        <v>8453</v>
      </c>
      <c r="E1340" s="18" t="s">
        <v>8453</v>
      </c>
      <c r="F1340" s="17" t="s">
        <v>8453</v>
      </c>
      <c r="G1340" s="15">
        <v>1.4820672433163</v>
      </c>
      <c r="H1340" s="15" t="s">
        <v>8453</v>
      </c>
      <c r="I1340" s="18">
        <v>0.81178723896420701</v>
      </c>
      <c r="J1340" s="17" t="s">
        <v>8453</v>
      </c>
      <c r="K1340" s="15" t="s">
        <v>8453</v>
      </c>
      <c r="L1340" s="15" t="s">
        <v>8453</v>
      </c>
      <c r="M1340" s="18">
        <v>0.83442275805374</v>
      </c>
      <c r="N1340" s="17" t="s">
        <v>8453</v>
      </c>
      <c r="O1340" s="15">
        <v>1.09339907886488</v>
      </c>
      <c r="P1340" s="15" t="s">
        <v>8453</v>
      </c>
      <c r="Q1340" s="18" t="s">
        <v>8453</v>
      </c>
      <c r="R1340" s="17" t="s">
        <v>8453</v>
      </c>
      <c r="S1340" s="15">
        <v>56.713043243267599</v>
      </c>
      <c r="T1340" s="15" t="s">
        <v>8453</v>
      </c>
      <c r="U1340" s="18">
        <v>66.895321563855006</v>
      </c>
      <c r="V1340" s="17" t="s">
        <v>8453</v>
      </c>
      <c r="W1340" s="15" t="s">
        <v>8453</v>
      </c>
      <c r="X1340" s="15" t="s">
        <v>8453</v>
      </c>
      <c r="Y1340" s="18">
        <v>66.895321563855006</v>
      </c>
      <c r="Z1340" s="17" t="s">
        <v>8453</v>
      </c>
      <c r="AA1340" s="18">
        <v>0</v>
      </c>
      <c r="AB1340" s="17" t="s">
        <v>8453</v>
      </c>
      <c r="AC1340" s="15" t="s">
        <v>8453</v>
      </c>
      <c r="AD1340" s="15" t="s">
        <v>8453</v>
      </c>
      <c r="AE1340" s="18">
        <v>0</v>
      </c>
      <c r="AF1340" s="17" t="s">
        <v>8453</v>
      </c>
      <c r="AG1340" s="15">
        <v>0</v>
      </c>
      <c r="AH1340" s="15" t="s">
        <v>8453</v>
      </c>
      <c r="AI1340" s="18" t="s">
        <v>8453</v>
      </c>
      <c r="AJ1340" s="17" t="s">
        <v>8453</v>
      </c>
      <c r="AK1340" s="15">
        <v>0</v>
      </c>
      <c r="AL1340" s="15" t="s">
        <v>8453</v>
      </c>
      <c r="AM1340" s="16">
        <f>AVERAGE(C1340:AL1340)</f>
        <v>16.339161438011104</v>
      </c>
      <c r="AN1340" s="15">
        <f>_xlfn.STDEV.P(C1340:AL1340)</f>
        <v>27.33934008544356</v>
      </c>
    </row>
    <row r="1341" spans="1:40">
      <c r="A1341" s="20" t="s">
        <v>9356</v>
      </c>
      <c r="B1341" s="19">
        <v>8</v>
      </c>
      <c r="C1341" s="15">
        <v>1.7361071230898499</v>
      </c>
      <c r="D1341" s="15" t="s">
        <v>8453</v>
      </c>
      <c r="E1341" s="18" t="s">
        <v>8453</v>
      </c>
      <c r="F1341" s="17" t="s">
        <v>8453</v>
      </c>
      <c r="G1341" s="15">
        <v>0.74779715690600201</v>
      </c>
      <c r="H1341" s="15" t="s">
        <v>8453</v>
      </c>
      <c r="I1341" s="18">
        <v>0.97698683381843299</v>
      </c>
      <c r="J1341" s="17" t="s">
        <v>8453</v>
      </c>
      <c r="K1341" s="15" t="s">
        <v>8453</v>
      </c>
      <c r="L1341" s="15" t="s">
        <v>8453</v>
      </c>
      <c r="M1341" s="18">
        <v>0.347061219470293</v>
      </c>
      <c r="N1341" s="17" t="s">
        <v>8453</v>
      </c>
      <c r="O1341" s="15">
        <v>2.2264014273636199E-2</v>
      </c>
      <c r="P1341" s="15" t="s">
        <v>8453</v>
      </c>
      <c r="Q1341" s="18" t="s">
        <v>8453</v>
      </c>
      <c r="R1341" s="17" t="s">
        <v>8453</v>
      </c>
      <c r="S1341" s="15">
        <v>56.099818487273801</v>
      </c>
      <c r="T1341" s="15" t="s">
        <v>8453</v>
      </c>
      <c r="U1341" s="18">
        <v>66.443077303790503</v>
      </c>
      <c r="V1341" s="17" t="s">
        <v>8453</v>
      </c>
      <c r="W1341" s="15" t="s">
        <v>8453</v>
      </c>
      <c r="X1341" s="15" t="s">
        <v>8453</v>
      </c>
      <c r="Y1341" s="18">
        <v>66.443077303790503</v>
      </c>
      <c r="Z1341" s="17" t="s">
        <v>8453</v>
      </c>
      <c r="AA1341" s="18">
        <v>0</v>
      </c>
      <c r="AB1341" s="17" t="s">
        <v>8453</v>
      </c>
      <c r="AC1341" s="15" t="s">
        <v>8453</v>
      </c>
      <c r="AD1341" s="15" t="s">
        <v>8453</v>
      </c>
      <c r="AE1341" s="18">
        <v>0</v>
      </c>
      <c r="AF1341" s="17" t="s">
        <v>8453</v>
      </c>
      <c r="AG1341" s="15">
        <v>0</v>
      </c>
      <c r="AH1341" s="15" t="s">
        <v>8453</v>
      </c>
      <c r="AI1341" s="18" t="s">
        <v>8453</v>
      </c>
      <c r="AJ1341" s="17" t="s">
        <v>8453</v>
      </c>
      <c r="AK1341" s="15">
        <v>0</v>
      </c>
      <c r="AL1341" s="15" t="s">
        <v>8453</v>
      </c>
      <c r="AM1341" s="16">
        <f>AVERAGE(C1341:AL1341)</f>
        <v>16.06801578686775</v>
      </c>
      <c r="AN1341" s="15">
        <f>_xlfn.STDEV.P(C1341:AL1341)</f>
        <v>27.207581389134013</v>
      </c>
    </row>
    <row r="1342" spans="1:40">
      <c r="A1342" s="20" t="s">
        <v>9355</v>
      </c>
      <c r="B1342" s="19">
        <v>8</v>
      </c>
      <c r="C1342" s="15">
        <v>0.50651703736660503</v>
      </c>
      <c r="D1342" s="15" t="s">
        <v>8453</v>
      </c>
      <c r="E1342" s="18" t="s">
        <v>8453</v>
      </c>
      <c r="F1342" s="17" t="s">
        <v>8453</v>
      </c>
      <c r="G1342" s="15">
        <v>0.80278473149039498</v>
      </c>
      <c r="H1342" s="15" t="s">
        <v>8453</v>
      </c>
      <c r="I1342" s="18">
        <v>0.26561575641498097</v>
      </c>
      <c r="J1342" s="17" t="s">
        <v>8453</v>
      </c>
      <c r="K1342" s="15" t="s">
        <v>8453</v>
      </c>
      <c r="L1342" s="15" t="s">
        <v>8453</v>
      </c>
      <c r="M1342" s="18">
        <v>0.70259558993921101</v>
      </c>
      <c r="N1342" s="17" t="s">
        <v>8453</v>
      </c>
      <c r="O1342" s="15">
        <v>0.85413787478186698</v>
      </c>
      <c r="P1342" s="15" t="s">
        <v>8453</v>
      </c>
      <c r="Q1342" s="18" t="s">
        <v>8453</v>
      </c>
      <c r="R1342" s="17" t="s">
        <v>8453</v>
      </c>
      <c r="S1342" s="15">
        <v>55.6433342491544</v>
      </c>
      <c r="T1342" s="15" t="s">
        <v>8453</v>
      </c>
      <c r="U1342" s="18">
        <v>66.106426875898194</v>
      </c>
      <c r="V1342" s="17" t="s">
        <v>8453</v>
      </c>
      <c r="W1342" s="15" t="s">
        <v>8453</v>
      </c>
      <c r="X1342" s="15" t="s">
        <v>8453</v>
      </c>
      <c r="Y1342" s="18">
        <v>66.106426875898194</v>
      </c>
      <c r="Z1342" s="17" t="s">
        <v>8453</v>
      </c>
      <c r="AA1342" s="18">
        <v>0</v>
      </c>
      <c r="AB1342" s="17" t="s">
        <v>8453</v>
      </c>
      <c r="AC1342" s="15" t="s">
        <v>8453</v>
      </c>
      <c r="AD1342" s="15" t="s">
        <v>8453</v>
      </c>
      <c r="AE1342" s="18">
        <v>0</v>
      </c>
      <c r="AF1342" s="17" t="s">
        <v>8453</v>
      </c>
      <c r="AG1342" s="15">
        <v>0</v>
      </c>
      <c r="AH1342" s="15" t="s">
        <v>8453</v>
      </c>
      <c r="AI1342" s="18" t="s">
        <v>8453</v>
      </c>
      <c r="AJ1342" s="17" t="s">
        <v>8453</v>
      </c>
      <c r="AK1342" s="15">
        <v>0</v>
      </c>
      <c r="AL1342" s="15" t="s">
        <v>8453</v>
      </c>
      <c r="AM1342" s="16">
        <f>AVERAGE(C1342:AL1342)</f>
        <v>15.915653249245322</v>
      </c>
      <c r="AN1342" s="15">
        <f>_xlfn.STDEV.P(C1342:AL1342)</f>
        <v>27.078279335711681</v>
      </c>
    </row>
    <row r="1343" spans="1:40">
      <c r="A1343" s="20" t="s">
        <v>9354</v>
      </c>
      <c r="B1343" s="19">
        <v>8</v>
      </c>
      <c r="C1343" s="15">
        <v>0.85308809873600999</v>
      </c>
      <c r="D1343" s="15" t="s">
        <v>8453</v>
      </c>
      <c r="E1343" s="18" t="s">
        <v>8453</v>
      </c>
      <c r="F1343" s="17" t="s">
        <v>8453</v>
      </c>
      <c r="G1343" s="15">
        <v>1.1316827065253601</v>
      </c>
      <c r="H1343" s="15" t="s">
        <v>8453</v>
      </c>
      <c r="I1343" s="18">
        <v>0.64864543731384205</v>
      </c>
      <c r="J1343" s="17" t="s">
        <v>8453</v>
      </c>
      <c r="K1343" s="15" t="s">
        <v>8453</v>
      </c>
      <c r="L1343" s="15" t="s">
        <v>8453</v>
      </c>
      <c r="M1343" s="18">
        <v>0.42488604888390902</v>
      </c>
      <c r="N1343" s="17" t="s">
        <v>8453</v>
      </c>
      <c r="O1343" s="15">
        <v>0.40567701584230997</v>
      </c>
      <c r="P1343" s="15" t="s">
        <v>8453</v>
      </c>
      <c r="Q1343" s="18" t="s">
        <v>8453</v>
      </c>
      <c r="R1343" s="17" t="s">
        <v>8453</v>
      </c>
      <c r="S1343" s="15">
        <v>56.335661170239099</v>
      </c>
      <c r="T1343" s="15" t="s">
        <v>8453</v>
      </c>
      <c r="U1343" s="18">
        <v>66.617007822098401</v>
      </c>
      <c r="V1343" s="17" t="s">
        <v>8453</v>
      </c>
      <c r="W1343" s="15" t="s">
        <v>8453</v>
      </c>
      <c r="X1343" s="15" t="s">
        <v>8453</v>
      </c>
      <c r="Y1343" s="18">
        <v>66.617007822098401</v>
      </c>
      <c r="Z1343" s="17" t="s">
        <v>8453</v>
      </c>
      <c r="AA1343" s="18">
        <v>0</v>
      </c>
      <c r="AB1343" s="17" t="s">
        <v>8453</v>
      </c>
      <c r="AC1343" s="15" t="s">
        <v>8453</v>
      </c>
      <c r="AD1343" s="15" t="s">
        <v>8453</v>
      </c>
      <c r="AE1343" s="18">
        <v>0</v>
      </c>
      <c r="AF1343" s="17" t="s">
        <v>8453</v>
      </c>
      <c r="AG1343" s="15">
        <v>0</v>
      </c>
      <c r="AH1343" s="15" t="s">
        <v>8453</v>
      </c>
      <c r="AI1343" s="18" t="s">
        <v>8453</v>
      </c>
      <c r="AJ1343" s="17" t="s">
        <v>8453</v>
      </c>
      <c r="AK1343" s="15">
        <v>0</v>
      </c>
      <c r="AL1343" s="15" t="s">
        <v>8453</v>
      </c>
      <c r="AM1343" s="16">
        <f>AVERAGE(C1343:AL1343)</f>
        <v>16.086138010144776</v>
      </c>
      <c r="AN1343" s="15">
        <f>_xlfn.STDEV.P(C1343:AL1343)</f>
        <v>27.305320691520684</v>
      </c>
    </row>
    <row r="1344" spans="1:40">
      <c r="A1344" s="20" t="s">
        <v>9353</v>
      </c>
      <c r="B1344" s="19">
        <v>8</v>
      </c>
      <c r="C1344" s="15">
        <v>0.78342136637767401</v>
      </c>
      <c r="D1344" s="15" t="s">
        <v>8453</v>
      </c>
      <c r="E1344" s="18" t="s">
        <v>8453</v>
      </c>
      <c r="F1344" s="17" t="s">
        <v>8453</v>
      </c>
      <c r="G1344" s="15">
        <v>1.01659382062451</v>
      </c>
      <c r="H1344" s="15" t="s">
        <v>8453</v>
      </c>
      <c r="I1344" s="18">
        <v>0.52969281529173995</v>
      </c>
      <c r="J1344" s="17" t="s">
        <v>8453</v>
      </c>
      <c r="K1344" s="15" t="s">
        <v>8453</v>
      </c>
      <c r="L1344" s="15" t="s">
        <v>8453</v>
      </c>
      <c r="M1344" s="18">
        <v>0.453938877249218</v>
      </c>
      <c r="N1344" s="17" t="s">
        <v>8453</v>
      </c>
      <c r="O1344" s="15">
        <v>0.73543066503743104</v>
      </c>
      <c r="P1344" s="15" t="s">
        <v>8453</v>
      </c>
      <c r="Q1344" s="18" t="s">
        <v>8453</v>
      </c>
      <c r="R1344" s="17" t="s">
        <v>8453</v>
      </c>
      <c r="S1344" s="15">
        <v>55.708473896848503</v>
      </c>
      <c r="T1344" s="15" t="s">
        <v>8453</v>
      </c>
      <c r="U1344" s="18">
        <v>66.154466410317397</v>
      </c>
      <c r="V1344" s="17" t="s">
        <v>8453</v>
      </c>
      <c r="W1344" s="15" t="s">
        <v>8453</v>
      </c>
      <c r="X1344" s="15" t="s">
        <v>8453</v>
      </c>
      <c r="Y1344" s="18">
        <v>66.154466410317397</v>
      </c>
      <c r="Z1344" s="17" t="s">
        <v>8453</v>
      </c>
      <c r="AA1344" s="18">
        <v>0</v>
      </c>
      <c r="AB1344" s="17" t="s">
        <v>8453</v>
      </c>
      <c r="AC1344" s="15" t="s">
        <v>8453</v>
      </c>
      <c r="AD1344" s="15" t="s">
        <v>8453</v>
      </c>
      <c r="AE1344" s="18">
        <v>0</v>
      </c>
      <c r="AF1344" s="17" t="s">
        <v>8453</v>
      </c>
      <c r="AG1344" s="15">
        <v>0</v>
      </c>
      <c r="AH1344" s="15" t="s">
        <v>8453</v>
      </c>
      <c r="AI1344" s="18" t="s">
        <v>8453</v>
      </c>
      <c r="AJ1344" s="17" t="s">
        <v>8453</v>
      </c>
      <c r="AK1344" s="15">
        <v>0</v>
      </c>
      <c r="AL1344" s="15" t="s">
        <v>8453</v>
      </c>
      <c r="AM1344" s="16">
        <f>AVERAGE(C1344:AL1344)</f>
        <v>15.961373688505324</v>
      </c>
      <c r="AN1344" s="15">
        <f>_xlfn.STDEV.P(C1344:AL1344)</f>
        <v>27.082820847930996</v>
      </c>
    </row>
    <row r="1345" spans="1:40">
      <c r="A1345" s="20" t="s">
        <v>9352</v>
      </c>
      <c r="B1345" s="19">
        <v>10</v>
      </c>
      <c r="C1345" s="15">
        <v>2.41973725533646</v>
      </c>
      <c r="D1345" s="15" t="s">
        <v>8453</v>
      </c>
      <c r="E1345" s="18" t="s">
        <v>8453</v>
      </c>
      <c r="F1345" s="17" t="s">
        <v>8453</v>
      </c>
      <c r="G1345" s="15">
        <v>2.2774448450495099</v>
      </c>
      <c r="H1345" s="15" t="s">
        <v>8453</v>
      </c>
      <c r="I1345" s="18">
        <v>1.4513728707947899</v>
      </c>
      <c r="J1345" s="17" t="s">
        <v>8453</v>
      </c>
      <c r="K1345" s="15" t="s">
        <v>8453</v>
      </c>
      <c r="L1345" s="15" t="s">
        <v>8453</v>
      </c>
      <c r="M1345" s="18">
        <v>0.91575192110924197</v>
      </c>
      <c r="N1345" s="17" t="s">
        <v>8453</v>
      </c>
      <c r="O1345" s="15">
        <v>0.68905585189612195</v>
      </c>
      <c r="P1345" s="15" t="s">
        <v>8453</v>
      </c>
      <c r="Q1345" s="18" t="s">
        <v>8453</v>
      </c>
      <c r="R1345" s="17" t="s">
        <v>8453</v>
      </c>
      <c r="S1345" s="15">
        <v>56.491163077699198</v>
      </c>
      <c r="T1345" s="15" t="s">
        <v>8453</v>
      </c>
      <c r="U1345" s="18">
        <v>66.731688197263594</v>
      </c>
      <c r="V1345" s="17" t="s">
        <v>8453</v>
      </c>
      <c r="W1345" s="15" t="s">
        <v>8453</v>
      </c>
      <c r="X1345" s="15" t="s">
        <v>8453</v>
      </c>
      <c r="Y1345" s="18">
        <v>66.731688197263594</v>
      </c>
      <c r="Z1345" s="17" t="s">
        <v>8453</v>
      </c>
      <c r="AA1345" s="18">
        <v>0</v>
      </c>
      <c r="AB1345" s="17" t="s">
        <v>8453</v>
      </c>
      <c r="AC1345" s="15" t="s">
        <v>8453</v>
      </c>
      <c r="AD1345" s="15" t="s">
        <v>8453</v>
      </c>
      <c r="AE1345" s="18">
        <v>0</v>
      </c>
      <c r="AF1345" s="17" t="s">
        <v>8453</v>
      </c>
      <c r="AG1345" s="15">
        <v>0.62526984242602301</v>
      </c>
      <c r="AH1345" s="15" t="s">
        <v>8453</v>
      </c>
      <c r="AI1345" s="18" t="s">
        <v>8453</v>
      </c>
      <c r="AJ1345" s="17" t="s">
        <v>8453</v>
      </c>
      <c r="AK1345" s="15">
        <v>0.27050639626308598</v>
      </c>
      <c r="AL1345" s="15" t="s">
        <v>8453</v>
      </c>
      <c r="AM1345" s="16">
        <f>AVERAGE(C1345:AL1345)</f>
        <v>16.550306537925135</v>
      </c>
      <c r="AN1345" s="15">
        <f>_xlfn.STDEV.P(C1345:AL1345)</f>
        <v>27.119276768633405</v>
      </c>
    </row>
    <row r="1346" spans="1:40">
      <c r="A1346" s="20" t="s">
        <v>9351</v>
      </c>
      <c r="B1346" s="19">
        <v>8</v>
      </c>
      <c r="C1346" s="15">
        <v>1.2539864969779499</v>
      </c>
      <c r="D1346" s="15" t="s">
        <v>8453</v>
      </c>
      <c r="E1346" s="18" t="s">
        <v>8453</v>
      </c>
      <c r="F1346" s="17" t="s">
        <v>8453</v>
      </c>
      <c r="G1346" s="15">
        <v>1.3348410735951399</v>
      </c>
      <c r="H1346" s="15" t="s">
        <v>8453</v>
      </c>
      <c r="I1346" s="18">
        <v>0.93274730095830005</v>
      </c>
      <c r="J1346" s="17" t="s">
        <v>8453</v>
      </c>
      <c r="K1346" s="15" t="s">
        <v>8453</v>
      </c>
      <c r="L1346" s="15" t="s">
        <v>8453</v>
      </c>
      <c r="M1346" s="18">
        <v>1.04479964774625</v>
      </c>
      <c r="N1346" s="17" t="s">
        <v>8453</v>
      </c>
      <c r="O1346" s="15">
        <v>0.89805030846431699</v>
      </c>
      <c r="P1346" s="15" t="s">
        <v>8453</v>
      </c>
      <c r="Q1346" s="18" t="s">
        <v>8453</v>
      </c>
      <c r="R1346" s="17" t="s">
        <v>8453</v>
      </c>
      <c r="S1346" s="15">
        <v>55.619237646550097</v>
      </c>
      <c r="T1346" s="15" t="s">
        <v>8453</v>
      </c>
      <c r="U1346" s="18">
        <v>66.088655985032602</v>
      </c>
      <c r="V1346" s="17" t="s">
        <v>8453</v>
      </c>
      <c r="W1346" s="15" t="s">
        <v>8453</v>
      </c>
      <c r="X1346" s="15" t="s">
        <v>8453</v>
      </c>
      <c r="Y1346" s="18">
        <v>66.088655985032602</v>
      </c>
      <c r="Z1346" s="17" t="s">
        <v>8453</v>
      </c>
      <c r="AA1346" s="18">
        <v>0</v>
      </c>
      <c r="AB1346" s="17" t="s">
        <v>8453</v>
      </c>
      <c r="AC1346" s="15" t="s">
        <v>8453</v>
      </c>
      <c r="AD1346" s="15" t="s">
        <v>8453</v>
      </c>
      <c r="AE1346" s="18">
        <v>0</v>
      </c>
      <c r="AF1346" s="17" t="s">
        <v>8453</v>
      </c>
      <c r="AG1346" s="15">
        <v>0</v>
      </c>
      <c r="AH1346" s="15" t="s">
        <v>8453</v>
      </c>
      <c r="AI1346" s="18" t="s">
        <v>8453</v>
      </c>
      <c r="AJ1346" s="17" t="s">
        <v>8453</v>
      </c>
      <c r="AK1346" s="15">
        <v>0</v>
      </c>
      <c r="AL1346" s="15" t="s">
        <v>8453</v>
      </c>
      <c r="AM1346" s="16">
        <f>AVERAGE(C1346:AL1346)</f>
        <v>16.105081203696439</v>
      </c>
      <c r="AN1346" s="15">
        <f>_xlfn.STDEV.P(C1346:AL1346)</f>
        <v>26.960710936289278</v>
      </c>
    </row>
    <row r="1347" spans="1:40">
      <c r="A1347" s="20" t="s">
        <v>9350</v>
      </c>
      <c r="B1347" s="19">
        <v>8</v>
      </c>
      <c r="C1347" s="15">
        <v>8.4440216244230704E-2</v>
      </c>
      <c r="D1347" s="15" t="s">
        <v>8453</v>
      </c>
      <c r="E1347" s="18" t="s">
        <v>8453</v>
      </c>
      <c r="F1347" s="17" t="s">
        <v>8453</v>
      </c>
      <c r="G1347" s="15">
        <v>0.262940104674182</v>
      </c>
      <c r="H1347" s="15" t="s">
        <v>8453</v>
      </c>
      <c r="I1347" s="18">
        <v>0.10199695236960001</v>
      </c>
      <c r="J1347" s="17" t="s">
        <v>8453</v>
      </c>
      <c r="K1347" s="15" t="s">
        <v>8453</v>
      </c>
      <c r="L1347" s="15" t="s">
        <v>8453</v>
      </c>
      <c r="M1347" s="18">
        <v>0.233892526038946</v>
      </c>
      <c r="N1347" s="17" t="s">
        <v>8453</v>
      </c>
      <c r="O1347" s="15">
        <v>2.2264014273636199E-2</v>
      </c>
      <c r="P1347" s="15" t="s">
        <v>8453</v>
      </c>
      <c r="Q1347" s="18" t="s">
        <v>8453</v>
      </c>
      <c r="R1347" s="17" t="s">
        <v>8453</v>
      </c>
      <c r="S1347" s="15">
        <v>56.099818487273801</v>
      </c>
      <c r="T1347" s="15" t="s">
        <v>8453</v>
      </c>
      <c r="U1347" s="18">
        <v>66.443077303790503</v>
      </c>
      <c r="V1347" s="17" t="s">
        <v>8453</v>
      </c>
      <c r="W1347" s="15" t="s">
        <v>8453</v>
      </c>
      <c r="X1347" s="15" t="s">
        <v>8453</v>
      </c>
      <c r="Y1347" s="18">
        <v>66.443077303790503</v>
      </c>
      <c r="Z1347" s="17" t="s">
        <v>8453</v>
      </c>
      <c r="AA1347" s="18">
        <v>0</v>
      </c>
      <c r="AB1347" s="17" t="s">
        <v>8453</v>
      </c>
      <c r="AC1347" s="15" t="s">
        <v>8453</v>
      </c>
      <c r="AD1347" s="15" t="s">
        <v>8453</v>
      </c>
      <c r="AE1347" s="18">
        <v>0</v>
      </c>
      <c r="AF1347" s="17" t="s">
        <v>8453</v>
      </c>
      <c r="AG1347" s="15">
        <v>0</v>
      </c>
      <c r="AH1347" s="15" t="s">
        <v>8453</v>
      </c>
      <c r="AI1347" s="18" t="s">
        <v>8453</v>
      </c>
      <c r="AJ1347" s="17" t="s">
        <v>8453</v>
      </c>
      <c r="AK1347" s="15">
        <v>0</v>
      </c>
      <c r="AL1347" s="15" t="s">
        <v>8453</v>
      </c>
      <c r="AM1347" s="16">
        <f>AVERAGE(C1347:AL1347)</f>
        <v>15.807625575704614</v>
      </c>
      <c r="AN1347" s="15">
        <f>_xlfn.STDEV.P(C1347:AL1347)</f>
        <v>27.352824707616435</v>
      </c>
    </row>
    <row r="1348" spans="1:40">
      <c r="A1348" s="20" t="s">
        <v>9349</v>
      </c>
      <c r="B1348" s="19">
        <v>8</v>
      </c>
      <c r="C1348" s="15">
        <v>0.75051638493228401</v>
      </c>
      <c r="D1348" s="15" t="s">
        <v>8453</v>
      </c>
      <c r="E1348" s="18" t="s">
        <v>8453</v>
      </c>
      <c r="F1348" s="17" t="s">
        <v>8453</v>
      </c>
      <c r="G1348" s="15">
        <v>0.90587814004529599</v>
      </c>
      <c r="H1348" s="15" t="s">
        <v>8453</v>
      </c>
      <c r="I1348" s="18">
        <v>0.50261449725251695</v>
      </c>
      <c r="J1348" s="17" t="s">
        <v>8453</v>
      </c>
      <c r="K1348" s="15" t="s">
        <v>8453</v>
      </c>
      <c r="L1348" s="15" t="s">
        <v>8453</v>
      </c>
      <c r="M1348" s="18">
        <v>0.44062705194962898</v>
      </c>
      <c r="N1348" s="17" t="s">
        <v>8453</v>
      </c>
      <c r="O1348" s="15">
        <v>3.7290684921105699</v>
      </c>
      <c r="P1348" s="15" t="s">
        <v>8453</v>
      </c>
      <c r="Q1348" s="18" t="s">
        <v>8453</v>
      </c>
      <c r="R1348" s="17" t="s">
        <v>8453</v>
      </c>
      <c r="S1348" s="15">
        <v>54.065738684730803</v>
      </c>
      <c r="T1348" s="15" t="s">
        <v>8453</v>
      </c>
      <c r="U1348" s="18">
        <v>64.942973294254003</v>
      </c>
      <c r="V1348" s="17" t="s">
        <v>8453</v>
      </c>
      <c r="W1348" s="15" t="s">
        <v>8453</v>
      </c>
      <c r="X1348" s="15" t="s">
        <v>8453</v>
      </c>
      <c r="Y1348" s="18">
        <v>64.942973294254003</v>
      </c>
      <c r="Z1348" s="17" t="s">
        <v>8453</v>
      </c>
      <c r="AA1348" s="18">
        <v>0</v>
      </c>
      <c r="AB1348" s="17" t="s">
        <v>8453</v>
      </c>
      <c r="AC1348" s="15" t="s">
        <v>8453</v>
      </c>
      <c r="AD1348" s="15" t="s">
        <v>8453</v>
      </c>
      <c r="AE1348" s="18">
        <v>0</v>
      </c>
      <c r="AF1348" s="17" t="s">
        <v>8453</v>
      </c>
      <c r="AG1348" s="15">
        <v>0</v>
      </c>
      <c r="AH1348" s="15" t="s">
        <v>8453</v>
      </c>
      <c r="AI1348" s="18" t="s">
        <v>8453</v>
      </c>
      <c r="AJ1348" s="17" t="s">
        <v>8453</v>
      </c>
      <c r="AK1348" s="15">
        <v>0</v>
      </c>
      <c r="AL1348" s="15" t="s">
        <v>8453</v>
      </c>
      <c r="AM1348" s="16">
        <f>AVERAGE(C1348:AL1348)</f>
        <v>15.856699153294093</v>
      </c>
      <c r="AN1348" s="15">
        <f>_xlfn.STDEV.P(C1348:AL1348)</f>
        <v>26.389393985501567</v>
      </c>
    </row>
    <row r="1349" spans="1:40">
      <c r="A1349" s="20" t="s">
        <v>9348</v>
      </c>
      <c r="B1349" s="19">
        <v>8</v>
      </c>
      <c r="C1349" s="15">
        <v>1.0499687062994001</v>
      </c>
      <c r="D1349" s="15" t="s">
        <v>8453</v>
      </c>
      <c r="E1349" s="18" t="s">
        <v>8453</v>
      </c>
      <c r="F1349" s="17" t="s">
        <v>8453</v>
      </c>
      <c r="G1349" s="15">
        <v>1.0899069983779199</v>
      </c>
      <c r="H1349" s="15" t="s">
        <v>8453</v>
      </c>
      <c r="I1349" s="18">
        <v>0.72575115530325995</v>
      </c>
      <c r="J1349" s="17" t="s">
        <v>8453</v>
      </c>
      <c r="K1349" s="15" t="s">
        <v>8453</v>
      </c>
      <c r="L1349" s="15" t="s">
        <v>8453</v>
      </c>
      <c r="M1349" s="18">
        <v>0.84174767762976199</v>
      </c>
      <c r="N1349" s="17" t="s">
        <v>8453</v>
      </c>
      <c r="O1349" s="15">
        <v>1.66374772101646</v>
      </c>
      <c r="P1349" s="15" t="s">
        <v>8453</v>
      </c>
      <c r="Q1349" s="18" t="s">
        <v>8453</v>
      </c>
      <c r="R1349" s="17" t="s">
        <v>8453</v>
      </c>
      <c r="S1349" s="15">
        <v>57.026017574755699</v>
      </c>
      <c r="T1349" s="15" t="s">
        <v>8453</v>
      </c>
      <c r="U1349" s="18">
        <v>67.126135541241894</v>
      </c>
      <c r="V1349" s="17" t="s">
        <v>8453</v>
      </c>
      <c r="W1349" s="15" t="s">
        <v>8453</v>
      </c>
      <c r="X1349" s="15" t="s">
        <v>8453</v>
      </c>
      <c r="Y1349" s="18">
        <v>67.126135541241894</v>
      </c>
      <c r="Z1349" s="17" t="s">
        <v>8453</v>
      </c>
      <c r="AA1349" s="18">
        <v>0</v>
      </c>
      <c r="AB1349" s="17" t="s">
        <v>8453</v>
      </c>
      <c r="AC1349" s="15" t="s">
        <v>8453</v>
      </c>
      <c r="AD1349" s="15" t="s">
        <v>8453</v>
      </c>
      <c r="AE1349" s="18">
        <v>0</v>
      </c>
      <c r="AF1349" s="17" t="s">
        <v>8453</v>
      </c>
      <c r="AG1349" s="15">
        <v>0</v>
      </c>
      <c r="AH1349" s="15" t="s">
        <v>8453</v>
      </c>
      <c r="AI1349" s="18" t="s">
        <v>8453</v>
      </c>
      <c r="AJ1349" s="17" t="s">
        <v>8453</v>
      </c>
      <c r="AK1349" s="15">
        <v>0</v>
      </c>
      <c r="AL1349" s="15" t="s">
        <v>8453</v>
      </c>
      <c r="AM1349" s="16">
        <f>AVERAGE(C1349:AL1349)</f>
        <v>16.387450909655524</v>
      </c>
      <c r="AN1349" s="15">
        <f>_xlfn.STDEV.P(C1349:AL1349)</f>
        <v>27.458322812283761</v>
      </c>
    </row>
    <row r="1350" spans="1:40">
      <c r="A1350" s="20" t="s">
        <v>9347</v>
      </c>
      <c r="B1350" s="19">
        <v>9</v>
      </c>
      <c r="C1350" s="15">
        <v>3.04760929227443</v>
      </c>
      <c r="D1350" s="15" t="s">
        <v>8453</v>
      </c>
      <c r="E1350" s="18" t="s">
        <v>8453</v>
      </c>
      <c r="F1350" s="17" t="s">
        <v>8453</v>
      </c>
      <c r="G1350" s="15">
        <v>1.74884491861846</v>
      </c>
      <c r="H1350" s="15" t="s">
        <v>8453</v>
      </c>
      <c r="I1350" s="18">
        <v>1.8946601968066401</v>
      </c>
      <c r="J1350" s="17" t="s">
        <v>8453</v>
      </c>
      <c r="K1350" s="15" t="s">
        <v>8453</v>
      </c>
      <c r="L1350" s="15" t="s">
        <v>8453</v>
      </c>
      <c r="M1350" s="18">
        <v>1.01703443702717</v>
      </c>
      <c r="N1350" s="17" t="s">
        <v>8453</v>
      </c>
      <c r="O1350" s="15">
        <v>1.3762649191979901</v>
      </c>
      <c r="P1350" s="15" t="s">
        <v>8453</v>
      </c>
      <c r="Q1350" s="18" t="s">
        <v>8453</v>
      </c>
      <c r="R1350" s="17" t="s">
        <v>8453</v>
      </c>
      <c r="S1350" s="15">
        <v>55.3568211401521</v>
      </c>
      <c r="T1350" s="15" t="s">
        <v>8453</v>
      </c>
      <c r="U1350" s="18">
        <v>65.895127661844896</v>
      </c>
      <c r="V1350" s="17" t="s">
        <v>8453</v>
      </c>
      <c r="W1350" s="15" t="s">
        <v>8453</v>
      </c>
      <c r="X1350" s="15" t="s">
        <v>8453</v>
      </c>
      <c r="Y1350" s="18">
        <v>65.895127661844896</v>
      </c>
      <c r="Z1350" s="17" t="s">
        <v>8453</v>
      </c>
      <c r="AA1350" s="18">
        <v>0.51946215519975603</v>
      </c>
      <c r="AB1350" s="17" t="s">
        <v>8453</v>
      </c>
      <c r="AC1350" s="15" t="s">
        <v>8453</v>
      </c>
      <c r="AD1350" s="15" t="s">
        <v>8453</v>
      </c>
      <c r="AE1350" s="18">
        <v>0</v>
      </c>
      <c r="AF1350" s="17" t="s">
        <v>8453</v>
      </c>
      <c r="AG1350" s="15">
        <v>0</v>
      </c>
      <c r="AH1350" s="15" t="s">
        <v>8453</v>
      </c>
      <c r="AI1350" s="18" t="s">
        <v>8453</v>
      </c>
      <c r="AJ1350" s="17" t="s">
        <v>8453</v>
      </c>
      <c r="AK1350" s="15">
        <v>0</v>
      </c>
      <c r="AL1350" s="15" t="s">
        <v>8453</v>
      </c>
      <c r="AM1350" s="16">
        <f>AVERAGE(C1350:AL1350)</f>
        <v>16.395912698580528</v>
      </c>
      <c r="AN1350" s="15">
        <f>_xlfn.STDEV.P(C1350:AL1350)</f>
        <v>26.680105463566655</v>
      </c>
    </row>
    <row r="1351" spans="1:40">
      <c r="A1351" s="20" t="s">
        <v>9346</v>
      </c>
      <c r="B1351" s="19">
        <v>21</v>
      </c>
      <c r="C1351" s="15">
        <v>6.2386713953331201</v>
      </c>
      <c r="D1351" s="15">
        <v>10.807676558511099</v>
      </c>
      <c r="E1351" s="18" t="s">
        <v>8453</v>
      </c>
      <c r="F1351" s="17" t="s">
        <v>8453</v>
      </c>
      <c r="G1351" s="15">
        <v>5.4168974787618396</v>
      </c>
      <c r="H1351" s="15">
        <v>8.7140497655827893</v>
      </c>
      <c r="I1351" s="18">
        <v>4.8192711262011096</v>
      </c>
      <c r="J1351" s="17">
        <v>3.3435422378576098</v>
      </c>
      <c r="K1351" s="15" t="s">
        <v>8453</v>
      </c>
      <c r="L1351" s="15" t="s">
        <v>8453</v>
      </c>
      <c r="M1351" s="18">
        <v>4.2722252443795696</v>
      </c>
      <c r="N1351" s="17">
        <v>2.2314488761607199</v>
      </c>
      <c r="O1351" s="15">
        <v>5.5040336853509899</v>
      </c>
      <c r="P1351" s="15">
        <v>5.1321375172473402</v>
      </c>
      <c r="Q1351" s="18" t="s">
        <v>8453</v>
      </c>
      <c r="R1351" s="17" t="s">
        <v>8453</v>
      </c>
      <c r="S1351" s="15">
        <v>59.1333442931588</v>
      </c>
      <c r="T1351" s="15">
        <v>60.313363178487002</v>
      </c>
      <c r="U1351" s="18">
        <v>68.680258076517006</v>
      </c>
      <c r="V1351" s="17">
        <v>68.680258076517006</v>
      </c>
      <c r="W1351" s="15" t="s">
        <v>8453</v>
      </c>
      <c r="X1351" s="15" t="s">
        <v>8453</v>
      </c>
      <c r="Y1351" s="18">
        <v>68.680258076517006</v>
      </c>
      <c r="Z1351" s="17">
        <v>68.680258076517006</v>
      </c>
      <c r="AA1351" s="18">
        <v>2.3889633554796701</v>
      </c>
      <c r="AB1351" s="17">
        <v>9.8001583655044904</v>
      </c>
      <c r="AC1351" s="15" t="s">
        <v>8453</v>
      </c>
      <c r="AD1351" s="15" t="s">
        <v>8453</v>
      </c>
      <c r="AE1351" s="18">
        <v>0.60476399083959598</v>
      </c>
      <c r="AF1351" s="17">
        <v>0.190620434866446</v>
      </c>
      <c r="AG1351" s="15">
        <v>0</v>
      </c>
      <c r="AH1351" s="15">
        <v>0.20670799667165601</v>
      </c>
      <c r="AI1351" s="18" t="s">
        <v>8453</v>
      </c>
      <c r="AJ1351" s="17" t="s">
        <v>8453</v>
      </c>
      <c r="AK1351" s="15">
        <v>0</v>
      </c>
      <c r="AL1351" s="15">
        <v>0</v>
      </c>
      <c r="AM1351" s="16">
        <f>AVERAGE(C1351:AL1351)</f>
        <v>19.326621158602581</v>
      </c>
      <c r="AN1351" s="15">
        <f>_xlfn.STDEV.P(C1351:AL1351)</f>
        <v>27.014961337623706</v>
      </c>
    </row>
    <row r="1352" spans="1:40">
      <c r="A1352" s="20" t="s">
        <v>9345</v>
      </c>
      <c r="B1352" s="19">
        <v>8</v>
      </c>
      <c r="C1352" s="15">
        <v>1.33747085686442</v>
      </c>
      <c r="D1352" s="15" t="s">
        <v>8453</v>
      </c>
      <c r="E1352" s="18" t="s">
        <v>8453</v>
      </c>
      <c r="F1352" s="17" t="s">
        <v>8453</v>
      </c>
      <c r="G1352" s="15">
        <v>1.3516802835708901</v>
      </c>
      <c r="H1352" s="15" t="s">
        <v>8453</v>
      </c>
      <c r="I1352" s="18">
        <v>0.74838993724929403</v>
      </c>
      <c r="J1352" s="17" t="s">
        <v>8453</v>
      </c>
      <c r="K1352" s="15" t="s">
        <v>8453</v>
      </c>
      <c r="L1352" s="15" t="s">
        <v>8453</v>
      </c>
      <c r="M1352" s="18">
        <v>0.62525727702756695</v>
      </c>
      <c r="N1352" s="17" t="s">
        <v>8453</v>
      </c>
      <c r="O1352" s="15">
        <v>0.331087438068562</v>
      </c>
      <c r="P1352" s="15" t="s">
        <v>8453</v>
      </c>
      <c r="Q1352" s="18" t="s">
        <v>8453</v>
      </c>
      <c r="R1352" s="17" t="s">
        <v>8453</v>
      </c>
      <c r="S1352" s="15">
        <v>55.930354062417003</v>
      </c>
      <c r="T1352" s="15" t="s">
        <v>8453</v>
      </c>
      <c r="U1352" s="18">
        <v>66.318099776908895</v>
      </c>
      <c r="V1352" s="17" t="s">
        <v>8453</v>
      </c>
      <c r="W1352" s="15" t="s">
        <v>8453</v>
      </c>
      <c r="X1352" s="15" t="s">
        <v>8453</v>
      </c>
      <c r="Y1352" s="18">
        <v>66.318099776908895</v>
      </c>
      <c r="Z1352" s="17" t="s">
        <v>8453</v>
      </c>
      <c r="AA1352" s="18">
        <v>0</v>
      </c>
      <c r="AB1352" s="17" t="s">
        <v>8453</v>
      </c>
      <c r="AC1352" s="15" t="s">
        <v>8453</v>
      </c>
      <c r="AD1352" s="15" t="s">
        <v>8453</v>
      </c>
      <c r="AE1352" s="18">
        <v>0</v>
      </c>
      <c r="AF1352" s="17" t="s">
        <v>8453</v>
      </c>
      <c r="AG1352" s="15">
        <v>0</v>
      </c>
      <c r="AH1352" s="15" t="s">
        <v>8453</v>
      </c>
      <c r="AI1352" s="18" t="s">
        <v>8453</v>
      </c>
      <c r="AJ1352" s="17" t="s">
        <v>8453</v>
      </c>
      <c r="AK1352" s="15">
        <v>0</v>
      </c>
      <c r="AL1352" s="15" t="s">
        <v>8453</v>
      </c>
      <c r="AM1352" s="16">
        <f>AVERAGE(C1352:AL1352)</f>
        <v>16.08003661741796</v>
      </c>
      <c r="AN1352" s="15">
        <f>_xlfn.STDEV.P(C1352:AL1352)</f>
        <v>27.120488581992213</v>
      </c>
    </row>
    <row r="1353" spans="1:40">
      <c r="A1353" s="20" t="s">
        <v>9344</v>
      </c>
      <c r="B1353" s="19">
        <v>8</v>
      </c>
      <c r="C1353" s="15">
        <v>0.47193145673117798</v>
      </c>
      <c r="D1353" s="15" t="s">
        <v>8453</v>
      </c>
      <c r="E1353" s="18" t="s">
        <v>8453</v>
      </c>
      <c r="F1353" s="17" t="s">
        <v>8453</v>
      </c>
      <c r="G1353" s="15">
        <v>0.59913981588805099</v>
      </c>
      <c r="H1353" s="15" t="s">
        <v>8453</v>
      </c>
      <c r="I1353" s="18">
        <v>0.259482012398013</v>
      </c>
      <c r="J1353" s="17" t="s">
        <v>8453</v>
      </c>
      <c r="K1353" s="15" t="s">
        <v>8453</v>
      </c>
      <c r="L1353" s="15" t="s">
        <v>8453</v>
      </c>
      <c r="M1353" s="18">
        <v>0.45167447366820102</v>
      </c>
      <c r="N1353" s="17" t="s">
        <v>8453</v>
      </c>
      <c r="O1353" s="15">
        <v>0.25967843376250799</v>
      </c>
      <c r="P1353" s="15" t="s">
        <v>8453</v>
      </c>
      <c r="Q1353" s="18" t="s">
        <v>8453</v>
      </c>
      <c r="R1353" s="17" t="s">
        <v>8453</v>
      </c>
      <c r="S1353" s="15">
        <v>55.969539191885502</v>
      </c>
      <c r="T1353" s="15" t="s">
        <v>8453</v>
      </c>
      <c r="U1353" s="18">
        <v>66.346998234951897</v>
      </c>
      <c r="V1353" s="17" t="s">
        <v>8453</v>
      </c>
      <c r="W1353" s="15" t="s">
        <v>8453</v>
      </c>
      <c r="X1353" s="15" t="s">
        <v>8453</v>
      </c>
      <c r="Y1353" s="18">
        <v>66.346998234951897</v>
      </c>
      <c r="Z1353" s="17" t="s">
        <v>8453</v>
      </c>
      <c r="AA1353" s="18">
        <v>0</v>
      </c>
      <c r="AB1353" s="17" t="s">
        <v>8453</v>
      </c>
      <c r="AC1353" s="15" t="s">
        <v>8453</v>
      </c>
      <c r="AD1353" s="15" t="s">
        <v>8453</v>
      </c>
      <c r="AE1353" s="18">
        <v>0</v>
      </c>
      <c r="AF1353" s="17" t="s">
        <v>8453</v>
      </c>
      <c r="AG1353" s="15">
        <v>0</v>
      </c>
      <c r="AH1353" s="15" t="s">
        <v>8453</v>
      </c>
      <c r="AI1353" s="18" t="s">
        <v>8453</v>
      </c>
      <c r="AJ1353" s="17" t="s">
        <v>8453</v>
      </c>
      <c r="AK1353" s="15">
        <v>0</v>
      </c>
      <c r="AL1353" s="15" t="s">
        <v>8453</v>
      </c>
      <c r="AM1353" s="16">
        <f>AVERAGE(C1353:AL1353)</f>
        <v>15.892120154519771</v>
      </c>
      <c r="AN1353" s="15">
        <f>_xlfn.STDEV.P(C1353:AL1353)</f>
        <v>27.243721497368011</v>
      </c>
    </row>
    <row r="1354" spans="1:40">
      <c r="A1354" s="20" t="s">
        <v>9343</v>
      </c>
      <c r="B1354" s="19">
        <v>6</v>
      </c>
      <c r="C1354" s="15">
        <v>2.9996015325410101</v>
      </c>
      <c r="D1354" s="15" t="s">
        <v>8453</v>
      </c>
      <c r="E1354" s="18" t="s">
        <v>8453</v>
      </c>
      <c r="F1354" s="17" t="s">
        <v>8453</v>
      </c>
      <c r="G1354" s="15" t="s">
        <v>8453</v>
      </c>
      <c r="H1354" s="15" t="s">
        <v>8453</v>
      </c>
      <c r="I1354" s="18">
        <v>2.2908085196941199</v>
      </c>
      <c r="J1354" s="17" t="s">
        <v>8453</v>
      </c>
      <c r="K1354" s="15" t="s">
        <v>8453</v>
      </c>
      <c r="L1354" s="15" t="s">
        <v>8453</v>
      </c>
      <c r="M1354" s="18" t="s">
        <v>8453</v>
      </c>
      <c r="N1354" s="17" t="s">
        <v>8453</v>
      </c>
      <c r="O1354" s="15">
        <v>6.6827952521220197</v>
      </c>
      <c r="P1354" s="15" t="s">
        <v>8453</v>
      </c>
      <c r="Q1354" s="18" t="s">
        <v>8453</v>
      </c>
      <c r="R1354" s="17" t="s">
        <v>8453</v>
      </c>
      <c r="S1354" s="15" t="s">
        <v>8453</v>
      </c>
      <c r="T1354" s="15" t="s">
        <v>8453</v>
      </c>
      <c r="U1354" s="18">
        <v>69.1572902380926</v>
      </c>
      <c r="V1354" s="17" t="s">
        <v>8453</v>
      </c>
      <c r="W1354" s="15" t="s">
        <v>8453</v>
      </c>
      <c r="X1354" s="15" t="s">
        <v>8453</v>
      </c>
      <c r="Y1354" s="18" t="s">
        <v>8453</v>
      </c>
      <c r="Z1354" s="17" t="s">
        <v>8453</v>
      </c>
      <c r="AA1354" s="18">
        <v>0.446427042860568</v>
      </c>
      <c r="AB1354" s="17" t="s">
        <v>8453</v>
      </c>
      <c r="AC1354" s="15" t="s">
        <v>8453</v>
      </c>
      <c r="AD1354" s="15" t="s">
        <v>8453</v>
      </c>
      <c r="AE1354" s="18" t="s">
        <v>8453</v>
      </c>
      <c r="AF1354" s="17" t="s">
        <v>8453</v>
      </c>
      <c r="AG1354" s="15">
        <v>0.41119157613763602</v>
      </c>
      <c r="AH1354" s="15" t="s">
        <v>8453</v>
      </c>
      <c r="AI1354" s="18" t="s">
        <v>8453</v>
      </c>
      <c r="AJ1354" s="17" t="s">
        <v>8453</v>
      </c>
      <c r="AK1354" s="15" t="s">
        <v>8453</v>
      </c>
      <c r="AL1354" s="15" t="s">
        <v>8453</v>
      </c>
      <c r="AM1354" s="16">
        <f>AVERAGE(C1354:AL1354)</f>
        <v>13.664685693574659</v>
      </c>
      <c r="AN1354" s="15">
        <f>_xlfn.STDEV.P(C1354:AL1354)</f>
        <v>24.905362620251314</v>
      </c>
    </row>
    <row r="1355" spans="1:40">
      <c r="A1355" s="20" t="s">
        <v>9342</v>
      </c>
      <c r="B1355" s="19">
        <v>24</v>
      </c>
      <c r="C1355" s="15">
        <v>19.490945632653101</v>
      </c>
      <c r="D1355" s="15">
        <v>13.840659132717001</v>
      </c>
      <c r="E1355" s="18" t="s">
        <v>8453</v>
      </c>
      <c r="F1355" s="17" t="s">
        <v>8453</v>
      </c>
      <c r="G1355" s="15">
        <v>16.9170798808921</v>
      </c>
      <c r="H1355" s="15">
        <v>10.5661109652936</v>
      </c>
      <c r="I1355" s="18">
        <v>11.265960646660201</v>
      </c>
      <c r="J1355" s="17">
        <v>4.5018688374112399</v>
      </c>
      <c r="K1355" s="15" t="s">
        <v>8453</v>
      </c>
      <c r="L1355" s="15" t="s">
        <v>8453</v>
      </c>
      <c r="M1355" s="18">
        <v>10.6573727724261</v>
      </c>
      <c r="N1355" s="17">
        <v>2.5724317935044998</v>
      </c>
      <c r="O1355" s="15">
        <v>33.630973450419503</v>
      </c>
      <c r="P1355" s="15">
        <v>31.491757330423098</v>
      </c>
      <c r="Q1355" s="18" t="s">
        <v>8453</v>
      </c>
      <c r="R1355" s="17" t="s">
        <v>8453</v>
      </c>
      <c r="S1355" s="15">
        <v>74.567781265904898</v>
      </c>
      <c r="T1355" s="15">
        <v>75.302132973500207</v>
      </c>
      <c r="U1355" s="18">
        <v>80.062928883635095</v>
      </c>
      <c r="V1355" s="17">
        <v>80.062928883635095</v>
      </c>
      <c r="W1355" s="15" t="s">
        <v>8453</v>
      </c>
      <c r="X1355" s="15" t="s">
        <v>8453</v>
      </c>
      <c r="Y1355" s="18">
        <v>80.062928883635095</v>
      </c>
      <c r="Z1355" s="17">
        <v>80.062928883635095</v>
      </c>
      <c r="AA1355" s="18">
        <v>9.5685226053278001</v>
      </c>
      <c r="AB1355" s="17">
        <v>15.8657486293892</v>
      </c>
      <c r="AC1355" s="15" t="s">
        <v>8453</v>
      </c>
      <c r="AD1355" s="15" t="s">
        <v>8453</v>
      </c>
      <c r="AE1355" s="18">
        <v>10.102404463552499</v>
      </c>
      <c r="AF1355" s="17">
        <v>9.7568883746958797</v>
      </c>
      <c r="AG1355" s="15">
        <v>0.96561369128336805</v>
      </c>
      <c r="AH1355" s="15">
        <v>4.7823595572871103</v>
      </c>
      <c r="AI1355" s="18" t="s">
        <v>8453</v>
      </c>
      <c r="AJ1355" s="17" t="s">
        <v>8453</v>
      </c>
      <c r="AK1355" s="15">
        <v>3.6425570303718899</v>
      </c>
      <c r="AL1355" s="15">
        <v>3.7647001943746798</v>
      </c>
      <c r="AM1355" s="16">
        <f>AVERAGE(C1355:AL1355)</f>
        <v>28.479399365109511</v>
      </c>
      <c r="AN1355" s="15">
        <f>_xlfn.STDEV.P(C1355:AL1355)</f>
        <v>29.83039250072169</v>
      </c>
    </row>
    <row r="1356" spans="1:40">
      <c r="A1356" s="20" t="s">
        <v>9341</v>
      </c>
      <c r="B1356" s="19">
        <v>9</v>
      </c>
      <c r="C1356" s="15">
        <v>0.69792529691472804</v>
      </c>
      <c r="D1356" s="15" t="s">
        <v>8453</v>
      </c>
      <c r="E1356" s="18" t="s">
        <v>8453</v>
      </c>
      <c r="F1356" s="17" t="s">
        <v>8453</v>
      </c>
      <c r="G1356" s="15">
        <v>0.72366717092038602</v>
      </c>
      <c r="H1356" s="15" t="s">
        <v>8453</v>
      </c>
      <c r="I1356" s="18">
        <v>0.29416970927807401</v>
      </c>
      <c r="J1356" s="17" t="s">
        <v>8453</v>
      </c>
      <c r="K1356" s="15" t="s">
        <v>8453</v>
      </c>
      <c r="L1356" s="15" t="s">
        <v>8453</v>
      </c>
      <c r="M1356" s="18">
        <v>0.367917353259264</v>
      </c>
      <c r="N1356" s="17" t="s">
        <v>8453</v>
      </c>
      <c r="O1356" s="15">
        <v>0.52120365211905295</v>
      </c>
      <c r="P1356" s="15" t="s">
        <v>8453</v>
      </c>
      <c r="Q1356" s="18" t="s">
        <v>8453</v>
      </c>
      <c r="R1356" s="17" t="s">
        <v>8453</v>
      </c>
      <c r="S1356" s="15">
        <v>55.826029285254201</v>
      </c>
      <c r="T1356" s="15" t="s">
        <v>8453</v>
      </c>
      <c r="U1356" s="18">
        <v>66.241161784446604</v>
      </c>
      <c r="V1356" s="17" t="s">
        <v>8453</v>
      </c>
      <c r="W1356" s="15" t="s">
        <v>8453</v>
      </c>
      <c r="X1356" s="15" t="s">
        <v>8453</v>
      </c>
      <c r="Y1356" s="18">
        <v>66.241161784446604</v>
      </c>
      <c r="Z1356" s="17" t="s">
        <v>8453</v>
      </c>
      <c r="AA1356" s="18">
        <v>0</v>
      </c>
      <c r="AB1356" s="17" t="s">
        <v>8453</v>
      </c>
      <c r="AC1356" s="15" t="s">
        <v>8453</v>
      </c>
      <c r="AD1356" s="15" t="s">
        <v>8453</v>
      </c>
      <c r="AE1356" s="18">
        <v>0.50118148322484302</v>
      </c>
      <c r="AF1356" s="17" t="s">
        <v>8453</v>
      </c>
      <c r="AG1356" s="15">
        <v>0</v>
      </c>
      <c r="AH1356" s="15" t="s">
        <v>8453</v>
      </c>
      <c r="AI1356" s="18" t="s">
        <v>8453</v>
      </c>
      <c r="AJ1356" s="17" t="s">
        <v>8453</v>
      </c>
      <c r="AK1356" s="15">
        <v>0</v>
      </c>
      <c r="AL1356" s="15" t="s">
        <v>8453</v>
      </c>
      <c r="AM1356" s="16">
        <f>AVERAGE(C1356:AL1356)</f>
        <v>15.951201459988647</v>
      </c>
      <c r="AN1356" s="15">
        <f>_xlfn.STDEV.P(C1356:AL1356)</f>
        <v>27.142823127050125</v>
      </c>
    </row>
    <row r="1357" spans="1:40">
      <c r="A1357" s="20" t="s">
        <v>9340</v>
      </c>
      <c r="B1357" s="19">
        <v>8</v>
      </c>
      <c r="C1357" s="15">
        <v>0.68596551576797304</v>
      </c>
      <c r="D1357" s="15" t="s">
        <v>8453</v>
      </c>
      <c r="E1357" s="18" t="s">
        <v>8453</v>
      </c>
      <c r="F1357" s="17" t="s">
        <v>8453</v>
      </c>
      <c r="G1357" s="15">
        <v>1.0324913540204801</v>
      </c>
      <c r="H1357" s="15" t="s">
        <v>8453</v>
      </c>
      <c r="I1357" s="18">
        <v>0.46783035392681899</v>
      </c>
      <c r="J1357" s="17" t="s">
        <v>8453</v>
      </c>
      <c r="K1357" s="15" t="s">
        <v>8453</v>
      </c>
      <c r="L1357" s="15" t="s">
        <v>8453</v>
      </c>
      <c r="M1357" s="18">
        <v>0.51077140665138698</v>
      </c>
      <c r="N1357" s="17" t="s">
        <v>8453</v>
      </c>
      <c r="O1357" s="15">
        <v>2.3055053674742001</v>
      </c>
      <c r="P1357" s="15" t="s">
        <v>8453</v>
      </c>
      <c r="Q1357" s="18" t="s">
        <v>8453</v>
      </c>
      <c r="R1357" s="17" t="s">
        <v>8453</v>
      </c>
      <c r="S1357" s="15">
        <v>57.378177035712497</v>
      </c>
      <c r="T1357" s="15" t="s">
        <v>8453</v>
      </c>
      <c r="U1357" s="18">
        <v>67.385847976671997</v>
      </c>
      <c r="V1357" s="17" t="s">
        <v>8453</v>
      </c>
      <c r="W1357" s="15" t="s">
        <v>8453</v>
      </c>
      <c r="X1357" s="15" t="s">
        <v>8453</v>
      </c>
      <c r="Y1357" s="18">
        <v>67.385847976671997</v>
      </c>
      <c r="Z1357" s="17" t="s">
        <v>8453</v>
      </c>
      <c r="AA1357" s="18">
        <v>0</v>
      </c>
      <c r="AB1357" s="17" t="s">
        <v>8453</v>
      </c>
      <c r="AC1357" s="15" t="s">
        <v>8453</v>
      </c>
      <c r="AD1357" s="15" t="s">
        <v>8453</v>
      </c>
      <c r="AE1357" s="18">
        <v>0</v>
      </c>
      <c r="AF1357" s="17" t="s">
        <v>8453</v>
      </c>
      <c r="AG1357" s="15">
        <v>0</v>
      </c>
      <c r="AH1357" s="15" t="s">
        <v>8453</v>
      </c>
      <c r="AI1357" s="18" t="s">
        <v>8453</v>
      </c>
      <c r="AJ1357" s="17" t="s">
        <v>8453</v>
      </c>
      <c r="AK1357" s="15">
        <v>0</v>
      </c>
      <c r="AL1357" s="15" t="s">
        <v>8453</v>
      </c>
      <c r="AM1357" s="16">
        <f>AVERAGE(C1357:AL1357)</f>
        <v>16.429369748908112</v>
      </c>
      <c r="AN1357" s="15">
        <f>_xlfn.STDEV.P(C1357:AL1357)</f>
        <v>27.601632840604029</v>
      </c>
    </row>
    <row r="1358" spans="1:40">
      <c r="A1358" s="20" t="s">
        <v>9339</v>
      </c>
      <c r="B1358" s="19">
        <v>8</v>
      </c>
      <c r="C1358" s="15">
        <v>0.71621190338299601</v>
      </c>
      <c r="D1358" s="15" t="s">
        <v>8453</v>
      </c>
      <c r="E1358" s="18" t="s">
        <v>8453</v>
      </c>
      <c r="F1358" s="17" t="s">
        <v>8453</v>
      </c>
      <c r="G1358" s="15">
        <v>0.51014988096887703</v>
      </c>
      <c r="H1358" s="15" t="s">
        <v>8453</v>
      </c>
      <c r="I1358" s="18">
        <v>0.36771221312771901</v>
      </c>
      <c r="J1358" s="17" t="s">
        <v>8453</v>
      </c>
      <c r="K1358" s="15" t="s">
        <v>8453</v>
      </c>
      <c r="L1358" s="15" t="s">
        <v>8453</v>
      </c>
      <c r="M1358" s="18">
        <v>0.36637655152451298</v>
      </c>
      <c r="N1358" s="17" t="s">
        <v>8453</v>
      </c>
      <c r="O1358" s="15">
        <v>1.3537957066362201</v>
      </c>
      <c r="P1358" s="15" t="s">
        <v>8453</v>
      </c>
      <c r="Q1358" s="18" t="s">
        <v>8453</v>
      </c>
      <c r="R1358" s="17" t="s">
        <v>8453</v>
      </c>
      <c r="S1358" s="15">
        <v>56.855933844691798</v>
      </c>
      <c r="T1358" s="15" t="s">
        <v>8453</v>
      </c>
      <c r="U1358" s="18">
        <v>67.000701285856806</v>
      </c>
      <c r="V1358" s="17" t="s">
        <v>8453</v>
      </c>
      <c r="W1358" s="15" t="s">
        <v>8453</v>
      </c>
      <c r="X1358" s="15" t="s">
        <v>8453</v>
      </c>
      <c r="Y1358" s="18">
        <v>67.000701285856806</v>
      </c>
      <c r="Z1358" s="17" t="s">
        <v>8453</v>
      </c>
      <c r="AA1358" s="18">
        <v>0</v>
      </c>
      <c r="AB1358" s="17" t="s">
        <v>8453</v>
      </c>
      <c r="AC1358" s="15" t="s">
        <v>8453</v>
      </c>
      <c r="AD1358" s="15" t="s">
        <v>8453</v>
      </c>
      <c r="AE1358" s="18">
        <v>0</v>
      </c>
      <c r="AF1358" s="17" t="s">
        <v>8453</v>
      </c>
      <c r="AG1358" s="15">
        <v>0</v>
      </c>
      <c r="AH1358" s="15" t="s">
        <v>8453</v>
      </c>
      <c r="AI1358" s="18" t="s">
        <v>8453</v>
      </c>
      <c r="AJ1358" s="17" t="s">
        <v>8453</v>
      </c>
      <c r="AK1358" s="15">
        <v>0</v>
      </c>
      <c r="AL1358" s="15" t="s">
        <v>8453</v>
      </c>
      <c r="AM1358" s="16">
        <f>AVERAGE(C1358:AL1358)</f>
        <v>16.18096522267048</v>
      </c>
      <c r="AN1358" s="15">
        <f>_xlfn.STDEV.P(C1358:AL1358)</f>
        <v>27.495116159895922</v>
      </c>
    </row>
    <row r="1359" spans="1:40">
      <c r="A1359" s="20" t="s">
        <v>9338</v>
      </c>
      <c r="B1359" s="19">
        <v>8</v>
      </c>
      <c r="C1359" s="15">
        <v>0.61514405616310697</v>
      </c>
      <c r="D1359" s="15" t="s">
        <v>8453</v>
      </c>
      <c r="E1359" s="18" t="s">
        <v>8453</v>
      </c>
      <c r="F1359" s="17" t="s">
        <v>8453</v>
      </c>
      <c r="G1359" s="15">
        <v>0.69784799113132001</v>
      </c>
      <c r="H1359" s="15" t="s">
        <v>8453</v>
      </c>
      <c r="I1359" s="18">
        <v>0.53983841121356002</v>
      </c>
      <c r="J1359" s="17" t="s">
        <v>8453</v>
      </c>
      <c r="K1359" s="15" t="s">
        <v>8453</v>
      </c>
      <c r="L1359" s="15" t="s">
        <v>8453</v>
      </c>
      <c r="M1359" s="18">
        <v>0.33172203252723698</v>
      </c>
      <c r="N1359" s="17" t="s">
        <v>8453</v>
      </c>
      <c r="O1359" s="15">
        <v>0.332934222662707</v>
      </c>
      <c r="P1359" s="15" t="s">
        <v>8453</v>
      </c>
      <c r="Q1359" s="18" t="s">
        <v>8453</v>
      </c>
      <c r="R1359" s="17" t="s">
        <v>8453</v>
      </c>
      <c r="S1359" s="15">
        <v>56.295744134616697</v>
      </c>
      <c r="T1359" s="15" t="s">
        <v>8453</v>
      </c>
      <c r="U1359" s="18">
        <v>66.5875695940057</v>
      </c>
      <c r="V1359" s="17" t="s">
        <v>8453</v>
      </c>
      <c r="W1359" s="15" t="s">
        <v>8453</v>
      </c>
      <c r="X1359" s="15" t="s">
        <v>8453</v>
      </c>
      <c r="Y1359" s="18">
        <v>66.5875695940057</v>
      </c>
      <c r="Z1359" s="17" t="s">
        <v>8453</v>
      </c>
      <c r="AA1359" s="18">
        <v>0</v>
      </c>
      <c r="AB1359" s="17" t="s">
        <v>8453</v>
      </c>
      <c r="AC1359" s="15" t="s">
        <v>8453</v>
      </c>
      <c r="AD1359" s="15" t="s">
        <v>8453</v>
      </c>
      <c r="AE1359" s="18">
        <v>0</v>
      </c>
      <c r="AF1359" s="17" t="s">
        <v>8453</v>
      </c>
      <c r="AG1359" s="15">
        <v>0</v>
      </c>
      <c r="AH1359" s="15" t="s">
        <v>8453</v>
      </c>
      <c r="AI1359" s="18" t="s">
        <v>8453</v>
      </c>
      <c r="AJ1359" s="17" t="s">
        <v>8453</v>
      </c>
      <c r="AK1359" s="15">
        <v>0</v>
      </c>
      <c r="AL1359" s="15" t="s">
        <v>8453</v>
      </c>
      <c r="AM1359" s="16">
        <f>AVERAGE(C1359:AL1359)</f>
        <v>15.999030836360504</v>
      </c>
      <c r="AN1359" s="15">
        <f>_xlfn.STDEV.P(C1359:AL1359)</f>
        <v>27.335522536850327</v>
      </c>
    </row>
    <row r="1360" spans="1:40">
      <c r="A1360" s="20" t="s">
        <v>9337</v>
      </c>
      <c r="B1360" s="19">
        <v>8</v>
      </c>
      <c r="C1360" s="15">
        <v>1.3740370625349501</v>
      </c>
      <c r="D1360" s="15" t="s">
        <v>8453</v>
      </c>
      <c r="E1360" s="18" t="s">
        <v>8453</v>
      </c>
      <c r="F1360" s="17" t="s">
        <v>8453</v>
      </c>
      <c r="G1360" s="15">
        <v>1.34582372841987</v>
      </c>
      <c r="H1360" s="15" t="s">
        <v>8453</v>
      </c>
      <c r="I1360" s="18">
        <v>0.81841179817073095</v>
      </c>
      <c r="J1360" s="17" t="s">
        <v>8453</v>
      </c>
      <c r="K1360" s="15" t="s">
        <v>8453</v>
      </c>
      <c r="L1360" s="15" t="s">
        <v>8453</v>
      </c>
      <c r="M1360" s="18">
        <v>1.0092470892019001</v>
      </c>
      <c r="N1360" s="17" t="s">
        <v>8453</v>
      </c>
      <c r="O1360" s="15">
        <v>1.3048559148919401</v>
      </c>
      <c r="P1360" s="15" t="s">
        <v>8453</v>
      </c>
      <c r="Q1360" s="18" t="s">
        <v>8453</v>
      </c>
      <c r="R1360" s="17" t="s">
        <v>8453</v>
      </c>
      <c r="S1360" s="15">
        <v>55.396006269620699</v>
      </c>
      <c r="T1360" s="15" t="s">
        <v>8453</v>
      </c>
      <c r="U1360" s="18">
        <v>65.924026119887898</v>
      </c>
      <c r="V1360" s="17" t="s">
        <v>8453</v>
      </c>
      <c r="W1360" s="15" t="s">
        <v>8453</v>
      </c>
      <c r="X1360" s="15" t="s">
        <v>8453</v>
      </c>
      <c r="Y1360" s="18">
        <v>65.924026119887898</v>
      </c>
      <c r="Z1360" s="17" t="s">
        <v>8453</v>
      </c>
      <c r="AA1360" s="18">
        <v>0</v>
      </c>
      <c r="AB1360" s="17" t="s">
        <v>8453</v>
      </c>
      <c r="AC1360" s="15" t="s">
        <v>8453</v>
      </c>
      <c r="AD1360" s="15" t="s">
        <v>8453</v>
      </c>
      <c r="AE1360" s="18">
        <v>0</v>
      </c>
      <c r="AF1360" s="17" t="s">
        <v>8453</v>
      </c>
      <c r="AG1360" s="15">
        <v>0</v>
      </c>
      <c r="AH1360" s="15" t="s">
        <v>8453</v>
      </c>
      <c r="AI1360" s="18" t="s">
        <v>8453</v>
      </c>
      <c r="AJ1360" s="17" t="s">
        <v>8453</v>
      </c>
      <c r="AK1360" s="15">
        <v>0</v>
      </c>
      <c r="AL1360" s="15" t="s">
        <v>8453</v>
      </c>
      <c r="AM1360" s="16">
        <f>AVERAGE(C1360:AL1360)</f>
        <v>16.091369508551324</v>
      </c>
      <c r="AN1360" s="15">
        <f>_xlfn.STDEV.P(C1360:AL1360)</f>
        <v>26.864747849614851</v>
      </c>
    </row>
    <row r="1361" spans="1:40">
      <c r="A1361" s="20" t="s">
        <v>9336</v>
      </c>
      <c r="B1361" s="19">
        <v>10</v>
      </c>
      <c r="C1361" s="15">
        <v>0.82718694650921598</v>
      </c>
      <c r="D1361" s="15" t="s">
        <v>8453</v>
      </c>
      <c r="E1361" s="18" t="s">
        <v>8453</v>
      </c>
      <c r="F1361" s="17" t="s">
        <v>8453</v>
      </c>
      <c r="G1361" s="15">
        <v>0.75990704862040204</v>
      </c>
      <c r="H1361" s="15" t="s">
        <v>8453</v>
      </c>
      <c r="I1361" s="18">
        <v>0.64188553408569804</v>
      </c>
      <c r="J1361" s="17" t="s">
        <v>8453</v>
      </c>
      <c r="K1361" s="15" t="s">
        <v>8453</v>
      </c>
      <c r="L1361" s="15" t="s">
        <v>8453</v>
      </c>
      <c r="M1361" s="18">
        <v>0.50337257201237295</v>
      </c>
      <c r="N1361" s="17" t="s">
        <v>8453</v>
      </c>
      <c r="O1361" s="15">
        <v>0.83351544681413703</v>
      </c>
      <c r="P1361" s="15" t="s">
        <v>8453</v>
      </c>
      <c r="Q1361" s="18" t="s">
        <v>8453</v>
      </c>
      <c r="R1361" s="17" t="s">
        <v>8453</v>
      </c>
      <c r="S1361" s="15">
        <v>56.570434144210303</v>
      </c>
      <c r="T1361" s="15" t="s">
        <v>8453</v>
      </c>
      <c r="U1361" s="18">
        <v>66.790149445718399</v>
      </c>
      <c r="V1361" s="17" t="s">
        <v>8453</v>
      </c>
      <c r="W1361" s="15" t="s">
        <v>8453</v>
      </c>
      <c r="X1361" s="15" t="s">
        <v>8453</v>
      </c>
      <c r="Y1361" s="18">
        <v>66.790149445718399</v>
      </c>
      <c r="Z1361" s="17" t="s">
        <v>8453</v>
      </c>
      <c r="AA1361" s="18">
        <v>0</v>
      </c>
      <c r="AB1361" s="17" t="s">
        <v>8453</v>
      </c>
      <c r="AC1361" s="15" t="s">
        <v>8453</v>
      </c>
      <c r="AD1361" s="15" t="s">
        <v>8453</v>
      </c>
      <c r="AE1361" s="18">
        <v>0</v>
      </c>
      <c r="AF1361" s="17" t="s">
        <v>8453</v>
      </c>
      <c r="AG1361" s="15">
        <v>0.70378175437204404</v>
      </c>
      <c r="AH1361" s="15" t="s">
        <v>8453</v>
      </c>
      <c r="AI1361" s="18" t="s">
        <v>8453</v>
      </c>
      <c r="AJ1361" s="17" t="s">
        <v>8453</v>
      </c>
      <c r="AK1361" s="15">
        <v>0.38666361308952801</v>
      </c>
      <c r="AL1361" s="15" t="s">
        <v>8453</v>
      </c>
      <c r="AM1361" s="16">
        <f>AVERAGE(C1361:AL1361)</f>
        <v>16.233920495929208</v>
      </c>
      <c r="AN1361" s="15">
        <f>_xlfn.STDEV.P(C1361:AL1361)</f>
        <v>27.329542490177666</v>
      </c>
    </row>
    <row r="1362" spans="1:40">
      <c r="A1362" s="20" t="s">
        <v>9335</v>
      </c>
      <c r="B1362" s="19">
        <v>8</v>
      </c>
      <c r="C1362" s="15">
        <v>0.989591748241608</v>
      </c>
      <c r="D1362" s="15" t="s">
        <v>8453</v>
      </c>
      <c r="E1362" s="18" t="s">
        <v>8453</v>
      </c>
      <c r="F1362" s="17" t="s">
        <v>8453</v>
      </c>
      <c r="G1362" s="15">
        <v>0.94126540501554101</v>
      </c>
      <c r="H1362" s="15" t="s">
        <v>8453</v>
      </c>
      <c r="I1362" s="18">
        <v>0.76248654228252399</v>
      </c>
      <c r="J1362" s="17" t="s">
        <v>8453</v>
      </c>
      <c r="K1362" s="15" t="s">
        <v>8453</v>
      </c>
      <c r="L1362" s="15" t="s">
        <v>8453</v>
      </c>
      <c r="M1362" s="18">
        <v>0.78211369311881695</v>
      </c>
      <c r="N1362" s="17" t="s">
        <v>8453</v>
      </c>
      <c r="O1362" s="15">
        <v>0.21238022832412601</v>
      </c>
      <c r="P1362" s="15" t="s">
        <v>8453</v>
      </c>
      <c r="Q1362" s="18" t="s">
        <v>8453</v>
      </c>
      <c r="R1362" s="17" t="s">
        <v>8453</v>
      </c>
      <c r="S1362" s="15">
        <v>55.995493710111099</v>
      </c>
      <c r="T1362" s="15" t="s">
        <v>8453</v>
      </c>
      <c r="U1362" s="18">
        <v>66.366139311328098</v>
      </c>
      <c r="V1362" s="17" t="s">
        <v>8453</v>
      </c>
      <c r="W1362" s="15" t="s">
        <v>8453</v>
      </c>
      <c r="X1362" s="15" t="s">
        <v>8453</v>
      </c>
      <c r="Y1362" s="18">
        <v>66.366139311328098</v>
      </c>
      <c r="Z1362" s="17" t="s">
        <v>8453</v>
      </c>
      <c r="AA1362" s="18">
        <v>0</v>
      </c>
      <c r="AB1362" s="17" t="s">
        <v>8453</v>
      </c>
      <c r="AC1362" s="15" t="s">
        <v>8453</v>
      </c>
      <c r="AD1362" s="15" t="s">
        <v>8453</v>
      </c>
      <c r="AE1362" s="18">
        <v>0</v>
      </c>
      <c r="AF1362" s="17" t="s">
        <v>8453</v>
      </c>
      <c r="AG1362" s="15">
        <v>0</v>
      </c>
      <c r="AH1362" s="15" t="s">
        <v>8453</v>
      </c>
      <c r="AI1362" s="18" t="s">
        <v>8453</v>
      </c>
      <c r="AJ1362" s="17" t="s">
        <v>8453</v>
      </c>
      <c r="AK1362" s="15">
        <v>0</v>
      </c>
      <c r="AL1362" s="15" t="s">
        <v>8453</v>
      </c>
      <c r="AM1362" s="16">
        <f>AVERAGE(C1362:AL1362)</f>
        <v>16.034634162479161</v>
      </c>
      <c r="AN1362" s="15">
        <f>_xlfn.STDEV.P(C1362:AL1362)</f>
        <v>27.175684233388615</v>
      </c>
    </row>
    <row r="1363" spans="1:40">
      <c r="A1363" s="20" t="s">
        <v>9334</v>
      </c>
      <c r="B1363" s="19">
        <v>11</v>
      </c>
      <c r="C1363" s="15">
        <v>4.8011856808937798</v>
      </c>
      <c r="D1363" s="15" t="s">
        <v>8453</v>
      </c>
      <c r="E1363" s="18" t="s">
        <v>8453</v>
      </c>
      <c r="F1363" s="17" t="s">
        <v>8453</v>
      </c>
      <c r="G1363" s="15">
        <v>2.8364302616767101</v>
      </c>
      <c r="H1363" s="15" t="s">
        <v>8453</v>
      </c>
      <c r="I1363" s="18">
        <v>2.7015313941744701</v>
      </c>
      <c r="J1363" s="17" t="s">
        <v>8453</v>
      </c>
      <c r="K1363" s="15" t="s">
        <v>8453</v>
      </c>
      <c r="L1363" s="15" t="s">
        <v>8453</v>
      </c>
      <c r="M1363" s="18">
        <v>1.82570240969259</v>
      </c>
      <c r="N1363" s="17" t="s">
        <v>8453</v>
      </c>
      <c r="O1363" s="15">
        <v>11.744524027180599</v>
      </c>
      <c r="P1363" s="15" t="s">
        <v>8453</v>
      </c>
      <c r="Q1363" s="18" t="s">
        <v>8453</v>
      </c>
      <c r="R1363" s="17" t="s">
        <v>8453</v>
      </c>
      <c r="S1363" s="15">
        <v>62.557764285682097</v>
      </c>
      <c r="T1363" s="15" t="s">
        <v>8453</v>
      </c>
      <c r="U1363" s="18">
        <v>71.205717576532095</v>
      </c>
      <c r="V1363" s="17" t="s">
        <v>8453</v>
      </c>
      <c r="W1363" s="15" t="s">
        <v>8453</v>
      </c>
      <c r="X1363" s="15" t="s">
        <v>8453</v>
      </c>
      <c r="Y1363" s="18">
        <v>71.205717576532095</v>
      </c>
      <c r="Z1363" s="17" t="s">
        <v>8453</v>
      </c>
      <c r="AA1363" s="18">
        <v>0.76039913872329201</v>
      </c>
      <c r="AB1363" s="17" t="s">
        <v>8453</v>
      </c>
      <c r="AC1363" s="15" t="s">
        <v>8453</v>
      </c>
      <c r="AD1363" s="15" t="s">
        <v>8453</v>
      </c>
      <c r="AE1363" s="18">
        <v>0.80520492287987</v>
      </c>
      <c r="AF1363" s="17" t="s">
        <v>8453</v>
      </c>
      <c r="AG1363" s="15">
        <v>1.4040990128298401</v>
      </c>
      <c r="AH1363" s="15" t="s">
        <v>8453</v>
      </c>
      <c r="AI1363" s="18" t="s">
        <v>8453</v>
      </c>
      <c r="AJ1363" s="17" t="s">
        <v>8453</v>
      </c>
      <c r="AK1363" s="15">
        <v>0</v>
      </c>
      <c r="AL1363" s="15" t="s">
        <v>8453</v>
      </c>
      <c r="AM1363" s="16">
        <f>AVERAGE(C1363:AL1363)</f>
        <v>19.320689690566457</v>
      </c>
      <c r="AN1363" s="15">
        <f>_xlfn.STDEV.P(C1363:AL1363)</f>
        <v>28.515162318179996</v>
      </c>
    </row>
    <row r="1364" spans="1:40">
      <c r="A1364" s="20" t="s">
        <v>9333</v>
      </c>
      <c r="B1364" s="19">
        <v>8</v>
      </c>
      <c r="C1364" s="15">
        <v>1.5808277277543901</v>
      </c>
      <c r="D1364" s="15" t="s">
        <v>8453</v>
      </c>
      <c r="E1364" s="18" t="s">
        <v>8453</v>
      </c>
      <c r="F1364" s="17" t="s">
        <v>8453</v>
      </c>
      <c r="G1364" s="15">
        <v>1.5559412725761399</v>
      </c>
      <c r="H1364" s="15" t="s">
        <v>8453</v>
      </c>
      <c r="I1364" s="18">
        <v>1.42230853173746</v>
      </c>
      <c r="J1364" s="17" t="s">
        <v>8453</v>
      </c>
      <c r="K1364" s="15" t="s">
        <v>8453</v>
      </c>
      <c r="L1364" s="15" t="s">
        <v>8453</v>
      </c>
      <c r="M1364" s="18">
        <v>1.1717749068748</v>
      </c>
      <c r="N1364" s="17" t="s">
        <v>8453</v>
      </c>
      <c r="O1364" s="15">
        <v>2.73395939331074</v>
      </c>
      <c r="P1364" s="15" t="s">
        <v>8453</v>
      </c>
      <c r="Q1364" s="18" t="s">
        <v>8453</v>
      </c>
      <c r="R1364" s="17" t="s">
        <v>8453</v>
      </c>
      <c r="S1364" s="15">
        <v>57.6132878125239</v>
      </c>
      <c r="T1364" s="15" t="s">
        <v>8453</v>
      </c>
      <c r="U1364" s="18">
        <v>67.559238724930296</v>
      </c>
      <c r="V1364" s="17" t="s">
        <v>8453</v>
      </c>
      <c r="W1364" s="15" t="s">
        <v>8453</v>
      </c>
      <c r="X1364" s="15" t="s">
        <v>8453</v>
      </c>
      <c r="Y1364" s="18">
        <v>67.559238724930296</v>
      </c>
      <c r="Z1364" s="17" t="s">
        <v>8453</v>
      </c>
      <c r="AA1364" s="18">
        <v>0</v>
      </c>
      <c r="AB1364" s="17" t="s">
        <v>8453</v>
      </c>
      <c r="AC1364" s="15" t="s">
        <v>8453</v>
      </c>
      <c r="AD1364" s="15" t="s">
        <v>8453</v>
      </c>
      <c r="AE1364" s="18">
        <v>0</v>
      </c>
      <c r="AF1364" s="17" t="s">
        <v>8453</v>
      </c>
      <c r="AG1364" s="15">
        <v>0</v>
      </c>
      <c r="AH1364" s="15" t="s">
        <v>8453</v>
      </c>
      <c r="AI1364" s="18" t="s">
        <v>8453</v>
      </c>
      <c r="AJ1364" s="17" t="s">
        <v>8453</v>
      </c>
      <c r="AK1364" s="15">
        <v>0</v>
      </c>
      <c r="AL1364" s="15" t="s">
        <v>8453</v>
      </c>
      <c r="AM1364" s="16">
        <f>AVERAGE(C1364:AL1364)</f>
        <v>16.76638142455317</v>
      </c>
      <c r="AN1364" s="15">
        <f>_xlfn.STDEV.P(C1364:AL1364)</f>
        <v>27.523087846652171</v>
      </c>
    </row>
    <row r="1365" spans="1:40">
      <c r="A1365" s="20" t="s">
        <v>9332</v>
      </c>
      <c r="B1365" s="19">
        <v>9</v>
      </c>
      <c r="C1365" s="15">
        <v>1.4910248577251199</v>
      </c>
      <c r="D1365" s="15" t="s">
        <v>8453</v>
      </c>
      <c r="E1365" s="18" t="s">
        <v>8453</v>
      </c>
      <c r="F1365" s="17" t="s">
        <v>8453</v>
      </c>
      <c r="G1365" s="15">
        <v>1.01788551099252</v>
      </c>
      <c r="H1365" s="15" t="s">
        <v>8453</v>
      </c>
      <c r="I1365" s="18">
        <v>1.2146743858981801</v>
      </c>
      <c r="J1365" s="17" t="s">
        <v>8453</v>
      </c>
      <c r="K1365" s="15" t="s">
        <v>8453</v>
      </c>
      <c r="L1365" s="15" t="s">
        <v>8453</v>
      </c>
      <c r="M1365" s="18">
        <v>0.948991343124166</v>
      </c>
      <c r="N1365" s="17" t="s">
        <v>8453</v>
      </c>
      <c r="O1365" s="15">
        <v>0.63991086186359603</v>
      </c>
      <c r="P1365" s="15" t="s">
        <v>8453</v>
      </c>
      <c r="Q1365" s="18" t="s">
        <v>8453</v>
      </c>
      <c r="R1365" s="17" t="s">
        <v>8453</v>
      </c>
      <c r="S1365" s="15">
        <v>55.760889637560098</v>
      </c>
      <c r="T1365" s="15" t="s">
        <v>8453</v>
      </c>
      <c r="U1365" s="18">
        <v>66.193122250027301</v>
      </c>
      <c r="V1365" s="17" t="s">
        <v>8453</v>
      </c>
      <c r="W1365" s="15" t="s">
        <v>8453</v>
      </c>
      <c r="X1365" s="15" t="s">
        <v>8453</v>
      </c>
      <c r="Y1365" s="18">
        <v>66.193122250027301</v>
      </c>
      <c r="Z1365" s="17" t="s">
        <v>8453</v>
      </c>
      <c r="AA1365" s="18">
        <v>0</v>
      </c>
      <c r="AB1365" s="17" t="s">
        <v>8453</v>
      </c>
      <c r="AC1365" s="15" t="s">
        <v>8453</v>
      </c>
      <c r="AD1365" s="15" t="s">
        <v>8453</v>
      </c>
      <c r="AE1365" s="18">
        <v>0</v>
      </c>
      <c r="AF1365" s="17" t="s">
        <v>8453</v>
      </c>
      <c r="AG1365" s="15">
        <v>0.92367443049739095</v>
      </c>
      <c r="AH1365" s="15" t="s">
        <v>8453</v>
      </c>
      <c r="AI1365" s="18" t="s">
        <v>8453</v>
      </c>
      <c r="AJ1365" s="17" t="s">
        <v>8453</v>
      </c>
      <c r="AK1365" s="15">
        <v>0</v>
      </c>
      <c r="AL1365" s="15" t="s">
        <v>8453</v>
      </c>
      <c r="AM1365" s="16">
        <f>AVERAGE(C1365:AL1365)</f>
        <v>16.19860796064297</v>
      </c>
      <c r="AN1365" s="15">
        <f>_xlfn.STDEV.P(C1365:AL1365)</f>
        <v>26.972972284110337</v>
      </c>
    </row>
    <row r="1366" spans="1:40">
      <c r="A1366" s="20" t="s">
        <v>9331</v>
      </c>
      <c r="B1366" s="19">
        <v>8</v>
      </c>
      <c r="C1366" s="15">
        <v>1.27893224569617</v>
      </c>
      <c r="D1366" s="15" t="s">
        <v>8453</v>
      </c>
      <c r="E1366" s="18" t="s">
        <v>8453</v>
      </c>
      <c r="F1366" s="17" t="s">
        <v>8453</v>
      </c>
      <c r="G1366" s="15">
        <v>1.4725832346943999</v>
      </c>
      <c r="H1366" s="15" t="s">
        <v>8453</v>
      </c>
      <c r="I1366" s="18">
        <v>0.92538222310176799</v>
      </c>
      <c r="J1366" s="17" t="s">
        <v>8453</v>
      </c>
      <c r="K1366" s="15" t="s">
        <v>8453</v>
      </c>
      <c r="L1366" s="15" t="s">
        <v>8453</v>
      </c>
      <c r="M1366" s="18">
        <v>0.97830594235898405</v>
      </c>
      <c r="N1366" s="17" t="s">
        <v>8453</v>
      </c>
      <c r="O1366" s="15">
        <v>1.54227033438081</v>
      </c>
      <c r="P1366" s="15" t="s">
        <v>8453</v>
      </c>
      <c r="Q1366" s="18" t="s">
        <v>8453</v>
      </c>
      <c r="R1366" s="17" t="s">
        <v>8453</v>
      </c>
      <c r="S1366" s="15">
        <v>55.2657269742324</v>
      </c>
      <c r="T1366" s="15" t="s">
        <v>8453</v>
      </c>
      <c r="U1366" s="18">
        <v>65.827947051049406</v>
      </c>
      <c r="V1366" s="17" t="s">
        <v>8453</v>
      </c>
      <c r="W1366" s="15" t="s">
        <v>8453</v>
      </c>
      <c r="X1366" s="15" t="s">
        <v>8453</v>
      </c>
      <c r="Y1366" s="18">
        <v>65.827947051049406</v>
      </c>
      <c r="Z1366" s="17" t="s">
        <v>8453</v>
      </c>
      <c r="AA1366" s="18">
        <v>0</v>
      </c>
      <c r="AB1366" s="17" t="s">
        <v>8453</v>
      </c>
      <c r="AC1366" s="15" t="s">
        <v>8453</v>
      </c>
      <c r="AD1366" s="15" t="s">
        <v>8453</v>
      </c>
      <c r="AE1366" s="18">
        <v>0</v>
      </c>
      <c r="AF1366" s="17" t="s">
        <v>8453</v>
      </c>
      <c r="AG1366" s="15">
        <v>0</v>
      </c>
      <c r="AH1366" s="15" t="s">
        <v>8453</v>
      </c>
      <c r="AI1366" s="18" t="s">
        <v>8453</v>
      </c>
      <c r="AJ1366" s="17" t="s">
        <v>8453</v>
      </c>
      <c r="AK1366" s="15">
        <v>0</v>
      </c>
      <c r="AL1366" s="15" t="s">
        <v>8453</v>
      </c>
      <c r="AM1366" s="16">
        <f>AVERAGE(C1366:AL1366)</f>
        <v>16.093257921380282</v>
      </c>
      <c r="AN1366" s="15">
        <f>_xlfn.STDEV.P(C1366:AL1366)</f>
        <v>26.803324699318679</v>
      </c>
    </row>
    <row r="1367" spans="1:40">
      <c r="A1367" s="20" t="s">
        <v>9330</v>
      </c>
      <c r="B1367" s="19">
        <v>8</v>
      </c>
      <c r="C1367" s="15">
        <v>2.5114904053479399</v>
      </c>
      <c r="D1367" s="15" t="s">
        <v>8453</v>
      </c>
      <c r="E1367" s="18" t="s">
        <v>8453</v>
      </c>
      <c r="F1367" s="17" t="s">
        <v>8453</v>
      </c>
      <c r="G1367" s="15">
        <v>2.2426301809948601</v>
      </c>
      <c r="H1367" s="15" t="s">
        <v>8453</v>
      </c>
      <c r="I1367" s="18">
        <v>2.0913004610344501</v>
      </c>
      <c r="J1367" s="17" t="s">
        <v>8453</v>
      </c>
      <c r="K1367" s="15" t="s">
        <v>8453</v>
      </c>
      <c r="L1367" s="15" t="s">
        <v>8453</v>
      </c>
      <c r="M1367" s="18">
        <v>2.0624547970778599</v>
      </c>
      <c r="N1367" s="17" t="s">
        <v>8453</v>
      </c>
      <c r="O1367" s="15">
        <v>0.97099829993215803</v>
      </c>
      <c r="P1367" s="15" t="s">
        <v>8453</v>
      </c>
      <c r="Q1367" s="18" t="s">
        <v>8453</v>
      </c>
      <c r="R1367" s="17" t="s">
        <v>8453</v>
      </c>
      <c r="S1367" s="15">
        <v>55.579208009980903</v>
      </c>
      <c r="T1367" s="15" t="s">
        <v>8453</v>
      </c>
      <c r="U1367" s="18">
        <v>66.059134715393796</v>
      </c>
      <c r="V1367" s="17" t="s">
        <v>8453</v>
      </c>
      <c r="W1367" s="15" t="s">
        <v>8453</v>
      </c>
      <c r="X1367" s="15" t="s">
        <v>8453</v>
      </c>
      <c r="Y1367" s="18">
        <v>66.059134715393796</v>
      </c>
      <c r="Z1367" s="17" t="s">
        <v>8453</v>
      </c>
      <c r="AA1367" s="18">
        <v>0</v>
      </c>
      <c r="AB1367" s="17" t="s">
        <v>8453</v>
      </c>
      <c r="AC1367" s="15" t="s">
        <v>8453</v>
      </c>
      <c r="AD1367" s="15" t="s">
        <v>8453</v>
      </c>
      <c r="AE1367" s="18">
        <v>0</v>
      </c>
      <c r="AF1367" s="17" t="s">
        <v>8453</v>
      </c>
      <c r="AG1367" s="15">
        <v>0</v>
      </c>
      <c r="AH1367" s="15" t="s">
        <v>8453</v>
      </c>
      <c r="AI1367" s="18" t="s">
        <v>8453</v>
      </c>
      <c r="AJ1367" s="17" t="s">
        <v>8453</v>
      </c>
      <c r="AK1367" s="15">
        <v>0</v>
      </c>
      <c r="AL1367" s="15" t="s">
        <v>8453</v>
      </c>
      <c r="AM1367" s="16">
        <f>AVERAGE(C1367:AL1367)</f>
        <v>16.464695965429645</v>
      </c>
      <c r="AN1367" s="15">
        <f>_xlfn.STDEV.P(C1367:AL1367)</f>
        <v>26.746556526328519</v>
      </c>
    </row>
    <row r="1368" spans="1:40">
      <c r="A1368" s="20" t="s">
        <v>9329</v>
      </c>
      <c r="B1368" s="19">
        <v>9</v>
      </c>
      <c r="C1368" s="15">
        <v>3.27611288058326</v>
      </c>
      <c r="D1368" s="15" t="s">
        <v>8453</v>
      </c>
      <c r="E1368" s="18" t="s">
        <v>8453</v>
      </c>
      <c r="F1368" s="17" t="s">
        <v>8453</v>
      </c>
      <c r="G1368" s="15">
        <v>2.9642990414219601</v>
      </c>
      <c r="H1368" s="15" t="s">
        <v>8453</v>
      </c>
      <c r="I1368" s="18">
        <v>2.1773042615295402</v>
      </c>
      <c r="J1368" s="17" t="s">
        <v>8453</v>
      </c>
      <c r="K1368" s="15" t="s">
        <v>8453</v>
      </c>
      <c r="L1368" s="15" t="s">
        <v>8453</v>
      </c>
      <c r="M1368" s="18">
        <v>1.9627987394809101</v>
      </c>
      <c r="N1368" s="17" t="s">
        <v>8453</v>
      </c>
      <c r="O1368" s="15">
        <v>0.27486310709192402</v>
      </c>
      <c r="P1368" s="15" t="s">
        <v>8453</v>
      </c>
      <c r="Q1368" s="18" t="s">
        <v>8453</v>
      </c>
      <c r="R1368" s="17" t="s">
        <v>8453</v>
      </c>
      <c r="S1368" s="15">
        <v>55.961206721826102</v>
      </c>
      <c r="T1368" s="15" t="s">
        <v>8453</v>
      </c>
      <c r="U1368" s="18">
        <v>66.340853160540505</v>
      </c>
      <c r="V1368" s="17" t="s">
        <v>8453</v>
      </c>
      <c r="W1368" s="15" t="s">
        <v>8453</v>
      </c>
      <c r="X1368" s="15" t="s">
        <v>8453</v>
      </c>
      <c r="Y1368" s="18">
        <v>66.340853160540505</v>
      </c>
      <c r="Z1368" s="17" t="s">
        <v>8453</v>
      </c>
      <c r="AA1368" s="18">
        <v>0</v>
      </c>
      <c r="AB1368" s="17" t="s">
        <v>8453</v>
      </c>
      <c r="AC1368" s="15" t="s">
        <v>8453</v>
      </c>
      <c r="AD1368" s="15" t="s">
        <v>8453</v>
      </c>
      <c r="AE1368" s="18">
        <v>0</v>
      </c>
      <c r="AF1368" s="17" t="s">
        <v>8453</v>
      </c>
      <c r="AG1368" s="15">
        <v>1.1993756941546601</v>
      </c>
      <c r="AH1368" s="15" t="s">
        <v>8453</v>
      </c>
      <c r="AI1368" s="18" t="s">
        <v>8453</v>
      </c>
      <c r="AJ1368" s="17" t="s">
        <v>8453</v>
      </c>
      <c r="AK1368" s="15">
        <v>0</v>
      </c>
      <c r="AL1368" s="15" t="s">
        <v>8453</v>
      </c>
      <c r="AM1368" s="16">
        <f>AVERAGE(C1368:AL1368)</f>
        <v>16.708138897264114</v>
      </c>
      <c r="AN1368" s="15">
        <f>_xlfn.STDEV.P(C1368:AL1368)</f>
        <v>26.791725491763557</v>
      </c>
    </row>
    <row r="1369" spans="1:40">
      <c r="A1369" s="20" t="s">
        <v>9328</v>
      </c>
      <c r="B1369" s="19">
        <v>10</v>
      </c>
      <c r="C1369" s="15">
        <v>1.6040227370181099</v>
      </c>
      <c r="D1369" s="15" t="s">
        <v>8453</v>
      </c>
      <c r="E1369" s="18" t="s">
        <v>8453</v>
      </c>
      <c r="F1369" s="17" t="s">
        <v>8453</v>
      </c>
      <c r="G1369" s="15">
        <v>1.41690655461936</v>
      </c>
      <c r="H1369" s="15" t="s">
        <v>8453</v>
      </c>
      <c r="I1369" s="18">
        <v>0.94130977394023596</v>
      </c>
      <c r="J1369" s="17" t="s">
        <v>8453</v>
      </c>
      <c r="K1369" s="15" t="s">
        <v>8453</v>
      </c>
      <c r="L1369" s="15" t="s">
        <v>8453</v>
      </c>
      <c r="M1369" s="18">
        <v>1.1764321950730501</v>
      </c>
      <c r="N1369" s="17" t="s">
        <v>8453</v>
      </c>
      <c r="O1369" s="15">
        <v>2.0189459579528002</v>
      </c>
      <c r="P1369" s="15" t="s">
        <v>8453</v>
      </c>
      <c r="Q1369" s="18" t="s">
        <v>8453</v>
      </c>
      <c r="R1369" s="17" t="s">
        <v>8453</v>
      </c>
      <c r="S1369" s="15">
        <v>55.004154974934998</v>
      </c>
      <c r="T1369" s="15" t="s">
        <v>8453</v>
      </c>
      <c r="U1369" s="18">
        <v>65.635041539457404</v>
      </c>
      <c r="V1369" s="17" t="s">
        <v>8453</v>
      </c>
      <c r="W1369" s="15" t="s">
        <v>8453</v>
      </c>
      <c r="X1369" s="15" t="s">
        <v>8453</v>
      </c>
      <c r="Y1369" s="18">
        <v>65.635041539457404</v>
      </c>
      <c r="Z1369" s="17" t="s">
        <v>8453</v>
      </c>
      <c r="AA1369" s="18">
        <v>0</v>
      </c>
      <c r="AB1369" s="17" t="s">
        <v>8453</v>
      </c>
      <c r="AC1369" s="15" t="s">
        <v>8453</v>
      </c>
      <c r="AD1369" s="15" t="s">
        <v>8453</v>
      </c>
      <c r="AE1369" s="18">
        <v>0.34151374619159502</v>
      </c>
      <c r="AF1369" s="17" t="s">
        <v>8453</v>
      </c>
      <c r="AG1369" s="15">
        <v>0</v>
      </c>
      <c r="AH1369" s="15" t="s">
        <v>8453</v>
      </c>
      <c r="AI1369" s="18" t="s">
        <v>8453</v>
      </c>
      <c r="AJ1369" s="17" t="s">
        <v>8453</v>
      </c>
      <c r="AK1369" s="15">
        <v>0.36673809081545899</v>
      </c>
      <c r="AL1369" s="15" t="s">
        <v>8453</v>
      </c>
      <c r="AM1369" s="16">
        <f>AVERAGE(C1369:AL1369)</f>
        <v>16.178342259121703</v>
      </c>
      <c r="AN1369" s="15">
        <f>_xlfn.STDEV.P(C1369:AL1369)</f>
        <v>26.632823048531371</v>
      </c>
    </row>
    <row r="1370" spans="1:40">
      <c r="A1370" s="20" t="s">
        <v>9327</v>
      </c>
      <c r="B1370" s="19">
        <v>8</v>
      </c>
      <c r="C1370" s="15">
        <v>0.66904532294671404</v>
      </c>
      <c r="D1370" s="15" t="s">
        <v>8453</v>
      </c>
      <c r="E1370" s="18" t="s">
        <v>8453</v>
      </c>
      <c r="F1370" s="17" t="s">
        <v>8453</v>
      </c>
      <c r="G1370" s="15">
        <v>0.46161948753059301</v>
      </c>
      <c r="H1370" s="15" t="s">
        <v>8453</v>
      </c>
      <c r="I1370" s="18">
        <v>0.40197929151948503</v>
      </c>
      <c r="J1370" s="17" t="s">
        <v>8453</v>
      </c>
      <c r="K1370" s="15" t="s">
        <v>8453</v>
      </c>
      <c r="L1370" s="15" t="s">
        <v>8453</v>
      </c>
      <c r="M1370" s="18">
        <v>0.36892334036069901</v>
      </c>
      <c r="N1370" s="17" t="s">
        <v>8453</v>
      </c>
      <c r="O1370" s="15">
        <v>2.5197323803924698</v>
      </c>
      <c r="P1370" s="15" t="s">
        <v>8453</v>
      </c>
      <c r="Q1370" s="18" t="s">
        <v>8453</v>
      </c>
      <c r="R1370" s="17" t="s">
        <v>8453</v>
      </c>
      <c r="S1370" s="15">
        <v>57.495732424118202</v>
      </c>
      <c r="T1370" s="15" t="s">
        <v>8453</v>
      </c>
      <c r="U1370" s="18">
        <v>67.472543350801104</v>
      </c>
      <c r="V1370" s="17" t="s">
        <v>8453</v>
      </c>
      <c r="W1370" s="15" t="s">
        <v>8453</v>
      </c>
      <c r="X1370" s="15" t="s">
        <v>8453</v>
      </c>
      <c r="Y1370" s="18">
        <v>67.472543350801104</v>
      </c>
      <c r="Z1370" s="17" t="s">
        <v>8453</v>
      </c>
      <c r="AA1370" s="18">
        <v>0</v>
      </c>
      <c r="AB1370" s="17" t="s">
        <v>8453</v>
      </c>
      <c r="AC1370" s="15" t="s">
        <v>8453</v>
      </c>
      <c r="AD1370" s="15" t="s">
        <v>8453</v>
      </c>
      <c r="AE1370" s="18">
        <v>0</v>
      </c>
      <c r="AF1370" s="17" t="s">
        <v>8453</v>
      </c>
      <c r="AG1370" s="15">
        <v>0</v>
      </c>
      <c r="AH1370" s="15" t="s">
        <v>8453</v>
      </c>
      <c r="AI1370" s="18" t="s">
        <v>8453</v>
      </c>
      <c r="AJ1370" s="17" t="s">
        <v>8453</v>
      </c>
      <c r="AK1370" s="15">
        <v>0</v>
      </c>
      <c r="AL1370" s="15" t="s">
        <v>8453</v>
      </c>
      <c r="AM1370" s="16">
        <f>AVERAGE(C1370:AL1370)</f>
        <v>16.405176579039196</v>
      </c>
      <c r="AN1370" s="15">
        <f>_xlfn.STDEV.P(C1370:AL1370)</f>
        <v>27.671581531735598</v>
      </c>
    </row>
    <row r="1371" spans="1:40">
      <c r="A1371" s="20" t="s">
        <v>9326</v>
      </c>
      <c r="B1371" s="19">
        <v>9</v>
      </c>
      <c r="C1371" s="15">
        <v>0.47019616241642298</v>
      </c>
      <c r="D1371" s="15" t="s">
        <v>8453</v>
      </c>
      <c r="E1371" s="18" t="s">
        <v>8453</v>
      </c>
      <c r="F1371" s="17" t="s">
        <v>8453</v>
      </c>
      <c r="G1371" s="15">
        <v>0.66862675569523899</v>
      </c>
      <c r="H1371" s="15" t="s">
        <v>8453</v>
      </c>
      <c r="I1371" s="18">
        <v>0.486710957962534</v>
      </c>
      <c r="J1371" s="17" t="s">
        <v>8453</v>
      </c>
      <c r="K1371" s="15" t="s">
        <v>8453</v>
      </c>
      <c r="L1371" s="15" t="s">
        <v>8453</v>
      </c>
      <c r="M1371" s="18">
        <v>0.31909733788421502</v>
      </c>
      <c r="N1371" s="17" t="s">
        <v>8453</v>
      </c>
      <c r="O1371" s="15">
        <v>3.63447208123381</v>
      </c>
      <c r="P1371" s="15" t="s">
        <v>8453</v>
      </c>
      <c r="Q1371" s="18" t="s">
        <v>8453</v>
      </c>
      <c r="R1371" s="17" t="s">
        <v>8453</v>
      </c>
      <c r="S1371" s="15">
        <v>54.117647721182003</v>
      </c>
      <c r="T1371" s="15" t="s">
        <v>8453</v>
      </c>
      <c r="U1371" s="18">
        <v>64.981255447006404</v>
      </c>
      <c r="V1371" s="17" t="s">
        <v>8453</v>
      </c>
      <c r="W1371" s="15" t="s">
        <v>8453</v>
      </c>
      <c r="X1371" s="15" t="s">
        <v>8453</v>
      </c>
      <c r="Y1371" s="18">
        <v>64.981255447006404</v>
      </c>
      <c r="Z1371" s="17" t="s">
        <v>8453</v>
      </c>
      <c r="AA1371" s="18">
        <v>0</v>
      </c>
      <c r="AB1371" s="17" t="s">
        <v>8453</v>
      </c>
      <c r="AC1371" s="15" t="s">
        <v>8453</v>
      </c>
      <c r="AD1371" s="15" t="s">
        <v>8453</v>
      </c>
      <c r="AE1371" s="18">
        <v>0</v>
      </c>
      <c r="AF1371" s="17" t="s">
        <v>8453</v>
      </c>
      <c r="AG1371" s="15">
        <v>0.58527149207327001</v>
      </c>
      <c r="AH1371" s="15" t="s">
        <v>8453</v>
      </c>
      <c r="AI1371" s="18" t="s">
        <v>8453</v>
      </c>
      <c r="AJ1371" s="17" t="s">
        <v>8453</v>
      </c>
      <c r="AK1371" s="15">
        <v>0</v>
      </c>
      <c r="AL1371" s="15" t="s">
        <v>8453</v>
      </c>
      <c r="AM1371" s="16">
        <f>AVERAGE(C1371:AL1371)</f>
        <v>15.853711116871693</v>
      </c>
      <c r="AN1371" s="15">
        <f>_xlfn.STDEV.P(C1371:AL1371)</f>
        <v>26.413891273582152</v>
      </c>
    </row>
    <row r="1372" spans="1:40">
      <c r="A1372" s="20" t="s">
        <v>9325</v>
      </c>
      <c r="B1372" s="19">
        <v>8</v>
      </c>
      <c r="C1372" s="15">
        <v>2.1278530254332502</v>
      </c>
      <c r="D1372" s="15" t="s">
        <v>8453</v>
      </c>
      <c r="E1372" s="18" t="s">
        <v>8453</v>
      </c>
      <c r="F1372" s="17" t="s">
        <v>8453</v>
      </c>
      <c r="G1372" s="15">
        <v>1.1330844420067501</v>
      </c>
      <c r="H1372" s="15" t="s">
        <v>8453</v>
      </c>
      <c r="I1372" s="18">
        <v>2.0956599073428901</v>
      </c>
      <c r="J1372" s="17" t="s">
        <v>8453</v>
      </c>
      <c r="K1372" s="15" t="s">
        <v>8453</v>
      </c>
      <c r="L1372" s="15" t="s">
        <v>8453</v>
      </c>
      <c r="M1372" s="18">
        <v>1.0366839320886401</v>
      </c>
      <c r="N1372" s="17" t="s">
        <v>8453</v>
      </c>
      <c r="O1372" s="15">
        <v>7.9589234066609302</v>
      </c>
      <c r="P1372" s="15" t="s">
        <v>8453</v>
      </c>
      <c r="Q1372" s="18" t="s">
        <v>8453</v>
      </c>
      <c r="R1372" s="17" t="s">
        <v>8453</v>
      </c>
      <c r="S1372" s="15">
        <v>51.744639068925302</v>
      </c>
      <c r="T1372" s="15" t="s">
        <v>8453</v>
      </c>
      <c r="U1372" s="18">
        <v>63.231196383706703</v>
      </c>
      <c r="V1372" s="17" t="s">
        <v>8453</v>
      </c>
      <c r="W1372" s="15" t="s">
        <v>8453</v>
      </c>
      <c r="X1372" s="15" t="s">
        <v>8453</v>
      </c>
      <c r="Y1372" s="18">
        <v>63.231196383706703</v>
      </c>
      <c r="Z1372" s="17" t="s">
        <v>8453</v>
      </c>
      <c r="AA1372" s="18">
        <v>0</v>
      </c>
      <c r="AB1372" s="17" t="s">
        <v>8453</v>
      </c>
      <c r="AC1372" s="15" t="s">
        <v>8453</v>
      </c>
      <c r="AD1372" s="15" t="s">
        <v>8453</v>
      </c>
      <c r="AE1372" s="18">
        <v>0</v>
      </c>
      <c r="AF1372" s="17" t="s">
        <v>8453</v>
      </c>
      <c r="AG1372" s="15">
        <v>0</v>
      </c>
      <c r="AH1372" s="15" t="s">
        <v>8453</v>
      </c>
      <c r="AI1372" s="18" t="s">
        <v>8453</v>
      </c>
      <c r="AJ1372" s="17" t="s">
        <v>8453</v>
      </c>
      <c r="AK1372" s="15">
        <v>0</v>
      </c>
      <c r="AL1372" s="15" t="s">
        <v>8453</v>
      </c>
      <c r="AM1372" s="16">
        <f>AVERAGE(C1372:AL1372)</f>
        <v>16.046603045822597</v>
      </c>
      <c r="AN1372" s="15">
        <f>_xlfn.STDEV.P(C1372:AL1372)</f>
        <v>25.262912601853454</v>
      </c>
    </row>
    <row r="1373" spans="1:40">
      <c r="A1373" s="20" t="s">
        <v>9324</v>
      </c>
      <c r="B1373" s="19">
        <v>8</v>
      </c>
      <c r="C1373" s="15">
        <v>0.395366596936576</v>
      </c>
      <c r="D1373" s="15" t="s">
        <v>8453</v>
      </c>
      <c r="E1373" s="18" t="s">
        <v>8453</v>
      </c>
      <c r="F1373" s="17" t="s">
        <v>8453</v>
      </c>
      <c r="G1373" s="15">
        <v>0.48708074470340601</v>
      </c>
      <c r="H1373" s="15" t="s">
        <v>8453</v>
      </c>
      <c r="I1373" s="18">
        <v>0.297271500270889</v>
      </c>
      <c r="J1373" s="17" t="s">
        <v>8453</v>
      </c>
      <c r="K1373" s="15" t="s">
        <v>8453</v>
      </c>
      <c r="L1373" s="15" t="s">
        <v>8453</v>
      </c>
      <c r="M1373" s="18">
        <v>0.32295189626762499</v>
      </c>
      <c r="N1373" s="17" t="s">
        <v>8453</v>
      </c>
      <c r="O1373" s="15">
        <v>1.1406972843032599</v>
      </c>
      <c r="P1373" s="15" t="s">
        <v>8453</v>
      </c>
      <c r="Q1373" s="18" t="s">
        <v>8453</v>
      </c>
      <c r="R1373" s="17" t="s">
        <v>8453</v>
      </c>
      <c r="S1373" s="15">
        <v>56.738997761493202</v>
      </c>
      <c r="T1373" s="15" t="s">
        <v>8453</v>
      </c>
      <c r="U1373" s="18">
        <v>66.914462640231207</v>
      </c>
      <c r="V1373" s="17" t="s">
        <v>8453</v>
      </c>
      <c r="W1373" s="15" t="s">
        <v>8453</v>
      </c>
      <c r="X1373" s="15" t="s">
        <v>8453</v>
      </c>
      <c r="Y1373" s="18">
        <v>66.914462640231207</v>
      </c>
      <c r="Z1373" s="17" t="s">
        <v>8453</v>
      </c>
      <c r="AA1373" s="18">
        <v>0</v>
      </c>
      <c r="AB1373" s="17" t="s">
        <v>8453</v>
      </c>
      <c r="AC1373" s="15" t="s">
        <v>8453</v>
      </c>
      <c r="AD1373" s="15" t="s">
        <v>8453</v>
      </c>
      <c r="AE1373" s="18">
        <v>0</v>
      </c>
      <c r="AF1373" s="17" t="s">
        <v>8453</v>
      </c>
      <c r="AG1373" s="15">
        <v>0</v>
      </c>
      <c r="AH1373" s="15" t="s">
        <v>8453</v>
      </c>
      <c r="AI1373" s="18" t="s">
        <v>8453</v>
      </c>
      <c r="AJ1373" s="17" t="s">
        <v>8453</v>
      </c>
      <c r="AK1373" s="15">
        <v>0</v>
      </c>
      <c r="AL1373" s="15" t="s">
        <v>8453</v>
      </c>
      <c r="AM1373" s="16">
        <f>AVERAGE(C1373:AL1373)</f>
        <v>16.100940922036447</v>
      </c>
      <c r="AN1373" s="15">
        <f>_xlfn.STDEV.P(C1373:AL1373)</f>
        <v>27.485463318370766</v>
      </c>
    </row>
    <row r="1374" spans="1:40">
      <c r="A1374" s="20" t="s">
        <v>9323</v>
      </c>
      <c r="B1374" s="19">
        <v>8</v>
      </c>
      <c r="C1374" s="15">
        <v>0.63737410689327401</v>
      </c>
      <c r="D1374" s="15" t="s">
        <v>8453</v>
      </c>
      <c r="E1374" s="18" t="s">
        <v>8453</v>
      </c>
      <c r="F1374" s="17" t="s">
        <v>8453</v>
      </c>
      <c r="G1374" s="15">
        <v>0.62547248914769105</v>
      </c>
      <c r="H1374" s="15" t="s">
        <v>8453</v>
      </c>
      <c r="I1374" s="18">
        <v>0.29633678504415301</v>
      </c>
      <c r="J1374" s="17" t="s">
        <v>8453</v>
      </c>
      <c r="K1374" s="15" t="s">
        <v>8453</v>
      </c>
      <c r="L1374" s="15" t="s">
        <v>8453</v>
      </c>
      <c r="M1374" s="18">
        <v>0.36781499462677603</v>
      </c>
      <c r="N1374" s="17" t="s">
        <v>8453</v>
      </c>
      <c r="O1374" s="15">
        <v>1.6146027309840401</v>
      </c>
      <c r="P1374" s="15" t="s">
        <v>8453</v>
      </c>
      <c r="Q1374" s="18" t="s">
        <v>8453</v>
      </c>
      <c r="R1374" s="17" t="s">
        <v>8453</v>
      </c>
      <c r="S1374" s="15">
        <v>55.226035140503498</v>
      </c>
      <c r="T1374" s="15" t="s">
        <v>8453</v>
      </c>
      <c r="U1374" s="18">
        <v>65.798674906048902</v>
      </c>
      <c r="V1374" s="17" t="s">
        <v>8453</v>
      </c>
      <c r="W1374" s="15" t="s">
        <v>8453</v>
      </c>
      <c r="X1374" s="15" t="s">
        <v>8453</v>
      </c>
      <c r="Y1374" s="18">
        <v>65.798674906048902</v>
      </c>
      <c r="Z1374" s="17" t="s">
        <v>8453</v>
      </c>
      <c r="AA1374" s="18">
        <v>0</v>
      </c>
      <c r="AB1374" s="17" t="s">
        <v>8453</v>
      </c>
      <c r="AC1374" s="15" t="s">
        <v>8453</v>
      </c>
      <c r="AD1374" s="15" t="s">
        <v>8453</v>
      </c>
      <c r="AE1374" s="18">
        <v>0</v>
      </c>
      <c r="AF1374" s="17" t="s">
        <v>8453</v>
      </c>
      <c r="AG1374" s="15">
        <v>0</v>
      </c>
      <c r="AH1374" s="15" t="s">
        <v>8453</v>
      </c>
      <c r="AI1374" s="18" t="s">
        <v>8453</v>
      </c>
      <c r="AJ1374" s="17" t="s">
        <v>8453</v>
      </c>
      <c r="AK1374" s="15">
        <v>0</v>
      </c>
      <c r="AL1374" s="15" t="s">
        <v>8453</v>
      </c>
      <c r="AM1374" s="16">
        <f>AVERAGE(C1374:AL1374)</f>
        <v>15.863748838274768</v>
      </c>
      <c r="AN1374" s="15">
        <f>_xlfn.STDEV.P(C1374:AL1374)</f>
        <v>26.914326074607768</v>
      </c>
    </row>
    <row r="1375" spans="1:40">
      <c r="A1375" s="20" t="s">
        <v>9322</v>
      </c>
      <c r="B1375" s="19">
        <v>8</v>
      </c>
      <c r="C1375" s="15">
        <v>1.4156231926346301</v>
      </c>
      <c r="D1375" s="15" t="s">
        <v>8453</v>
      </c>
      <c r="E1375" s="18" t="s">
        <v>8453</v>
      </c>
      <c r="F1375" s="17" t="s">
        <v>8453</v>
      </c>
      <c r="G1375" s="15">
        <v>1.4667579952631</v>
      </c>
      <c r="H1375" s="15" t="s">
        <v>8453</v>
      </c>
      <c r="I1375" s="18">
        <v>1.58348188931784</v>
      </c>
      <c r="J1375" s="17" t="s">
        <v>8453</v>
      </c>
      <c r="K1375" s="15" t="s">
        <v>8453</v>
      </c>
      <c r="L1375" s="15" t="s">
        <v>8453</v>
      </c>
      <c r="M1375" s="18">
        <v>1.4722125724559401</v>
      </c>
      <c r="N1375" s="17" t="s">
        <v>8453</v>
      </c>
      <c r="O1375" s="15">
        <v>2.8498964261639599</v>
      </c>
      <c r="P1375" s="15" t="s">
        <v>8453</v>
      </c>
      <c r="Q1375" s="18" t="s">
        <v>8453</v>
      </c>
      <c r="R1375" s="17" t="s">
        <v>8453</v>
      </c>
      <c r="S1375" s="15">
        <v>54.5481774410759</v>
      </c>
      <c r="T1375" s="15" t="s">
        <v>8453</v>
      </c>
      <c r="U1375" s="18">
        <v>65.298764798522498</v>
      </c>
      <c r="V1375" s="17" t="s">
        <v>8453</v>
      </c>
      <c r="W1375" s="15" t="s">
        <v>8453</v>
      </c>
      <c r="X1375" s="15" t="s">
        <v>8453</v>
      </c>
      <c r="Y1375" s="18">
        <v>65.298764798522498</v>
      </c>
      <c r="Z1375" s="17" t="s">
        <v>8453</v>
      </c>
      <c r="AA1375" s="18">
        <v>0</v>
      </c>
      <c r="AB1375" s="17" t="s">
        <v>8453</v>
      </c>
      <c r="AC1375" s="15" t="s">
        <v>8453</v>
      </c>
      <c r="AD1375" s="15" t="s">
        <v>8453</v>
      </c>
      <c r="AE1375" s="18">
        <v>0</v>
      </c>
      <c r="AF1375" s="17" t="s">
        <v>8453</v>
      </c>
      <c r="AG1375" s="15">
        <v>0</v>
      </c>
      <c r="AH1375" s="15" t="s">
        <v>8453</v>
      </c>
      <c r="AI1375" s="18" t="s">
        <v>8453</v>
      </c>
      <c r="AJ1375" s="17" t="s">
        <v>8453</v>
      </c>
      <c r="AK1375" s="15">
        <v>0</v>
      </c>
      <c r="AL1375" s="15" t="s">
        <v>8453</v>
      </c>
      <c r="AM1375" s="16">
        <f>AVERAGE(C1375:AL1375)</f>
        <v>16.161139926163031</v>
      </c>
      <c r="AN1375" s="15">
        <f>_xlfn.STDEV.P(C1375:AL1375)</f>
        <v>26.435651130693319</v>
      </c>
    </row>
    <row r="1376" spans="1:40">
      <c r="A1376" s="20" t="s">
        <v>9321</v>
      </c>
      <c r="B1376" s="19">
        <v>8</v>
      </c>
      <c r="C1376" s="15">
        <v>0.71364618890126497</v>
      </c>
      <c r="D1376" s="15" t="s">
        <v>8453</v>
      </c>
      <c r="E1376" s="18" t="s">
        <v>8453</v>
      </c>
      <c r="F1376" s="17" t="s">
        <v>8453</v>
      </c>
      <c r="G1376" s="15">
        <v>0.78083024513988197</v>
      </c>
      <c r="H1376" s="15" t="s">
        <v>8453</v>
      </c>
      <c r="I1376" s="18">
        <v>0.45053939615219901</v>
      </c>
      <c r="J1376" s="17" t="s">
        <v>8453</v>
      </c>
      <c r="K1376" s="15" t="s">
        <v>8453</v>
      </c>
      <c r="L1376" s="15" t="s">
        <v>8453</v>
      </c>
      <c r="M1376" s="18">
        <v>0.39763955457359401</v>
      </c>
      <c r="N1376" s="17" t="s">
        <v>8453</v>
      </c>
      <c r="O1376" s="15">
        <v>1.77968475386979</v>
      </c>
      <c r="P1376" s="15" t="s">
        <v>8453</v>
      </c>
      <c r="Q1376" s="18" t="s">
        <v>8453</v>
      </c>
      <c r="R1376" s="17" t="s">
        <v>8453</v>
      </c>
      <c r="S1376" s="15">
        <v>55.135447678844102</v>
      </c>
      <c r="T1376" s="15" t="s">
        <v>8453</v>
      </c>
      <c r="U1376" s="18">
        <v>65.731867982210801</v>
      </c>
      <c r="V1376" s="17" t="s">
        <v>8453</v>
      </c>
      <c r="W1376" s="15" t="s">
        <v>8453</v>
      </c>
      <c r="X1376" s="15" t="s">
        <v>8453</v>
      </c>
      <c r="Y1376" s="18">
        <v>65.731867982210801</v>
      </c>
      <c r="Z1376" s="17" t="s">
        <v>8453</v>
      </c>
      <c r="AA1376" s="18">
        <v>0</v>
      </c>
      <c r="AB1376" s="17" t="s">
        <v>8453</v>
      </c>
      <c r="AC1376" s="15" t="s">
        <v>8453</v>
      </c>
      <c r="AD1376" s="15" t="s">
        <v>8453</v>
      </c>
      <c r="AE1376" s="18">
        <v>0</v>
      </c>
      <c r="AF1376" s="17" t="s">
        <v>8453</v>
      </c>
      <c r="AG1376" s="15">
        <v>0</v>
      </c>
      <c r="AH1376" s="15" t="s">
        <v>8453</v>
      </c>
      <c r="AI1376" s="18" t="s">
        <v>8453</v>
      </c>
      <c r="AJ1376" s="17" t="s">
        <v>8453</v>
      </c>
      <c r="AK1376" s="15">
        <v>0</v>
      </c>
      <c r="AL1376" s="15" t="s">
        <v>8453</v>
      </c>
      <c r="AM1376" s="16">
        <f>AVERAGE(C1376:AL1376)</f>
        <v>15.893460315158535</v>
      </c>
      <c r="AN1376" s="15">
        <f>_xlfn.STDEV.P(C1376:AL1376)</f>
        <v>26.855627786484785</v>
      </c>
    </row>
    <row r="1377" spans="1:40">
      <c r="A1377" s="20" t="s">
        <v>9320</v>
      </c>
      <c r="B1377" s="19">
        <v>8</v>
      </c>
      <c r="C1377" s="15">
        <v>0.78538635383701205</v>
      </c>
      <c r="D1377" s="15" t="s">
        <v>8453</v>
      </c>
      <c r="E1377" s="18" t="s">
        <v>8453</v>
      </c>
      <c r="F1377" s="17" t="s">
        <v>8453</v>
      </c>
      <c r="G1377" s="15">
        <v>0.93881079600495698</v>
      </c>
      <c r="H1377" s="15" t="s">
        <v>8453</v>
      </c>
      <c r="I1377" s="18">
        <v>0.69340888340643003</v>
      </c>
      <c r="J1377" s="17" t="s">
        <v>8453</v>
      </c>
      <c r="K1377" s="15" t="s">
        <v>8453</v>
      </c>
      <c r="L1377" s="15" t="s">
        <v>8453</v>
      </c>
      <c r="M1377" s="18">
        <v>0.60889489470868996</v>
      </c>
      <c r="N1377" s="17" t="s">
        <v>8453</v>
      </c>
      <c r="O1377" s="15">
        <v>3.1828306488267799</v>
      </c>
      <c r="P1377" s="15" t="s">
        <v>8453</v>
      </c>
      <c r="Q1377" s="18" t="s">
        <v>8453</v>
      </c>
      <c r="R1377" s="17" t="s">
        <v>8453</v>
      </c>
      <c r="S1377" s="15">
        <v>54.365482404975999</v>
      </c>
      <c r="T1377" s="15" t="s">
        <v>8453</v>
      </c>
      <c r="U1377" s="18">
        <v>65.164029889974103</v>
      </c>
      <c r="V1377" s="17" t="s">
        <v>8453</v>
      </c>
      <c r="W1377" s="15" t="s">
        <v>8453</v>
      </c>
      <c r="X1377" s="15" t="s">
        <v>8453</v>
      </c>
      <c r="Y1377" s="18">
        <v>65.164029889974103</v>
      </c>
      <c r="Z1377" s="17" t="s">
        <v>8453</v>
      </c>
      <c r="AA1377" s="18">
        <v>0</v>
      </c>
      <c r="AB1377" s="17" t="s">
        <v>8453</v>
      </c>
      <c r="AC1377" s="15" t="s">
        <v>8453</v>
      </c>
      <c r="AD1377" s="15" t="s">
        <v>8453</v>
      </c>
      <c r="AE1377" s="18">
        <v>0</v>
      </c>
      <c r="AF1377" s="17" t="s">
        <v>8453</v>
      </c>
      <c r="AG1377" s="15">
        <v>0</v>
      </c>
      <c r="AH1377" s="15" t="s">
        <v>8453</v>
      </c>
      <c r="AI1377" s="18" t="s">
        <v>8453</v>
      </c>
      <c r="AJ1377" s="17" t="s">
        <v>8453</v>
      </c>
      <c r="AK1377" s="15">
        <v>0</v>
      </c>
      <c r="AL1377" s="15" t="s">
        <v>8453</v>
      </c>
      <c r="AM1377" s="16">
        <f>AVERAGE(C1377:AL1377)</f>
        <v>15.908572813475672</v>
      </c>
      <c r="AN1377" s="15">
        <f>_xlfn.STDEV.P(C1377:AL1377)</f>
        <v>26.494960479676969</v>
      </c>
    </row>
    <row r="1378" spans="1:40">
      <c r="A1378" s="20" t="s">
        <v>9319</v>
      </c>
      <c r="B1378" s="19">
        <v>8</v>
      </c>
      <c r="C1378" s="15">
        <v>1.2868231759200699</v>
      </c>
      <c r="D1378" s="15" t="s">
        <v>8453</v>
      </c>
      <c r="E1378" s="18" t="s">
        <v>8453</v>
      </c>
      <c r="F1378" s="17" t="s">
        <v>8453</v>
      </c>
      <c r="G1378" s="15">
        <v>1.2481209708076699</v>
      </c>
      <c r="H1378" s="15" t="s">
        <v>8453</v>
      </c>
      <c r="I1378" s="18">
        <v>0.77428446094735803</v>
      </c>
      <c r="J1378" s="17" t="s">
        <v>8453</v>
      </c>
      <c r="K1378" s="15" t="s">
        <v>8453</v>
      </c>
      <c r="L1378" s="15" t="s">
        <v>8453</v>
      </c>
      <c r="M1378" s="18">
        <v>0.68420870970426695</v>
      </c>
      <c r="N1378" s="17" t="s">
        <v>8453</v>
      </c>
      <c r="O1378" s="15">
        <v>5.1071801959028198</v>
      </c>
      <c r="P1378" s="15" t="s">
        <v>8453</v>
      </c>
      <c r="Q1378" s="18" t="s">
        <v>8453</v>
      </c>
      <c r="R1378" s="17" t="s">
        <v>8453</v>
      </c>
      <c r="S1378" s="15">
        <v>53.309510726366199</v>
      </c>
      <c r="T1378" s="15" t="s">
        <v>8453</v>
      </c>
      <c r="U1378" s="18">
        <v>64.385266270641495</v>
      </c>
      <c r="V1378" s="17" t="s">
        <v>8453</v>
      </c>
      <c r="W1378" s="15" t="s">
        <v>8453</v>
      </c>
      <c r="X1378" s="15" t="s">
        <v>8453</v>
      </c>
      <c r="Y1378" s="18">
        <v>64.385266270641495</v>
      </c>
      <c r="Z1378" s="17" t="s">
        <v>8453</v>
      </c>
      <c r="AA1378" s="18">
        <v>0</v>
      </c>
      <c r="AB1378" s="17" t="s">
        <v>8453</v>
      </c>
      <c r="AC1378" s="15" t="s">
        <v>8453</v>
      </c>
      <c r="AD1378" s="15" t="s">
        <v>8453</v>
      </c>
      <c r="AE1378" s="18">
        <v>0</v>
      </c>
      <c r="AF1378" s="17" t="s">
        <v>8453</v>
      </c>
      <c r="AG1378" s="15">
        <v>0</v>
      </c>
      <c r="AH1378" s="15" t="s">
        <v>8453</v>
      </c>
      <c r="AI1378" s="18" t="s">
        <v>8453</v>
      </c>
      <c r="AJ1378" s="17" t="s">
        <v>8453</v>
      </c>
      <c r="AK1378" s="15">
        <v>0</v>
      </c>
      <c r="AL1378" s="15" t="s">
        <v>8453</v>
      </c>
      <c r="AM1378" s="16">
        <f>AVERAGE(C1378:AL1378)</f>
        <v>15.931721731744281</v>
      </c>
      <c r="AN1378" s="15">
        <f>_xlfn.STDEV.P(C1378:AL1378)</f>
        <v>26.008582780011846</v>
      </c>
    </row>
    <row r="1379" spans="1:40">
      <c r="A1379" s="20" t="s">
        <v>9318</v>
      </c>
      <c r="B1379" s="19">
        <v>11</v>
      </c>
      <c r="C1379" s="15">
        <v>3.6116722477490999</v>
      </c>
      <c r="D1379" s="15" t="s">
        <v>8453</v>
      </c>
      <c r="E1379" s="18" t="s">
        <v>8453</v>
      </c>
      <c r="F1379" s="17" t="s">
        <v>8453</v>
      </c>
      <c r="G1379" s="15">
        <v>3.7079083250041598</v>
      </c>
      <c r="H1379" s="15" t="s">
        <v>8453</v>
      </c>
      <c r="I1379" s="18">
        <v>2.3326908909668602</v>
      </c>
      <c r="J1379" s="17" t="s">
        <v>8453</v>
      </c>
      <c r="K1379" s="15" t="s">
        <v>8453</v>
      </c>
      <c r="L1379" s="15" t="s">
        <v>8453</v>
      </c>
      <c r="M1379" s="18">
        <v>2.3441600772288602</v>
      </c>
      <c r="N1379" s="17" t="s">
        <v>8453</v>
      </c>
      <c r="O1379" s="15">
        <v>2.8535899953522499</v>
      </c>
      <c r="P1379" s="15" t="s">
        <v>8453</v>
      </c>
      <c r="Q1379" s="18" t="s">
        <v>8453</v>
      </c>
      <c r="R1379" s="17" t="s">
        <v>8453</v>
      </c>
      <c r="S1379" s="15">
        <v>57.678934164478399</v>
      </c>
      <c r="T1379" s="15" t="s">
        <v>8453</v>
      </c>
      <c r="U1379" s="18">
        <v>67.607651946307001</v>
      </c>
      <c r="V1379" s="17" t="s">
        <v>8453</v>
      </c>
      <c r="W1379" s="15" t="s">
        <v>8453</v>
      </c>
      <c r="X1379" s="15" t="s">
        <v>8453</v>
      </c>
      <c r="Y1379" s="18">
        <v>67.607651946307001</v>
      </c>
      <c r="Z1379" s="17" t="s">
        <v>8453</v>
      </c>
      <c r="AA1379" s="18">
        <v>1.1917512956307901</v>
      </c>
      <c r="AB1379" s="17" t="s">
        <v>8453</v>
      </c>
      <c r="AC1379" s="15" t="s">
        <v>8453</v>
      </c>
      <c r="AD1379" s="15" t="s">
        <v>8453</v>
      </c>
      <c r="AE1379" s="18">
        <v>6.2642392326586602</v>
      </c>
      <c r="AF1379" s="17" t="s">
        <v>8453</v>
      </c>
      <c r="AG1379" s="15">
        <v>0.55642271468757498</v>
      </c>
      <c r="AH1379" s="15" t="s">
        <v>8453</v>
      </c>
      <c r="AI1379" s="18" t="s">
        <v>8453</v>
      </c>
      <c r="AJ1379" s="17" t="s">
        <v>8453</v>
      </c>
      <c r="AK1379" s="15">
        <v>0</v>
      </c>
      <c r="AL1379" s="15" t="s">
        <v>8453</v>
      </c>
      <c r="AM1379" s="16">
        <f>AVERAGE(C1379:AL1379)</f>
        <v>17.97972273636422</v>
      </c>
      <c r="AN1379" s="15">
        <f>_xlfn.STDEV.P(C1379:AL1379)</f>
        <v>26.88873111835716</v>
      </c>
    </row>
    <row r="1380" spans="1:40">
      <c r="A1380" s="20" t="s">
        <v>9317</v>
      </c>
      <c r="B1380" s="19">
        <v>8</v>
      </c>
      <c r="C1380" s="15">
        <v>0.61711382663916503</v>
      </c>
      <c r="D1380" s="15" t="s">
        <v>8453</v>
      </c>
      <c r="E1380" s="18" t="s">
        <v>8453</v>
      </c>
      <c r="F1380" s="17" t="s">
        <v>8453</v>
      </c>
      <c r="G1380" s="15">
        <v>0.64698772901596902</v>
      </c>
      <c r="H1380" s="15" t="s">
        <v>8453</v>
      </c>
      <c r="I1380" s="18">
        <v>0.51302982361099103</v>
      </c>
      <c r="J1380" s="17" t="s">
        <v>8453</v>
      </c>
      <c r="K1380" s="15" t="s">
        <v>8453</v>
      </c>
      <c r="L1380" s="15" t="s">
        <v>8453</v>
      </c>
      <c r="M1380" s="18">
        <v>0.62360920851661195</v>
      </c>
      <c r="N1380" s="17" t="s">
        <v>8453</v>
      </c>
      <c r="O1380" s="15">
        <v>1.2362170874770999</v>
      </c>
      <c r="P1380" s="15" t="s">
        <v>8453</v>
      </c>
      <c r="Q1380" s="18" t="s">
        <v>8453</v>
      </c>
      <c r="R1380" s="17" t="s">
        <v>8453</v>
      </c>
      <c r="S1380" s="15">
        <v>56.791413502204698</v>
      </c>
      <c r="T1380" s="15" t="s">
        <v>8453</v>
      </c>
      <c r="U1380" s="18">
        <v>66.953118479941097</v>
      </c>
      <c r="V1380" s="17" t="s">
        <v>8453</v>
      </c>
      <c r="W1380" s="15" t="s">
        <v>8453</v>
      </c>
      <c r="X1380" s="15" t="s">
        <v>8453</v>
      </c>
      <c r="Y1380" s="18">
        <v>66.953118479941097</v>
      </c>
      <c r="Z1380" s="17" t="s">
        <v>8453</v>
      </c>
      <c r="AA1380" s="18">
        <v>0</v>
      </c>
      <c r="AB1380" s="17" t="s">
        <v>8453</v>
      </c>
      <c r="AC1380" s="15" t="s">
        <v>8453</v>
      </c>
      <c r="AD1380" s="15" t="s">
        <v>8453</v>
      </c>
      <c r="AE1380" s="18">
        <v>0</v>
      </c>
      <c r="AF1380" s="17" t="s">
        <v>8453</v>
      </c>
      <c r="AG1380" s="15">
        <v>0</v>
      </c>
      <c r="AH1380" s="15" t="s">
        <v>8453</v>
      </c>
      <c r="AI1380" s="18" t="s">
        <v>8453</v>
      </c>
      <c r="AJ1380" s="17" t="s">
        <v>8453</v>
      </c>
      <c r="AK1380" s="15">
        <v>0</v>
      </c>
      <c r="AL1380" s="15" t="s">
        <v>8453</v>
      </c>
      <c r="AM1380" s="16">
        <f>AVERAGE(C1380:AL1380)</f>
        <v>16.194550678112225</v>
      </c>
      <c r="AN1380" s="15">
        <f>_xlfn.STDEV.P(C1380:AL1380)</f>
        <v>27.456818945533783</v>
      </c>
    </row>
    <row r="1381" spans="1:40">
      <c r="A1381" s="20" t="s">
        <v>9316</v>
      </c>
      <c r="B1381" s="19">
        <v>21</v>
      </c>
      <c r="C1381" s="15">
        <v>4.0323746092387101</v>
      </c>
      <c r="D1381" s="15">
        <v>5.4426981178522604</v>
      </c>
      <c r="E1381" s="18" t="s">
        <v>8453</v>
      </c>
      <c r="F1381" s="17" t="s">
        <v>8453</v>
      </c>
      <c r="G1381" s="15">
        <v>3.4778724499895</v>
      </c>
      <c r="H1381" s="15">
        <v>5.4277957045501699</v>
      </c>
      <c r="I1381" s="18">
        <v>3.0273633327241201</v>
      </c>
      <c r="J1381" s="17">
        <v>1.5981986272365201</v>
      </c>
      <c r="K1381" s="15" t="s">
        <v>8453</v>
      </c>
      <c r="L1381" s="15" t="s">
        <v>8453</v>
      </c>
      <c r="M1381" s="18">
        <v>2.6842333268325</v>
      </c>
      <c r="N1381" s="17">
        <v>1.13894451758886</v>
      </c>
      <c r="O1381" s="15">
        <v>0.33242122694211101</v>
      </c>
      <c r="P1381" s="15">
        <v>0.28547665177904802</v>
      </c>
      <c r="Q1381" s="18" t="s">
        <v>8453</v>
      </c>
      <c r="R1381" s="17" t="s">
        <v>8453</v>
      </c>
      <c r="S1381" s="15">
        <v>56.295462632249802</v>
      </c>
      <c r="T1381" s="15">
        <v>57.557424947894901</v>
      </c>
      <c r="U1381" s="18">
        <v>66.587361990140494</v>
      </c>
      <c r="V1381" s="17">
        <v>66.587361990140494</v>
      </c>
      <c r="W1381" s="15" t="s">
        <v>8453</v>
      </c>
      <c r="X1381" s="15" t="s">
        <v>8453</v>
      </c>
      <c r="Y1381" s="18">
        <v>66.587361990140494</v>
      </c>
      <c r="Z1381" s="17">
        <v>66.587361990140494</v>
      </c>
      <c r="AA1381" s="18">
        <v>0</v>
      </c>
      <c r="AB1381" s="17">
        <v>0.62467508394884796</v>
      </c>
      <c r="AC1381" s="15" t="s">
        <v>8453</v>
      </c>
      <c r="AD1381" s="15" t="s">
        <v>8453</v>
      </c>
      <c r="AE1381" s="18">
        <v>0</v>
      </c>
      <c r="AF1381" s="17">
        <v>0.49337274159781402</v>
      </c>
      <c r="AG1381" s="15">
        <v>0.468511259762173</v>
      </c>
      <c r="AH1381" s="15">
        <v>0.30782659461675599</v>
      </c>
      <c r="AI1381" s="18" t="s">
        <v>8453</v>
      </c>
      <c r="AJ1381" s="17" t="s">
        <v>8453</v>
      </c>
      <c r="AK1381" s="15">
        <v>0</v>
      </c>
      <c r="AL1381" s="15">
        <v>0.72653037276773902</v>
      </c>
      <c r="AM1381" s="16">
        <f>AVERAGE(C1381:AL1381)</f>
        <v>17.094609589922239</v>
      </c>
      <c r="AN1381" s="15">
        <f>_xlfn.STDEV.P(C1381:AL1381)</f>
        <v>26.85877876538332</v>
      </c>
    </row>
    <row r="1382" spans="1:40">
      <c r="A1382" s="20" t="s">
        <v>9315</v>
      </c>
      <c r="B1382" s="19">
        <v>8</v>
      </c>
      <c r="C1382" s="15">
        <v>0.18658235137451601</v>
      </c>
      <c r="D1382" s="15" t="s">
        <v>8453</v>
      </c>
      <c r="E1382" s="18" t="s">
        <v>8453</v>
      </c>
      <c r="F1382" s="17" t="s">
        <v>8453</v>
      </c>
      <c r="G1382" s="15">
        <v>0.229221064946521</v>
      </c>
      <c r="H1382" s="15" t="s">
        <v>8453</v>
      </c>
      <c r="I1382" s="18">
        <v>4.5758749303852903E-2</v>
      </c>
      <c r="J1382" s="17" t="s">
        <v>8453</v>
      </c>
      <c r="K1382" s="15" t="s">
        <v>8453</v>
      </c>
      <c r="L1382" s="15" t="s">
        <v>8453</v>
      </c>
      <c r="M1382" s="18">
        <v>9.2646266449211007E-2</v>
      </c>
      <c r="N1382" s="17" t="s">
        <v>8453</v>
      </c>
      <c r="O1382" s="15">
        <v>0.35612162923330798</v>
      </c>
      <c r="P1382" s="15" t="s">
        <v>8453</v>
      </c>
      <c r="Q1382" s="18" t="s">
        <v>8453</v>
      </c>
      <c r="R1382" s="17" t="s">
        <v>8453</v>
      </c>
      <c r="S1382" s="15">
        <v>56.308468041599198</v>
      </c>
      <c r="T1382" s="15" t="s">
        <v>8453</v>
      </c>
      <c r="U1382" s="18">
        <v>66.596953288715099</v>
      </c>
      <c r="V1382" s="17" t="s">
        <v>8453</v>
      </c>
      <c r="W1382" s="15" t="s">
        <v>8453</v>
      </c>
      <c r="X1382" s="15" t="s">
        <v>8453</v>
      </c>
      <c r="Y1382" s="18">
        <v>66.596953288715099</v>
      </c>
      <c r="Z1382" s="17" t="s">
        <v>8453</v>
      </c>
      <c r="AA1382" s="18">
        <v>0</v>
      </c>
      <c r="AB1382" s="17" t="s">
        <v>8453</v>
      </c>
      <c r="AC1382" s="15" t="s">
        <v>8453</v>
      </c>
      <c r="AD1382" s="15" t="s">
        <v>8453</v>
      </c>
      <c r="AE1382" s="18">
        <v>0</v>
      </c>
      <c r="AF1382" s="17" t="s">
        <v>8453</v>
      </c>
      <c r="AG1382" s="15">
        <v>0</v>
      </c>
      <c r="AH1382" s="15" t="s">
        <v>8453</v>
      </c>
      <c r="AI1382" s="18" t="s">
        <v>8453</v>
      </c>
      <c r="AJ1382" s="17" t="s">
        <v>8453</v>
      </c>
      <c r="AK1382" s="15">
        <v>0</v>
      </c>
      <c r="AL1382" s="15" t="s">
        <v>8453</v>
      </c>
      <c r="AM1382" s="16">
        <f>AVERAGE(C1382:AL1382)</f>
        <v>15.867725390028065</v>
      </c>
      <c r="AN1382" s="15">
        <f>_xlfn.STDEV.P(C1382:AL1382)</f>
        <v>27.416175721505173</v>
      </c>
    </row>
    <row r="1383" spans="1:40">
      <c r="A1383" s="20" t="s">
        <v>9314</v>
      </c>
      <c r="B1383" s="19">
        <v>22</v>
      </c>
      <c r="C1383" s="15">
        <v>100</v>
      </c>
      <c r="D1383" s="15">
        <v>6.2336830338519604</v>
      </c>
      <c r="E1383" s="18" t="s">
        <v>8453</v>
      </c>
      <c r="F1383" s="17" t="s">
        <v>8453</v>
      </c>
      <c r="G1383" s="15">
        <v>100</v>
      </c>
      <c r="H1383" s="15">
        <v>1.31913042676854</v>
      </c>
      <c r="I1383" s="18">
        <v>71.583271458894998</v>
      </c>
      <c r="J1383" s="17">
        <v>4.1333526153630702</v>
      </c>
      <c r="K1383" s="15" t="s">
        <v>8453</v>
      </c>
      <c r="L1383" s="15" t="s">
        <v>8453</v>
      </c>
      <c r="M1383" s="18">
        <v>59.415828683228597</v>
      </c>
      <c r="N1383" s="17">
        <v>0.82344349163466202</v>
      </c>
      <c r="O1383" s="15">
        <v>100</v>
      </c>
      <c r="P1383" s="15">
        <v>93.690571770599405</v>
      </c>
      <c r="Q1383" s="18" t="s">
        <v>8453</v>
      </c>
      <c r="R1383" s="17" t="s">
        <v>8453</v>
      </c>
      <c r="S1383" s="15">
        <v>1.2378222076091201</v>
      </c>
      <c r="T1383" s="15">
        <v>4.0895660788760697</v>
      </c>
      <c r="U1383" s="18">
        <v>25.9831600048662</v>
      </c>
      <c r="V1383" s="17">
        <v>25.9831600048662</v>
      </c>
      <c r="W1383" s="15" t="s">
        <v>8453</v>
      </c>
      <c r="X1383" s="15" t="s">
        <v>8453</v>
      </c>
      <c r="Y1383" s="18">
        <v>25.9831600048662</v>
      </c>
      <c r="Z1383" s="17">
        <v>25.9831600048662</v>
      </c>
      <c r="AA1383" s="18">
        <v>100</v>
      </c>
      <c r="AB1383" s="17">
        <v>0</v>
      </c>
      <c r="AC1383" s="15" t="s">
        <v>8453</v>
      </c>
      <c r="AD1383" s="15" t="s">
        <v>8453</v>
      </c>
      <c r="AE1383" s="18">
        <v>100</v>
      </c>
      <c r="AF1383" s="17">
        <v>0</v>
      </c>
      <c r="AG1383" s="15">
        <v>80.870415328106304</v>
      </c>
      <c r="AH1383" s="15">
        <v>5.8192247692265902</v>
      </c>
      <c r="AI1383" s="18" t="s">
        <v>8453</v>
      </c>
      <c r="AJ1383" s="17" t="s">
        <v>8453</v>
      </c>
      <c r="AK1383" s="15">
        <v>68.581503998671195</v>
      </c>
      <c r="AL1383" s="15">
        <v>0.630701368646857</v>
      </c>
      <c r="AM1383" s="16">
        <f>AVERAGE(C1383:AL1383)</f>
        <v>41.765048135455935</v>
      </c>
      <c r="AN1383" s="15">
        <f>_xlfn.STDEV.P(C1383:AL1383)</f>
        <v>40.632238565762172</v>
      </c>
    </row>
    <row r="1384" spans="1:40">
      <c r="A1384" s="20" t="s">
        <v>9313</v>
      </c>
      <c r="B1384" s="19">
        <v>12</v>
      </c>
      <c r="C1384" s="15">
        <v>1.71532528472945</v>
      </c>
      <c r="D1384" s="15" t="s">
        <v>8453</v>
      </c>
      <c r="E1384" s="18" t="s">
        <v>8453</v>
      </c>
      <c r="F1384" s="17" t="s">
        <v>8453</v>
      </c>
      <c r="G1384" s="15">
        <v>1.3750651507382801</v>
      </c>
      <c r="H1384" s="15" t="s">
        <v>8453</v>
      </c>
      <c r="I1384" s="18">
        <v>1.08171291172607</v>
      </c>
      <c r="J1384" s="17" t="s">
        <v>8453</v>
      </c>
      <c r="K1384" s="15" t="s">
        <v>8453</v>
      </c>
      <c r="L1384" s="15" t="s">
        <v>8453</v>
      </c>
      <c r="M1384" s="18">
        <v>1.06823492427366</v>
      </c>
      <c r="N1384" s="17" t="s">
        <v>8453</v>
      </c>
      <c r="O1384" s="15">
        <v>4.2048207233854997</v>
      </c>
      <c r="P1384" s="15" t="s">
        <v>8453</v>
      </c>
      <c r="Q1384" s="18" t="s">
        <v>8453</v>
      </c>
      <c r="R1384" s="17" t="s">
        <v>8453</v>
      </c>
      <c r="S1384" s="15">
        <v>53.804673389693903</v>
      </c>
      <c r="T1384" s="15" t="s">
        <v>8453</v>
      </c>
      <c r="U1384" s="18">
        <v>64.750441469619503</v>
      </c>
      <c r="V1384" s="17" t="s">
        <v>8453</v>
      </c>
      <c r="W1384" s="15" t="s">
        <v>8453</v>
      </c>
      <c r="X1384" s="15" t="s">
        <v>8453</v>
      </c>
      <c r="Y1384" s="18">
        <v>64.750441469619503</v>
      </c>
      <c r="Z1384" s="17" t="s">
        <v>8453</v>
      </c>
      <c r="AA1384" s="18">
        <v>1.14933840726575</v>
      </c>
      <c r="AB1384" s="17" t="s">
        <v>8453</v>
      </c>
      <c r="AC1384" s="15" t="s">
        <v>8453</v>
      </c>
      <c r="AD1384" s="15" t="s">
        <v>8453</v>
      </c>
      <c r="AE1384" s="18">
        <v>0.553285015790835</v>
      </c>
      <c r="AF1384" s="17" t="s">
        <v>8453</v>
      </c>
      <c r="AG1384" s="15">
        <v>1.1385564709459599</v>
      </c>
      <c r="AH1384" s="15" t="s">
        <v>8453</v>
      </c>
      <c r="AI1384" s="18" t="s">
        <v>8453</v>
      </c>
      <c r="AJ1384" s="17" t="s">
        <v>8453</v>
      </c>
      <c r="AK1384" s="15">
        <v>0.416069116837393</v>
      </c>
      <c r="AL1384" s="15" t="s">
        <v>8453</v>
      </c>
      <c r="AM1384" s="16">
        <f>AVERAGE(C1384:AL1384)</f>
        <v>16.333997027885484</v>
      </c>
      <c r="AN1384" s="15">
        <f>_xlfn.STDEV.P(C1384:AL1384)</f>
        <v>25.991200644214352</v>
      </c>
    </row>
    <row r="1385" spans="1:40">
      <c r="A1385" s="20" t="s">
        <v>9312</v>
      </c>
      <c r="B1385" s="19">
        <v>8</v>
      </c>
      <c r="C1385" s="15">
        <v>4.99917710506948E-2</v>
      </c>
      <c r="D1385" s="15" t="s">
        <v>8453</v>
      </c>
      <c r="E1385" s="18" t="s">
        <v>8453</v>
      </c>
      <c r="F1385" s="17" t="s">
        <v>8453</v>
      </c>
      <c r="G1385" s="15">
        <v>8.9656916992832694E-2</v>
      </c>
      <c r="H1385" s="15" t="s">
        <v>8453</v>
      </c>
      <c r="I1385" s="18">
        <v>8.1026007466434305E-2</v>
      </c>
      <c r="J1385" s="17" t="s">
        <v>8453</v>
      </c>
      <c r="K1385" s="15" t="s">
        <v>8453</v>
      </c>
      <c r="L1385" s="15" t="s">
        <v>8453</v>
      </c>
      <c r="M1385" s="18">
        <v>7.9092670362161693E-2</v>
      </c>
      <c r="N1385" s="17" t="s">
        <v>8453</v>
      </c>
      <c r="O1385" s="15">
        <v>0.807763061640558</v>
      </c>
      <c r="P1385" s="15" t="s">
        <v>8453</v>
      </c>
      <c r="Q1385" s="18" t="s">
        <v>8453</v>
      </c>
      <c r="R1385" s="17" t="s">
        <v>8453</v>
      </c>
      <c r="S1385" s="15">
        <v>56.556302725393302</v>
      </c>
      <c r="T1385" s="15" t="s">
        <v>8453</v>
      </c>
      <c r="U1385" s="18">
        <v>66.779727731682797</v>
      </c>
      <c r="V1385" s="17" t="s">
        <v>8453</v>
      </c>
      <c r="W1385" s="15" t="s">
        <v>8453</v>
      </c>
      <c r="X1385" s="15" t="s">
        <v>8453</v>
      </c>
      <c r="Y1385" s="18">
        <v>66.779727731682797</v>
      </c>
      <c r="Z1385" s="17" t="s">
        <v>8453</v>
      </c>
      <c r="AA1385" s="18">
        <v>0</v>
      </c>
      <c r="AB1385" s="17" t="s">
        <v>8453</v>
      </c>
      <c r="AC1385" s="15" t="s">
        <v>8453</v>
      </c>
      <c r="AD1385" s="15" t="s">
        <v>8453</v>
      </c>
      <c r="AE1385" s="18">
        <v>0</v>
      </c>
      <c r="AF1385" s="17" t="s">
        <v>8453</v>
      </c>
      <c r="AG1385" s="15">
        <v>0</v>
      </c>
      <c r="AH1385" s="15" t="s">
        <v>8453</v>
      </c>
      <c r="AI1385" s="18" t="s">
        <v>8453</v>
      </c>
      <c r="AJ1385" s="17" t="s">
        <v>8453</v>
      </c>
      <c r="AK1385" s="15">
        <v>0</v>
      </c>
      <c r="AL1385" s="15" t="s">
        <v>8453</v>
      </c>
      <c r="AM1385" s="16">
        <f>AVERAGE(C1385:AL1385)</f>
        <v>15.935274051355966</v>
      </c>
      <c r="AN1385" s="15">
        <f>_xlfn.STDEV.P(C1385:AL1385)</f>
        <v>27.494180869576677</v>
      </c>
    </row>
    <row r="1386" spans="1:40">
      <c r="A1386" s="20" t="s">
        <v>9311</v>
      </c>
      <c r="B1386" s="19">
        <v>8</v>
      </c>
      <c r="C1386" s="15">
        <v>0.782715857710365</v>
      </c>
      <c r="D1386" s="15" t="s">
        <v>8453</v>
      </c>
      <c r="E1386" s="18" t="s">
        <v>8453</v>
      </c>
      <c r="F1386" s="17" t="s">
        <v>8453</v>
      </c>
      <c r="G1386" s="15">
        <v>0.621594130182478</v>
      </c>
      <c r="H1386" s="15" t="s">
        <v>8453</v>
      </c>
      <c r="I1386" s="18">
        <v>0.41791737888789099</v>
      </c>
      <c r="J1386" s="17" t="s">
        <v>8453</v>
      </c>
      <c r="K1386" s="15" t="s">
        <v>8453</v>
      </c>
      <c r="L1386" s="15" t="s">
        <v>8453</v>
      </c>
      <c r="M1386" s="18">
        <v>0.32414791679330601</v>
      </c>
      <c r="N1386" s="17" t="s">
        <v>8453</v>
      </c>
      <c r="O1386" s="15">
        <v>0.73543066503743104</v>
      </c>
      <c r="P1386" s="15" t="s">
        <v>8453</v>
      </c>
      <c r="Q1386" s="18" t="s">
        <v>8453</v>
      </c>
      <c r="R1386" s="17" t="s">
        <v>8453</v>
      </c>
      <c r="S1386" s="15">
        <v>55.708473896848503</v>
      </c>
      <c r="T1386" s="15" t="s">
        <v>8453</v>
      </c>
      <c r="U1386" s="18">
        <v>66.154466410317397</v>
      </c>
      <c r="V1386" s="17" t="s">
        <v>8453</v>
      </c>
      <c r="W1386" s="15" t="s">
        <v>8453</v>
      </c>
      <c r="X1386" s="15" t="s">
        <v>8453</v>
      </c>
      <c r="Y1386" s="18">
        <v>66.154466410317397</v>
      </c>
      <c r="Z1386" s="17" t="s">
        <v>8453</v>
      </c>
      <c r="AA1386" s="18">
        <v>0</v>
      </c>
      <c r="AB1386" s="17" t="s">
        <v>8453</v>
      </c>
      <c r="AC1386" s="15" t="s">
        <v>8453</v>
      </c>
      <c r="AD1386" s="15" t="s">
        <v>8453</v>
      </c>
      <c r="AE1386" s="18">
        <v>0</v>
      </c>
      <c r="AF1386" s="17" t="s">
        <v>8453</v>
      </c>
      <c r="AG1386" s="15">
        <v>0</v>
      </c>
      <c r="AH1386" s="15" t="s">
        <v>8453</v>
      </c>
      <c r="AI1386" s="18" t="s">
        <v>8453</v>
      </c>
      <c r="AJ1386" s="17" t="s">
        <v>8453</v>
      </c>
      <c r="AK1386" s="15">
        <v>0</v>
      </c>
      <c r="AL1386" s="15" t="s">
        <v>8453</v>
      </c>
      <c r="AM1386" s="16">
        <f>AVERAGE(C1386:AL1386)</f>
        <v>15.908267722174564</v>
      </c>
      <c r="AN1386" s="15">
        <f>_xlfn.STDEV.P(C1386:AL1386)</f>
        <v>27.11273492504046</v>
      </c>
    </row>
    <row r="1387" spans="1:40">
      <c r="A1387" s="20" t="s">
        <v>9310</v>
      </c>
      <c r="B1387" s="19">
        <v>8</v>
      </c>
      <c r="C1387" s="15">
        <v>1.3526329297440201</v>
      </c>
      <c r="D1387" s="15" t="s">
        <v>8453</v>
      </c>
      <c r="E1387" s="18" t="s">
        <v>8453</v>
      </c>
      <c r="F1387" s="17" t="s">
        <v>8453</v>
      </c>
      <c r="G1387" s="15">
        <v>1.39866361611436</v>
      </c>
      <c r="H1387" s="15" t="s">
        <v>8453</v>
      </c>
      <c r="I1387" s="18">
        <v>1.23866525021656</v>
      </c>
      <c r="J1387" s="17" t="s">
        <v>8453</v>
      </c>
      <c r="K1387" s="15" t="s">
        <v>8453</v>
      </c>
      <c r="L1387" s="15" t="s">
        <v>8453</v>
      </c>
      <c r="M1387" s="18">
        <v>1.04757178534797</v>
      </c>
      <c r="N1387" s="17" t="s">
        <v>8453</v>
      </c>
      <c r="O1387" s="15">
        <v>2.5392262177748899</v>
      </c>
      <c r="P1387" s="15" t="s">
        <v>8453</v>
      </c>
      <c r="Q1387" s="18" t="s">
        <v>8453</v>
      </c>
      <c r="R1387" s="17" t="s">
        <v>8453</v>
      </c>
      <c r="S1387" s="15">
        <v>54.718655274453504</v>
      </c>
      <c r="T1387" s="15" t="s">
        <v>8453</v>
      </c>
      <c r="U1387" s="18">
        <v>65.424489699318997</v>
      </c>
      <c r="V1387" s="17" t="s">
        <v>8453</v>
      </c>
      <c r="W1387" s="15" t="s">
        <v>8453</v>
      </c>
      <c r="X1387" s="15" t="s">
        <v>8453</v>
      </c>
      <c r="Y1387" s="18">
        <v>65.424489699318997</v>
      </c>
      <c r="Z1387" s="17" t="s">
        <v>8453</v>
      </c>
      <c r="AA1387" s="18">
        <v>0</v>
      </c>
      <c r="AB1387" s="17" t="s">
        <v>8453</v>
      </c>
      <c r="AC1387" s="15" t="s">
        <v>8453</v>
      </c>
      <c r="AD1387" s="15" t="s">
        <v>8453</v>
      </c>
      <c r="AE1387" s="18">
        <v>0</v>
      </c>
      <c r="AF1387" s="17" t="s">
        <v>8453</v>
      </c>
      <c r="AG1387" s="15">
        <v>0</v>
      </c>
      <c r="AH1387" s="15" t="s">
        <v>8453</v>
      </c>
      <c r="AI1387" s="18" t="s">
        <v>8453</v>
      </c>
      <c r="AJ1387" s="17" t="s">
        <v>8453</v>
      </c>
      <c r="AK1387" s="15">
        <v>0</v>
      </c>
      <c r="AL1387" s="15" t="s">
        <v>8453</v>
      </c>
      <c r="AM1387" s="16">
        <f>AVERAGE(C1387:AL1387)</f>
        <v>16.095366206024107</v>
      </c>
      <c r="AN1387" s="15">
        <f>_xlfn.STDEV.P(C1387:AL1387)</f>
        <v>26.550258040163275</v>
      </c>
    </row>
    <row r="1388" spans="1:40">
      <c r="A1388" s="20" t="s">
        <v>9309</v>
      </c>
      <c r="B1388" s="19">
        <v>8</v>
      </c>
      <c r="C1388" s="15">
        <v>0.89823239203678495</v>
      </c>
      <c r="D1388" s="15" t="s">
        <v>8453</v>
      </c>
      <c r="E1388" s="18" t="s">
        <v>8453</v>
      </c>
      <c r="F1388" s="17" t="s">
        <v>8453</v>
      </c>
      <c r="G1388" s="15">
        <v>1.09708775594704</v>
      </c>
      <c r="H1388" s="15" t="s">
        <v>8453</v>
      </c>
      <c r="I1388" s="18">
        <v>0.91918090789093598</v>
      </c>
      <c r="J1388" s="17" t="s">
        <v>8453</v>
      </c>
      <c r="K1388" s="15" t="s">
        <v>8453</v>
      </c>
      <c r="L1388" s="15" t="s">
        <v>8453</v>
      </c>
      <c r="M1388" s="18">
        <v>0.956665018018661</v>
      </c>
      <c r="N1388" s="17" t="s">
        <v>8453</v>
      </c>
      <c r="O1388" s="15">
        <v>1.7119693187519101</v>
      </c>
      <c r="P1388" s="15" t="s">
        <v>8453</v>
      </c>
      <c r="Q1388" s="18" t="s">
        <v>8453</v>
      </c>
      <c r="R1388" s="17" t="s">
        <v>8453</v>
      </c>
      <c r="S1388" s="15">
        <v>57.052478797241697</v>
      </c>
      <c r="T1388" s="15" t="s">
        <v>8453</v>
      </c>
      <c r="U1388" s="18">
        <v>67.145650304575597</v>
      </c>
      <c r="V1388" s="17" t="s">
        <v>8453</v>
      </c>
      <c r="W1388" s="15" t="s">
        <v>8453</v>
      </c>
      <c r="X1388" s="15" t="s">
        <v>8453</v>
      </c>
      <c r="Y1388" s="18">
        <v>67.145650304575597</v>
      </c>
      <c r="Z1388" s="17" t="s">
        <v>8453</v>
      </c>
      <c r="AA1388" s="18">
        <v>0</v>
      </c>
      <c r="AB1388" s="17" t="s">
        <v>8453</v>
      </c>
      <c r="AC1388" s="15" t="s">
        <v>8453</v>
      </c>
      <c r="AD1388" s="15" t="s">
        <v>8453</v>
      </c>
      <c r="AE1388" s="18">
        <v>0</v>
      </c>
      <c r="AF1388" s="17" t="s">
        <v>8453</v>
      </c>
      <c r="AG1388" s="15">
        <v>0</v>
      </c>
      <c r="AH1388" s="15" t="s">
        <v>8453</v>
      </c>
      <c r="AI1388" s="18" t="s">
        <v>8453</v>
      </c>
      <c r="AJ1388" s="17" t="s">
        <v>8453</v>
      </c>
      <c r="AK1388" s="15">
        <v>0</v>
      </c>
      <c r="AL1388" s="15" t="s">
        <v>8453</v>
      </c>
      <c r="AM1388" s="16">
        <f>AVERAGE(C1388:AL1388)</f>
        <v>16.410576233253185</v>
      </c>
      <c r="AN1388" s="15">
        <f>_xlfn.STDEV.P(C1388:AL1388)</f>
        <v>27.457663262876604</v>
      </c>
    </row>
    <row r="1389" spans="1:40">
      <c r="A1389" s="20" t="s">
        <v>9308</v>
      </c>
      <c r="B1389" s="19">
        <v>8</v>
      </c>
      <c r="C1389" s="15">
        <v>0.229807700874608</v>
      </c>
      <c r="D1389" s="15" t="s">
        <v>8453</v>
      </c>
      <c r="E1389" s="18" t="s">
        <v>8453</v>
      </c>
      <c r="F1389" s="17" t="s">
        <v>8453</v>
      </c>
      <c r="G1389" s="15">
        <v>0.10790859151394901</v>
      </c>
      <c r="H1389" s="15" t="s">
        <v>8453</v>
      </c>
      <c r="I1389" s="18">
        <v>0.18159761461528101</v>
      </c>
      <c r="J1389" s="17" t="s">
        <v>8453</v>
      </c>
      <c r="K1389" s="15" t="s">
        <v>8453</v>
      </c>
      <c r="L1389" s="15" t="s">
        <v>8453</v>
      </c>
      <c r="M1389" s="18">
        <v>0.207876582822631</v>
      </c>
      <c r="N1389" s="17" t="s">
        <v>8453</v>
      </c>
      <c r="O1389" s="15">
        <v>0.35612162923330798</v>
      </c>
      <c r="P1389" s="15" t="s">
        <v>8453</v>
      </c>
      <c r="Q1389" s="18" t="s">
        <v>8453</v>
      </c>
      <c r="R1389" s="17" t="s">
        <v>8453</v>
      </c>
      <c r="S1389" s="15">
        <v>56.308468041599198</v>
      </c>
      <c r="T1389" s="15" t="s">
        <v>8453</v>
      </c>
      <c r="U1389" s="18">
        <v>66.596953288715099</v>
      </c>
      <c r="V1389" s="17" t="s">
        <v>8453</v>
      </c>
      <c r="W1389" s="15" t="s">
        <v>8453</v>
      </c>
      <c r="X1389" s="15" t="s">
        <v>8453</v>
      </c>
      <c r="Y1389" s="18">
        <v>66.596953288715099</v>
      </c>
      <c r="Z1389" s="17" t="s">
        <v>8453</v>
      </c>
      <c r="AA1389" s="18">
        <v>0</v>
      </c>
      <c r="AB1389" s="17" t="s">
        <v>8453</v>
      </c>
      <c r="AC1389" s="15" t="s">
        <v>8453</v>
      </c>
      <c r="AD1389" s="15" t="s">
        <v>8453</v>
      </c>
      <c r="AE1389" s="18">
        <v>0</v>
      </c>
      <c r="AF1389" s="17" t="s">
        <v>8453</v>
      </c>
      <c r="AG1389" s="15">
        <v>0</v>
      </c>
      <c r="AH1389" s="15" t="s">
        <v>8453</v>
      </c>
      <c r="AI1389" s="18" t="s">
        <v>8453</v>
      </c>
      <c r="AJ1389" s="17" t="s">
        <v>8453</v>
      </c>
      <c r="AK1389" s="15">
        <v>0</v>
      </c>
      <c r="AL1389" s="15" t="s">
        <v>8453</v>
      </c>
      <c r="AM1389" s="16">
        <f>AVERAGE(C1389:AL1389)</f>
        <v>15.882140561507432</v>
      </c>
      <c r="AN1389" s="15">
        <f>_xlfn.STDEV.P(C1389:AL1389)</f>
        <v>27.407892341000181</v>
      </c>
    </row>
    <row r="1390" spans="1:40">
      <c r="A1390" s="20" t="s">
        <v>9307</v>
      </c>
      <c r="B1390" s="19">
        <v>8</v>
      </c>
      <c r="C1390" s="15">
        <v>0.27826215654338599</v>
      </c>
      <c r="D1390" s="15" t="s">
        <v>8453</v>
      </c>
      <c r="E1390" s="18" t="s">
        <v>8453</v>
      </c>
      <c r="F1390" s="17" t="s">
        <v>8453</v>
      </c>
      <c r="G1390" s="15">
        <v>0.270249647350922</v>
      </c>
      <c r="H1390" s="15" t="s">
        <v>8453</v>
      </c>
      <c r="I1390" s="18">
        <v>0.13828334486042901</v>
      </c>
      <c r="J1390" s="17" t="s">
        <v>8453</v>
      </c>
      <c r="K1390" s="15" t="s">
        <v>8453</v>
      </c>
      <c r="L1390" s="15" t="s">
        <v>8453</v>
      </c>
      <c r="M1390" s="18">
        <v>0.33044724049076402</v>
      </c>
      <c r="N1390" s="17" t="s">
        <v>8453</v>
      </c>
      <c r="O1390" s="15">
        <v>0.38023242810108798</v>
      </c>
      <c r="P1390" s="15" t="s">
        <v>8453</v>
      </c>
      <c r="Q1390" s="18" t="s">
        <v>8453</v>
      </c>
      <c r="R1390" s="17" t="s">
        <v>8453</v>
      </c>
      <c r="S1390" s="15">
        <v>56.321698652842301</v>
      </c>
      <c r="T1390" s="15" t="s">
        <v>8453</v>
      </c>
      <c r="U1390" s="18">
        <v>66.606710670381901</v>
      </c>
      <c r="V1390" s="17" t="s">
        <v>8453</v>
      </c>
      <c r="W1390" s="15" t="s">
        <v>8453</v>
      </c>
      <c r="X1390" s="15" t="s">
        <v>8453</v>
      </c>
      <c r="Y1390" s="18">
        <v>66.606710670381901</v>
      </c>
      <c r="Z1390" s="17" t="s">
        <v>8453</v>
      </c>
      <c r="AA1390" s="18">
        <v>0</v>
      </c>
      <c r="AB1390" s="17" t="s">
        <v>8453</v>
      </c>
      <c r="AC1390" s="15" t="s">
        <v>8453</v>
      </c>
      <c r="AD1390" s="15" t="s">
        <v>8453</v>
      </c>
      <c r="AE1390" s="18">
        <v>0</v>
      </c>
      <c r="AF1390" s="17" t="s">
        <v>8453</v>
      </c>
      <c r="AG1390" s="15">
        <v>0</v>
      </c>
      <c r="AH1390" s="15" t="s">
        <v>8453</v>
      </c>
      <c r="AI1390" s="18" t="s">
        <v>8453</v>
      </c>
      <c r="AJ1390" s="17" t="s">
        <v>8453</v>
      </c>
      <c r="AK1390" s="15">
        <v>0</v>
      </c>
      <c r="AL1390" s="15" t="s">
        <v>8453</v>
      </c>
      <c r="AM1390" s="16">
        <f>AVERAGE(C1390:AL1390)</f>
        <v>15.911049567579392</v>
      </c>
      <c r="AN1390" s="15">
        <f>_xlfn.STDEV.P(C1390:AL1390)</f>
        <v>27.397577342341698</v>
      </c>
    </row>
    <row r="1391" spans="1:40">
      <c r="A1391" s="20" t="s">
        <v>9306</v>
      </c>
      <c r="B1391" s="19">
        <v>21</v>
      </c>
      <c r="C1391" s="15">
        <v>4.9490175938320604</v>
      </c>
      <c r="D1391" s="15">
        <v>5.7020972688421603</v>
      </c>
      <c r="E1391" s="18" t="s">
        <v>8453</v>
      </c>
      <c r="F1391" s="17" t="s">
        <v>8453</v>
      </c>
      <c r="G1391" s="15">
        <v>4.8812474273796198</v>
      </c>
      <c r="H1391" s="15">
        <v>5.0883568573538698</v>
      </c>
      <c r="I1391" s="18">
        <v>3.5444116721307499</v>
      </c>
      <c r="J1391" s="17">
        <v>1.8917487752456801</v>
      </c>
      <c r="K1391" s="15" t="s">
        <v>8453</v>
      </c>
      <c r="L1391" s="15" t="s">
        <v>8453</v>
      </c>
      <c r="M1391" s="18">
        <v>3.0927315035234</v>
      </c>
      <c r="N1391" s="17">
        <v>1.85406411278655</v>
      </c>
      <c r="O1391" s="15">
        <v>0.39695608859229098</v>
      </c>
      <c r="P1391" s="15">
        <v>0.34595654870360798</v>
      </c>
      <c r="Q1391" s="18" t="s">
        <v>8453</v>
      </c>
      <c r="R1391" s="17" t="s">
        <v>8453</v>
      </c>
      <c r="S1391" s="15">
        <v>55.894209158510598</v>
      </c>
      <c r="T1391" s="15">
        <v>57.167757611279598</v>
      </c>
      <c r="U1391" s="18">
        <v>66.291443440610493</v>
      </c>
      <c r="V1391" s="17">
        <v>66.291443440610493</v>
      </c>
      <c r="W1391" s="15" t="s">
        <v>8453</v>
      </c>
      <c r="X1391" s="15" t="s">
        <v>8453</v>
      </c>
      <c r="Y1391" s="18">
        <v>66.291443440610493</v>
      </c>
      <c r="Z1391" s="17">
        <v>66.291443440610493</v>
      </c>
      <c r="AA1391" s="18">
        <v>0</v>
      </c>
      <c r="AB1391" s="17">
        <v>0.87905417152658705</v>
      </c>
      <c r="AC1391" s="15" t="s">
        <v>8453</v>
      </c>
      <c r="AD1391" s="15" t="s">
        <v>8453</v>
      </c>
      <c r="AE1391" s="18">
        <v>0.120148527430048</v>
      </c>
      <c r="AF1391" s="17">
        <v>0</v>
      </c>
      <c r="AG1391" s="15">
        <v>5.7912576092020904</v>
      </c>
      <c r="AH1391" s="15">
        <v>0.58339701557082102</v>
      </c>
      <c r="AI1391" s="18" t="s">
        <v>8453</v>
      </c>
      <c r="AJ1391" s="17" t="s">
        <v>8453</v>
      </c>
      <c r="AK1391" s="15">
        <v>0</v>
      </c>
      <c r="AL1391" s="15">
        <v>0.98018701622619897</v>
      </c>
      <c r="AM1391" s="16">
        <f>AVERAGE(C1391:AL1391)</f>
        <v>17.430348863357409</v>
      </c>
      <c r="AN1391" s="15">
        <f>_xlfn.STDEV.P(C1391:AL1391)</f>
        <v>26.497405934882927</v>
      </c>
    </row>
    <row r="1392" spans="1:40">
      <c r="A1392" s="20" t="s">
        <v>9305</v>
      </c>
      <c r="B1392" s="19">
        <v>8</v>
      </c>
      <c r="C1392" s="15">
        <v>0.78514499865287302</v>
      </c>
      <c r="D1392" s="15" t="s">
        <v>8453</v>
      </c>
      <c r="E1392" s="18" t="s">
        <v>8453</v>
      </c>
      <c r="F1392" s="17" t="s">
        <v>8453</v>
      </c>
      <c r="G1392" s="15">
        <v>0.84263950948093502</v>
      </c>
      <c r="H1392" s="15" t="s">
        <v>8453</v>
      </c>
      <c r="I1392" s="18">
        <v>0.57291526156366401</v>
      </c>
      <c r="J1392" s="17" t="s">
        <v>8453</v>
      </c>
      <c r="K1392" s="15" t="s">
        <v>8453</v>
      </c>
      <c r="L1392" s="15" t="s">
        <v>8453</v>
      </c>
      <c r="M1392" s="18">
        <v>0.45814845768892998</v>
      </c>
      <c r="N1392" s="17" t="s">
        <v>8453</v>
      </c>
      <c r="O1392" s="15">
        <v>0.71131986616965004</v>
      </c>
      <c r="P1392" s="15" t="s">
        <v>8453</v>
      </c>
      <c r="Q1392" s="18" t="s">
        <v>8453</v>
      </c>
      <c r="R1392" s="17" t="s">
        <v>8453</v>
      </c>
      <c r="S1392" s="15">
        <v>55.721704508091499</v>
      </c>
      <c r="T1392" s="15" t="s">
        <v>8453</v>
      </c>
      <c r="U1392" s="18">
        <v>66.164223791984199</v>
      </c>
      <c r="V1392" s="17" t="s">
        <v>8453</v>
      </c>
      <c r="W1392" s="15" t="s">
        <v>8453</v>
      </c>
      <c r="X1392" s="15" t="s">
        <v>8453</v>
      </c>
      <c r="Y1392" s="18">
        <v>66.164223791984199</v>
      </c>
      <c r="Z1392" s="17" t="s">
        <v>8453</v>
      </c>
      <c r="AA1392" s="18">
        <v>0</v>
      </c>
      <c r="AB1392" s="17" t="s">
        <v>8453</v>
      </c>
      <c r="AC1392" s="15" t="s">
        <v>8453</v>
      </c>
      <c r="AD1392" s="15" t="s">
        <v>8453</v>
      </c>
      <c r="AE1392" s="18">
        <v>0</v>
      </c>
      <c r="AF1392" s="17" t="s">
        <v>8453</v>
      </c>
      <c r="AG1392" s="15">
        <v>0</v>
      </c>
      <c r="AH1392" s="15" t="s">
        <v>8453</v>
      </c>
      <c r="AI1392" s="18" t="s">
        <v>8453</v>
      </c>
      <c r="AJ1392" s="17" t="s">
        <v>8453</v>
      </c>
      <c r="AK1392" s="15">
        <v>0</v>
      </c>
      <c r="AL1392" s="15" t="s">
        <v>8453</v>
      </c>
      <c r="AM1392" s="16">
        <f>AVERAGE(C1392:AL1392)</f>
        <v>15.951693348801328</v>
      </c>
      <c r="AN1392" s="15">
        <f>_xlfn.STDEV.P(C1392:AL1392)</f>
        <v>27.094294797395939</v>
      </c>
    </row>
    <row r="1393" spans="1:40">
      <c r="A1393" s="20" t="s">
        <v>9304</v>
      </c>
      <c r="B1393" s="19">
        <v>8</v>
      </c>
      <c r="C1393" s="15">
        <v>0.79782169900557598</v>
      </c>
      <c r="D1393" s="15" t="s">
        <v>8453</v>
      </c>
      <c r="E1393" s="18" t="s">
        <v>8453</v>
      </c>
      <c r="F1393" s="17" t="s">
        <v>8453</v>
      </c>
      <c r="G1393" s="15">
        <v>0.71988519589239797</v>
      </c>
      <c r="H1393" s="15" t="s">
        <v>8453</v>
      </c>
      <c r="I1393" s="18">
        <v>0.82976961824913698</v>
      </c>
      <c r="J1393" s="17" t="s">
        <v>8453</v>
      </c>
      <c r="K1393" s="15" t="s">
        <v>8453</v>
      </c>
      <c r="L1393" s="15" t="s">
        <v>8453</v>
      </c>
      <c r="M1393" s="18">
        <v>0.59610470703962404</v>
      </c>
      <c r="N1393" s="17" t="s">
        <v>8453</v>
      </c>
      <c r="O1393" s="15">
        <v>1.13885049970912</v>
      </c>
      <c r="P1393" s="15" t="s">
        <v>8453</v>
      </c>
      <c r="Q1393" s="18" t="s">
        <v>8453</v>
      </c>
      <c r="R1393" s="17" t="s">
        <v>8453</v>
      </c>
      <c r="S1393" s="15">
        <v>55.487100435540398</v>
      </c>
      <c r="T1393" s="15" t="s">
        <v>8453</v>
      </c>
      <c r="U1393" s="18">
        <v>65.991206730683402</v>
      </c>
      <c r="V1393" s="17" t="s">
        <v>8453</v>
      </c>
      <c r="W1393" s="15" t="s">
        <v>8453</v>
      </c>
      <c r="X1393" s="15" t="s">
        <v>8453</v>
      </c>
      <c r="Y1393" s="18">
        <v>65.991206730683402</v>
      </c>
      <c r="Z1393" s="17" t="s">
        <v>8453</v>
      </c>
      <c r="AA1393" s="18">
        <v>0</v>
      </c>
      <c r="AB1393" s="17" t="s">
        <v>8453</v>
      </c>
      <c r="AC1393" s="15" t="s">
        <v>8453</v>
      </c>
      <c r="AD1393" s="15" t="s">
        <v>8453</v>
      </c>
      <c r="AE1393" s="18">
        <v>0</v>
      </c>
      <c r="AF1393" s="17" t="s">
        <v>8453</v>
      </c>
      <c r="AG1393" s="15">
        <v>0</v>
      </c>
      <c r="AH1393" s="15" t="s">
        <v>8453</v>
      </c>
      <c r="AI1393" s="18" t="s">
        <v>8453</v>
      </c>
      <c r="AJ1393" s="17" t="s">
        <v>8453</v>
      </c>
      <c r="AK1393" s="15">
        <v>0</v>
      </c>
      <c r="AL1393" s="15" t="s">
        <v>8453</v>
      </c>
      <c r="AM1393" s="16">
        <f>AVERAGE(C1393:AL1393)</f>
        <v>15.962662134733586</v>
      </c>
      <c r="AN1393" s="15">
        <f>_xlfn.STDEV.P(C1393:AL1393)</f>
        <v>26.978870822392238</v>
      </c>
    </row>
    <row r="1394" spans="1:40">
      <c r="A1394" s="20" t="s">
        <v>9303</v>
      </c>
      <c r="B1394" s="19">
        <v>9</v>
      </c>
      <c r="C1394" s="15">
        <v>1.7857296992461202E-2</v>
      </c>
      <c r="D1394" s="15" t="s">
        <v>8453</v>
      </c>
      <c r="E1394" s="18" t="s">
        <v>8453</v>
      </c>
      <c r="F1394" s="17" t="s">
        <v>8453</v>
      </c>
      <c r="G1394" s="15">
        <v>0.37334969480613101</v>
      </c>
      <c r="H1394" s="15" t="s">
        <v>8453</v>
      </c>
      <c r="I1394" s="18">
        <v>0.40689831470213</v>
      </c>
      <c r="J1394" s="17" t="s">
        <v>8453</v>
      </c>
      <c r="K1394" s="15" t="s">
        <v>8453</v>
      </c>
      <c r="L1394" s="15" t="s">
        <v>8453</v>
      </c>
      <c r="M1394" s="18">
        <v>0.66804329554281106</v>
      </c>
      <c r="N1394" s="17" t="s">
        <v>8453</v>
      </c>
      <c r="O1394" s="15">
        <v>1.0692882799972101</v>
      </c>
      <c r="P1394" s="15" t="s">
        <v>8453</v>
      </c>
      <c r="Q1394" s="18" t="s">
        <v>8453</v>
      </c>
      <c r="R1394" s="17" t="s">
        <v>8453</v>
      </c>
      <c r="S1394" s="15">
        <v>56.699812632024603</v>
      </c>
      <c r="T1394" s="15" t="s">
        <v>8453</v>
      </c>
      <c r="U1394" s="18">
        <v>66.885564182188205</v>
      </c>
      <c r="V1394" s="17" t="s">
        <v>8453</v>
      </c>
      <c r="W1394" s="15" t="s">
        <v>8453</v>
      </c>
      <c r="X1394" s="15" t="s">
        <v>8453</v>
      </c>
      <c r="Y1394" s="18">
        <v>66.885564182188205</v>
      </c>
      <c r="Z1394" s="17" t="s">
        <v>8453</v>
      </c>
      <c r="AA1394" s="18">
        <v>0</v>
      </c>
      <c r="AB1394" s="17" t="s">
        <v>8453</v>
      </c>
      <c r="AC1394" s="15" t="s">
        <v>8453</v>
      </c>
      <c r="AD1394" s="15" t="s">
        <v>8453</v>
      </c>
      <c r="AE1394" s="18">
        <v>0</v>
      </c>
      <c r="AF1394" s="17" t="s">
        <v>8453</v>
      </c>
      <c r="AG1394" s="15">
        <v>0</v>
      </c>
      <c r="AH1394" s="15" t="s">
        <v>8453</v>
      </c>
      <c r="AI1394" s="18" t="s">
        <v>8453</v>
      </c>
      <c r="AJ1394" s="17" t="s">
        <v>8453</v>
      </c>
      <c r="AK1394" s="15">
        <v>1.0476757652475099</v>
      </c>
      <c r="AL1394" s="15" t="s">
        <v>8453</v>
      </c>
      <c r="AM1394" s="16">
        <f>AVERAGE(C1394:AL1394)</f>
        <v>16.171171136974106</v>
      </c>
      <c r="AN1394" s="15">
        <f>_xlfn.STDEV.P(C1394:AL1394)</f>
        <v>27.427385025502645</v>
      </c>
    </row>
    <row r="1395" spans="1:40">
      <c r="A1395" s="20" t="s">
        <v>9302</v>
      </c>
      <c r="B1395" s="19">
        <v>8</v>
      </c>
      <c r="C1395" s="15">
        <v>1.3913746187518701</v>
      </c>
      <c r="D1395" s="15" t="s">
        <v>8453</v>
      </c>
      <c r="E1395" s="18" t="s">
        <v>8453</v>
      </c>
      <c r="F1395" s="17" t="s">
        <v>8453</v>
      </c>
      <c r="G1395" s="15">
        <v>1.09146618420328</v>
      </c>
      <c r="H1395" s="15" t="s">
        <v>8453</v>
      </c>
      <c r="I1395" s="18">
        <v>0.77213366687447604</v>
      </c>
      <c r="J1395" s="17" t="s">
        <v>8453</v>
      </c>
      <c r="K1395" s="15" t="s">
        <v>8453</v>
      </c>
      <c r="L1395" s="15" t="s">
        <v>8453</v>
      </c>
      <c r="M1395" s="18">
        <v>1.0107918217457801</v>
      </c>
      <c r="N1395" s="17" t="s">
        <v>8453</v>
      </c>
      <c r="O1395" s="15">
        <v>5.3687054142593604</v>
      </c>
      <c r="P1395" s="15" t="s">
        <v>8453</v>
      </c>
      <c r="Q1395" s="18" t="s">
        <v>8453</v>
      </c>
      <c r="R1395" s="17" t="s">
        <v>8453</v>
      </c>
      <c r="S1395" s="15">
        <v>53.166000819734897</v>
      </c>
      <c r="T1395" s="15" t="s">
        <v>8453</v>
      </c>
      <c r="U1395" s="18">
        <v>64.279429820136201</v>
      </c>
      <c r="V1395" s="17" t="s">
        <v>8453</v>
      </c>
      <c r="W1395" s="15" t="s">
        <v>8453</v>
      </c>
      <c r="X1395" s="15" t="s">
        <v>8453</v>
      </c>
      <c r="Y1395" s="18">
        <v>64.279429820136201</v>
      </c>
      <c r="Z1395" s="17" t="s">
        <v>8453</v>
      </c>
      <c r="AA1395" s="18">
        <v>0</v>
      </c>
      <c r="AB1395" s="17" t="s">
        <v>8453</v>
      </c>
      <c r="AC1395" s="15" t="s">
        <v>8453</v>
      </c>
      <c r="AD1395" s="15" t="s">
        <v>8453</v>
      </c>
      <c r="AE1395" s="18">
        <v>0</v>
      </c>
      <c r="AF1395" s="17" t="s">
        <v>8453</v>
      </c>
      <c r="AG1395" s="15">
        <v>0</v>
      </c>
      <c r="AH1395" s="15" t="s">
        <v>8453</v>
      </c>
      <c r="AI1395" s="18" t="s">
        <v>8453</v>
      </c>
      <c r="AJ1395" s="17" t="s">
        <v>8453</v>
      </c>
      <c r="AK1395" s="15">
        <v>0</v>
      </c>
      <c r="AL1395" s="15" t="s">
        <v>8453</v>
      </c>
      <c r="AM1395" s="16">
        <f>AVERAGE(C1395:AL1395)</f>
        <v>15.946611013820172</v>
      </c>
      <c r="AN1395" s="15">
        <f>_xlfn.STDEV.P(C1395:AL1395)</f>
        <v>25.936379076738088</v>
      </c>
    </row>
    <row r="1396" spans="1:40">
      <c r="A1396" s="20" t="s">
        <v>9301</v>
      </c>
      <c r="B1396" s="19">
        <v>8</v>
      </c>
      <c r="C1396" s="15">
        <v>1.31207325826652</v>
      </c>
      <c r="D1396" s="15" t="s">
        <v>8453</v>
      </c>
      <c r="E1396" s="18" t="s">
        <v>8453</v>
      </c>
      <c r="F1396" s="17" t="s">
        <v>8453</v>
      </c>
      <c r="G1396" s="15">
        <v>1.05434096509472</v>
      </c>
      <c r="H1396" s="15" t="s">
        <v>8453</v>
      </c>
      <c r="I1396" s="18">
        <v>0.90021162516130004</v>
      </c>
      <c r="J1396" s="17" t="s">
        <v>8453</v>
      </c>
      <c r="K1396" s="15" t="s">
        <v>8453</v>
      </c>
      <c r="L1396" s="15" t="s">
        <v>8453</v>
      </c>
      <c r="M1396" s="18">
        <v>0.73417496015799999</v>
      </c>
      <c r="N1396" s="17" t="s">
        <v>8453</v>
      </c>
      <c r="O1396" s="15">
        <v>4.5451420844237103E-2</v>
      </c>
      <c r="P1396" s="15" t="s">
        <v>8453</v>
      </c>
      <c r="Q1396" s="18" t="s">
        <v>8453</v>
      </c>
      <c r="R1396" s="17" t="s">
        <v>8453</v>
      </c>
      <c r="S1396" s="15">
        <v>56.0870945802912</v>
      </c>
      <c r="T1396" s="15" t="s">
        <v>8453</v>
      </c>
      <c r="U1396" s="18">
        <v>66.433693609081104</v>
      </c>
      <c r="V1396" s="17" t="s">
        <v>8453</v>
      </c>
      <c r="W1396" s="15" t="s">
        <v>8453</v>
      </c>
      <c r="X1396" s="15" t="s">
        <v>8453</v>
      </c>
      <c r="Y1396" s="18">
        <v>66.433693609081104</v>
      </c>
      <c r="Z1396" s="17" t="s">
        <v>8453</v>
      </c>
      <c r="AA1396" s="18">
        <v>0</v>
      </c>
      <c r="AB1396" s="17" t="s">
        <v>8453</v>
      </c>
      <c r="AC1396" s="15" t="s">
        <v>8453</v>
      </c>
      <c r="AD1396" s="15" t="s">
        <v>8453</v>
      </c>
      <c r="AE1396" s="18">
        <v>0</v>
      </c>
      <c r="AF1396" s="17" t="s">
        <v>8453</v>
      </c>
      <c r="AG1396" s="15">
        <v>0</v>
      </c>
      <c r="AH1396" s="15" t="s">
        <v>8453</v>
      </c>
      <c r="AI1396" s="18" t="s">
        <v>8453</v>
      </c>
      <c r="AJ1396" s="17" t="s">
        <v>8453</v>
      </c>
      <c r="AK1396" s="15">
        <v>0</v>
      </c>
      <c r="AL1396" s="15" t="s">
        <v>8453</v>
      </c>
      <c r="AM1396" s="16">
        <f>AVERAGE(C1396:AL1396)</f>
        <v>16.083394502331515</v>
      </c>
      <c r="AN1396" s="15">
        <f>_xlfn.STDEV.P(C1396:AL1396)</f>
        <v>27.191774426771538</v>
      </c>
    </row>
    <row r="1397" spans="1:40">
      <c r="A1397" s="20" t="s">
        <v>9300</v>
      </c>
      <c r="B1397" s="19">
        <v>8</v>
      </c>
      <c r="C1397" s="15">
        <v>1.89384679469602</v>
      </c>
      <c r="D1397" s="15" t="s">
        <v>8453</v>
      </c>
      <c r="E1397" s="18" t="s">
        <v>8453</v>
      </c>
      <c r="F1397" s="17" t="s">
        <v>8453</v>
      </c>
      <c r="G1397" s="15">
        <v>1.76447711627552</v>
      </c>
      <c r="H1397" s="15" t="s">
        <v>8453</v>
      </c>
      <c r="I1397" s="18">
        <v>1.2392372175077</v>
      </c>
      <c r="J1397" s="17" t="s">
        <v>8453</v>
      </c>
      <c r="K1397" s="15" t="s">
        <v>8453</v>
      </c>
      <c r="L1397" s="15" t="s">
        <v>8453</v>
      </c>
      <c r="M1397" s="18">
        <v>1.0911584291435199</v>
      </c>
      <c r="N1397" s="17" t="s">
        <v>8453</v>
      </c>
      <c r="O1397" s="15">
        <v>3.4193216760185798</v>
      </c>
      <c r="P1397" s="15" t="s">
        <v>8453</v>
      </c>
      <c r="Q1397" s="18" t="s">
        <v>8453</v>
      </c>
      <c r="R1397" s="17" t="s">
        <v>8453</v>
      </c>
      <c r="S1397" s="15">
        <v>54.235709813848104</v>
      </c>
      <c r="T1397" s="15" t="s">
        <v>8453</v>
      </c>
      <c r="U1397" s="18">
        <v>65.068324508092999</v>
      </c>
      <c r="V1397" s="17" t="s">
        <v>8453</v>
      </c>
      <c r="W1397" s="15" t="s">
        <v>8453</v>
      </c>
      <c r="X1397" s="15" t="s">
        <v>8453</v>
      </c>
      <c r="Y1397" s="18">
        <v>65.068324508092999</v>
      </c>
      <c r="Z1397" s="17" t="s">
        <v>8453</v>
      </c>
      <c r="AA1397" s="18">
        <v>0</v>
      </c>
      <c r="AB1397" s="17" t="s">
        <v>8453</v>
      </c>
      <c r="AC1397" s="15" t="s">
        <v>8453</v>
      </c>
      <c r="AD1397" s="15" t="s">
        <v>8453</v>
      </c>
      <c r="AE1397" s="18">
        <v>0</v>
      </c>
      <c r="AF1397" s="17" t="s">
        <v>8453</v>
      </c>
      <c r="AG1397" s="15">
        <v>0</v>
      </c>
      <c r="AH1397" s="15" t="s">
        <v>8453</v>
      </c>
      <c r="AI1397" s="18" t="s">
        <v>8453</v>
      </c>
      <c r="AJ1397" s="17" t="s">
        <v>8453</v>
      </c>
      <c r="AK1397" s="15">
        <v>0</v>
      </c>
      <c r="AL1397" s="15" t="s">
        <v>8453</v>
      </c>
      <c r="AM1397" s="16">
        <f>AVERAGE(C1397:AL1397)</f>
        <v>16.148366671972951</v>
      </c>
      <c r="AN1397" s="15">
        <f>_xlfn.STDEV.P(C1397:AL1397)</f>
        <v>26.301405388656779</v>
      </c>
    </row>
    <row r="1398" spans="1:40">
      <c r="A1398" s="20" t="s">
        <v>9299</v>
      </c>
      <c r="B1398" s="19">
        <v>10</v>
      </c>
      <c r="C1398" s="15">
        <v>1.9137900691493399</v>
      </c>
      <c r="D1398" s="15" t="s">
        <v>8453</v>
      </c>
      <c r="E1398" s="18" t="s">
        <v>8453</v>
      </c>
      <c r="F1398" s="17" t="s">
        <v>8453</v>
      </c>
      <c r="G1398" s="15">
        <v>2.2642234361054401</v>
      </c>
      <c r="H1398" s="15" t="s">
        <v>8453</v>
      </c>
      <c r="I1398" s="18">
        <v>1.01679180799859</v>
      </c>
      <c r="J1398" s="17" t="s">
        <v>8453</v>
      </c>
      <c r="K1398" s="15" t="s">
        <v>8453</v>
      </c>
      <c r="L1398" s="15" t="s">
        <v>8453</v>
      </c>
      <c r="M1398" s="18">
        <v>0.92221658323091305</v>
      </c>
      <c r="N1398" s="17" t="s">
        <v>8453</v>
      </c>
      <c r="O1398" s="15">
        <v>1.21025950401517</v>
      </c>
      <c r="P1398" s="15" t="s">
        <v>8453</v>
      </c>
      <c r="Q1398" s="18" t="s">
        <v>8453</v>
      </c>
      <c r="R1398" s="17" t="s">
        <v>8453</v>
      </c>
      <c r="S1398" s="15">
        <v>55.447915306071899</v>
      </c>
      <c r="T1398" s="15" t="s">
        <v>8453</v>
      </c>
      <c r="U1398" s="18">
        <v>65.9623082726403</v>
      </c>
      <c r="V1398" s="17" t="s">
        <v>8453</v>
      </c>
      <c r="W1398" s="15" t="s">
        <v>8453</v>
      </c>
      <c r="X1398" s="15" t="s">
        <v>8453</v>
      </c>
      <c r="Y1398" s="18">
        <v>65.9623082726403</v>
      </c>
      <c r="Z1398" s="17" t="s">
        <v>8453</v>
      </c>
      <c r="AA1398" s="18">
        <v>0.59227493169710199</v>
      </c>
      <c r="AB1398" s="17" t="s">
        <v>8453</v>
      </c>
      <c r="AC1398" s="15" t="s">
        <v>8453</v>
      </c>
      <c r="AD1398" s="15" t="s">
        <v>8453</v>
      </c>
      <c r="AE1398" s="18">
        <v>0</v>
      </c>
      <c r="AF1398" s="17" t="s">
        <v>8453</v>
      </c>
      <c r="AG1398" s="15">
        <v>0.510971988486285</v>
      </c>
      <c r="AH1398" s="15" t="s">
        <v>8453</v>
      </c>
      <c r="AI1398" s="18" t="s">
        <v>8453</v>
      </c>
      <c r="AJ1398" s="17" t="s">
        <v>8453</v>
      </c>
      <c r="AK1398" s="15">
        <v>0</v>
      </c>
      <c r="AL1398" s="15" t="s">
        <v>8453</v>
      </c>
      <c r="AM1398" s="16">
        <f>AVERAGE(C1398:AL1398)</f>
        <v>16.316921681002942</v>
      </c>
      <c r="AN1398" s="15">
        <f>_xlfn.STDEV.P(C1398:AL1398)</f>
        <v>26.761867458834274</v>
      </c>
    </row>
    <row r="1399" spans="1:40">
      <c r="A1399" s="20" t="s">
        <v>9298</v>
      </c>
      <c r="B1399" s="19">
        <v>8</v>
      </c>
      <c r="C1399" s="15">
        <v>2.9045521152757598</v>
      </c>
      <c r="D1399" s="15" t="s">
        <v>8453</v>
      </c>
      <c r="E1399" s="18" t="s">
        <v>8453</v>
      </c>
      <c r="F1399" s="17" t="s">
        <v>8453</v>
      </c>
      <c r="G1399" s="15">
        <v>3.0474405095048702</v>
      </c>
      <c r="H1399" s="15" t="s">
        <v>8453</v>
      </c>
      <c r="I1399" s="18">
        <v>2.3366180727009001</v>
      </c>
      <c r="J1399" s="17" t="s">
        <v>8453</v>
      </c>
      <c r="K1399" s="15" t="s">
        <v>8453</v>
      </c>
      <c r="L1399" s="15" t="s">
        <v>8453</v>
      </c>
      <c r="M1399" s="18">
        <v>2.3211991510017</v>
      </c>
      <c r="N1399" s="17" t="s">
        <v>8453</v>
      </c>
      <c r="O1399" s="15">
        <v>2.5169622035013601</v>
      </c>
      <c r="P1399" s="15" t="s">
        <v>8453</v>
      </c>
      <c r="Q1399" s="18" t="s">
        <v>8453</v>
      </c>
      <c r="R1399" s="17" t="s">
        <v>8453</v>
      </c>
      <c r="S1399" s="15">
        <v>54.730872477175801</v>
      </c>
      <c r="T1399" s="15" t="s">
        <v>8453</v>
      </c>
      <c r="U1399" s="18">
        <v>65.433499707070894</v>
      </c>
      <c r="V1399" s="17" t="s">
        <v>8453</v>
      </c>
      <c r="W1399" s="15" t="s">
        <v>8453</v>
      </c>
      <c r="X1399" s="15" t="s">
        <v>8453</v>
      </c>
      <c r="Y1399" s="18">
        <v>65.433499707070894</v>
      </c>
      <c r="Z1399" s="17" t="s">
        <v>8453</v>
      </c>
      <c r="AA1399" s="18">
        <v>0</v>
      </c>
      <c r="AB1399" s="17" t="s">
        <v>8453</v>
      </c>
      <c r="AC1399" s="15" t="s">
        <v>8453</v>
      </c>
      <c r="AD1399" s="15" t="s">
        <v>8453</v>
      </c>
      <c r="AE1399" s="18">
        <v>0</v>
      </c>
      <c r="AF1399" s="17" t="s">
        <v>8453</v>
      </c>
      <c r="AG1399" s="15">
        <v>0</v>
      </c>
      <c r="AH1399" s="15" t="s">
        <v>8453</v>
      </c>
      <c r="AI1399" s="18" t="s">
        <v>8453</v>
      </c>
      <c r="AJ1399" s="17" t="s">
        <v>8453</v>
      </c>
      <c r="AK1399" s="15">
        <v>0</v>
      </c>
      <c r="AL1399" s="15" t="s">
        <v>8453</v>
      </c>
      <c r="AM1399" s="16">
        <f>AVERAGE(C1399:AL1399)</f>
        <v>16.560386995275181</v>
      </c>
      <c r="AN1399" s="15">
        <f>_xlfn.STDEV.P(C1399:AL1399)</f>
        <v>26.303522143183731</v>
      </c>
    </row>
    <row r="1400" spans="1:40">
      <c r="A1400" s="20" t="s">
        <v>9297</v>
      </c>
      <c r="B1400" s="19">
        <v>8</v>
      </c>
      <c r="C1400" s="15">
        <v>1.4817892895042</v>
      </c>
      <c r="D1400" s="15" t="s">
        <v>8453</v>
      </c>
      <c r="E1400" s="18" t="s">
        <v>8453</v>
      </c>
      <c r="F1400" s="17" t="s">
        <v>8453</v>
      </c>
      <c r="G1400" s="15">
        <v>1.3032818247404201</v>
      </c>
      <c r="H1400" s="15" t="s">
        <v>8453</v>
      </c>
      <c r="I1400" s="18">
        <v>1.06592431882809</v>
      </c>
      <c r="J1400" s="17" t="s">
        <v>8453</v>
      </c>
      <c r="K1400" s="15" t="s">
        <v>8453</v>
      </c>
      <c r="L1400" s="15" t="s">
        <v>8453</v>
      </c>
      <c r="M1400" s="18">
        <v>1.2515370163947701</v>
      </c>
      <c r="N1400" s="17" t="s">
        <v>8453</v>
      </c>
      <c r="O1400" s="15">
        <v>2.1163125457207799</v>
      </c>
      <c r="P1400" s="15" t="s">
        <v>8453</v>
      </c>
      <c r="Q1400" s="18" t="s">
        <v>8453</v>
      </c>
      <c r="R1400" s="17" t="s">
        <v>8453</v>
      </c>
      <c r="S1400" s="15">
        <v>57.274358962810197</v>
      </c>
      <c r="T1400" s="15" t="s">
        <v>8453</v>
      </c>
      <c r="U1400" s="18">
        <v>67.309283671167094</v>
      </c>
      <c r="V1400" s="17" t="s">
        <v>8453</v>
      </c>
      <c r="W1400" s="15" t="s">
        <v>8453</v>
      </c>
      <c r="X1400" s="15" t="s">
        <v>8453</v>
      </c>
      <c r="Y1400" s="18">
        <v>67.309283671167094</v>
      </c>
      <c r="Z1400" s="17" t="s">
        <v>8453</v>
      </c>
      <c r="AA1400" s="18">
        <v>0</v>
      </c>
      <c r="AB1400" s="17" t="s">
        <v>8453</v>
      </c>
      <c r="AC1400" s="15" t="s">
        <v>8453</v>
      </c>
      <c r="AD1400" s="15" t="s">
        <v>8453</v>
      </c>
      <c r="AE1400" s="18">
        <v>0</v>
      </c>
      <c r="AF1400" s="17" t="s">
        <v>8453</v>
      </c>
      <c r="AG1400" s="15">
        <v>0</v>
      </c>
      <c r="AH1400" s="15" t="s">
        <v>8453</v>
      </c>
      <c r="AI1400" s="18" t="s">
        <v>8453</v>
      </c>
      <c r="AJ1400" s="17" t="s">
        <v>8453</v>
      </c>
      <c r="AK1400" s="15">
        <v>0</v>
      </c>
      <c r="AL1400" s="15" t="s">
        <v>8453</v>
      </c>
      <c r="AM1400" s="16">
        <f>AVERAGE(C1400:AL1400)</f>
        <v>16.592647608361055</v>
      </c>
      <c r="AN1400" s="15">
        <f>_xlfn.STDEV.P(C1400:AL1400)</f>
        <v>27.460146328740919</v>
      </c>
    </row>
    <row r="1401" spans="1:40">
      <c r="A1401" s="20" t="s">
        <v>9296</v>
      </c>
      <c r="B1401" s="19">
        <v>8</v>
      </c>
      <c r="C1401" s="15">
        <v>0.73592198173907497</v>
      </c>
      <c r="D1401" s="15" t="s">
        <v>8453</v>
      </c>
      <c r="E1401" s="18" t="s">
        <v>8453</v>
      </c>
      <c r="F1401" s="17" t="s">
        <v>8453</v>
      </c>
      <c r="G1401" s="15">
        <v>0.52829849864376199</v>
      </c>
      <c r="H1401" s="15" t="s">
        <v>8453</v>
      </c>
      <c r="I1401" s="18">
        <v>0.56233130881447901</v>
      </c>
      <c r="J1401" s="17" t="s">
        <v>8453</v>
      </c>
      <c r="K1401" s="15" t="s">
        <v>8453</v>
      </c>
      <c r="L1401" s="15" t="s">
        <v>8453</v>
      </c>
      <c r="M1401" s="18">
        <v>0.49703498285685299</v>
      </c>
      <c r="N1401" s="17" t="s">
        <v>8453</v>
      </c>
      <c r="O1401" s="15">
        <v>0.52120365211905295</v>
      </c>
      <c r="P1401" s="15" t="s">
        <v>8453</v>
      </c>
      <c r="Q1401" s="18" t="s">
        <v>8453</v>
      </c>
      <c r="R1401" s="17" t="s">
        <v>8453</v>
      </c>
      <c r="S1401" s="15">
        <v>55.826029285254201</v>
      </c>
      <c r="T1401" s="15" t="s">
        <v>8453</v>
      </c>
      <c r="U1401" s="18">
        <v>66.241161784446604</v>
      </c>
      <c r="V1401" s="17" t="s">
        <v>8453</v>
      </c>
      <c r="W1401" s="15" t="s">
        <v>8453</v>
      </c>
      <c r="X1401" s="15" t="s">
        <v>8453</v>
      </c>
      <c r="Y1401" s="18">
        <v>66.241161784446604</v>
      </c>
      <c r="Z1401" s="17" t="s">
        <v>8453</v>
      </c>
      <c r="AA1401" s="18">
        <v>0</v>
      </c>
      <c r="AB1401" s="17" t="s">
        <v>8453</v>
      </c>
      <c r="AC1401" s="15" t="s">
        <v>8453</v>
      </c>
      <c r="AD1401" s="15" t="s">
        <v>8453</v>
      </c>
      <c r="AE1401" s="18">
        <v>0</v>
      </c>
      <c r="AF1401" s="17" t="s">
        <v>8453</v>
      </c>
      <c r="AG1401" s="15">
        <v>0</v>
      </c>
      <c r="AH1401" s="15" t="s">
        <v>8453</v>
      </c>
      <c r="AI1401" s="18" t="s">
        <v>8453</v>
      </c>
      <c r="AJ1401" s="17" t="s">
        <v>8453</v>
      </c>
      <c r="AK1401" s="15">
        <v>0</v>
      </c>
      <c r="AL1401" s="15" t="s">
        <v>8453</v>
      </c>
      <c r="AM1401" s="16">
        <f>AVERAGE(C1401:AL1401)</f>
        <v>15.929428606526718</v>
      </c>
      <c r="AN1401" s="15">
        <f>_xlfn.STDEV.P(C1401:AL1401)</f>
        <v>27.155453442614814</v>
      </c>
    </row>
    <row r="1402" spans="1:40">
      <c r="A1402" s="20" t="s">
        <v>9295</v>
      </c>
      <c r="B1402" s="19">
        <v>9</v>
      </c>
      <c r="C1402" s="15">
        <v>0.84011110368071695</v>
      </c>
      <c r="D1402" s="15" t="s">
        <v>8453</v>
      </c>
      <c r="E1402" s="18" t="s">
        <v>8453</v>
      </c>
      <c r="F1402" s="17" t="s">
        <v>8453</v>
      </c>
      <c r="G1402" s="15">
        <v>0.59989513396857597</v>
      </c>
      <c r="H1402" s="15" t="s">
        <v>8453</v>
      </c>
      <c r="I1402" s="18">
        <v>0.53860571643142097</v>
      </c>
      <c r="J1402" s="17" t="s">
        <v>8453</v>
      </c>
      <c r="K1402" s="15" t="s">
        <v>8453</v>
      </c>
      <c r="L1402" s="15" t="s">
        <v>8453</v>
      </c>
      <c r="M1402" s="18">
        <v>0.54372537789671205</v>
      </c>
      <c r="N1402" s="17" t="s">
        <v>8453</v>
      </c>
      <c r="O1402" s="15">
        <v>0.64175764645774003</v>
      </c>
      <c r="P1402" s="15" t="s">
        <v>8453</v>
      </c>
      <c r="Q1402" s="18" t="s">
        <v>8453</v>
      </c>
      <c r="R1402" s="17" t="s">
        <v>8453</v>
      </c>
      <c r="S1402" s="15">
        <v>56.465208559473602</v>
      </c>
      <c r="T1402" s="15" t="s">
        <v>8453</v>
      </c>
      <c r="U1402" s="18">
        <v>66.712547120887294</v>
      </c>
      <c r="V1402" s="17" t="s">
        <v>8453</v>
      </c>
      <c r="W1402" s="15" t="s">
        <v>8453</v>
      </c>
      <c r="X1402" s="15" t="s">
        <v>8453</v>
      </c>
      <c r="Y1402" s="18">
        <v>66.712547120887294</v>
      </c>
      <c r="Z1402" s="17" t="s">
        <v>8453</v>
      </c>
      <c r="AA1402" s="18">
        <v>1.14401282749323</v>
      </c>
      <c r="AB1402" s="17" t="s">
        <v>8453</v>
      </c>
      <c r="AC1402" s="15" t="s">
        <v>8453</v>
      </c>
      <c r="AD1402" s="15" t="s">
        <v>8453</v>
      </c>
      <c r="AE1402" s="18">
        <v>0</v>
      </c>
      <c r="AF1402" s="17" t="s">
        <v>8453</v>
      </c>
      <c r="AG1402" s="15">
        <v>0</v>
      </c>
      <c r="AH1402" s="15" t="s">
        <v>8453</v>
      </c>
      <c r="AI1402" s="18" t="s">
        <v>8453</v>
      </c>
      <c r="AJ1402" s="17" t="s">
        <v>8453</v>
      </c>
      <c r="AK1402" s="15">
        <v>0</v>
      </c>
      <c r="AL1402" s="15" t="s">
        <v>8453</v>
      </c>
      <c r="AM1402" s="16">
        <f>AVERAGE(C1402:AL1402)</f>
        <v>16.183200883931384</v>
      </c>
      <c r="AN1402" s="15">
        <f>_xlfn.STDEV.P(C1402:AL1402)</f>
        <v>27.310052768548463</v>
      </c>
    </row>
    <row r="1403" spans="1:40">
      <c r="A1403" s="20" t="s">
        <v>9294</v>
      </c>
      <c r="B1403" s="19">
        <v>8</v>
      </c>
      <c r="C1403" s="15">
        <v>2.9820491224585002</v>
      </c>
      <c r="D1403" s="15" t="s">
        <v>8453</v>
      </c>
      <c r="E1403" s="18" t="s">
        <v>8453</v>
      </c>
      <c r="F1403" s="17" t="s">
        <v>8453</v>
      </c>
      <c r="G1403" s="15">
        <v>3.1991289372638598</v>
      </c>
      <c r="H1403" s="15" t="s">
        <v>8453</v>
      </c>
      <c r="I1403" s="18">
        <v>2.0818880755339899</v>
      </c>
      <c r="J1403" s="17" t="s">
        <v>8453</v>
      </c>
      <c r="K1403" s="15" t="s">
        <v>8453</v>
      </c>
      <c r="L1403" s="15" t="s">
        <v>8453</v>
      </c>
      <c r="M1403" s="18">
        <v>1.89021833044194</v>
      </c>
      <c r="N1403" s="17" t="s">
        <v>8453</v>
      </c>
      <c r="O1403" s="15">
        <v>0.59538283331643105</v>
      </c>
      <c r="P1403" s="15" t="s">
        <v>8453</v>
      </c>
      <c r="Q1403" s="18" t="s">
        <v>8453</v>
      </c>
      <c r="R1403" s="17" t="s">
        <v>8453</v>
      </c>
      <c r="S1403" s="15">
        <v>56.439760745508401</v>
      </c>
      <c r="T1403" s="15" t="s">
        <v>8453</v>
      </c>
      <c r="U1403" s="18">
        <v>66.693779731468595</v>
      </c>
      <c r="V1403" s="17" t="s">
        <v>8453</v>
      </c>
      <c r="W1403" s="15" t="s">
        <v>8453</v>
      </c>
      <c r="X1403" s="15" t="s">
        <v>8453</v>
      </c>
      <c r="Y1403" s="18">
        <v>66.693779731468595</v>
      </c>
      <c r="Z1403" s="17" t="s">
        <v>8453</v>
      </c>
      <c r="AA1403" s="18">
        <v>0</v>
      </c>
      <c r="AB1403" s="17" t="s">
        <v>8453</v>
      </c>
      <c r="AC1403" s="15" t="s">
        <v>8453</v>
      </c>
      <c r="AD1403" s="15" t="s">
        <v>8453</v>
      </c>
      <c r="AE1403" s="18">
        <v>0</v>
      </c>
      <c r="AF1403" s="17" t="s">
        <v>8453</v>
      </c>
      <c r="AG1403" s="15">
        <v>0</v>
      </c>
      <c r="AH1403" s="15" t="s">
        <v>8453</v>
      </c>
      <c r="AI1403" s="18" t="s">
        <v>8453</v>
      </c>
      <c r="AJ1403" s="17" t="s">
        <v>8453</v>
      </c>
      <c r="AK1403" s="15">
        <v>0</v>
      </c>
      <c r="AL1403" s="15" t="s">
        <v>8453</v>
      </c>
      <c r="AM1403" s="16">
        <f>AVERAGE(C1403:AL1403)</f>
        <v>16.714665625621695</v>
      </c>
      <c r="AN1403" s="15">
        <f>_xlfn.STDEV.P(C1403:AL1403)</f>
        <v>27.012952519691751</v>
      </c>
    </row>
    <row r="1404" spans="1:40">
      <c r="A1404" s="20" t="s">
        <v>9293</v>
      </c>
      <c r="B1404" s="19">
        <v>8</v>
      </c>
      <c r="C1404" s="15">
        <v>0.523727777625147</v>
      </c>
      <c r="D1404" s="15" t="s">
        <v>8453</v>
      </c>
      <c r="E1404" s="18" t="s">
        <v>8453</v>
      </c>
      <c r="F1404" s="17" t="s">
        <v>8453</v>
      </c>
      <c r="G1404" s="15">
        <v>0.63401625674544104</v>
      </c>
      <c r="H1404" s="15" t="s">
        <v>8453</v>
      </c>
      <c r="I1404" s="18">
        <v>0.46223382641763</v>
      </c>
      <c r="J1404" s="17" t="s">
        <v>8453</v>
      </c>
      <c r="K1404" s="15" t="s">
        <v>8453</v>
      </c>
      <c r="L1404" s="15" t="s">
        <v>8453</v>
      </c>
      <c r="M1404" s="18">
        <v>0.58605565112636604</v>
      </c>
      <c r="N1404" s="17" t="s">
        <v>8453</v>
      </c>
      <c r="O1404" s="15">
        <v>0.90143608022024801</v>
      </c>
      <c r="P1404" s="15" t="s">
        <v>8453</v>
      </c>
      <c r="Q1404" s="18" t="s">
        <v>8453</v>
      </c>
      <c r="R1404" s="17" t="s">
        <v>8453</v>
      </c>
      <c r="S1404" s="15">
        <v>55.617379730928803</v>
      </c>
      <c r="T1404" s="15" t="s">
        <v>8453</v>
      </c>
      <c r="U1404" s="18">
        <v>66.087285799521894</v>
      </c>
      <c r="V1404" s="17" t="s">
        <v>8453</v>
      </c>
      <c r="W1404" s="15" t="s">
        <v>8453</v>
      </c>
      <c r="X1404" s="15" t="s">
        <v>8453</v>
      </c>
      <c r="Y1404" s="18">
        <v>66.087285799521894</v>
      </c>
      <c r="Z1404" s="17" t="s">
        <v>8453</v>
      </c>
      <c r="AA1404" s="18">
        <v>0</v>
      </c>
      <c r="AB1404" s="17" t="s">
        <v>8453</v>
      </c>
      <c r="AC1404" s="15" t="s">
        <v>8453</v>
      </c>
      <c r="AD1404" s="15" t="s">
        <v>8453</v>
      </c>
      <c r="AE1404" s="18">
        <v>0</v>
      </c>
      <c r="AF1404" s="17" t="s">
        <v>8453</v>
      </c>
      <c r="AG1404" s="15">
        <v>0</v>
      </c>
      <c r="AH1404" s="15" t="s">
        <v>8453</v>
      </c>
      <c r="AI1404" s="18" t="s">
        <v>8453</v>
      </c>
      <c r="AJ1404" s="17" t="s">
        <v>8453</v>
      </c>
      <c r="AK1404" s="15">
        <v>0</v>
      </c>
      <c r="AL1404" s="15" t="s">
        <v>8453</v>
      </c>
      <c r="AM1404" s="16">
        <f>AVERAGE(C1404:AL1404)</f>
        <v>15.908285076842285</v>
      </c>
      <c r="AN1404" s="15">
        <f>_xlfn.STDEV.P(C1404:AL1404)</f>
        <v>27.070148354997379</v>
      </c>
    </row>
    <row r="1405" spans="1:40">
      <c r="A1405" s="20" t="s">
        <v>9292</v>
      </c>
      <c r="B1405" s="19">
        <v>8</v>
      </c>
      <c r="C1405" s="15">
        <v>0.55730372822631402</v>
      </c>
      <c r="D1405" s="15" t="s">
        <v>8453</v>
      </c>
      <c r="E1405" s="18" t="s">
        <v>8453</v>
      </c>
      <c r="F1405" s="17" t="s">
        <v>8453</v>
      </c>
      <c r="G1405" s="15">
        <v>0.49930642462948699</v>
      </c>
      <c r="H1405" s="15" t="s">
        <v>8453</v>
      </c>
      <c r="I1405" s="18">
        <v>0.213304267273558</v>
      </c>
      <c r="J1405" s="17" t="s">
        <v>8453</v>
      </c>
      <c r="K1405" s="15" t="s">
        <v>8453</v>
      </c>
      <c r="L1405" s="15" t="s">
        <v>8453</v>
      </c>
      <c r="M1405" s="18">
        <v>0.31350548704716302</v>
      </c>
      <c r="N1405" s="17" t="s">
        <v>8453</v>
      </c>
      <c r="O1405" s="15">
        <v>0.83187386050823098</v>
      </c>
      <c r="P1405" s="15" t="s">
        <v>8453</v>
      </c>
      <c r="Q1405" s="18" t="s">
        <v>8453</v>
      </c>
      <c r="R1405" s="17" t="s">
        <v>8453</v>
      </c>
      <c r="S1405" s="15">
        <v>56.569533336636297</v>
      </c>
      <c r="T1405" s="15" t="s">
        <v>8453</v>
      </c>
      <c r="U1405" s="18">
        <v>66.789485113349599</v>
      </c>
      <c r="V1405" s="17" t="s">
        <v>8453</v>
      </c>
      <c r="W1405" s="15" t="s">
        <v>8453</v>
      </c>
      <c r="X1405" s="15" t="s">
        <v>8453</v>
      </c>
      <c r="Y1405" s="18">
        <v>66.789485113349599</v>
      </c>
      <c r="Z1405" s="17" t="s">
        <v>8453</v>
      </c>
      <c r="AA1405" s="18">
        <v>0</v>
      </c>
      <c r="AB1405" s="17" t="s">
        <v>8453</v>
      </c>
      <c r="AC1405" s="15" t="s">
        <v>8453</v>
      </c>
      <c r="AD1405" s="15" t="s">
        <v>8453</v>
      </c>
      <c r="AE1405" s="18">
        <v>0</v>
      </c>
      <c r="AF1405" s="17" t="s">
        <v>8453</v>
      </c>
      <c r="AG1405" s="15">
        <v>0</v>
      </c>
      <c r="AH1405" s="15" t="s">
        <v>8453</v>
      </c>
      <c r="AI1405" s="18" t="s">
        <v>8453</v>
      </c>
      <c r="AJ1405" s="17" t="s">
        <v>8453</v>
      </c>
      <c r="AK1405" s="15">
        <v>0</v>
      </c>
      <c r="AL1405" s="15" t="s">
        <v>8453</v>
      </c>
      <c r="AM1405" s="16">
        <f>AVERAGE(C1405:AL1405)</f>
        <v>16.046983110918354</v>
      </c>
      <c r="AN1405" s="15">
        <f>_xlfn.STDEV.P(C1405:AL1405)</f>
        <v>27.436457549922093</v>
      </c>
    </row>
    <row r="1406" spans="1:40">
      <c r="A1406" s="20" t="s">
        <v>9291</v>
      </c>
      <c r="B1406" s="19">
        <v>10</v>
      </c>
      <c r="C1406" s="15">
        <v>3.1788186597538299</v>
      </c>
      <c r="D1406" s="15" t="s">
        <v>8453</v>
      </c>
      <c r="E1406" s="18" t="s">
        <v>8453</v>
      </c>
      <c r="F1406" s="17" t="s">
        <v>8453</v>
      </c>
      <c r="G1406" s="15">
        <v>1.5288358887832401</v>
      </c>
      <c r="H1406" s="15" t="s">
        <v>8453</v>
      </c>
      <c r="I1406" s="18">
        <v>1.5065573059564299</v>
      </c>
      <c r="J1406" s="17" t="s">
        <v>8453</v>
      </c>
      <c r="K1406" s="15" t="s">
        <v>8453</v>
      </c>
      <c r="L1406" s="15" t="s">
        <v>8453</v>
      </c>
      <c r="M1406" s="18">
        <v>0.99000220958651297</v>
      </c>
      <c r="N1406" s="17" t="s">
        <v>8453</v>
      </c>
      <c r="O1406" s="15">
        <v>3.20694144769445</v>
      </c>
      <c r="P1406" s="15" t="s">
        <v>8453</v>
      </c>
      <c r="Q1406" s="18" t="s">
        <v>8453</v>
      </c>
      <c r="R1406" s="17" t="s">
        <v>8453</v>
      </c>
      <c r="S1406" s="15">
        <v>54.352251793733103</v>
      </c>
      <c r="T1406" s="15" t="s">
        <v>8453</v>
      </c>
      <c r="U1406" s="18">
        <v>65.154272508307301</v>
      </c>
      <c r="V1406" s="17" t="s">
        <v>8453</v>
      </c>
      <c r="W1406" s="15" t="s">
        <v>8453</v>
      </c>
      <c r="X1406" s="15" t="s">
        <v>8453</v>
      </c>
      <c r="Y1406" s="18">
        <v>65.154272508307301</v>
      </c>
      <c r="Z1406" s="17" t="s">
        <v>8453</v>
      </c>
      <c r="AA1406" s="18">
        <v>1.3281082983092201</v>
      </c>
      <c r="AB1406" s="17" t="s">
        <v>8453</v>
      </c>
      <c r="AC1406" s="15" t="s">
        <v>8453</v>
      </c>
      <c r="AD1406" s="15" t="s">
        <v>8453</v>
      </c>
      <c r="AE1406" s="18">
        <v>0</v>
      </c>
      <c r="AF1406" s="17" t="s">
        <v>8453</v>
      </c>
      <c r="AG1406" s="15">
        <v>3.0593694997621399</v>
      </c>
      <c r="AH1406" s="15" t="s">
        <v>8453</v>
      </c>
      <c r="AI1406" s="18" t="s">
        <v>8453</v>
      </c>
      <c r="AJ1406" s="17" t="s">
        <v>8453</v>
      </c>
      <c r="AK1406" s="15">
        <v>0</v>
      </c>
      <c r="AL1406" s="15" t="s">
        <v>8453</v>
      </c>
      <c r="AM1406" s="16">
        <f>AVERAGE(C1406:AL1406)</f>
        <v>16.621619176682795</v>
      </c>
      <c r="AN1406" s="15">
        <f>_xlfn.STDEV.P(C1406:AL1406)</f>
        <v>26.086534157079122</v>
      </c>
    </row>
    <row r="1407" spans="1:40">
      <c r="A1407" s="20" t="s">
        <v>9290</v>
      </c>
      <c r="B1407" s="19">
        <v>11</v>
      </c>
      <c r="C1407" s="15">
        <v>1.16175027545718</v>
      </c>
      <c r="D1407" s="15" t="s">
        <v>8453</v>
      </c>
      <c r="E1407" s="18" t="s">
        <v>8453</v>
      </c>
      <c r="F1407" s="17" t="s">
        <v>8453</v>
      </c>
      <c r="G1407" s="15">
        <v>1.0097217026856</v>
      </c>
      <c r="H1407" s="15" t="s">
        <v>8453</v>
      </c>
      <c r="I1407" s="18">
        <v>0.47703029767048599</v>
      </c>
      <c r="J1407" s="17" t="s">
        <v>8453</v>
      </c>
      <c r="K1407" s="15" t="s">
        <v>8453</v>
      </c>
      <c r="L1407" s="15" t="s">
        <v>8453</v>
      </c>
      <c r="M1407" s="18">
        <v>0.48427810605454802</v>
      </c>
      <c r="N1407" s="17" t="s">
        <v>8453</v>
      </c>
      <c r="O1407" s="15">
        <v>1.8288297439022101</v>
      </c>
      <c r="P1407" s="15" t="s">
        <v>8453</v>
      </c>
      <c r="Q1407" s="18" t="s">
        <v>8453</v>
      </c>
      <c r="R1407" s="17" t="s">
        <v>8453</v>
      </c>
      <c r="S1407" s="15">
        <v>55.108479752097701</v>
      </c>
      <c r="T1407" s="15" t="s">
        <v>8453</v>
      </c>
      <c r="U1407" s="18">
        <v>65.711979531919695</v>
      </c>
      <c r="V1407" s="17" t="s">
        <v>8453</v>
      </c>
      <c r="W1407" s="15" t="s">
        <v>8453</v>
      </c>
      <c r="X1407" s="15" t="s">
        <v>8453</v>
      </c>
      <c r="Y1407" s="18">
        <v>65.711979531919695</v>
      </c>
      <c r="Z1407" s="17" t="s">
        <v>8453</v>
      </c>
      <c r="AA1407" s="18">
        <v>0.94200456350400696</v>
      </c>
      <c r="AB1407" s="17" t="s">
        <v>8453</v>
      </c>
      <c r="AC1407" s="15" t="s">
        <v>8453</v>
      </c>
      <c r="AD1407" s="15" t="s">
        <v>8453</v>
      </c>
      <c r="AE1407" s="18">
        <v>1.5374110364553699</v>
      </c>
      <c r="AF1407" s="17" t="s">
        <v>8453</v>
      </c>
      <c r="AG1407" s="15">
        <v>0</v>
      </c>
      <c r="AH1407" s="15" t="s">
        <v>8453</v>
      </c>
      <c r="AI1407" s="18" t="s">
        <v>8453</v>
      </c>
      <c r="AJ1407" s="17" t="s">
        <v>8453</v>
      </c>
      <c r="AK1407" s="15">
        <v>0.37345891258525599</v>
      </c>
      <c r="AL1407" s="15" t="s">
        <v>8453</v>
      </c>
      <c r="AM1407" s="16">
        <f>AVERAGE(C1407:AL1407)</f>
        <v>16.19557695452098</v>
      </c>
      <c r="AN1407" s="15">
        <f>_xlfn.STDEV.P(C1407:AL1407)</f>
        <v>26.669393934197686</v>
      </c>
    </row>
    <row r="1408" spans="1:40">
      <c r="A1408" s="20" t="s">
        <v>9289</v>
      </c>
      <c r="B1408" s="19">
        <v>24</v>
      </c>
      <c r="C1408" s="15">
        <v>7.4608566974219697</v>
      </c>
      <c r="D1408" s="15">
        <v>15.4859360713412</v>
      </c>
      <c r="E1408" s="18" t="s">
        <v>8453</v>
      </c>
      <c r="F1408" s="17" t="s">
        <v>8453</v>
      </c>
      <c r="G1408" s="15">
        <v>7.4492203258818099</v>
      </c>
      <c r="H1408" s="15">
        <v>13.6166691970659</v>
      </c>
      <c r="I1408" s="18">
        <v>5.53722270444388</v>
      </c>
      <c r="J1408" s="17">
        <v>5.4177852877873596</v>
      </c>
      <c r="K1408" s="15" t="s">
        <v>8453</v>
      </c>
      <c r="L1408" s="15" t="s">
        <v>8453</v>
      </c>
      <c r="M1408" s="18">
        <v>5.0573574323297299</v>
      </c>
      <c r="N1408" s="17">
        <v>4.4476323545555498</v>
      </c>
      <c r="O1408" s="15">
        <v>4.2251353539208703</v>
      </c>
      <c r="P1408" s="15">
        <v>3.9335971115801098</v>
      </c>
      <c r="Q1408" s="18" t="s">
        <v>8453</v>
      </c>
      <c r="R1408" s="17" t="s">
        <v>8453</v>
      </c>
      <c r="S1408" s="15">
        <v>58.431558892547201</v>
      </c>
      <c r="T1408" s="15">
        <v>59.631841731747897</v>
      </c>
      <c r="U1408" s="18">
        <v>68.162701640444197</v>
      </c>
      <c r="V1408" s="17">
        <v>68.162701640444197</v>
      </c>
      <c r="W1408" s="15" t="s">
        <v>8453</v>
      </c>
      <c r="X1408" s="15" t="s">
        <v>8453</v>
      </c>
      <c r="Y1408" s="18">
        <v>68.162701640444197</v>
      </c>
      <c r="Z1408" s="17">
        <v>68.162701640444197</v>
      </c>
      <c r="AA1408" s="18">
        <v>0.60006835729429098</v>
      </c>
      <c r="AB1408" s="17">
        <v>3.9551571352561501</v>
      </c>
      <c r="AC1408" s="15" t="s">
        <v>8453</v>
      </c>
      <c r="AD1408" s="15" t="s">
        <v>8453</v>
      </c>
      <c r="AE1408" s="18">
        <v>0.66538421922161295</v>
      </c>
      <c r="AF1408" s="17">
        <v>2.2285040925942301</v>
      </c>
      <c r="AG1408" s="15">
        <v>3.3258857966703199</v>
      </c>
      <c r="AH1408" s="15">
        <v>2.7253054108224801</v>
      </c>
      <c r="AI1408" s="18" t="s">
        <v>8453</v>
      </c>
      <c r="AJ1408" s="17" t="s">
        <v>8453</v>
      </c>
      <c r="AK1408" s="15">
        <v>0.70454196007663805</v>
      </c>
      <c r="AL1408" s="15">
        <v>3.7271527490029199</v>
      </c>
      <c r="AM1408" s="16">
        <f>AVERAGE(C1408:AL1408)</f>
        <v>20.053234143472455</v>
      </c>
      <c r="AN1408" s="15">
        <f>_xlfn.STDEV.P(C1408:AL1408)</f>
        <v>26.325696594993389</v>
      </c>
    </row>
    <row r="1409" spans="1:40">
      <c r="A1409" s="20" t="s">
        <v>9288</v>
      </c>
      <c r="B1409" s="19">
        <v>8</v>
      </c>
      <c r="C1409" s="15">
        <v>0.247379432859368</v>
      </c>
      <c r="D1409" s="15" t="s">
        <v>8453</v>
      </c>
      <c r="E1409" s="18" t="s">
        <v>8453</v>
      </c>
      <c r="F1409" s="17" t="s">
        <v>8453</v>
      </c>
      <c r="G1409" s="15">
        <v>0.29354904983366698</v>
      </c>
      <c r="H1409" s="15" t="s">
        <v>8453</v>
      </c>
      <c r="I1409" s="18">
        <v>0.30313949834398701</v>
      </c>
      <c r="J1409" s="17" t="s">
        <v>8453</v>
      </c>
      <c r="K1409" s="15" t="s">
        <v>8453</v>
      </c>
      <c r="L1409" s="15" t="s">
        <v>8453</v>
      </c>
      <c r="M1409" s="18">
        <v>0.25822891022559502</v>
      </c>
      <c r="N1409" s="17" t="s">
        <v>8453</v>
      </c>
      <c r="O1409" s="15">
        <v>0.473905446680779</v>
      </c>
      <c r="P1409" s="15" t="s">
        <v>8453</v>
      </c>
      <c r="Q1409" s="18" t="s">
        <v>8453</v>
      </c>
      <c r="R1409" s="17" t="s">
        <v>8453</v>
      </c>
      <c r="S1409" s="15">
        <v>55.851983803479797</v>
      </c>
      <c r="T1409" s="15" t="s">
        <v>8453</v>
      </c>
      <c r="U1409" s="18">
        <v>66.260302860822804</v>
      </c>
      <c r="V1409" s="17" t="s">
        <v>8453</v>
      </c>
      <c r="W1409" s="15" t="s">
        <v>8453</v>
      </c>
      <c r="X1409" s="15" t="s">
        <v>8453</v>
      </c>
      <c r="Y1409" s="18">
        <v>66.260302860822804</v>
      </c>
      <c r="Z1409" s="17" t="s">
        <v>8453</v>
      </c>
      <c r="AA1409" s="18">
        <v>0</v>
      </c>
      <c r="AB1409" s="17" t="s">
        <v>8453</v>
      </c>
      <c r="AC1409" s="15" t="s">
        <v>8453</v>
      </c>
      <c r="AD1409" s="15" t="s">
        <v>8453</v>
      </c>
      <c r="AE1409" s="18">
        <v>0</v>
      </c>
      <c r="AF1409" s="17" t="s">
        <v>8453</v>
      </c>
      <c r="AG1409" s="15">
        <v>0</v>
      </c>
      <c r="AH1409" s="15" t="s">
        <v>8453</v>
      </c>
      <c r="AI1409" s="18" t="s">
        <v>8453</v>
      </c>
      <c r="AJ1409" s="17" t="s">
        <v>8453</v>
      </c>
      <c r="AK1409" s="15">
        <v>0</v>
      </c>
      <c r="AL1409" s="15" t="s">
        <v>8453</v>
      </c>
      <c r="AM1409" s="16">
        <f>AVERAGE(C1409:AL1409)</f>
        <v>15.829065988589067</v>
      </c>
      <c r="AN1409" s="15">
        <f>_xlfn.STDEV.P(C1409:AL1409)</f>
        <v>27.224557134557145</v>
      </c>
    </row>
    <row r="1410" spans="1:40">
      <c r="A1410" s="20" t="s">
        <v>9287</v>
      </c>
      <c r="B1410" s="19">
        <v>8</v>
      </c>
      <c r="C1410" s="15">
        <v>2.48228488972729</v>
      </c>
      <c r="D1410" s="15" t="s">
        <v>8453</v>
      </c>
      <c r="E1410" s="18" t="s">
        <v>8453</v>
      </c>
      <c r="F1410" s="17" t="s">
        <v>8453</v>
      </c>
      <c r="G1410" s="15">
        <v>2.26286513398381</v>
      </c>
      <c r="H1410" s="15" t="s">
        <v>8453</v>
      </c>
      <c r="I1410" s="18">
        <v>1.79674288541004</v>
      </c>
      <c r="J1410" s="17" t="s">
        <v>8453</v>
      </c>
      <c r="K1410" s="15" t="s">
        <v>8453</v>
      </c>
      <c r="L1410" s="15" t="s">
        <v>8453</v>
      </c>
      <c r="M1410" s="18">
        <v>1.64895768078851</v>
      </c>
      <c r="N1410" s="17" t="s">
        <v>8453</v>
      </c>
      <c r="O1410" s="15">
        <v>2.5447665715572199</v>
      </c>
      <c r="P1410" s="15" t="s">
        <v>8453</v>
      </c>
      <c r="Q1410" s="18" t="s">
        <v>8453</v>
      </c>
      <c r="R1410" s="17" t="s">
        <v>8453</v>
      </c>
      <c r="S1410" s="15">
        <v>57.509469739621501</v>
      </c>
      <c r="T1410" s="15" t="s">
        <v>8453</v>
      </c>
      <c r="U1410" s="18">
        <v>67.482674419425393</v>
      </c>
      <c r="V1410" s="17" t="s">
        <v>8453</v>
      </c>
      <c r="W1410" s="15" t="s">
        <v>8453</v>
      </c>
      <c r="X1410" s="15" t="s">
        <v>8453</v>
      </c>
      <c r="Y1410" s="18">
        <v>67.482674419425393</v>
      </c>
      <c r="Z1410" s="17" t="s">
        <v>8453</v>
      </c>
      <c r="AA1410" s="18">
        <v>0</v>
      </c>
      <c r="AB1410" s="17" t="s">
        <v>8453</v>
      </c>
      <c r="AC1410" s="15" t="s">
        <v>8453</v>
      </c>
      <c r="AD1410" s="15" t="s">
        <v>8453</v>
      </c>
      <c r="AE1410" s="18">
        <v>0</v>
      </c>
      <c r="AF1410" s="17" t="s">
        <v>8453</v>
      </c>
      <c r="AG1410" s="15">
        <v>0</v>
      </c>
      <c r="AH1410" s="15" t="s">
        <v>8453</v>
      </c>
      <c r="AI1410" s="18" t="s">
        <v>8453</v>
      </c>
      <c r="AJ1410" s="17" t="s">
        <v>8453</v>
      </c>
      <c r="AK1410" s="15">
        <v>0</v>
      </c>
      <c r="AL1410" s="15" t="s">
        <v>8453</v>
      </c>
      <c r="AM1410" s="16">
        <f>AVERAGE(C1410:AL1410)</f>
        <v>16.934202978328262</v>
      </c>
      <c r="AN1410" s="15">
        <f>_xlfn.STDEV.P(C1410:AL1410)</f>
        <v>27.382568234516626</v>
      </c>
    </row>
    <row r="1411" spans="1:40">
      <c r="A1411" s="20" t="s">
        <v>9286</v>
      </c>
      <c r="B1411" s="19">
        <v>8</v>
      </c>
      <c r="C1411" s="15">
        <v>2.8928829156362901</v>
      </c>
      <c r="D1411" s="15" t="s">
        <v>8453</v>
      </c>
      <c r="E1411" s="18" t="s">
        <v>8453</v>
      </c>
      <c r="F1411" s="17" t="s">
        <v>8453</v>
      </c>
      <c r="G1411" s="15">
        <v>2.2812923508748999</v>
      </c>
      <c r="H1411" s="15" t="s">
        <v>8453</v>
      </c>
      <c r="I1411" s="18">
        <v>2.0192434980294101</v>
      </c>
      <c r="J1411" s="17" t="s">
        <v>8453</v>
      </c>
      <c r="K1411" s="15" t="s">
        <v>8453</v>
      </c>
      <c r="L1411" s="15" t="s">
        <v>8453</v>
      </c>
      <c r="M1411" s="18">
        <v>1.5443400088149799</v>
      </c>
      <c r="N1411" s="17" t="s">
        <v>8453</v>
      </c>
      <c r="O1411" s="15">
        <v>1.0906289019736699</v>
      </c>
      <c r="P1411" s="15" t="s">
        <v>8453</v>
      </c>
      <c r="Q1411" s="18" t="s">
        <v>8453</v>
      </c>
      <c r="R1411" s="17" t="s">
        <v>8453</v>
      </c>
      <c r="S1411" s="15">
        <v>55.513561658026397</v>
      </c>
      <c r="T1411" s="15" t="s">
        <v>8453</v>
      </c>
      <c r="U1411" s="18">
        <v>66.010721494017105</v>
      </c>
      <c r="V1411" s="17" t="s">
        <v>8453</v>
      </c>
      <c r="W1411" s="15" t="s">
        <v>8453</v>
      </c>
      <c r="X1411" s="15" t="s">
        <v>8453</v>
      </c>
      <c r="Y1411" s="18">
        <v>66.010721494017105</v>
      </c>
      <c r="Z1411" s="17" t="s">
        <v>8453</v>
      </c>
      <c r="AA1411" s="18">
        <v>0</v>
      </c>
      <c r="AB1411" s="17" t="s">
        <v>8453</v>
      </c>
      <c r="AC1411" s="15" t="s">
        <v>8453</v>
      </c>
      <c r="AD1411" s="15" t="s">
        <v>8453</v>
      </c>
      <c r="AE1411" s="18">
        <v>0</v>
      </c>
      <c r="AF1411" s="17" t="s">
        <v>8453</v>
      </c>
      <c r="AG1411" s="15">
        <v>0</v>
      </c>
      <c r="AH1411" s="15" t="s">
        <v>8453</v>
      </c>
      <c r="AI1411" s="18" t="s">
        <v>8453</v>
      </c>
      <c r="AJ1411" s="17" t="s">
        <v>8453</v>
      </c>
      <c r="AK1411" s="15">
        <v>0</v>
      </c>
      <c r="AL1411" s="15" t="s">
        <v>8453</v>
      </c>
      <c r="AM1411" s="16">
        <f>AVERAGE(C1411:AL1411)</f>
        <v>16.44694936011582</v>
      </c>
      <c r="AN1411" s="15">
        <f>_xlfn.STDEV.P(C1411:AL1411)</f>
        <v>26.726680460657402</v>
      </c>
    </row>
    <row r="1412" spans="1:40">
      <c r="A1412" s="20" t="s">
        <v>9285</v>
      </c>
      <c r="B1412" s="19">
        <v>8</v>
      </c>
      <c r="C1412" s="15">
        <v>0.20325345163479</v>
      </c>
      <c r="D1412" s="15" t="s">
        <v>8453</v>
      </c>
      <c r="E1412" s="18" t="s">
        <v>8453</v>
      </c>
      <c r="F1412" s="17" t="s">
        <v>8453</v>
      </c>
      <c r="G1412" s="15">
        <v>0.18467905751293601</v>
      </c>
      <c r="H1412" s="15" t="s">
        <v>8453</v>
      </c>
      <c r="I1412" s="18">
        <v>0.35880873935961</v>
      </c>
      <c r="J1412" s="17" t="s">
        <v>8453</v>
      </c>
      <c r="K1412" s="15" t="s">
        <v>8453</v>
      </c>
      <c r="L1412" s="15" t="s">
        <v>8453</v>
      </c>
      <c r="M1412" s="18">
        <v>0.23201983928391801</v>
      </c>
      <c r="N1412" s="17" t="s">
        <v>8453</v>
      </c>
      <c r="O1412" s="15">
        <v>3.0900810225440498</v>
      </c>
      <c r="P1412" s="15" t="s">
        <v>8453</v>
      </c>
      <c r="Q1412" s="18" t="s">
        <v>8453</v>
      </c>
      <c r="R1412" s="17" t="s">
        <v>8453</v>
      </c>
      <c r="S1412" s="15">
        <v>57.808706755606401</v>
      </c>
      <c r="T1412" s="15" t="s">
        <v>8453</v>
      </c>
      <c r="U1412" s="18">
        <v>67.703357328188005</v>
      </c>
      <c r="V1412" s="17" t="s">
        <v>8453</v>
      </c>
      <c r="W1412" s="15" t="s">
        <v>8453</v>
      </c>
      <c r="X1412" s="15" t="s">
        <v>8453</v>
      </c>
      <c r="Y1412" s="18">
        <v>67.703357328188005</v>
      </c>
      <c r="Z1412" s="17" t="s">
        <v>8453</v>
      </c>
      <c r="AA1412" s="18">
        <v>0</v>
      </c>
      <c r="AB1412" s="17" t="s">
        <v>8453</v>
      </c>
      <c r="AC1412" s="15" t="s">
        <v>8453</v>
      </c>
      <c r="AD1412" s="15" t="s">
        <v>8453</v>
      </c>
      <c r="AE1412" s="18">
        <v>0</v>
      </c>
      <c r="AF1412" s="17" t="s">
        <v>8453</v>
      </c>
      <c r="AG1412" s="15">
        <v>0</v>
      </c>
      <c r="AH1412" s="15" t="s">
        <v>8453</v>
      </c>
      <c r="AI1412" s="18" t="s">
        <v>8453</v>
      </c>
      <c r="AJ1412" s="17" t="s">
        <v>8453</v>
      </c>
      <c r="AK1412" s="15">
        <v>0</v>
      </c>
      <c r="AL1412" s="15" t="s">
        <v>8453</v>
      </c>
      <c r="AM1412" s="16">
        <f>AVERAGE(C1412:AL1412)</f>
        <v>16.440355293526476</v>
      </c>
      <c r="AN1412" s="15">
        <f>_xlfn.STDEV.P(C1412:AL1412)</f>
        <v>27.802456386691716</v>
      </c>
    </row>
    <row r="1413" spans="1:40">
      <c r="A1413" s="20" t="s">
        <v>9284</v>
      </c>
      <c r="B1413" s="19">
        <v>8</v>
      </c>
      <c r="C1413" s="15">
        <v>0.75491539989690104</v>
      </c>
      <c r="D1413" s="15" t="s">
        <v>8453</v>
      </c>
      <c r="E1413" s="18" t="s">
        <v>8453</v>
      </c>
      <c r="F1413" s="17" t="s">
        <v>8453</v>
      </c>
      <c r="G1413" s="15">
        <v>0.77959798865419305</v>
      </c>
      <c r="H1413" s="15" t="s">
        <v>8453</v>
      </c>
      <c r="I1413" s="18">
        <v>0.60990080165887794</v>
      </c>
      <c r="J1413" s="17" t="s">
        <v>8453</v>
      </c>
      <c r="K1413" s="15" t="s">
        <v>8453</v>
      </c>
      <c r="L1413" s="15" t="s">
        <v>8453</v>
      </c>
      <c r="M1413" s="18">
        <v>0.46108424222287703</v>
      </c>
      <c r="N1413" s="17" t="s">
        <v>8453</v>
      </c>
      <c r="O1413" s="15">
        <v>0.61764684758996002</v>
      </c>
      <c r="P1413" s="15" t="s">
        <v>8453</v>
      </c>
      <c r="Q1413" s="18" t="s">
        <v>8453</v>
      </c>
      <c r="R1413" s="17" t="s">
        <v>8453</v>
      </c>
      <c r="S1413" s="15">
        <v>56.451977948230599</v>
      </c>
      <c r="T1413" s="15" t="s">
        <v>8453</v>
      </c>
      <c r="U1413" s="18">
        <v>66.702789739220506</v>
      </c>
      <c r="V1413" s="17" t="s">
        <v>8453</v>
      </c>
      <c r="W1413" s="15" t="s">
        <v>8453</v>
      </c>
      <c r="X1413" s="15" t="s">
        <v>8453</v>
      </c>
      <c r="Y1413" s="18">
        <v>66.702789739220506</v>
      </c>
      <c r="Z1413" s="17" t="s">
        <v>8453</v>
      </c>
      <c r="AA1413" s="18">
        <v>0</v>
      </c>
      <c r="AB1413" s="17" t="s">
        <v>8453</v>
      </c>
      <c r="AC1413" s="15" t="s">
        <v>8453</v>
      </c>
      <c r="AD1413" s="15" t="s">
        <v>8453</v>
      </c>
      <c r="AE1413" s="18">
        <v>0</v>
      </c>
      <c r="AF1413" s="17" t="s">
        <v>8453</v>
      </c>
      <c r="AG1413" s="15">
        <v>0</v>
      </c>
      <c r="AH1413" s="15" t="s">
        <v>8453</v>
      </c>
      <c r="AI1413" s="18" t="s">
        <v>8453</v>
      </c>
      <c r="AJ1413" s="17" t="s">
        <v>8453</v>
      </c>
      <c r="AK1413" s="15">
        <v>0</v>
      </c>
      <c r="AL1413" s="15" t="s">
        <v>8453</v>
      </c>
      <c r="AM1413" s="16">
        <f>AVERAGE(C1413:AL1413)</f>
        <v>16.090058558891201</v>
      </c>
      <c r="AN1413" s="15">
        <f>_xlfn.STDEV.P(C1413:AL1413)</f>
        <v>27.356921815593278</v>
      </c>
    </row>
    <row r="1414" spans="1:40">
      <c r="A1414" s="20" t="s">
        <v>9283</v>
      </c>
      <c r="B1414" s="19">
        <v>8</v>
      </c>
      <c r="C1414" s="15">
        <v>1.6040426380163899</v>
      </c>
      <c r="D1414" s="15" t="s">
        <v>8453</v>
      </c>
      <c r="E1414" s="18" t="s">
        <v>8453</v>
      </c>
      <c r="F1414" s="17" t="s">
        <v>8453</v>
      </c>
      <c r="G1414" s="15">
        <v>1.44812469506137</v>
      </c>
      <c r="H1414" s="15" t="s">
        <v>8453</v>
      </c>
      <c r="I1414" s="18">
        <v>0.84497870547186804</v>
      </c>
      <c r="J1414" s="17" t="s">
        <v>8453</v>
      </c>
      <c r="K1414" s="15" t="s">
        <v>8453</v>
      </c>
      <c r="L1414" s="15" t="s">
        <v>8453</v>
      </c>
      <c r="M1414" s="18">
        <v>0.955488389459764</v>
      </c>
      <c r="N1414" s="17" t="s">
        <v>8453</v>
      </c>
      <c r="O1414" s="15">
        <v>6.9562219712017703E-2</v>
      </c>
      <c r="P1414" s="15" t="s">
        <v>8453</v>
      </c>
      <c r="Q1414" s="18" t="s">
        <v>8453</v>
      </c>
      <c r="R1414" s="17" t="s">
        <v>8453</v>
      </c>
      <c r="S1414" s="15">
        <v>56.073863969048197</v>
      </c>
      <c r="T1414" s="15" t="s">
        <v>8453</v>
      </c>
      <c r="U1414" s="18">
        <v>66.423936227414202</v>
      </c>
      <c r="V1414" s="17" t="s">
        <v>8453</v>
      </c>
      <c r="W1414" s="15" t="s">
        <v>8453</v>
      </c>
      <c r="X1414" s="15" t="s">
        <v>8453</v>
      </c>
      <c r="Y1414" s="18">
        <v>66.423936227414202</v>
      </c>
      <c r="Z1414" s="17" t="s">
        <v>8453</v>
      </c>
      <c r="AA1414" s="18">
        <v>0</v>
      </c>
      <c r="AB1414" s="17" t="s">
        <v>8453</v>
      </c>
      <c r="AC1414" s="15" t="s">
        <v>8453</v>
      </c>
      <c r="AD1414" s="15" t="s">
        <v>8453</v>
      </c>
      <c r="AE1414" s="18">
        <v>0</v>
      </c>
      <c r="AF1414" s="17" t="s">
        <v>8453</v>
      </c>
      <c r="AG1414" s="15">
        <v>0</v>
      </c>
      <c r="AH1414" s="15" t="s">
        <v>8453</v>
      </c>
      <c r="AI1414" s="18" t="s">
        <v>8453</v>
      </c>
      <c r="AJ1414" s="17" t="s">
        <v>8453</v>
      </c>
      <c r="AK1414" s="15">
        <v>0</v>
      </c>
      <c r="AL1414" s="15" t="s">
        <v>8453</v>
      </c>
      <c r="AM1414" s="16">
        <f>AVERAGE(C1414:AL1414)</f>
        <v>16.153661089299835</v>
      </c>
      <c r="AN1414" s="15">
        <f>_xlfn.STDEV.P(C1414:AL1414)</f>
        <v>27.14708307403933</v>
      </c>
    </row>
    <row r="1415" spans="1:40">
      <c r="A1415" s="20" t="s">
        <v>9282</v>
      </c>
      <c r="B1415" s="19">
        <v>9</v>
      </c>
      <c r="C1415" s="15">
        <v>1.22166733309567</v>
      </c>
      <c r="D1415" s="15" t="s">
        <v>8453</v>
      </c>
      <c r="E1415" s="18" t="s">
        <v>8453</v>
      </c>
      <c r="F1415" s="17" t="s">
        <v>8453</v>
      </c>
      <c r="G1415" s="15">
        <v>0.903632081064771</v>
      </c>
      <c r="H1415" s="15" t="s">
        <v>8453</v>
      </c>
      <c r="I1415" s="18">
        <v>0.72510708304097404</v>
      </c>
      <c r="J1415" s="17" t="s">
        <v>8453</v>
      </c>
      <c r="K1415" s="15" t="s">
        <v>8453</v>
      </c>
      <c r="L1415" s="15" t="s">
        <v>8453</v>
      </c>
      <c r="M1415" s="18">
        <v>0.71844963577543497</v>
      </c>
      <c r="N1415" s="17" t="s">
        <v>8453</v>
      </c>
      <c r="O1415" s="15">
        <v>3.1383026202795001</v>
      </c>
      <c r="P1415" s="15" t="s">
        <v>8453</v>
      </c>
      <c r="Q1415" s="18" t="s">
        <v>8453</v>
      </c>
      <c r="R1415" s="17" t="s">
        <v>8453</v>
      </c>
      <c r="S1415" s="15">
        <v>57.835167978092301</v>
      </c>
      <c r="T1415" s="15" t="s">
        <v>8453</v>
      </c>
      <c r="U1415" s="18">
        <v>67.722872091521694</v>
      </c>
      <c r="V1415" s="17" t="s">
        <v>8453</v>
      </c>
      <c r="W1415" s="15" t="s">
        <v>8453</v>
      </c>
      <c r="X1415" s="15" t="s">
        <v>8453</v>
      </c>
      <c r="Y1415" s="18">
        <v>67.722872091521694</v>
      </c>
      <c r="Z1415" s="17" t="s">
        <v>8453</v>
      </c>
      <c r="AA1415" s="18">
        <v>0.40792675622362401</v>
      </c>
      <c r="AB1415" s="17" t="s">
        <v>8453</v>
      </c>
      <c r="AC1415" s="15" t="s">
        <v>8453</v>
      </c>
      <c r="AD1415" s="15" t="s">
        <v>8453</v>
      </c>
      <c r="AE1415" s="18">
        <v>0</v>
      </c>
      <c r="AF1415" s="17" t="s">
        <v>8453</v>
      </c>
      <c r="AG1415" s="15">
        <v>0</v>
      </c>
      <c r="AH1415" s="15" t="s">
        <v>8453</v>
      </c>
      <c r="AI1415" s="18" t="s">
        <v>8453</v>
      </c>
      <c r="AJ1415" s="17" t="s">
        <v>8453</v>
      </c>
      <c r="AK1415" s="15">
        <v>0</v>
      </c>
      <c r="AL1415" s="15" t="s">
        <v>8453</v>
      </c>
      <c r="AM1415" s="16">
        <f>AVERAGE(C1415:AL1415)</f>
        <v>16.699666472551304</v>
      </c>
      <c r="AN1415" s="15">
        <f>_xlfn.STDEV.P(C1415:AL1415)</f>
        <v>27.66541381688895</v>
      </c>
    </row>
    <row r="1416" spans="1:40">
      <c r="A1416" s="20" t="s">
        <v>9281</v>
      </c>
      <c r="B1416" s="19">
        <v>8</v>
      </c>
      <c r="C1416" s="15">
        <v>1.81907037572716</v>
      </c>
      <c r="D1416" s="15" t="s">
        <v>8453</v>
      </c>
      <c r="E1416" s="18" t="s">
        <v>8453</v>
      </c>
      <c r="F1416" s="17" t="s">
        <v>8453</v>
      </c>
      <c r="G1416" s="15">
        <v>1.52955953233418</v>
      </c>
      <c r="H1416" s="15" t="s">
        <v>8453</v>
      </c>
      <c r="I1416" s="18">
        <v>1.2669188541185701</v>
      </c>
      <c r="J1416" s="17" t="s">
        <v>8453</v>
      </c>
      <c r="K1416" s="15" t="s">
        <v>8453</v>
      </c>
      <c r="L1416" s="15" t="s">
        <v>8453</v>
      </c>
      <c r="M1416" s="18">
        <v>1.04708895825555</v>
      </c>
      <c r="N1416" s="17" t="s">
        <v>8453</v>
      </c>
      <c r="O1416" s="15">
        <v>1.0201432899646801</v>
      </c>
      <c r="P1416" s="15" t="s">
        <v>8453</v>
      </c>
      <c r="Q1416" s="18" t="s">
        <v>8453</v>
      </c>
      <c r="R1416" s="17" t="s">
        <v>8453</v>
      </c>
      <c r="S1416" s="15">
        <v>55.552240083234601</v>
      </c>
      <c r="T1416" s="15" t="s">
        <v>8453</v>
      </c>
      <c r="U1416" s="18">
        <v>66.039246265102605</v>
      </c>
      <c r="V1416" s="17" t="s">
        <v>8453</v>
      </c>
      <c r="W1416" s="15" t="s">
        <v>8453</v>
      </c>
      <c r="X1416" s="15" t="s">
        <v>8453</v>
      </c>
      <c r="Y1416" s="18">
        <v>66.039246265102605</v>
      </c>
      <c r="Z1416" s="17" t="s">
        <v>8453</v>
      </c>
      <c r="AA1416" s="18">
        <v>0</v>
      </c>
      <c r="AB1416" s="17" t="s">
        <v>8453</v>
      </c>
      <c r="AC1416" s="15" t="s">
        <v>8453</v>
      </c>
      <c r="AD1416" s="15" t="s">
        <v>8453</v>
      </c>
      <c r="AE1416" s="18">
        <v>0</v>
      </c>
      <c r="AF1416" s="17" t="s">
        <v>8453</v>
      </c>
      <c r="AG1416" s="15">
        <v>0</v>
      </c>
      <c r="AH1416" s="15" t="s">
        <v>8453</v>
      </c>
      <c r="AI1416" s="18" t="s">
        <v>8453</v>
      </c>
      <c r="AJ1416" s="17" t="s">
        <v>8453</v>
      </c>
      <c r="AK1416" s="15">
        <v>0</v>
      </c>
      <c r="AL1416" s="15" t="s">
        <v>8453</v>
      </c>
      <c r="AM1416" s="16">
        <f>AVERAGE(C1416:AL1416)</f>
        <v>16.192792801986663</v>
      </c>
      <c r="AN1416" s="15">
        <f>_xlfn.STDEV.P(C1416:AL1416)</f>
        <v>26.881418223453331</v>
      </c>
    </row>
    <row r="1417" spans="1:40">
      <c r="A1417" s="20" t="s">
        <v>9280</v>
      </c>
      <c r="B1417" s="19">
        <v>8</v>
      </c>
      <c r="C1417" s="15">
        <v>0.97085899418984301</v>
      </c>
      <c r="D1417" s="15" t="s">
        <v>8453</v>
      </c>
      <c r="E1417" s="18" t="s">
        <v>8453</v>
      </c>
      <c r="F1417" s="17" t="s">
        <v>8453</v>
      </c>
      <c r="G1417" s="15">
        <v>0.84271952094914804</v>
      </c>
      <c r="H1417" s="15" t="s">
        <v>8453</v>
      </c>
      <c r="I1417" s="18">
        <v>0.34055615663230099</v>
      </c>
      <c r="J1417" s="17" t="s">
        <v>8453</v>
      </c>
      <c r="K1417" s="15" t="s">
        <v>8453</v>
      </c>
      <c r="L1417" s="15" t="s">
        <v>8453</v>
      </c>
      <c r="M1417" s="18">
        <v>0.52654160539157502</v>
      </c>
      <c r="N1417" s="17" t="s">
        <v>8453</v>
      </c>
      <c r="O1417" s="15">
        <v>0.21238022832412601</v>
      </c>
      <c r="P1417" s="15" t="s">
        <v>8453</v>
      </c>
      <c r="Q1417" s="18" t="s">
        <v>8453</v>
      </c>
      <c r="R1417" s="17" t="s">
        <v>8453</v>
      </c>
      <c r="S1417" s="15">
        <v>55.995493710111099</v>
      </c>
      <c r="T1417" s="15" t="s">
        <v>8453</v>
      </c>
      <c r="U1417" s="18">
        <v>66.366139311328098</v>
      </c>
      <c r="V1417" s="17" t="s">
        <v>8453</v>
      </c>
      <c r="W1417" s="15" t="s">
        <v>8453</v>
      </c>
      <c r="X1417" s="15" t="s">
        <v>8453</v>
      </c>
      <c r="Y1417" s="18">
        <v>66.366139311328098</v>
      </c>
      <c r="Z1417" s="17" t="s">
        <v>8453</v>
      </c>
      <c r="AA1417" s="18">
        <v>0</v>
      </c>
      <c r="AB1417" s="17" t="s">
        <v>8453</v>
      </c>
      <c r="AC1417" s="15" t="s">
        <v>8453</v>
      </c>
      <c r="AD1417" s="15" t="s">
        <v>8453</v>
      </c>
      <c r="AE1417" s="18">
        <v>0</v>
      </c>
      <c r="AF1417" s="17" t="s">
        <v>8453</v>
      </c>
      <c r="AG1417" s="15">
        <v>0</v>
      </c>
      <c r="AH1417" s="15" t="s">
        <v>8453</v>
      </c>
      <c r="AI1417" s="18" t="s">
        <v>8453</v>
      </c>
      <c r="AJ1417" s="17" t="s">
        <v>8453</v>
      </c>
      <c r="AK1417" s="15">
        <v>0</v>
      </c>
      <c r="AL1417" s="15" t="s">
        <v>8453</v>
      </c>
      <c r="AM1417" s="16">
        <f>AVERAGE(C1417:AL1417)</f>
        <v>15.968402403187858</v>
      </c>
      <c r="AN1417" s="15">
        <f>_xlfn.STDEV.P(C1417:AL1417)</f>
        <v>27.213104655042699</v>
      </c>
    </row>
    <row r="1418" spans="1:40">
      <c r="A1418" s="20" t="s">
        <v>9279</v>
      </c>
      <c r="B1418" s="19">
        <v>8</v>
      </c>
      <c r="C1418" s="15">
        <v>0.43397793817393798</v>
      </c>
      <c r="D1418" s="15" t="s">
        <v>8453</v>
      </c>
      <c r="E1418" s="18" t="s">
        <v>8453</v>
      </c>
      <c r="F1418" s="17" t="s">
        <v>8453</v>
      </c>
      <c r="G1418" s="15">
        <v>0.50396707286815401</v>
      </c>
      <c r="H1418" s="15" t="s">
        <v>8453</v>
      </c>
      <c r="I1418" s="18">
        <v>0.91251905199226502</v>
      </c>
      <c r="J1418" s="17" t="s">
        <v>8453</v>
      </c>
      <c r="K1418" s="15" t="s">
        <v>8453</v>
      </c>
      <c r="L1418" s="15" t="s">
        <v>8453</v>
      </c>
      <c r="M1418" s="18">
        <v>0.75952830874739496</v>
      </c>
      <c r="N1418" s="17" t="s">
        <v>8453</v>
      </c>
      <c r="O1418" s="15">
        <v>0.57034864215157799</v>
      </c>
      <c r="P1418" s="15" t="s">
        <v>8453</v>
      </c>
      <c r="Q1418" s="18" t="s">
        <v>8453</v>
      </c>
      <c r="R1418" s="17" t="s">
        <v>8453</v>
      </c>
      <c r="S1418" s="15">
        <v>56.426023430005003</v>
      </c>
      <c r="T1418" s="15" t="s">
        <v>8453</v>
      </c>
      <c r="U1418" s="18">
        <v>66.683648662844206</v>
      </c>
      <c r="V1418" s="17" t="s">
        <v>8453</v>
      </c>
      <c r="W1418" s="15" t="s">
        <v>8453</v>
      </c>
      <c r="X1418" s="15" t="s">
        <v>8453</v>
      </c>
      <c r="Y1418" s="18">
        <v>66.683648662844206</v>
      </c>
      <c r="Z1418" s="17" t="s">
        <v>8453</v>
      </c>
      <c r="AA1418" s="18">
        <v>0</v>
      </c>
      <c r="AB1418" s="17" t="s">
        <v>8453</v>
      </c>
      <c r="AC1418" s="15" t="s">
        <v>8453</v>
      </c>
      <c r="AD1418" s="15" t="s">
        <v>8453</v>
      </c>
      <c r="AE1418" s="18">
        <v>0</v>
      </c>
      <c r="AF1418" s="17" t="s">
        <v>8453</v>
      </c>
      <c r="AG1418" s="15">
        <v>0</v>
      </c>
      <c r="AH1418" s="15" t="s">
        <v>8453</v>
      </c>
      <c r="AI1418" s="18" t="s">
        <v>8453</v>
      </c>
      <c r="AJ1418" s="17" t="s">
        <v>8453</v>
      </c>
      <c r="AK1418" s="15">
        <v>0</v>
      </c>
      <c r="AL1418" s="15" t="s">
        <v>8453</v>
      </c>
      <c r="AM1418" s="16">
        <f>AVERAGE(C1418:AL1418)</f>
        <v>16.081138480802228</v>
      </c>
      <c r="AN1418" s="15">
        <f>_xlfn.STDEV.P(C1418:AL1418)</f>
        <v>27.349977348474624</v>
      </c>
    </row>
    <row r="1419" spans="1:40">
      <c r="A1419" s="20" t="s">
        <v>9278</v>
      </c>
      <c r="B1419" s="19">
        <v>8</v>
      </c>
      <c r="C1419" s="15">
        <v>0.67886172449419602</v>
      </c>
      <c r="D1419" s="15" t="s">
        <v>8453</v>
      </c>
      <c r="E1419" s="18" t="s">
        <v>8453</v>
      </c>
      <c r="F1419" s="17" t="s">
        <v>8453</v>
      </c>
      <c r="G1419" s="15">
        <v>0.77552508320233404</v>
      </c>
      <c r="H1419" s="15" t="s">
        <v>8453</v>
      </c>
      <c r="I1419" s="18">
        <v>0.66157378606671102</v>
      </c>
      <c r="J1419" s="17" t="s">
        <v>8453</v>
      </c>
      <c r="K1419" s="15" t="s">
        <v>8453</v>
      </c>
      <c r="L1419" s="15" t="s">
        <v>8453</v>
      </c>
      <c r="M1419" s="18">
        <v>0.54104583268402595</v>
      </c>
      <c r="N1419" s="17" t="s">
        <v>8453</v>
      </c>
      <c r="O1419" s="15">
        <v>4.5451420844237103E-2</v>
      </c>
      <c r="P1419" s="15" t="s">
        <v>8453</v>
      </c>
      <c r="Q1419" s="18" t="s">
        <v>8453</v>
      </c>
      <c r="R1419" s="17" t="s">
        <v>8453</v>
      </c>
      <c r="S1419" s="15">
        <v>56.0870945802912</v>
      </c>
      <c r="T1419" s="15" t="s">
        <v>8453</v>
      </c>
      <c r="U1419" s="18">
        <v>66.433693609081104</v>
      </c>
      <c r="V1419" s="17" t="s">
        <v>8453</v>
      </c>
      <c r="W1419" s="15" t="s">
        <v>8453</v>
      </c>
      <c r="X1419" s="15" t="s">
        <v>8453</v>
      </c>
      <c r="Y1419" s="18">
        <v>66.433693609081104</v>
      </c>
      <c r="Z1419" s="17" t="s">
        <v>8453</v>
      </c>
      <c r="AA1419" s="18">
        <v>0</v>
      </c>
      <c r="AB1419" s="17" t="s">
        <v>8453</v>
      </c>
      <c r="AC1419" s="15" t="s">
        <v>8453</v>
      </c>
      <c r="AD1419" s="15" t="s">
        <v>8453</v>
      </c>
      <c r="AE1419" s="18">
        <v>0</v>
      </c>
      <c r="AF1419" s="17" t="s">
        <v>8453</v>
      </c>
      <c r="AG1419" s="15">
        <v>0</v>
      </c>
      <c r="AH1419" s="15" t="s">
        <v>8453</v>
      </c>
      <c r="AI1419" s="18" t="s">
        <v>8453</v>
      </c>
      <c r="AJ1419" s="17" t="s">
        <v>8453</v>
      </c>
      <c r="AK1419" s="15">
        <v>0</v>
      </c>
      <c r="AL1419" s="15" t="s">
        <v>8453</v>
      </c>
      <c r="AM1419" s="16">
        <f>AVERAGE(C1419:AL1419)</f>
        <v>15.971411637145408</v>
      </c>
      <c r="AN1419" s="15">
        <f>_xlfn.STDEV.P(C1419:AL1419)</f>
        <v>27.254046127817006</v>
      </c>
    </row>
    <row r="1420" spans="1:40">
      <c r="A1420" s="20" t="s">
        <v>9277</v>
      </c>
      <c r="B1420" s="19">
        <v>12</v>
      </c>
      <c r="C1420" s="15">
        <v>2.4670679021246098</v>
      </c>
      <c r="D1420" s="15" t="s">
        <v>8453</v>
      </c>
      <c r="E1420" s="18" t="s">
        <v>8453</v>
      </c>
      <c r="F1420" s="17" t="s">
        <v>8453</v>
      </c>
      <c r="G1420" s="15">
        <v>2.1358306142203598</v>
      </c>
      <c r="H1420" s="15" t="s">
        <v>8453</v>
      </c>
      <c r="I1420" s="18">
        <v>2.5200081000170398</v>
      </c>
      <c r="J1420" s="17" t="s">
        <v>8453</v>
      </c>
      <c r="K1420" s="15" t="s">
        <v>8453</v>
      </c>
      <c r="L1420" s="15" t="s">
        <v>8453</v>
      </c>
      <c r="M1420" s="18">
        <v>1.9807525610262899</v>
      </c>
      <c r="N1420" s="17" t="s">
        <v>8453</v>
      </c>
      <c r="O1420" s="15">
        <v>1.09339907886488</v>
      </c>
      <c r="P1420" s="15" t="s">
        <v>8453</v>
      </c>
      <c r="Q1420" s="18" t="s">
        <v>8453</v>
      </c>
      <c r="R1420" s="17" t="s">
        <v>8453</v>
      </c>
      <c r="S1420" s="15">
        <v>56.713043243267599</v>
      </c>
      <c r="T1420" s="15" t="s">
        <v>8453</v>
      </c>
      <c r="U1420" s="18">
        <v>66.895321563855006</v>
      </c>
      <c r="V1420" s="17" t="s">
        <v>8453</v>
      </c>
      <c r="W1420" s="15" t="s">
        <v>8453</v>
      </c>
      <c r="X1420" s="15" t="s">
        <v>8453</v>
      </c>
      <c r="Y1420" s="18">
        <v>66.895321563855006</v>
      </c>
      <c r="Z1420" s="17" t="s">
        <v>8453</v>
      </c>
      <c r="AA1420" s="18">
        <v>1.8938273230209099</v>
      </c>
      <c r="AB1420" s="17" t="s">
        <v>8453</v>
      </c>
      <c r="AC1420" s="15" t="s">
        <v>8453</v>
      </c>
      <c r="AD1420" s="15" t="s">
        <v>8453</v>
      </c>
      <c r="AE1420" s="18">
        <v>0.66088697579247402</v>
      </c>
      <c r="AF1420" s="17" t="s">
        <v>8453</v>
      </c>
      <c r="AG1420" s="15">
        <v>1.64553477604427</v>
      </c>
      <c r="AH1420" s="15" t="s">
        <v>8453</v>
      </c>
      <c r="AI1420" s="18" t="s">
        <v>8453</v>
      </c>
      <c r="AJ1420" s="17" t="s">
        <v>8453</v>
      </c>
      <c r="AK1420" s="15">
        <v>1.7543029257132601</v>
      </c>
      <c r="AL1420" s="15" t="s">
        <v>8453</v>
      </c>
      <c r="AM1420" s="16">
        <f>AVERAGE(C1420:AL1420)</f>
        <v>17.221274718983473</v>
      </c>
      <c r="AN1420" s="15">
        <f>_xlfn.STDEV.P(C1420:AL1420)</f>
        <v>26.831877790727098</v>
      </c>
    </row>
    <row r="1421" spans="1:40">
      <c r="A1421" s="20" t="s">
        <v>9276</v>
      </c>
      <c r="B1421" s="19">
        <v>9</v>
      </c>
      <c r="C1421" s="15">
        <v>1.5814646411272899</v>
      </c>
      <c r="D1421" s="15" t="s">
        <v>8453</v>
      </c>
      <c r="E1421" s="18" t="s">
        <v>8453</v>
      </c>
      <c r="F1421" s="17" t="s">
        <v>8453</v>
      </c>
      <c r="G1421" s="15">
        <v>1.6480800275784599</v>
      </c>
      <c r="H1421" s="15" t="s">
        <v>8453</v>
      </c>
      <c r="I1421" s="18">
        <v>2.0136273856195199</v>
      </c>
      <c r="J1421" s="17" t="s">
        <v>8453</v>
      </c>
      <c r="K1421" s="15" t="s">
        <v>8453</v>
      </c>
      <c r="L1421" s="15" t="s">
        <v>8453</v>
      </c>
      <c r="M1421" s="18">
        <v>1.5305022409281399</v>
      </c>
      <c r="N1421" s="17" t="s">
        <v>8453</v>
      </c>
      <c r="O1421" s="15">
        <v>1.42263973233941</v>
      </c>
      <c r="P1421" s="15" t="s">
        <v>8453</v>
      </c>
      <c r="Q1421" s="18" t="s">
        <v>8453</v>
      </c>
      <c r="R1421" s="17" t="s">
        <v>8453</v>
      </c>
      <c r="S1421" s="15">
        <v>55.331373326186899</v>
      </c>
      <c r="T1421" s="15" t="s">
        <v>8453</v>
      </c>
      <c r="U1421" s="18">
        <v>65.876360272426098</v>
      </c>
      <c r="V1421" s="17" t="s">
        <v>8453</v>
      </c>
      <c r="W1421" s="15" t="s">
        <v>8453</v>
      </c>
      <c r="X1421" s="15" t="s">
        <v>8453</v>
      </c>
      <c r="Y1421" s="18">
        <v>65.876360272426098</v>
      </c>
      <c r="Z1421" s="17" t="s">
        <v>8453</v>
      </c>
      <c r="AA1421" s="18">
        <v>0</v>
      </c>
      <c r="AB1421" s="17" t="s">
        <v>8453</v>
      </c>
      <c r="AC1421" s="15" t="s">
        <v>8453</v>
      </c>
      <c r="AD1421" s="15" t="s">
        <v>8453</v>
      </c>
      <c r="AE1421" s="18">
        <v>0</v>
      </c>
      <c r="AF1421" s="17" t="s">
        <v>8453</v>
      </c>
      <c r="AG1421" s="15">
        <v>1.06283318187571</v>
      </c>
      <c r="AH1421" s="15" t="s">
        <v>8453</v>
      </c>
      <c r="AI1421" s="18" t="s">
        <v>8453</v>
      </c>
      <c r="AJ1421" s="17" t="s">
        <v>8453</v>
      </c>
      <c r="AK1421" s="15">
        <v>0</v>
      </c>
      <c r="AL1421" s="15" t="s">
        <v>8453</v>
      </c>
      <c r="AM1421" s="16">
        <f>AVERAGE(C1421:AL1421)</f>
        <v>16.361936756708968</v>
      </c>
      <c r="AN1421" s="15">
        <f>_xlfn.STDEV.P(C1421:AL1421)</f>
        <v>26.682020655625742</v>
      </c>
    </row>
    <row r="1422" spans="1:40">
      <c r="A1422" s="20" t="s">
        <v>9275</v>
      </c>
      <c r="B1422" s="19">
        <v>8</v>
      </c>
      <c r="C1422" s="15">
        <v>0.65896457917703499</v>
      </c>
      <c r="D1422" s="15" t="s">
        <v>8453</v>
      </c>
      <c r="E1422" s="18" t="s">
        <v>8453</v>
      </c>
      <c r="F1422" s="17" t="s">
        <v>8453</v>
      </c>
      <c r="G1422" s="15">
        <v>0.629509944446485</v>
      </c>
      <c r="H1422" s="15" t="s">
        <v>8453</v>
      </c>
      <c r="I1422" s="18">
        <v>0.51310111795052604</v>
      </c>
      <c r="J1422" s="17" t="s">
        <v>8453</v>
      </c>
      <c r="K1422" s="15" t="s">
        <v>8453</v>
      </c>
      <c r="L1422" s="15" t="s">
        <v>8453</v>
      </c>
      <c r="M1422" s="18">
        <v>0.48298192521636002</v>
      </c>
      <c r="N1422" s="17" t="s">
        <v>8453</v>
      </c>
      <c r="O1422" s="15">
        <v>0.42753063353947002</v>
      </c>
      <c r="P1422" s="15" t="s">
        <v>8453</v>
      </c>
      <c r="Q1422" s="18" t="s">
        <v>8453</v>
      </c>
      <c r="R1422" s="17" t="s">
        <v>8453</v>
      </c>
      <c r="S1422" s="15">
        <v>56.347653171067897</v>
      </c>
      <c r="T1422" s="15" t="s">
        <v>8453</v>
      </c>
      <c r="U1422" s="18">
        <v>66.625851746758201</v>
      </c>
      <c r="V1422" s="17" t="s">
        <v>8453</v>
      </c>
      <c r="W1422" s="15" t="s">
        <v>8453</v>
      </c>
      <c r="X1422" s="15" t="s">
        <v>8453</v>
      </c>
      <c r="Y1422" s="18">
        <v>66.625851746758201</v>
      </c>
      <c r="Z1422" s="17" t="s">
        <v>8453</v>
      </c>
      <c r="AA1422" s="18">
        <v>0</v>
      </c>
      <c r="AB1422" s="17" t="s">
        <v>8453</v>
      </c>
      <c r="AC1422" s="15" t="s">
        <v>8453</v>
      </c>
      <c r="AD1422" s="15" t="s">
        <v>8453</v>
      </c>
      <c r="AE1422" s="18">
        <v>0</v>
      </c>
      <c r="AF1422" s="17" t="s">
        <v>8453</v>
      </c>
      <c r="AG1422" s="15">
        <v>0</v>
      </c>
      <c r="AH1422" s="15" t="s">
        <v>8453</v>
      </c>
      <c r="AI1422" s="18" t="s">
        <v>8453</v>
      </c>
      <c r="AJ1422" s="17" t="s">
        <v>8453</v>
      </c>
      <c r="AK1422" s="15">
        <v>0</v>
      </c>
      <c r="AL1422" s="15" t="s">
        <v>8453</v>
      </c>
      <c r="AM1422" s="16">
        <f>AVERAGE(C1422:AL1422)</f>
        <v>16.025953738742846</v>
      </c>
      <c r="AN1422" s="15">
        <f>_xlfn.STDEV.P(C1422:AL1422)</f>
        <v>27.344411045098656</v>
      </c>
    </row>
    <row r="1423" spans="1:40">
      <c r="A1423" s="20" t="s">
        <v>9274</v>
      </c>
      <c r="B1423" s="19">
        <v>8</v>
      </c>
      <c r="C1423" s="15">
        <v>0.70374442442905305</v>
      </c>
      <c r="D1423" s="15" t="s">
        <v>8453</v>
      </c>
      <c r="E1423" s="18" t="s">
        <v>8453</v>
      </c>
      <c r="F1423" s="17" t="s">
        <v>8453</v>
      </c>
      <c r="G1423" s="15">
        <v>1.32820496353824</v>
      </c>
      <c r="H1423" s="15" t="s">
        <v>8453</v>
      </c>
      <c r="I1423" s="18">
        <v>0.66891744625770599</v>
      </c>
      <c r="J1423" s="17" t="s">
        <v>8453</v>
      </c>
      <c r="K1423" s="15" t="s">
        <v>8453</v>
      </c>
      <c r="L1423" s="15" t="s">
        <v>8453</v>
      </c>
      <c r="M1423" s="18">
        <v>0.56566161660069603</v>
      </c>
      <c r="N1423" s="17" t="s">
        <v>8453</v>
      </c>
      <c r="O1423" s="15">
        <v>1.80471894503453</v>
      </c>
      <c r="P1423" s="15" t="s">
        <v>8453</v>
      </c>
      <c r="Q1423" s="18" t="s">
        <v>8453</v>
      </c>
      <c r="R1423" s="17" t="s">
        <v>8453</v>
      </c>
      <c r="S1423" s="15">
        <v>55.121710363340704</v>
      </c>
      <c r="T1423" s="15" t="s">
        <v>8453</v>
      </c>
      <c r="U1423" s="18">
        <v>65.721736913586597</v>
      </c>
      <c r="V1423" s="17" t="s">
        <v>8453</v>
      </c>
      <c r="W1423" s="15" t="s">
        <v>8453</v>
      </c>
      <c r="X1423" s="15" t="s">
        <v>8453</v>
      </c>
      <c r="Y1423" s="18">
        <v>65.721736913586597</v>
      </c>
      <c r="Z1423" s="17" t="s">
        <v>8453</v>
      </c>
      <c r="AA1423" s="18">
        <v>0</v>
      </c>
      <c r="AB1423" s="17" t="s">
        <v>8453</v>
      </c>
      <c r="AC1423" s="15" t="s">
        <v>8453</v>
      </c>
      <c r="AD1423" s="15" t="s">
        <v>8453</v>
      </c>
      <c r="AE1423" s="18">
        <v>0</v>
      </c>
      <c r="AF1423" s="17" t="s">
        <v>8453</v>
      </c>
      <c r="AG1423" s="15">
        <v>0</v>
      </c>
      <c r="AH1423" s="15" t="s">
        <v>8453</v>
      </c>
      <c r="AI1423" s="18" t="s">
        <v>8453</v>
      </c>
      <c r="AJ1423" s="17" t="s">
        <v>8453</v>
      </c>
      <c r="AK1423" s="15">
        <v>0</v>
      </c>
      <c r="AL1423" s="15" t="s">
        <v>8453</v>
      </c>
      <c r="AM1423" s="16">
        <f>AVERAGE(C1423:AL1423)</f>
        <v>15.969702632197844</v>
      </c>
      <c r="AN1423" s="15">
        <f>_xlfn.STDEV.P(C1423:AL1423)</f>
        <v>26.806409917611958</v>
      </c>
    </row>
    <row r="1424" spans="1:40">
      <c r="A1424" s="20" t="s">
        <v>9273</v>
      </c>
      <c r="B1424" s="19">
        <v>8</v>
      </c>
      <c r="C1424" s="15">
        <v>0.30630447460837401</v>
      </c>
      <c r="D1424" s="15" t="s">
        <v>8453</v>
      </c>
      <c r="E1424" s="18" t="s">
        <v>8453</v>
      </c>
      <c r="F1424" s="17" t="s">
        <v>8453</v>
      </c>
      <c r="G1424" s="15">
        <v>0.24690107152358201</v>
      </c>
      <c r="H1424" s="15" t="s">
        <v>8453</v>
      </c>
      <c r="I1424" s="18">
        <v>0.314867226771886</v>
      </c>
      <c r="J1424" s="17" t="s">
        <v>8453</v>
      </c>
      <c r="K1424" s="15" t="s">
        <v>8453</v>
      </c>
      <c r="L1424" s="15" t="s">
        <v>8453</v>
      </c>
      <c r="M1424" s="18">
        <v>0.190246697365268</v>
      </c>
      <c r="N1424" s="17" t="s">
        <v>8453</v>
      </c>
      <c r="O1424" s="15">
        <v>0.59261265642521499</v>
      </c>
      <c r="P1424" s="15" t="s">
        <v>8453</v>
      </c>
      <c r="Q1424" s="18" t="s">
        <v>8453</v>
      </c>
      <c r="R1424" s="17" t="s">
        <v>8453</v>
      </c>
      <c r="S1424" s="15">
        <v>55.786844155785602</v>
      </c>
      <c r="T1424" s="15" t="s">
        <v>8453</v>
      </c>
      <c r="U1424" s="18">
        <v>66.212263326403502</v>
      </c>
      <c r="V1424" s="17" t="s">
        <v>8453</v>
      </c>
      <c r="W1424" s="15" t="s">
        <v>8453</v>
      </c>
      <c r="X1424" s="15" t="s">
        <v>8453</v>
      </c>
      <c r="Y1424" s="18">
        <v>66.212263326403502</v>
      </c>
      <c r="Z1424" s="17" t="s">
        <v>8453</v>
      </c>
      <c r="AA1424" s="18">
        <v>0</v>
      </c>
      <c r="AB1424" s="17" t="s">
        <v>8453</v>
      </c>
      <c r="AC1424" s="15" t="s">
        <v>8453</v>
      </c>
      <c r="AD1424" s="15" t="s">
        <v>8453</v>
      </c>
      <c r="AE1424" s="18">
        <v>0</v>
      </c>
      <c r="AF1424" s="17" t="s">
        <v>8453</v>
      </c>
      <c r="AG1424" s="15">
        <v>0</v>
      </c>
      <c r="AH1424" s="15" t="s">
        <v>8453</v>
      </c>
      <c r="AI1424" s="18" t="s">
        <v>8453</v>
      </c>
      <c r="AJ1424" s="17" t="s">
        <v>8453</v>
      </c>
      <c r="AK1424" s="15">
        <v>0</v>
      </c>
      <c r="AL1424" s="15" t="s">
        <v>8453</v>
      </c>
      <c r="AM1424" s="16">
        <f>AVERAGE(C1424:AL1424)</f>
        <v>15.821858577940576</v>
      </c>
      <c r="AN1424" s="15">
        <f>_xlfn.STDEV.P(C1424:AL1424)</f>
        <v>27.198294082005216</v>
      </c>
    </row>
    <row r="1425" spans="1:40">
      <c r="A1425" s="20" t="s">
        <v>9272</v>
      </c>
      <c r="B1425" s="19">
        <v>8</v>
      </c>
      <c r="C1425" s="15">
        <v>0.973112107219124</v>
      </c>
      <c r="D1425" s="15" t="s">
        <v>8453</v>
      </c>
      <c r="E1425" s="18" t="s">
        <v>8453</v>
      </c>
      <c r="F1425" s="17" t="s">
        <v>8453</v>
      </c>
      <c r="G1425" s="15">
        <v>0.638169330007472</v>
      </c>
      <c r="H1425" s="15" t="s">
        <v>8453</v>
      </c>
      <c r="I1425" s="18">
        <v>0.73770200241731199</v>
      </c>
      <c r="J1425" s="17" t="s">
        <v>8453</v>
      </c>
      <c r="K1425" s="15" t="s">
        <v>8453</v>
      </c>
      <c r="L1425" s="15" t="s">
        <v>8453</v>
      </c>
      <c r="M1425" s="18">
        <v>0.58476066598743903</v>
      </c>
      <c r="N1425" s="17" t="s">
        <v>8453</v>
      </c>
      <c r="O1425" s="15">
        <v>0.452564824704215</v>
      </c>
      <c r="P1425" s="15" t="s">
        <v>8453</v>
      </c>
      <c r="Q1425" s="18" t="s">
        <v>8453</v>
      </c>
      <c r="R1425" s="17" t="s">
        <v>8453</v>
      </c>
      <c r="S1425" s="15">
        <v>56.361390486571203</v>
      </c>
      <c r="T1425" s="15" t="s">
        <v>8453</v>
      </c>
      <c r="U1425" s="18">
        <v>66.635982815382405</v>
      </c>
      <c r="V1425" s="17" t="s">
        <v>8453</v>
      </c>
      <c r="W1425" s="15" t="s">
        <v>8453</v>
      </c>
      <c r="X1425" s="15" t="s">
        <v>8453</v>
      </c>
      <c r="Y1425" s="18">
        <v>66.635982815382405</v>
      </c>
      <c r="Z1425" s="17" t="s">
        <v>8453</v>
      </c>
      <c r="AA1425" s="18">
        <v>0</v>
      </c>
      <c r="AB1425" s="17" t="s">
        <v>8453</v>
      </c>
      <c r="AC1425" s="15" t="s">
        <v>8453</v>
      </c>
      <c r="AD1425" s="15" t="s">
        <v>8453</v>
      </c>
      <c r="AE1425" s="18">
        <v>0</v>
      </c>
      <c r="AF1425" s="17" t="s">
        <v>8453</v>
      </c>
      <c r="AG1425" s="15">
        <v>0</v>
      </c>
      <c r="AH1425" s="15" t="s">
        <v>8453</v>
      </c>
      <c r="AI1425" s="18" t="s">
        <v>8453</v>
      </c>
      <c r="AJ1425" s="17" t="s">
        <v>8453</v>
      </c>
      <c r="AK1425" s="15">
        <v>0</v>
      </c>
      <c r="AL1425" s="15" t="s">
        <v>8453</v>
      </c>
      <c r="AM1425" s="16">
        <f>AVERAGE(C1425:AL1425)</f>
        <v>16.084972087305967</v>
      </c>
      <c r="AN1425" s="15">
        <f>_xlfn.STDEV.P(C1425:AL1425)</f>
        <v>27.317643864968616</v>
      </c>
    </row>
    <row r="1426" spans="1:40">
      <c r="A1426" s="20" t="s">
        <v>9271</v>
      </c>
      <c r="B1426" s="19">
        <v>9</v>
      </c>
      <c r="C1426" s="15">
        <v>3.2655885833149001</v>
      </c>
      <c r="D1426" s="15" t="s">
        <v>8453</v>
      </c>
      <c r="E1426" s="18" t="s">
        <v>8453</v>
      </c>
      <c r="F1426" s="17" t="s">
        <v>8453</v>
      </c>
      <c r="G1426" s="15">
        <v>2.91719937095211</v>
      </c>
      <c r="H1426" s="15" t="s">
        <v>8453</v>
      </c>
      <c r="I1426" s="18">
        <v>2.6414001286798099</v>
      </c>
      <c r="J1426" s="17" t="s">
        <v>8453</v>
      </c>
      <c r="K1426" s="15" t="s">
        <v>8453</v>
      </c>
      <c r="L1426" s="15" t="s">
        <v>8453</v>
      </c>
      <c r="M1426" s="18">
        <v>1.9818199592753101</v>
      </c>
      <c r="N1426" s="17" t="s">
        <v>8453</v>
      </c>
      <c r="O1426" s="15">
        <v>5.0107370004319103</v>
      </c>
      <c r="P1426" s="15" t="s">
        <v>8453</v>
      </c>
      <c r="Q1426" s="18" t="s">
        <v>8453</v>
      </c>
      <c r="R1426" s="17" t="s">
        <v>8453</v>
      </c>
      <c r="S1426" s="15">
        <v>53.362433171338097</v>
      </c>
      <c r="T1426" s="15" t="s">
        <v>8453</v>
      </c>
      <c r="U1426" s="18">
        <v>64.424295797308901</v>
      </c>
      <c r="V1426" s="17" t="s">
        <v>8453</v>
      </c>
      <c r="W1426" s="15" t="s">
        <v>8453</v>
      </c>
      <c r="X1426" s="15" t="s">
        <v>8453</v>
      </c>
      <c r="Y1426" s="18">
        <v>64.424295797308901</v>
      </c>
      <c r="Z1426" s="17" t="s">
        <v>8453</v>
      </c>
      <c r="AA1426" s="18">
        <v>0</v>
      </c>
      <c r="AB1426" s="17" t="s">
        <v>8453</v>
      </c>
      <c r="AC1426" s="15" t="s">
        <v>8453</v>
      </c>
      <c r="AD1426" s="15" t="s">
        <v>8453</v>
      </c>
      <c r="AE1426" s="18">
        <v>0</v>
      </c>
      <c r="AF1426" s="17" t="s">
        <v>8453</v>
      </c>
      <c r="AG1426" s="15">
        <v>1.1738829506902699</v>
      </c>
      <c r="AH1426" s="15" t="s">
        <v>8453</v>
      </c>
      <c r="AI1426" s="18" t="s">
        <v>8453</v>
      </c>
      <c r="AJ1426" s="17" t="s">
        <v>8453</v>
      </c>
      <c r="AK1426" s="15">
        <v>0</v>
      </c>
      <c r="AL1426" s="15" t="s">
        <v>8453</v>
      </c>
      <c r="AM1426" s="16">
        <f>AVERAGE(C1426:AL1426)</f>
        <v>16.600137729941682</v>
      </c>
      <c r="AN1426" s="15">
        <f>_xlfn.STDEV.P(C1426:AL1426)</f>
        <v>25.655276248290168</v>
      </c>
    </row>
    <row r="1427" spans="1:40">
      <c r="A1427" s="20" t="s">
        <v>9270</v>
      </c>
      <c r="B1427" s="19">
        <v>23</v>
      </c>
      <c r="C1427" s="15">
        <v>16.133291513057902</v>
      </c>
      <c r="D1427" s="15">
        <v>14.8857426511964</v>
      </c>
      <c r="E1427" s="18" t="s">
        <v>8453</v>
      </c>
      <c r="F1427" s="17" t="s">
        <v>8453</v>
      </c>
      <c r="G1427" s="15">
        <v>14.724712395168501</v>
      </c>
      <c r="H1427" s="15">
        <v>13.242085820941201</v>
      </c>
      <c r="I1427" s="18">
        <v>8.2972482621079404</v>
      </c>
      <c r="J1427" s="17">
        <v>3.3094376020861902</v>
      </c>
      <c r="K1427" s="15" t="s">
        <v>8453</v>
      </c>
      <c r="L1427" s="15" t="s">
        <v>8453</v>
      </c>
      <c r="M1427" s="18">
        <v>8.1266867598146106</v>
      </c>
      <c r="N1427" s="17">
        <v>1.96728791381405</v>
      </c>
      <c r="O1427" s="15">
        <v>33.597013133716402</v>
      </c>
      <c r="P1427" s="15">
        <v>31.459930866381701</v>
      </c>
      <c r="Q1427" s="18" t="s">
        <v>8453</v>
      </c>
      <c r="R1427" s="17" t="s">
        <v>8453</v>
      </c>
      <c r="S1427" s="15">
        <v>37.675938979294898</v>
      </c>
      <c r="T1427" s="15">
        <v>39.475537398660201</v>
      </c>
      <c r="U1427" s="18">
        <v>52.8557364892443</v>
      </c>
      <c r="V1427" s="17">
        <v>52.8557364892443</v>
      </c>
      <c r="W1427" s="15" t="s">
        <v>8453</v>
      </c>
      <c r="X1427" s="15" t="s">
        <v>8453</v>
      </c>
      <c r="Y1427" s="18">
        <v>52.8557364892443</v>
      </c>
      <c r="Z1427" s="17">
        <v>52.8557364892443</v>
      </c>
      <c r="AA1427" s="18">
        <v>6.4450668526598696</v>
      </c>
      <c r="AB1427" s="17">
        <v>14.3406948878894</v>
      </c>
      <c r="AC1427" s="15" t="s">
        <v>8453</v>
      </c>
      <c r="AD1427" s="15" t="s">
        <v>8453</v>
      </c>
      <c r="AE1427" s="18">
        <v>9.8316130990893598</v>
      </c>
      <c r="AF1427" s="17">
        <v>13.5901769349622</v>
      </c>
      <c r="AG1427" s="15">
        <v>0</v>
      </c>
      <c r="AH1427" s="15">
        <v>0.60578659001556101</v>
      </c>
      <c r="AI1427" s="18" t="s">
        <v>8453</v>
      </c>
      <c r="AJ1427" s="17" t="s">
        <v>8453</v>
      </c>
      <c r="AK1427" s="15">
        <v>0.23010228741356201</v>
      </c>
      <c r="AL1427" s="15">
        <v>1.16719885933832</v>
      </c>
      <c r="AM1427" s="16">
        <f>AVERAGE(C1427:AL1427)</f>
        <v>20.022020781857726</v>
      </c>
      <c r="AN1427" s="15">
        <f>_xlfn.STDEV.P(C1427:AL1427)</f>
        <v>18.488874480646359</v>
      </c>
    </row>
    <row r="1428" spans="1:40">
      <c r="A1428" s="20" t="s">
        <v>9269</v>
      </c>
      <c r="B1428" s="19">
        <v>12</v>
      </c>
      <c r="C1428" s="15">
        <v>4.1190570681532002</v>
      </c>
      <c r="D1428" s="15" t="s">
        <v>8453</v>
      </c>
      <c r="E1428" s="18" t="s">
        <v>8453</v>
      </c>
      <c r="F1428" s="17" t="s">
        <v>8453</v>
      </c>
      <c r="G1428" s="15">
        <v>2.7075767508772302</v>
      </c>
      <c r="H1428" s="15" t="s">
        <v>8453</v>
      </c>
      <c r="I1428" s="18">
        <v>2.2079116107969998</v>
      </c>
      <c r="J1428" s="17" t="s">
        <v>8453</v>
      </c>
      <c r="K1428" s="15" t="s">
        <v>8453</v>
      </c>
      <c r="L1428" s="15" t="s">
        <v>8453</v>
      </c>
      <c r="M1428" s="18">
        <v>1.6634194786033001</v>
      </c>
      <c r="N1428" s="17" t="s">
        <v>8453</v>
      </c>
      <c r="O1428" s="15">
        <v>3.42024506831565</v>
      </c>
      <c r="P1428" s="15" t="s">
        <v>8453</v>
      </c>
      <c r="Q1428" s="18" t="s">
        <v>8453</v>
      </c>
      <c r="R1428" s="17" t="s">
        <v>8453</v>
      </c>
      <c r="S1428" s="15">
        <v>54.235203109587701</v>
      </c>
      <c r="T1428" s="15" t="s">
        <v>8453</v>
      </c>
      <c r="U1428" s="18">
        <v>65.067950821135597</v>
      </c>
      <c r="V1428" s="17" t="s">
        <v>8453</v>
      </c>
      <c r="W1428" s="15" t="s">
        <v>8453</v>
      </c>
      <c r="X1428" s="15" t="s">
        <v>8453</v>
      </c>
      <c r="Y1428" s="18">
        <v>65.067950821135597</v>
      </c>
      <c r="Z1428" s="17" t="s">
        <v>8453</v>
      </c>
      <c r="AA1428" s="18">
        <v>3.75446890214248</v>
      </c>
      <c r="AB1428" s="17" t="s">
        <v>8453</v>
      </c>
      <c r="AC1428" s="15" t="s">
        <v>8453</v>
      </c>
      <c r="AD1428" s="15" t="s">
        <v>8453</v>
      </c>
      <c r="AE1428" s="18">
        <v>2.5381789651854199</v>
      </c>
      <c r="AF1428" s="17" t="s">
        <v>8453</v>
      </c>
      <c r="AG1428" s="15">
        <v>3.1080615052352401</v>
      </c>
      <c r="AH1428" s="15" t="s">
        <v>8453</v>
      </c>
      <c r="AI1428" s="18" t="s">
        <v>8453</v>
      </c>
      <c r="AJ1428" s="17" t="s">
        <v>8453</v>
      </c>
      <c r="AK1428" s="15">
        <v>1.5610261492911099</v>
      </c>
      <c r="AL1428" s="15" t="s">
        <v>8453</v>
      </c>
      <c r="AM1428" s="16">
        <f>AVERAGE(C1428:AL1428)</f>
        <v>17.454254187538293</v>
      </c>
      <c r="AN1428" s="15">
        <f>_xlfn.STDEV.P(C1428:AL1428)</f>
        <v>25.543418247273401</v>
      </c>
    </row>
    <row r="1429" spans="1:40">
      <c r="A1429" s="20" t="s">
        <v>9268</v>
      </c>
      <c r="B1429" s="19">
        <v>9</v>
      </c>
      <c r="C1429" s="15">
        <v>1.29877889181006</v>
      </c>
      <c r="D1429" s="15" t="s">
        <v>8453</v>
      </c>
      <c r="E1429" s="18" t="s">
        <v>8453</v>
      </c>
      <c r="F1429" s="17" t="s">
        <v>8453</v>
      </c>
      <c r="G1429" s="15">
        <v>1.3555277601175</v>
      </c>
      <c r="H1429" s="15" t="s">
        <v>8453</v>
      </c>
      <c r="I1429" s="18">
        <v>1.41153311882224</v>
      </c>
      <c r="J1429" s="17" t="s">
        <v>8453</v>
      </c>
      <c r="K1429" s="15" t="s">
        <v>8453</v>
      </c>
      <c r="L1429" s="15" t="s">
        <v>8453</v>
      </c>
      <c r="M1429" s="18">
        <v>1.1633830302608501</v>
      </c>
      <c r="N1429" s="17" t="s">
        <v>8453</v>
      </c>
      <c r="O1429" s="15">
        <v>2.6152521835663101</v>
      </c>
      <c r="P1429" s="15" t="s">
        <v>8453</v>
      </c>
      <c r="Q1429" s="18" t="s">
        <v>8453</v>
      </c>
      <c r="R1429" s="17" t="s">
        <v>8453</v>
      </c>
      <c r="S1429" s="15">
        <v>57.548148164829797</v>
      </c>
      <c r="T1429" s="15" t="s">
        <v>8453</v>
      </c>
      <c r="U1429" s="18">
        <v>67.511199190510993</v>
      </c>
      <c r="V1429" s="17" t="s">
        <v>8453</v>
      </c>
      <c r="W1429" s="15" t="s">
        <v>8453</v>
      </c>
      <c r="X1429" s="15" t="s">
        <v>8453</v>
      </c>
      <c r="Y1429" s="18">
        <v>67.511199190510993</v>
      </c>
      <c r="Z1429" s="17" t="s">
        <v>8453</v>
      </c>
      <c r="AA1429" s="18">
        <v>0.507187845585511</v>
      </c>
      <c r="AB1429" s="17" t="s">
        <v>8453</v>
      </c>
      <c r="AC1429" s="15" t="s">
        <v>8453</v>
      </c>
      <c r="AD1429" s="15" t="s">
        <v>8453</v>
      </c>
      <c r="AE1429" s="18">
        <v>0</v>
      </c>
      <c r="AF1429" s="17" t="s">
        <v>8453</v>
      </c>
      <c r="AG1429" s="15">
        <v>0</v>
      </c>
      <c r="AH1429" s="15" t="s">
        <v>8453</v>
      </c>
      <c r="AI1429" s="18" t="s">
        <v>8453</v>
      </c>
      <c r="AJ1429" s="17" t="s">
        <v>8453</v>
      </c>
      <c r="AK1429" s="15">
        <v>0</v>
      </c>
      <c r="AL1429" s="15" t="s">
        <v>8453</v>
      </c>
      <c r="AM1429" s="16">
        <f>AVERAGE(C1429:AL1429)</f>
        <v>16.743517448001189</v>
      </c>
      <c r="AN1429" s="15">
        <f>_xlfn.STDEV.P(C1429:AL1429)</f>
        <v>27.503235904371195</v>
      </c>
    </row>
    <row r="1430" spans="1:40">
      <c r="A1430" s="20" t="s">
        <v>9267</v>
      </c>
      <c r="B1430" s="19">
        <v>8</v>
      </c>
      <c r="C1430" s="15">
        <v>0.65383005479912404</v>
      </c>
      <c r="D1430" s="15" t="s">
        <v>8453</v>
      </c>
      <c r="E1430" s="18" t="s">
        <v>8453</v>
      </c>
      <c r="F1430" s="17" t="s">
        <v>8453</v>
      </c>
      <c r="G1430" s="15">
        <v>0.76408589167799201</v>
      </c>
      <c r="H1430" s="15" t="s">
        <v>8453</v>
      </c>
      <c r="I1430" s="18">
        <v>0.31298378175314301</v>
      </c>
      <c r="J1430" s="17" t="s">
        <v>8453</v>
      </c>
      <c r="K1430" s="15" t="s">
        <v>8453</v>
      </c>
      <c r="L1430" s="15" t="s">
        <v>8453</v>
      </c>
      <c r="M1430" s="18">
        <v>0.39002613757071602</v>
      </c>
      <c r="N1430" s="17" t="s">
        <v>8453</v>
      </c>
      <c r="O1430" s="15">
        <v>1.54319372667799</v>
      </c>
      <c r="P1430" s="15" t="s">
        <v>8453</v>
      </c>
      <c r="Q1430" s="18" t="s">
        <v>8453</v>
      </c>
      <c r="R1430" s="17" t="s">
        <v>8453</v>
      </c>
      <c r="S1430" s="15">
        <v>55.265220269971998</v>
      </c>
      <c r="T1430" s="15" t="s">
        <v>8453</v>
      </c>
      <c r="U1430" s="18">
        <v>65.827573364091904</v>
      </c>
      <c r="V1430" s="17" t="s">
        <v>8453</v>
      </c>
      <c r="W1430" s="15" t="s">
        <v>8453</v>
      </c>
      <c r="X1430" s="15" t="s">
        <v>8453</v>
      </c>
      <c r="Y1430" s="18">
        <v>65.827573364091904</v>
      </c>
      <c r="Z1430" s="17" t="s">
        <v>8453</v>
      </c>
      <c r="AA1430" s="18">
        <v>0</v>
      </c>
      <c r="AB1430" s="17" t="s">
        <v>8453</v>
      </c>
      <c r="AC1430" s="15" t="s">
        <v>8453</v>
      </c>
      <c r="AD1430" s="15" t="s">
        <v>8453</v>
      </c>
      <c r="AE1430" s="18">
        <v>0</v>
      </c>
      <c r="AF1430" s="17" t="s">
        <v>8453</v>
      </c>
      <c r="AG1430" s="15">
        <v>0</v>
      </c>
      <c r="AH1430" s="15" t="s">
        <v>8453</v>
      </c>
      <c r="AI1430" s="18" t="s">
        <v>8453</v>
      </c>
      <c r="AJ1430" s="17" t="s">
        <v>8453</v>
      </c>
      <c r="AK1430" s="15">
        <v>0</v>
      </c>
      <c r="AL1430" s="15" t="s">
        <v>8453</v>
      </c>
      <c r="AM1430" s="16">
        <f>AVERAGE(C1430:AL1430)</f>
        <v>15.882040549219562</v>
      </c>
      <c r="AN1430" s="15">
        <f>_xlfn.STDEV.P(C1430:AL1430)</f>
        <v>26.922041317660423</v>
      </c>
    </row>
    <row r="1431" spans="1:40">
      <c r="A1431" s="20" t="s">
        <v>9266</v>
      </c>
      <c r="B1431" s="19">
        <v>8</v>
      </c>
      <c r="C1431" s="15">
        <v>2.57257723500337</v>
      </c>
      <c r="D1431" s="15" t="s">
        <v>8453</v>
      </c>
      <c r="E1431" s="18" t="s">
        <v>8453</v>
      </c>
      <c r="F1431" s="17" t="s">
        <v>8453</v>
      </c>
      <c r="G1431" s="15">
        <v>1.58481658507478</v>
      </c>
      <c r="H1431" s="15" t="s">
        <v>8453</v>
      </c>
      <c r="I1431" s="18">
        <v>2.14068430313423</v>
      </c>
      <c r="J1431" s="17" t="s">
        <v>8453</v>
      </c>
      <c r="K1431" s="15" t="s">
        <v>8453</v>
      </c>
      <c r="L1431" s="15" t="s">
        <v>8453</v>
      </c>
      <c r="M1431" s="18">
        <v>1.5626065622483301</v>
      </c>
      <c r="N1431" s="17" t="s">
        <v>8453</v>
      </c>
      <c r="O1431" s="15">
        <v>5.24999820451493</v>
      </c>
      <c r="P1431" s="15" t="s">
        <v>8453</v>
      </c>
      <c r="Q1431" s="18" t="s">
        <v>8453</v>
      </c>
      <c r="R1431" s="17" t="s">
        <v>8453</v>
      </c>
      <c r="S1431" s="15">
        <v>53.231140467429</v>
      </c>
      <c r="T1431" s="15" t="s">
        <v>8453</v>
      </c>
      <c r="U1431" s="18">
        <v>64.327469354555404</v>
      </c>
      <c r="V1431" s="17" t="s">
        <v>8453</v>
      </c>
      <c r="W1431" s="15" t="s">
        <v>8453</v>
      </c>
      <c r="X1431" s="15" t="s">
        <v>8453</v>
      </c>
      <c r="Y1431" s="18">
        <v>64.327469354555404</v>
      </c>
      <c r="Z1431" s="17" t="s">
        <v>8453</v>
      </c>
      <c r="AA1431" s="18">
        <v>0</v>
      </c>
      <c r="AB1431" s="17" t="s">
        <v>8453</v>
      </c>
      <c r="AC1431" s="15" t="s">
        <v>8453</v>
      </c>
      <c r="AD1431" s="15" t="s">
        <v>8453</v>
      </c>
      <c r="AE1431" s="18">
        <v>0</v>
      </c>
      <c r="AF1431" s="17" t="s">
        <v>8453</v>
      </c>
      <c r="AG1431" s="15">
        <v>0</v>
      </c>
      <c r="AH1431" s="15" t="s">
        <v>8453</v>
      </c>
      <c r="AI1431" s="18" t="s">
        <v>8453</v>
      </c>
      <c r="AJ1431" s="17" t="s">
        <v>8453</v>
      </c>
      <c r="AK1431" s="15">
        <v>0</v>
      </c>
      <c r="AL1431" s="15" t="s">
        <v>8453</v>
      </c>
      <c r="AM1431" s="16">
        <f>AVERAGE(C1431:AL1431)</f>
        <v>16.24973017220962</v>
      </c>
      <c r="AN1431" s="15">
        <f>_xlfn.STDEV.P(C1431:AL1431)</f>
        <v>25.795142826848412</v>
      </c>
    </row>
    <row r="1432" spans="1:40">
      <c r="A1432" s="20" t="s">
        <v>9265</v>
      </c>
      <c r="B1432" s="19">
        <v>8</v>
      </c>
      <c r="C1432" s="15">
        <v>1.61857519381494</v>
      </c>
      <c r="D1432" s="15" t="s">
        <v>8453</v>
      </c>
      <c r="E1432" s="18" t="s">
        <v>8453</v>
      </c>
      <c r="F1432" s="17" t="s">
        <v>8453</v>
      </c>
      <c r="G1432" s="15">
        <v>1.5896297636565999</v>
      </c>
      <c r="H1432" s="15" t="s">
        <v>8453</v>
      </c>
      <c r="I1432" s="18">
        <v>1.12249061739556</v>
      </c>
      <c r="J1432" s="17" t="s">
        <v>8453</v>
      </c>
      <c r="K1432" s="15" t="s">
        <v>8453</v>
      </c>
      <c r="L1432" s="15" t="s">
        <v>8453</v>
      </c>
      <c r="M1432" s="18">
        <v>0.89546173934745499</v>
      </c>
      <c r="N1432" s="17" t="s">
        <v>8453</v>
      </c>
      <c r="O1432" s="15">
        <v>0.61764684758996002</v>
      </c>
      <c r="P1432" s="15" t="s">
        <v>8453</v>
      </c>
      <c r="Q1432" s="18" t="s">
        <v>8453</v>
      </c>
      <c r="R1432" s="17" t="s">
        <v>8453</v>
      </c>
      <c r="S1432" s="15">
        <v>56.451977948230599</v>
      </c>
      <c r="T1432" s="15" t="s">
        <v>8453</v>
      </c>
      <c r="U1432" s="18">
        <v>66.702789739220506</v>
      </c>
      <c r="V1432" s="17" t="s">
        <v>8453</v>
      </c>
      <c r="W1432" s="15" t="s">
        <v>8453</v>
      </c>
      <c r="X1432" s="15" t="s">
        <v>8453</v>
      </c>
      <c r="Y1432" s="18">
        <v>66.702789739220506</v>
      </c>
      <c r="Z1432" s="17" t="s">
        <v>8453</v>
      </c>
      <c r="AA1432" s="18">
        <v>0</v>
      </c>
      <c r="AB1432" s="17" t="s">
        <v>8453</v>
      </c>
      <c r="AC1432" s="15" t="s">
        <v>8453</v>
      </c>
      <c r="AD1432" s="15" t="s">
        <v>8453</v>
      </c>
      <c r="AE1432" s="18">
        <v>0</v>
      </c>
      <c r="AF1432" s="17" t="s">
        <v>8453</v>
      </c>
      <c r="AG1432" s="15">
        <v>0</v>
      </c>
      <c r="AH1432" s="15" t="s">
        <v>8453</v>
      </c>
      <c r="AI1432" s="18" t="s">
        <v>8453</v>
      </c>
      <c r="AJ1432" s="17" t="s">
        <v>8453</v>
      </c>
      <c r="AK1432" s="15">
        <v>0</v>
      </c>
      <c r="AL1432" s="15" t="s">
        <v>8453</v>
      </c>
      <c r="AM1432" s="16">
        <f>AVERAGE(C1432:AL1432)</f>
        <v>16.308446799039675</v>
      </c>
      <c r="AN1432" s="15">
        <f>_xlfn.STDEV.P(C1432:AL1432)</f>
        <v>27.235630647609693</v>
      </c>
    </row>
    <row r="1433" spans="1:40">
      <c r="A1433" s="20" t="s">
        <v>9264</v>
      </c>
      <c r="B1433" s="19">
        <v>8</v>
      </c>
      <c r="C1433" s="15">
        <v>2.0611376048311101</v>
      </c>
      <c r="D1433" s="15" t="s">
        <v>8453</v>
      </c>
      <c r="E1433" s="18" t="s">
        <v>8453</v>
      </c>
      <c r="F1433" s="17" t="s">
        <v>8453</v>
      </c>
      <c r="G1433" s="15">
        <v>1.27573015770364</v>
      </c>
      <c r="H1433" s="15" t="s">
        <v>8453</v>
      </c>
      <c r="I1433" s="18">
        <v>2.2363540927304801</v>
      </c>
      <c r="J1433" s="17" t="s">
        <v>8453</v>
      </c>
      <c r="K1433" s="15" t="s">
        <v>8453</v>
      </c>
      <c r="L1433" s="15" t="s">
        <v>8453</v>
      </c>
      <c r="M1433" s="18">
        <v>2.00436065929921</v>
      </c>
      <c r="N1433" s="17" t="s">
        <v>8453</v>
      </c>
      <c r="O1433" s="15">
        <v>7.3227061139856202</v>
      </c>
      <c r="P1433" s="15" t="s">
        <v>8453</v>
      </c>
      <c r="Q1433" s="18" t="s">
        <v>8453</v>
      </c>
      <c r="R1433" s="17" t="s">
        <v>8453</v>
      </c>
      <c r="S1433" s="15">
        <v>60.131326484193103</v>
      </c>
      <c r="T1433" s="15" t="s">
        <v>8453</v>
      </c>
      <c r="U1433" s="18">
        <v>69.416255299607698</v>
      </c>
      <c r="V1433" s="17" t="s">
        <v>8453</v>
      </c>
      <c r="W1433" s="15" t="s">
        <v>8453</v>
      </c>
      <c r="X1433" s="15" t="s">
        <v>8453</v>
      </c>
      <c r="Y1433" s="18">
        <v>69.416255299607698</v>
      </c>
      <c r="Z1433" s="17" t="s">
        <v>8453</v>
      </c>
      <c r="AA1433" s="18">
        <v>0</v>
      </c>
      <c r="AB1433" s="17" t="s">
        <v>8453</v>
      </c>
      <c r="AC1433" s="15" t="s">
        <v>8453</v>
      </c>
      <c r="AD1433" s="15" t="s">
        <v>8453</v>
      </c>
      <c r="AE1433" s="18">
        <v>0</v>
      </c>
      <c r="AF1433" s="17" t="s">
        <v>8453</v>
      </c>
      <c r="AG1433" s="15">
        <v>0</v>
      </c>
      <c r="AH1433" s="15" t="s">
        <v>8453</v>
      </c>
      <c r="AI1433" s="18" t="s">
        <v>8453</v>
      </c>
      <c r="AJ1433" s="17" t="s">
        <v>8453</v>
      </c>
      <c r="AK1433" s="15">
        <v>0</v>
      </c>
      <c r="AL1433" s="15" t="s">
        <v>8453</v>
      </c>
      <c r="AM1433" s="16">
        <f>AVERAGE(C1433:AL1433)</f>
        <v>17.822010475996549</v>
      </c>
      <c r="AN1433" s="15">
        <f>_xlfn.STDEV.P(C1433:AL1433)</f>
        <v>28.151431694327471</v>
      </c>
    </row>
    <row r="1434" spans="1:40">
      <c r="A1434" s="20" t="s">
        <v>9263</v>
      </c>
      <c r="B1434" s="19">
        <v>8</v>
      </c>
      <c r="C1434" s="15">
        <v>0.82688563879458399</v>
      </c>
      <c r="D1434" s="15" t="s">
        <v>8453</v>
      </c>
      <c r="E1434" s="18" t="s">
        <v>8453</v>
      </c>
      <c r="F1434" s="17" t="s">
        <v>8453</v>
      </c>
      <c r="G1434" s="15">
        <v>0.73097103634875205</v>
      </c>
      <c r="H1434" s="15" t="s">
        <v>8453</v>
      </c>
      <c r="I1434" s="18">
        <v>0.43805570147863698</v>
      </c>
      <c r="J1434" s="17" t="s">
        <v>8453</v>
      </c>
      <c r="K1434" s="15" t="s">
        <v>8453</v>
      </c>
      <c r="L1434" s="15" t="s">
        <v>8453</v>
      </c>
      <c r="M1434" s="18">
        <v>0.59175512972672095</v>
      </c>
      <c r="N1434" s="17" t="s">
        <v>8453</v>
      </c>
      <c r="O1434" s="15">
        <v>1.1629612985767901</v>
      </c>
      <c r="P1434" s="15" t="s">
        <v>8453</v>
      </c>
      <c r="Q1434" s="18" t="s">
        <v>8453</v>
      </c>
      <c r="R1434" s="17" t="s">
        <v>8453</v>
      </c>
      <c r="S1434" s="15">
        <v>55.473869824297502</v>
      </c>
      <c r="T1434" s="15" t="s">
        <v>8453</v>
      </c>
      <c r="U1434" s="18">
        <v>65.9814493490166</v>
      </c>
      <c r="V1434" s="17" t="s">
        <v>8453</v>
      </c>
      <c r="W1434" s="15" t="s">
        <v>8453</v>
      </c>
      <c r="X1434" s="15" t="s">
        <v>8453</v>
      </c>
      <c r="Y1434" s="18">
        <v>65.9814493490166</v>
      </c>
      <c r="Z1434" s="17" t="s">
        <v>8453</v>
      </c>
      <c r="AA1434" s="18">
        <v>0</v>
      </c>
      <c r="AB1434" s="17" t="s">
        <v>8453</v>
      </c>
      <c r="AC1434" s="15" t="s">
        <v>8453</v>
      </c>
      <c r="AD1434" s="15" t="s">
        <v>8453</v>
      </c>
      <c r="AE1434" s="18">
        <v>0</v>
      </c>
      <c r="AF1434" s="17" t="s">
        <v>8453</v>
      </c>
      <c r="AG1434" s="15">
        <v>0</v>
      </c>
      <c r="AH1434" s="15" t="s">
        <v>8453</v>
      </c>
      <c r="AI1434" s="18" t="s">
        <v>8453</v>
      </c>
      <c r="AJ1434" s="17" t="s">
        <v>8453</v>
      </c>
      <c r="AK1434" s="15">
        <v>0</v>
      </c>
      <c r="AL1434" s="15" t="s">
        <v>8453</v>
      </c>
      <c r="AM1434" s="16">
        <f>AVERAGE(C1434:AL1434)</f>
        <v>15.932283110604681</v>
      </c>
      <c r="AN1434" s="15">
        <f>_xlfn.STDEV.P(C1434:AL1434)</f>
        <v>26.989989521901215</v>
      </c>
    </row>
    <row r="1435" spans="1:40">
      <c r="A1435" s="20" t="s">
        <v>9262</v>
      </c>
      <c r="B1435" s="19">
        <v>11</v>
      </c>
      <c r="C1435" s="15">
        <v>2.1989764317771101</v>
      </c>
      <c r="D1435" s="15" t="s">
        <v>8453</v>
      </c>
      <c r="E1435" s="18" t="s">
        <v>8453</v>
      </c>
      <c r="F1435" s="17" t="s">
        <v>8453</v>
      </c>
      <c r="G1435" s="15">
        <v>1.3889375371983701</v>
      </c>
      <c r="H1435" s="15" t="s">
        <v>8453</v>
      </c>
      <c r="I1435" s="18">
        <v>1.7351675939043301</v>
      </c>
      <c r="J1435" s="17" t="s">
        <v>8453</v>
      </c>
      <c r="K1435" s="15" t="s">
        <v>8453</v>
      </c>
      <c r="L1435" s="15" t="s">
        <v>8453</v>
      </c>
      <c r="M1435" s="18">
        <v>1.1576614422695</v>
      </c>
      <c r="N1435" s="17" t="s">
        <v>8453</v>
      </c>
      <c r="O1435" s="15">
        <v>5.2731856110856397</v>
      </c>
      <c r="P1435" s="15" t="s">
        <v>8453</v>
      </c>
      <c r="Q1435" s="18" t="s">
        <v>8453</v>
      </c>
      <c r="R1435" s="17" t="s">
        <v>8453</v>
      </c>
      <c r="S1435" s="15">
        <v>53.2184165604464</v>
      </c>
      <c r="T1435" s="15" t="s">
        <v>8453</v>
      </c>
      <c r="U1435" s="18">
        <v>64.318085659846005</v>
      </c>
      <c r="V1435" s="17" t="s">
        <v>8453</v>
      </c>
      <c r="W1435" s="15" t="s">
        <v>8453</v>
      </c>
      <c r="X1435" s="15" t="s">
        <v>8453</v>
      </c>
      <c r="Y1435" s="18">
        <v>64.318085659846005</v>
      </c>
      <c r="Z1435" s="17" t="s">
        <v>8453</v>
      </c>
      <c r="AA1435" s="18">
        <v>1.9179229893956</v>
      </c>
      <c r="AB1435" s="17" t="s">
        <v>8453</v>
      </c>
      <c r="AC1435" s="15" t="s">
        <v>8453</v>
      </c>
      <c r="AD1435" s="15" t="s">
        <v>8453</v>
      </c>
      <c r="AE1435" s="18">
        <v>0.330605277849711</v>
      </c>
      <c r="AF1435" s="17" t="s">
        <v>8453</v>
      </c>
      <c r="AG1435" s="15">
        <v>0.43076073553165001</v>
      </c>
      <c r="AH1435" s="15" t="s">
        <v>8453</v>
      </c>
      <c r="AI1435" s="18" t="s">
        <v>8453</v>
      </c>
      <c r="AJ1435" s="17" t="s">
        <v>8453</v>
      </c>
      <c r="AK1435" s="15">
        <v>0</v>
      </c>
      <c r="AL1435" s="15" t="s">
        <v>8453</v>
      </c>
      <c r="AM1435" s="16">
        <f>AVERAGE(C1435:AL1435)</f>
        <v>16.3573171249292</v>
      </c>
      <c r="AN1435" s="15">
        <f>_xlfn.STDEV.P(C1435:AL1435)</f>
        <v>25.719619077590984</v>
      </c>
    </row>
    <row r="1436" spans="1:40">
      <c r="A1436" s="20" t="s">
        <v>9261</v>
      </c>
      <c r="B1436" s="19">
        <v>8</v>
      </c>
      <c r="C1436" s="15">
        <v>1.6296708989153399</v>
      </c>
      <c r="D1436" s="15" t="s">
        <v>8453</v>
      </c>
      <c r="E1436" s="18" t="s">
        <v>8453</v>
      </c>
      <c r="F1436" s="17" t="s">
        <v>8453</v>
      </c>
      <c r="G1436" s="15">
        <v>1.24100470426759</v>
      </c>
      <c r="H1436" s="15" t="s">
        <v>8453</v>
      </c>
      <c r="I1436" s="18">
        <v>1.2109920873361499</v>
      </c>
      <c r="J1436" s="17" t="s">
        <v>8453</v>
      </c>
      <c r="K1436" s="15" t="s">
        <v>8453</v>
      </c>
      <c r="L1436" s="15" t="s">
        <v>8453</v>
      </c>
      <c r="M1436" s="18">
        <v>1.12955861927473</v>
      </c>
      <c r="N1436" s="17" t="s">
        <v>8453</v>
      </c>
      <c r="O1436" s="15">
        <v>0.25649786029481503</v>
      </c>
      <c r="P1436" s="15" t="s">
        <v>8453</v>
      </c>
      <c r="Q1436" s="18" t="s">
        <v>8453</v>
      </c>
      <c r="R1436" s="17" t="s">
        <v>8453</v>
      </c>
      <c r="S1436" s="15">
        <v>55.971284506560103</v>
      </c>
      <c r="T1436" s="15" t="s">
        <v>8453</v>
      </c>
      <c r="U1436" s="18">
        <v>66.348285378916501</v>
      </c>
      <c r="V1436" s="17" t="s">
        <v>8453</v>
      </c>
      <c r="W1436" s="15" t="s">
        <v>8453</v>
      </c>
      <c r="X1436" s="15" t="s">
        <v>8453</v>
      </c>
      <c r="Y1436" s="18">
        <v>66.348285378916501</v>
      </c>
      <c r="Z1436" s="17" t="s">
        <v>8453</v>
      </c>
      <c r="AA1436" s="18">
        <v>0</v>
      </c>
      <c r="AB1436" s="17" t="s">
        <v>8453</v>
      </c>
      <c r="AC1436" s="15" t="s">
        <v>8453</v>
      </c>
      <c r="AD1436" s="15" t="s">
        <v>8453</v>
      </c>
      <c r="AE1436" s="18">
        <v>0</v>
      </c>
      <c r="AF1436" s="17" t="s">
        <v>8453</v>
      </c>
      <c r="AG1436" s="15">
        <v>0</v>
      </c>
      <c r="AH1436" s="15" t="s">
        <v>8453</v>
      </c>
      <c r="AI1436" s="18" t="s">
        <v>8453</v>
      </c>
      <c r="AJ1436" s="17" t="s">
        <v>8453</v>
      </c>
      <c r="AK1436" s="15">
        <v>0</v>
      </c>
      <c r="AL1436" s="15" t="s">
        <v>8453</v>
      </c>
      <c r="AM1436" s="16">
        <f>AVERAGE(C1436:AL1436)</f>
        <v>16.177964952873477</v>
      </c>
      <c r="AN1436" s="15">
        <f>_xlfn.STDEV.P(C1436:AL1436)</f>
        <v>27.085143760216049</v>
      </c>
    </row>
    <row r="1437" spans="1:40">
      <c r="A1437" s="26" t="s">
        <v>9260</v>
      </c>
      <c r="B1437" s="25">
        <v>22</v>
      </c>
      <c r="C1437" s="21" t="s">
        <v>8453</v>
      </c>
      <c r="D1437" s="21" t="s">
        <v>8453</v>
      </c>
      <c r="E1437" s="24">
        <v>16.168702813717299</v>
      </c>
      <c r="F1437" s="23">
        <v>18.8499190926014</v>
      </c>
      <c r="G1437" s="21">
        <v>11.4592673092646</v>
      </c>
      <c r="H1437" s="21">
        <v>10.295500960214</v>
      </c>
      <c r="I1437" s="24" t="s">
        <v>8453</v>
      </c>
      <c r="J1437" s="23" t="s">
        <v>8453</v>
      </c>
      <c r="K1437" s="21">
        <v>8.2723774064366395</v>
      </c>
      <c r="L1437" s="21">
        <v>2.5688711001986002</v>
      </c>
      <c r="M1437" s="24">
        <v>9.4159412159644091</v>
      </c>
      <c r="N1437" s="23">
        <v>1.9146410226345301</v>
      </c>
      <c r="O1437" s="21" t="s">
        <v>8453</v>
      </c>
      <c r="P1437" s="21" t="s">
        <v>8453</v>
      </c>
      <c r="Q1437" s="24">
        <v>84.570629433344607</v>
      </c>
      <c r="R1437" s="23">
        <v>84.949666374338705</v>
      </c>
      <c r="S1437" s="21">
        <v>84.5021686942343</v>
      </c>
      <c r="T1437" s="21">
        <v>84.949666374338705</v>
      </c>
      <c r="U1437" s="24" t="s">
        <v>8453</v>
      </c>
      <c r="V1437" s="23" t="s">
        <v>8453</v>
      </c>
      <c r="W1437" s="21">
        <v>87.389393850690396</v>
      </c>
      <c r="X1437" s="21">
        <v>87.389393850690396</v>
      </c>
      <c r="Y1437" s="24">
        <v>87.389393850690396</v>
      </c>
      <c r="Z1437" s="23">
        <v>87.389393850690396</v>
      </c>
      <c r="AA1437" s="24" t="s">
        <v>8453</v>
      </c>
      <c r="AB1437" s="23" t="s">
        <v>8453</v>
      </c>
      <c r="AC1437" s="21">
        <v>0.28163412552861899</v>
      </c>
      <c r="AD1437" s="21">
        <v>6.35954326610503</v>
      </c>
      <c r="AE1437" s="24">
        <v>2.0130912747021701</v>
      </c>
      <c r="AF1437" s="23">
        <v>2.5199365196121501</v>
      </c>
      <c r="AG1437" s="21" t="s">
        <v>8453</v>
      </c>
      <c r="AH1437" s="21" t="s">
        <v>8453</v>
      </c>
      <c r="AI1437" s="24">
        <v>0</v>
      </c>
      <c r="AJ1437" s="23">
        <v>0.33167646119928501</v>
      </c>
      <c r="AK1437" s="21">
        <v>0</v>
      </c>
      <c r="AL1437" s="21">
        <v>1.0611653383028701</v>
      </c>
      <c r="AM1437" s="22">
        <f>AVERAGE(C1437:AL1437)</f>
        <v>32.501748924395812</v>
      </c>
      <c r="AN1437" s="21">
        <f>_xlfn.STDEV.P(C1437:AL1437)</f>
        <v>38.184951892948675</v>
      </c>
    </row>
    <row r="1438" spans="1:40">
      <c r="A1438" s="20" t="s">
        <v>9259</v>
      </c>
      <c r="B1438" s="19">
        <v>22</v>
      </c>
      <c r="C1438" s="15" t="s">
        <v>8453</v>
      </c>
      <c r="D1438" s="15" t="s">
        <v>8453</v>
      </c>
      <c r="E1438" s="18">
        <v>8.4387005166475504</v>
      </c>
      <c r="F1438" s="17">
        <v>20.3833576137799</v>
      </c>
      <c r="G1438" s="15">
        <v>5.0032790664791298</v>
      </c>
      <c r="H1438" s="15">
        <v>5.5385983343816303</v>
      </c>
      <c r="I1438" s="18" t="s">
        <v>8453</v>
      </c>
      <c r="J1438" s="17" t="s">
        <v>8453</v>
      </c>
      <c r="K1438" s="15">
        <v>4.2571023289585197</v>
      </c>
      <c r="L1438" s="15">
        <v>3.2882737502405601</v>
      </c>
      <c r="M1438" s="18">
        <v>3.7432403198276298</v>
      </c>
      <c r="N1438" s="17">
        <v>1.2312712590000401</v>
      </c>
      <c r="O1438" s="15" t="s">
        <v>8453</v>
      </c>
      <c r="P1438" s="15" t="s">
        <v>8453</v>
      </c>
      <c r="Q1438" s="18">
        <v>62.360844475957997</v>
      </c>
      <c r="R1438" s="17">
        <v>63.285485588814801</v>
      </c>
      <c r="S1438" s="15">
        <v>62.1938380257901</v>
      </c>
      <c r="T1438" s="15">
        <v>63.285485588814801</v>
      </c>
      <c r="U1438" s="18" t="s">
        <v>8453</v>
      </c>
      <c r="V1438" s="17" t="s">
        <v>8453</v>
      </c>
      <c r="W1438" s="15">
        <v>70.937327299534601</v>
      </c>
      <c r="X1438" s="15">
        <v>70.937327299534601</v>
      </c>
      <c r="Y1438" s="18">
        <v>70.937327299534601</v>
      </c>
      <c r="Z1438" s="17">
        <v>70.937327299534601</v>
      </c>
      <c r="AA1438" s="18" t="s">
        <v>8453</v>
      </c>
      <c r="AB1438" s="17" t="s">
        <v>8453</v>
      </c>
      <c r="AC1438" s="15">
        <v>0.465902698427688</v>
      </c>
      <c r="AD1438" s="15">
        <v>3.6827824965784099</v>
      </c>
      <c r="AE1438" s="18">
        <v>0</v>
      </c>
      <c r="AF1438" s="17">
        <v>1.12333738676815</v>
      </c>
      <c r="AG1438" s="15" t="s">
        <v>8453</v>
      </c>
      <c r="AH1438" s="15" t="s">
        <v>8453</v>
      </c>
      <c r="AI1438" s="18">
        <v>0</v>
      </c>
      <c r="AJ1438" s="17">
        <v>1.6881337787079</v>
      </c>
      <c r="AK1438" s="15">
        <v>1.1730689698390699</v>
      </c>
      <c r="AL1438" s="15">
        <v>0.26288264674123502</v>
      </c>
      <c r="AM1438" s="16">
        <f>AVERAGE(C1438:AL1438)</f>
        <v>24.798120585162227</v>
      </c>
      <c r="AN1438" s="15">
        <f>_xlfn.STDEV.P(C1438:AL1438)</f>
        <v>30.099107651595215</v>
      </c>
    </row>
    <row r="1439" spans="1:40">
      <c r="A1439" s="20" t="s">
        <v>9258</v>
      </c>
      <c r="B1439" s="19">
        <v>8</v>
      </c>
      <c r="C1439" s="15" t="s">
        <v>8453</v>
      </c>
      <c r="D1439" s="15" t="s">
        <v>8453</v>
      </c>
      <c r="E1439" s="18">
        <v>1.7718116248474201</v>
      </c>
      <c r="F1439" s="17" t="s">
        <v>8453</v>
      </c>
      <c r="G1439" s="15">
        <v>1.07647037932653</v>
      </c>
      <c r="H1439" s="15" t="s">
        <v>8453</v>
      </c>
      <c r="I1439" s="18" t="s">
        <v>8453</v>
      </c>
      <c r="J1439" s="17" t="s">
        <v>8453</v>
      </c>
      <c r="K1439" s="15">
        <v>0.85689555991627997</v>
      </c>
      <c r="L1439" s="15" t="s">
        <v>8453</v>
      </c>
      <c r="M1439" s="18">
        <v>0.78341055593579201</v>
      </c>
      <c r="N1439" s="17" t="s">
        <v>8453</v>
      </c>
      <c r="O1439" s="15" t="s">
        <v>8453</v>
      </c>
      <c r="P1439" s="15" t="s">
        <v>8453</v>
      </c>
      <c r="Q1439" s="18">
        <v>55.891461353706298</v>
      </c>
      <c r="R1439" s="17" t="s">
        <v>8453</v>
      </c>
      <c r="S1439" s="15">
        <v>55.695749989865902</v>
      </c>
      <c r="T1439" s="15" t="s">
        <v>8453</v>
      </c>
      <c r="U1439" s="18" t="s">
        <v>8453</v>
      </c>
      <c r="V1439" s="17" t="s">
        <v>8453</v>
      </c>
      <c r="W1439" s="15">
        <v>66.145082715607998</v>
      </c>
      <c r="X1439" s="15" t="s">
        <v>8453</v>
      </c>
      <c r="Y1439" s="18">
        <v>66.145082715607998</v>
      </c>
      <c r="Z1439" s="17" t="s">
        <v>8453</v>
      </c>
      <c r="AA1439" s="18" t="s">
        <v>8453</v>
      </c>
      <c r="AB1439" s="17" t="s">
        <v>8453</v>
      </c>
      <c r="AC1439" s="15">
        <v>0</v>
      </c>
      <c r="AD1439" s="15" t="s">
        <v>8453</v>
      </c>
      <c r="AE1439" s="18">
        <v>0</v>
      </c>
      <c r="AF1439" s="17" t="s">
        <v>8453</v>
      </c>
      <c r="AG1439" s="15" t="s">
        <v>8453</v>
      </c>
      <c r="AH1439" s="15" t="s">
        <v>8453</v>
      </c>
      <c r="AI1439" s="18">
        <v>0</v>
      </c>
      <c r="AJ1439" s="17" t="s">
        <v>8453</v>
      </c>
      <c r="AK1439" s="15">
        <v>0</v>
      </c>
      <c r="AL1439" s="15" t="s">
        <v>8453</v>
      </c>
      <c r="AM1439" s="16">
        <f>AVERAGE(C1439:AL1439)</f>
        <v>20.697163741234519</v>
      </c>
      <c r="AN1439" s="15">
        <f>_xlfn.STDEV.P(C1439:AL1439)</f>
        <v>28.637666073910033</v>
      </c>
    </row>
    <row r="1440" spans="1:40">
      <c r="A1440" s="20" t="s">
        <v>9257</v>
      </c>
      <c r="B1440" s="19">
        <v>8</v>
      </c>
      <c r="C1440" s="15" t="s">
        <v>8453</v>
      </c>
      <c r="D1440" s="15" t="s">
        <v>8453</v>
      </c>
      <c r="E1440" s="18">
        <v>0.80766427113434003</v>
      </c>
      <c r="F1440" s="17" t="s">
        <v>8453</v>
      </c>
      <c r="G1440" s="15">
        <v>0.37003847667526901</v>
      </c>
      <c r="H1440" s="15" t="s">
        <v>8453</v>
      </c>
      <c r="I1440" s="18" t="s">
        <v>8453</v>
      </c>
      <c r="J1440" s="17" t="s">
        <v>8453</v>
      </c>
      <c r="K1440" s="15">
        <v>0.34163142442931399</v>
      </c>
      <c r="L1440" s="15" t="s">
        <v>8453</v>
      </c>
      <c r="M1440" s="18">
        <v>0.29576190072576802</v>
      </c>
      <c r="N1440" s="17" t="s">
        <v>8453</v>
      </c>
      <c r="O1440" s="15" t="s">
        <v>8453</v>
      </c>
      <c r="P1440" s="15" t="s">
        <v>8453</v>
      </c>
      <c r="Q1440" s="18">
        <v>55.657389164632399</v>
      </c>
      <c r="R1440" s="17" t="s">
        <v>8453</v>
      </c>
      <c r="S1440" s="15">
        <v>55.460639213054499</v>
      </c>
      <c r="T1440" s="15" t="s">
        <v>8453</v>
      </c>
      <c r="U1440" s="18" t="s">
        <v>8453</v>
      </c>
      <c r="V1440" s="17" t="s">
        <v>8453</v>
      </c>
      <c r="W1440" s="15">
        <v>65.971691967349699</v>
      </c>
      <c r="X1440" s="15" t="s">
        <v>8453</v>
      </c>
      <c r="Y1440" s="18">
        <v>65.971691967349699</v>
      </c>
      <c r="Z1440" s="17" t="s">
        <v>8453</v>
      </c>
      <c r="AA1440" s="18" t="s">
        <v>8453</v>
      </c>
      <c r="AB1440" s="17" t="s">
        <v>8453</v>
      </c>
      <c r="AC1440" s="15">
        <v>0</v>
      </c>
      <c r="AD1440" s="15" t="s">
        <v>8453</v>
      </c>
      <c r="AE1440" s="18">
        <v>0</v>
      </c>
      <c r="AF1440" s="17" t="s">
        <v>8453</v>
      </c>
      <c r="AG1440" s="15" t="s">
        <v>8453</v>
      </c>
      <c r="AH1440" s="15" t="s">
        <v>8453</v>
      </c>
      <c r="AI1440" s="18">
        <v>0</v>
      </c>
      <c r="AJ1440" s="17" t="s">
        <v>8453</v>
      </c>
      <c r="AK1440" s="15">
        <v>0</v>
      </c>
      <c r="AL1440" s="15" t="s">
        <v>8453</v>
      </c>
      <c r="AM1440" s="16">
        <f>AVERAGE(C1440:AL1440)</f>
        <v>20.40637569877925</v>
      </c>
      <c r="AN1440" s="15">
        <f>_xlfn.STDEV.P(C1440:AL1440)</f>
        <v>28.696845296823874</v>
      </c>
    </row>
    <row r="1441" spans="1:40">
      <c r="A1441" s="20" t="s">
        <v>9256</v>
      </c>
      <c r="B1441" s="19">
        <v>9</v>
      </c>
      <c r="C1441" s="15" t="s">
        <v>8453</v>
      </c>
      <c r="D1441" s="15" t="s">
        <v>8453</v>
      </c>
      <c r="E1441" s="18">
        <v>5.7190910827181201</v>
      </c>
      <c r="F1441" s="17" t="s">
        <v>8453</v>
      </c>
      <c r="G1441" s="15">
        <v>4.1230400373395</v>
      </c>
      <c r="H1441" s="15" t="s">
        <v>8453</v>
      </c>
      <c r="I1441" s="18" t="s">
        <v>8453</v>
      </c>
      <c r="J1441" s="17" t="s">
        <v>8453</v>
      </c>
      <c r="K1441" s="15">
        <v>2.75248994813334</v>
      </c>
      <c r="L1441" s="15" t="s">
        <v>8453</v>
      </c>
      <c r="M1441" s="18">
        <v>2.6721895751149698</v>
      </c>
      <c r="N1441" s="17" t="s">
        <v>8453</v>
      </c>
      <c r="O1441" s="15" t="s">
        <v>8453</v>
      </c>
      <c r="P1441" s="15" t="s">
        <v>8453</v>
      </c>
      <c r="Q1441" s="18">
        <v>60.243600989874203</v>
      </c>
      <c r="R1441" s="17" t="s">
        <v>8453</v>
      </c>
      <c r="S1441" s="15">
        <v>60.067200245019599</v>
      </c>
      <c r="T1441" s="15" t="s">
        <v>8453</v>
      </c>
      <c r="U1441" s="18" t="s">
        <v>8453</v>
      </c>
      <c r="V1441" s="17" t="s">
        <v>8453</v>
      </c>
      <c r="W1441" s="15">
        <v>69.3689631391033</v>
      </c>
      <c r="X1441" s="15" t="s">
        <v>8453</v>
      </c>
      <c r="Y1441" s="18">
        <v>69.3689631391033</v>
      </c>
      <c r="Z1441" s="17" t="s">
        <v>8453</v>
      </c>
      <c r="AA1441" s="18" t="s">
        <v>8453</v>
      </c>
      <c r="AB1441" s="17" t="s">
        <v>8453</v>
      </c>
      <c r="AC1441" s="15">
        <v>0</v>
      </c>
      <c r="AD1441" s="15" t="s">
        <v>8453</v>
      </c>
      <c r="AE1441" s="18">
        <v>0</v>
      </c>
      <c r="AF1441" s="17" t="s">
        <v>8453</v>
      </c>
      <c r="AG1441" s="15" t="s">
        <v>8453</v>
      </c>
      <c r="AH1441" s="15" t="s">
        <v>8453</v>
      </c>
      <c r="AI1441" s="18">
        <v>1.0854176568031499</v>
      </c>
      <c r="AJ1441" s="17" t="s">
        <v>8453</v>
      </c>
      <c r="AK1441" s="15">
        <v>0</v>
      </c>
      <c r="AL1441" s="15" t="s">
        <v>8453</v>
      </c>
      <c r="AM1441" s="16">
        <f>AVERAGE(C1441:AL1441)</f>
        <v>22.95007965110079</v>
      </c>
      <c r="AN1441" s="15">
        <f>_xlfn.STDEV.P(C1441:AL1441)</f>
        <v>29.730167926255355</v>
      </c>
    </row>
    <row r="1442" spans="1:40">
      <c r="A1442" s="20" t="s">
        <v>9255</v>
      </c>
      <c r="B1442" s="19">
        <v>8</v>
      </c>
      <c r="C1442" s="15" t="s">
        <v>8453</v>
      </c>
      <c r="D1442" s="15" t="s">
        <v>8453</v>
      </c>
      <c r="E1442" s="18">
        <v>0.352356056787265</v>
      </c>
      <c r="F1442" s="17" t="s">
        <v>8453</v>
      </c>
      <c r="G1442" s="15">
        <v>0.18788230496004599</v>
      </c>
      <c r="H1442" s="15" t="s">
        <v>8453</v>
      </c>
      <c r="I1442" s="18" t="s">
        <v>8453</v>
      </c>
      <c r="J1442" s="17" t="s">
        <v>8453</v>
      </c>
      <c r="K1442" s="15">
        <v>0.153212308539701</v>
      </c>
      <c r="L1442" s="15" t="s">
        <v>8453</v>
      </c>
      <c r="M1442" s="18">
        <v>0.227378104570545</v>
      </c>
      <c r="N1442" s="17" t="s">
        <v>8453</v>
      </c>
      <c r="O1442" s="15" t="s">
        <v>8453</v>
      </c>
      <c r="P1442" s="15" t="s">
        <v>8453</v>
      </c>
      <c r="Q1442" s="18">
        <v>56.306917068604598</v>
      </c>
      <c r="R1442" s="17" t="s">
        <v>8453</v>
      </c>
      <c r="S1442" s="15">
        <v>56.113049098516797</v>
      </c>
      <c r="T1442" s="15" t="s">
        <v>8453</v>
      </c>
      <c r="U1442" s="18" t="s">
        <v>8453</v>
      </c>
      <c r="V1442" s="17" t="s">
        <v>8453</v>
      </c>
      <c r="W1442" s="15">
        <v>66.452834685457304</v>
      </c>
      <c r="X1442" s="15" t="s">
        <v>8453</v>
      </c>
      <c r="Y1442" s="18">
        <v>66.452834685457304</v>
      </c>
      <c r="Z1442" s="17" t="s">
        <v>8453</v>
      </c>
      <c r="AA1442" s="18" t="s">
        <v>8453</v>
      </c>
      <c r="AB1442" s="17" t="s">
        <v>8453</v>
      </c>
      <c r="AC1442" s="15">
        <v>0</v>
      </c>
      <c r="AD1442" s="15" t="s">
        <v>8453</v>
      </c>
      <c r="AE1442" s="18">
        <v>0</v>
      </c>
      <c r="AF1442" s="17" t="s">
        <v>8453</v>
      </c>
      <c r="AG1442" s="15" t="s">
        <v>8453</v>
      </c>
      <c r="AH1442" s="15" t="s">
        <v>8453</v>
      </c>
      <c r="AI1442" s="18">
        <v>0</v>
      </c>
      <c r="AJ1442" s="17" t="s">
        <v>8453</v>
      </c>
      <c r="AK1442" s="15">
        <v>0</v>
      </c>
      <c r="AL1442" s="15" t="s">
        <v>8453</v>
      </c>
      <c r="AM1442" s="16">
        <f>AVERAGE(C1442:AL1442)</f>
        <v>20.52053869274113</v>
      </c>
      <c r="AN1442" s="15">
        <f>_xlfn.STDEV.P(C1442:AL1442)</f>
        <v>29.008944302936516</v>
      </c>
    </row>
    <row r="1443" spans="1:40">
      <c r="A1443" s="20" t="s">
        <v>9254</v>
      </c>
      <c r="B1443" s="19">
        <v>8</v>
      </c>
      <c r="C1443" s="15" t="s">
        <v>8453</v>
      </c>
      <c r="D1443" s="15" t="s">
        <v>8453</v>
      </c>
      <c r="E1443" s="18">
        <v>1.93551535836531</v>
      </c>
      <c r="F1443" s="17" t="s">
        <v>8453</v>
      </c>
      <c r="G1443" s="15">
        <v>1.3785117500896</v>
      </c>
      <c r="H1443" s="15" t="s">
        <v>8453</v>
      </c>
      <c r="I1443" s="18" t="s">
        <v>8453</v>
      </c>
      <c r="J1443" s="17" t="s">
        <v>8453</v>
      </c>
      <c r="K1443" s="15">
        <v>0.65866375990380399</v>
      </c>
      <c r="L1443" s="15" t="s">
        <v>8453</v>
      </c>
      <c r="M1443" s="18">
        <v>0.90111439908453395</v>
      </c>
      <c r="N1443" s="17" t="s">
        <v>8453</v>
      </c>
      <c r="O1443" s="15" t="s">
        <v>8453</v>
      </c>
      <c r="P1443" s="15" t="s">
        <v>8453</v>
      </c>
      <c r="Q1443" s="18">
        <v>55.631549298932498</v>
      </c>
      <c r="R1443" s="17" t="s">
        <v>8453</v>
      </c>
      <c r="S1443" s="15">
        <v>55.434684694828903</v>
      </c>
      <c r="T1443" s="15" t="s">
        <v>8453</v>
      </c>
      <c r="U1443" s="18" t="s">
        <v>8453</v>
      </c>
      <c r="V1443" s="17" t="s">
        <v>8453</v>
      </c>
      <c r="W1443" s="15">
        <v>65.952550890973498</v>
      </c>
      <c r="X1443" s="15" t="s">
        <v>8453</v>
      </c>
      <c r="Y1443" s="18">
        <v>65.952550890973498</v>
      </c>
      <c r="Z1443" s="17" t="s">
        <v>8453</v>
      </c>
      <c r="AA1443" s="18" t="s">
        <v>8453</v>
      </c>
      <c r="AB1443" s="17" t="s">
        <v>8453</v>
      </c>
      <c r="AC1443" s="15">
        <v>0</v>
      </c>
      <c r="AD1443" s="15" t="s">
        <v>8453</v>
      </c>
      <c r="AE1443" s="18">
        <v>0</v>
      </c>
      <c r="AF1443" s="17" t="s">
        <v>8453</v>
      </c>
      <c r="AG1443" s="15" t="s">
        <v>8453</v>
      </c>
      <c r="AH1443" s="15" t="s">
        <v>8453</v>
      </c>
      <c r="AI1443" s="18">
        <v>0</v>
      </c>
      <c r="AJ1443" s="17" t="s">
        <v>8453</v>
      </c>
      <c r="AK1443" s="15">
        <v>0</v>
      </c>
      <c r="AL1443" s="15" t="s">
        <v>8453</v>
      </c>
      <c r="AM1443" s="16">
        <f>AVERAGE(C1443:AL1443)</f>
        <v>20.653761753595969</v>
      </c>
      <c r="AN1443" s="15">
        <f>_xlfn.STDEV.P(C1443:AL1443)</f>
        <v>28.512145580483708</v>
      </c>
    </row>
    <row r="1444" spans="1:40">
      <c r="A1444" s="20" t="s">
        <v>9253</v>
      </c>
      <c r="B1444" s="19">
        <v>12</v>
      </c>
      <c r="C1444" s="15" t="s">
        <v>8453</v>
      </c>
      <c r="D1444" s="15" t="s">
        <v>8453</v>
      </c>
      <c r="E1444" s="18">
        <v>3.3723187228345601</v>
      </c>
      <c r="F1444" s="17" t="s">
        <v>8453</v>
      </c>
      <c r="G1444" s="15">
        <v>2.7818514261821101</v>
      </c>
      <c r="H1444" s="15" t="s">
        <v>8453</v>
      </c>
      <c r="I1444" s="18" t="s">
        <v>8453</v>
      </c>
      <c r="J1444" s="17" t="s">
        <v>8453</v>
      </c>
      <c r="K1444" s="15">
        <v>1.58073580677685</v>
      </c>
      <c r="L1444" s="15" t="s">
        <v>8453</v>
      </c>
      <c r="M1444" s="18">
        <v>1.38452432057323</v>
      </c>
      <c r="N1444" s="17" t="s">
        <v>8453</v>
      </c>
      <c r="O1444" s="15" t="s">
        <v>8453</v>
      </c>
      <c r="P1444" s="15" t="s">
        <v>8453</v>
      </c>
      <c r="Q1444" s="18">
        <v>61.099847819445998</v>
      </c>
      <c r="R1444" s="17" t="s">
        <v>8453</v>
      </c>
      <c r="S1444" s="15">
        <v>60.927246276286702</v>
      </c>
      <c r="T1444" s="15" t="s">
        <v>8453</v>
      </c>
      <c r="U1444" s="18" t="s">
        <v>8453</v>
      </c>
      <c r="V1444" s="17" t="s">
        <v>8453</v>
      </c>
      <c r="W1444" s="15">
        <v>70.003234468220597</v>
      </c>
      <c r="X1444" s="15" t="s">
        <v>8453</v>
      </c>
      <c r="Y1444" s="18">
        <v>70.003234468220597</v>
      </c>
      <c r="Z1444" s="17" t="s">
        <v>8453</v>
      </c>
      <c r="AA1444" s="18" t="s">
        <v>8453</v>
      </c>
      <c r="AB1444" s="17" t="s">
        <v>8453</v>
      </c>
      <c r="AC1444" s="15">
        <v>2.30237122592421</v>
      </c>
      <c r="AD1444" s="15" t="s">
        <v>8453</v>
      </c>
      <c r="AE1444" s="18">
        <v>0.58629868642183502</v>
      </c>
      <c r="AF1444" s="17" t="s">
        <v>8453</v>
      </c>
      <c r="AG1444" s="15" t="s">
        <v>8453</v>
      </c>
      <c r="AH1444" s="15" t="s">
        <v>8453</v>
      </c>
      <c r="AI1444" s="18">
        <v>1.1622476651758999</v>
      </c>
      <c r="AJ1444" s="17" t="s">
        <v>8453</v>
      </c>
      <c r="AK1444" s="15">
        <v>1.15468234705229</v>
      </c>
      <c r="AL1444" s="15" t="s">
        <v>8453</v>
      </c>
      <c r="AM1444" s="16">
        <f>AVERAGE(C1444:AL1444)</f>
        <v>23.029882769426248</v>
      </c>
      <c r="AN1444" s="15">
        <f>_xlfn.STDEV.P(C1444:AL1444)</f>
        <v>30.157331950530953</v>
      </c>
    </row>
    <row r="1445" spans="1:40">
      <c r="A1445" s="20" t="s">
        <v>9252</v>
      </c>
      <c r="B1445" s="19">
        <v>22</v>
      </c>
      <c r="C1445" s="15" t="s">
        <v>8453</v>
      </c>
      <c r="D1445" s="15" t="s">
        <v>8453</v>
      </c>
      <c r="E1445" s="18">
        <v>6.7572968147131096</v>
      </c>
      <c r="F1445" s="17">
        <v>14.0227476758691</v>
      </c>
      <c r="G1445" s="15">
        <v>4.9166310199872898</v>
      </c>
      <c r="H1445" s="15">
        <v>5.7785454208561502</v>
      </c>
      <c r="I1445" s="18" t="s">
        <v>8453</v>
      </c>
      <c r="J1445" s="17" t="s">
        <v>8453</v>
      </c>
      <c r="K1445" s="15">
        <v>3.1504444932642399</v>
      </c>
      <c r="L1445" s="15">
        <v>2.1731094659201999</v>
      </c>
      <c r="M1445" s="18">
        <v>2.9221966103413499</v>
      </c>
      <c r="N1445" s="17">
        <v>1.4949442013441401</v>
      </c>
      <c r="O1445" s="15" t="s">
        <v>8453</v>
      </c>
      <c r="P1445" s="15" t="s">
        <v>8453</v>
      </c>
      <c r="Q1445" s="18">
        <v>59.319083105155897</v>
      </c>
      <c r="R1445" s="17">
        <v>60.318447935370003</v>
      </c>
      <c r="S1445" s="15">
        <v>59.138580237182602</v>
      </c>
      <c r="T1445" s="15">
        <v>60.318447935370003</v>
      </c>
      <c r="U1445" s="18" t="s">
        <v>8453</v>
      </c>
      <c r="V1445" s="17" t="s">
        <v>8453</v>
      </c>
      <c r="W1445" s="15">
        <v>68.684119508410703</v>
      </c>
      <c r="X1445" s="15">
        <v>68.684119508410703</v>
      </c>
      <c r="Y1445" s="18">
        <v>68.684119508410703</v>
      </c>
      <c r="Z1445" s="17">
        <v>68.684119508410703</v>
      </c>
      <c r="AA1445" s="18" t="s">
        <v>8453</v>
      </c>
      <c r="AB1445" s="17" t="s">
        <v>8453</v>
      </c>
      <c r="AC1445" s="15">
        <v>1.0768141982786501</v>
      </c>
      <c r="AD1445" s="15">
        <v>1.8785925177988101</v>
      </c>
      <c r="AE1445" s="18">
        <v>0.85439619559612001</v>
      </c>
      <c r="AF1445" s="17">
        <v>1.0559265129556199</v>
      </c>
      <c r="AG1445" s="15" t="s">
        <v>8453</v>
      </c>
      <c r="AH1445" s="15" t="s">
        <v>8453</v>
      </c>
      <c r="AI1445" s="18">
        <v>0</v>
      </c>
      <c r="AJ1445" s="17">
        <v>0.23382883026356699</v>
      </c>
      <c r="AK1445" s="15">
        <v>0</v>
      </c>
      <c r="AL1445" s="15">
        <v>0.29998940355306303</v>
      </c>
      <c r="AM1445" s="16">
        <f>AVERAGE(C1445:AL1445)</f>
        <v>23.351937525310941</v>
      </c>
      <c r="AN1445" s="15">
        <f>_xlfn.STDEV.P(C1445:AL1445)</f>
        <v>29.159932896312576</v>
      </c>
    </row>
    <row r="1446" spans="1:40">
      <c r="A1446" s="20" t="s">
        <v>9251</v>
      </c>
      <c r="B1446" s="19">
        <v>24</v>
      </c>
      <c r="C1446" s="15" t="s">
        <v>8453</v>
      </c>
      <c r="D1446" s="15" t="s">
        <v>8453</v>
      </c>
      <c r="E1446" s="18">
        <v>53.269700678127599</v>
      </c>
      <c r="F1446" s="17">
        <v>67.189718613495501</v>
      </c>
      <c r="G1446" s="15">
        <v>41.628868380284104</v>
      </c>
      <c r="H1446" s="15">
        <v>56.080858733912798</v>
      </c>
      <c r="I1446" s="18" t="s">
        <v>8453</v>
      </c>
      <c r="J1446" s="17" t="s">
        <v>8453</v>
      </c>
      <c r="K1446" s="15">
        <v>33.2559632663014</v>
      </c>
      <c r="L1446" s="15">
        <v>28.018763131576499</v>
      </c>
      <c r="M1446" s="18">
        <v>30.447631530154101</v>
      </c>
      <c r="N1446" s="17">
        <v>19.8325854872074</v>
      </c>
      <c r="O1446" s="15" t="s">
        <v>8453</v>
      </c>
      <c r="P1446" s="15" t="s">
        <v>8453</v>
      </c>
      <c r="Q1446" s="18">
        <v>35.633903473247898</v>
      </c>
      <c r="R1446" s="17">
        <v>37.215116927538404</v>
      </c>
      <c r="S1446" s="15">
        <v>35.348308508577901</v>
      </c>
      <c r="T1446" s="15">
        <v>37.215116927538404</v>
      </c>
      <c r="U1446" s="18" t="s">
        <v>8453</v>
      </c>
      <c r="V1446" s="17" t="s">
        <v>8453</v>
      </c>
      <c r="W1446" s="15">
        <v>51.1391431690232</v>
      </c>
      <c r="X1446" s="15">
        <v>51.1391431690232</v>
      </c>
      <c r="Y1446" s="18">
        <v>51.1391431690232</v>
      </c>
      <c r="Z1446" s="17">
        <v>51.1391431690232</v>
      </c>
      <c r="AA1446" s="18" t="s">
        <v>8453</v>
      </c>
      <c r="AB1446" s="17" t="s">
        <v>8453</v>
      </c>
      <c r="AC1446" s="15">
        <v>23.622011100168301</v>
      </c>
      <c r="AD1446" s="15">
        <v>52.689555862228502</v>
      </c>
      <c r="AE1446" s="18">
        <v>9.3446317369224801</v>
      </c>
      <c r="AF1446" s="17">
        <v>41.739340306989902</v>
      </c>
      <c r="AG1446" s="15" t="s">
        <v>8453</v>
      </c>
      <c r="AH1446" s="15" t="s">
        <v>8453</v>
      </c>
      <c r="AI1446" s="18">
        <v>20.193192835636399</v>
      </c>
      <c r="AJ1446" s="17">
        <v>26.4803206007442</v>
      </c>
      <c r="AK1446" s="15">
        <v>10.810388170006</v>
      </c>
      <c r="AL1446" s="15">
        <v>15.8955226739581</v>
      </c>
      <c r="AM1446" s="16">
        <f>AVERAGE(C1446:AL1446)</f>
        <v>36.686169650862865</v>
      </c>
      <c r="AN1446" s="15">
        <f>_xlfn.STDEV.P(C1446:AL1446)</f>
        <v>15.18330658402548</v>
      </c>
    </row>
    <row r="1447" spans="1:40">
      <c r="A1447" s="20" t="s">
        <v>9250</v>
      </c>
      <c r="B1447" s="19">
        <v>9</v>
      </c>
      <c r="C1447" s="15" t="s">
        <v>8453</v>
      </c>
      <c r="D1447" s="15" t="s">
        <v>8453</v>
      </c>
      <c r="E1447" s="18">
        <v>1.80541190711288</v>
      </c>
      <c r="F1447" s="17" t="s">
        <v>8453</v>
      </c>
      <c r="G1447" s="15">
        <v>1.6762067457715499</v>
      </c>
      <c r="H1447" s="15" t="s">
        <v>8453</v>
      </c>
      <c r="I1447" s="18" t="s">
        <v>8453</v>
      </c>
      <c r="J1447" s="17" t="s">
        <v>8453</v>
      </c>
      <c r="K1447" s="15">
        <v>1.19160711538793</v>
      </c>
      <c r="L1447" s="15" t="s">
        <v>8453</v>
      </c>
      <c r="M1447" s="18">
        <v>1.05137880236243</v>
      </c>
      <c r="N1447" s="17" t="s">
        <v>8453</v>
      </c>
      <c r="O1447" s="15" t="s">
        <v>8453</v>
      </c>
      <c r="P1447" s="15" t="s">
        <v>8453</v>
      </c>
      <c r="Q1447" s="18">
        <v>53.567947356178202</v>
      </c>
      <c r="R1447" s="17" t="s">
        <v>8453</v>
      </c>
      <c r="S1447" s="15">
        <v>53.361926467077701</v>
      </c>
      <c r="T1447" s="15" t="s">
        <v>8453</v>
      </c>
      <c r="U1447" s="18" t="s">
        <v>8453</v>
      </c>
      <c r="V1447" s="17" t="s">
        <v>8453</v>
      </c>
      <c r="W1447" s="15">
        <v>64.423922110351398</v>
      </c>
      <c r="X1447" s="15" t="s">
        <v>8453</v>
      </c>
      <c r="Y1447" s="18">
        <v>64.423922110351398</v>
      </c>
      <c r="Z1447" s="17" t="s">
        <v>8453</v>
      </c>
      <c r="AA1447" s="18" t="s">
        <v>8453</v>
      </c>
      <c r="AB1447" s="17" t="s">
        <v>8453</v>
      </c>
      <c r="AC1447" s="15">
        <v>0</v>
      </c>
      <c r="AD1447" s="15" t="s">
        <v>8453</v>
      </c>
      <c r="AE1447" s="18">
        <v>0</v>
      </c>
      <c r="AF1447" s="17" t="s">
        <v>8453</v>
      </c>
      <c r="AG1447" s="15" t="s">
        <v>8453</v>
      </c>
      <c r="AH1447" s="15" t="s">
        <v>8453</v>
      </c>
      <c r="AI1447" s="18">
        <v>0.154277880827215</v>
      </c>
      <c r="AJ1447" s="17" t="s">
        <v>8453</v>
      </c>
      <c r="AK1447" s="15">
        <v>0</v>
      </c>
      <c r="AL1447" s="15" t="s">
        <v>8453</v>
      </c>
      <c r="AM1447" s="16">
        <f>AVERAGE(C1447:AL1447)</f>
        <v>20.138050041285059</v>
      </c>
      <c r="AN1447" s="15">
        <f>_xlfn.STDEV.P(C1447:AL1447)</f>
        <v>27.628531832429211</v>
      </c>
    </row>
    <row r="1448" spans="1:40">
      <c r="A1448" s="20" t="s">
        <v>9249</v>
      </c>
      <c r="B1448" s="19">
        <v>9</v>
      </c>
      <c r="C1448" s="15" t="s">
        <v>8453</v>
      </c>
      <c r="D1448" s="15" t="s">
        <v>8453</v>
      </c>
      <c r="E1448" s="18">
        <v>1.19335732966327</v>
      </c>
      <c r="F1448" s="17" t="s">
        <v>8453</v>
      </c>
      <c r="G1448" s="15">
        <v>0.67052241400234203</v>
      </c>
      <c r="H1448" s="15" t="s">
        <v>8453</v>
      </c>
      <c r="I1448" s="18" t="s">
        <v>8453</v>
      </c>
      <c r="J1448" s="17" t="s">
        <v>8453</v>
      </c>
      <c r="K1448" s="15">
        <v>0.453107640911451</v>
      </c>
      <c r="L1448" s="15" t="s">
        <v>8453</v>
      </c>
      <c r="M1448" s="18">
        <v>0.37555056080021698</v>
      </c>
      <c r="N1448" s="17" t="s">
        <v>8453</v>
      </c>
      <c r="O1448" s="15" t="s">
        <v>8453</v>
      </c>
      <c r="P1448" s="15" t="s">
        <v>8453</v>
      </c>
      <c r="Q1448" s="18">
        <v>56.332756934304498</v>
      </c>
      <c r="R1448" s="17" t="s">
        <v>8453</v>
      </c>
      <c r="S1448" s="15">
        <v>56.1390036167424</v>
      </c>
      <c r="T1448" s="15" t="s">
        <v>8453</v>
      </c>
      <c r="U1448" s="18" t="s">
        <v>8453</v>
      </c>
      <c r="V1448" s="17" t="s">
        <v>8453</v>
      </c>
      <c r="W1448" s="15">
        <v>66.471975761833505</v>
      </c>
      <c r="X1448" s="15" t="s">
        <v>8453</v>
      </c>
      <c r="Y1448" s="18">
        <v>66.471975761833505</v>
      </c>
      <c r="Z1448" s="17" t="s">
        <v>8453</v>
      </c>
      <c r="AA1448" s="18" t="s">
        <v>8453</v>
      </c>
      <c r="AB1448" s="17" t="s">
        <v>8453</v>
      </c>
      <c r="AC1448" s="15">
        <v>0.37713586042288699</v>
      </c>
      <c r="AD1448" s="15" t="s">
        <v>8453</v>
      </c>
      <c r="AE1448" s="18">
        <v>0</v>
      </c>
      <c r="AF1448" s="17" t="s">
        <v>8453</v>
      </c>
      <c r="AG1448" s="15" t="s">
        <v>8453</v>
      </c>
      <c r="AH1448" s="15" t="s">
        <v>8453</v>
      </c>
      <c r="AI1448" s="18">
        <v>0</v>
      </c>
      <c r="AJ1448" s="17" t="s">
        <v>8453</v>
      </c>
      <c r="AK1448" s="15">
        <v>0</v>
      </c>
      <c r="AL1448" s="15" t="s">
        <v>8453</v>
      </c>
      <c r="AM1448" s="16">
        <f>AVERAGE(C1448:AL1448)</f>
        <v>20.707115490042842</v>
      </c>
      <c r="AN1448" s="15">
        <f>_xlfn.STDEV.P(C1448:AL1448)</f>
        <v>28.894868416218635</v>
      </c>
    </row>
    <row r="1449" spans="1:40">
      <c r="A1449" s="20" t="s">
        <v>9248</v>
      </c>
      <c r="B1449" s="19">
        <v>20</v>
      </c>
      <c r="C1449" s="15" t="s">
        <v>8453</v>
      </c>
      <c r="D1449" s="15" t="s">
        <v>8453</v>
      </c>
      <c r="E1449" s="18">
        <v>4.9892316597922299</v>
      </c>
      <c r="F1449" s="17">
        <v>3.24264836227053</v>
      </c>
      <c r="G1449" s="15">
        <v>2.7055798237005702</v>
      </c>
      <c r="H1449" s="15">
        <v>0.88845651098888201</v>
      </c>
      <c r="I1449" s="18" t="s">
        <v>8453</v>
      </c>
      <c r="J1449" s="17" t="s">
        <v>8453</v>
      </c>
      <c r="K1449" s="15">
        <v>2.9294870978114602</v>
      </c>
      <c r="L1449" s="15">
        <v>1.13353131959621</v>
      </c>
      <c r="M1449" s="18">
        <v>1.4219194554572401</v>
      </c>
      <c r="N1449" s="17">
        <v>0.75520681205180595</v>
      </c>
      <c r="O1449" s="15" t="s">
        <v>8453</v>
      </c>
      <c r="P1449" s="15" t="s">
        <v>8453</v>
      </c>
      <c r="Q1449" s="18">
        <v>52.946725595760199</v>
      </c>
      <c r="R1449" s="17">
        <v>54.102633357317302</v>
      </c>
      <c r="S1449" s="15">
        <v>52.737948320669503</v>
      </c>
      <c r="T1449" s="15">
        <v>54.102633357317302</v>
      </c>
      <c r="U1449" s="18" t="s">
        <v>8453</v>
      </c>
      <c r="V1449" s="17" t="s">
        <v>8453</v>
      </c>
      <c r="W1449" s="15">
        <v>63.963747382634303</v>
      </c>
      <c r="X1449" s="15">
        <v>63.963747382634303</v>
      </c>
      <c r="Y1449" s="18">
        <v>63.963747382634303</v>
      </c>
      <c r="Z1449" s="17">
        <v>63.963747382634303</v>
      </c>
      <c r="AA1449" s="18" t="s">
        <v>8453</v>
      </c>
      <c r="AB1449" s="17" t="s">
        <v>8453</v>
      </c>
      <c r="AC1449" s="15">
        <v>0.30684418462027402</v>
      </c>
      <c r="AD1449" s="15">
        <v>0.47991928255401201</v>
      </c>
      <c r="AE1449" s="18">
        <v>0</v>
      </c>
      <c r="AF1449" s="17">
        <v>0.19112982910696899</v>
      </c>
      <c r="AG1449" s="15" t="s">
        <v>8453</v>
      </c>
      <c r="AH1449" s="15" t="s">
        <v>8453</v>
      </c>
      <c r="AI1449" s="18">
        <v>0</v>
      </c>
      <c r="AJ1449" s="17">
        <v>0.37789643047728</v>
      </c>
      <c r="AK1449" s="15">
        <v>0</v>
      </c>
      <c r="AL1449" s="15">
        <v>0</v>
      </c>
      <c r="AM1449" s="16">
        <f>AVERAGE(C1449:AL1449)</f>
        <v>20.381949205417879</v>
      </c>
      <c r="AN1449" s="15">
        <f>_xlfn.STDEV.P(C1449:AL1449)</f>
        <v>27.302768298505121</v>
      </c>
    </row>
    <row r="1450" spans="1:40">
      <c r="A1450" s="20" t="s">
        <v>9247</v>
      </c>
      <c r="B1450" s="19">
        <v>8</v>
      </c>
      <c r="C1450" s="15" t="s">
        <v>8453</v>
      </c>
      <c r="D1450" s="15" t="s">
        <v>8453</v>
      </c>
      <c r="E1450" s="18">
        <v>2.7201848859970501</v>
      </c>
      <c r="F1450" s="17" t="s">
        <v>8453</v>
      </c>
      <c r="G1450" s="15">
        <v>1.4267448039716999</v>
      </c>
      <c r="H1450" s="15" t="s">
        <v>8453</v>
      </c>
      <c r="I1450" s="18" t="s">
        <v>8453</v>
      </c>
      <c r="J1450" s="17" t="s">
        <v>8453</v>
      </c>
      <c r="K1450" s="15">
        <v>1.3797484288952899</v>
      </c>
      <c r="L1450" s="15" t="s">
        <v>8453</v>
      </c>
      <c r="M1450" s="18">
        <v>1.02043361806227</v>
      </c>
      <c r="N1450" s="17" t="s">
        <v>8453</v>
      </c>
      <c r="O1450" s="15" t="s">
        <v>8453</v>
      </c>
      <c r="P1450" s="15" t="s">
        <v>8453</v>
      </c>
      <c r="Q1450" s="18">
        <v>57.385577319211997</v>
      </c>
      <c r="R1450" s="17" t="s">
        <v>8453</v>
      </c>
      <c r="S1450" s="15">
        <v>57.196495408133401</v>
      </c>
      <c r="T1450" s="15" t="s">
        <v>8453</v>
      </c>
      <c r="U1450" s="18" t="s">
        <v>8453</v>
      </c>
      <c r="V1450" s="17" t="s">
        <v>8453</v>
      </c>
      <c r="W1450" s="15">
        <v>67.251860442038506</v>
      </c>
      <c r="X1450" s="15" t="s">
        <v>8453</v>
      </c>
      <c r="Y1450" s="18">
        <v>67.251860442038506</v>
      </c>
      <c r="Z1450" s="17" t="s">
        <v>8453</v>
      </c>
      <c r="AA1450" s="18" t="s">
        <v>8453</v>
      </c>
      <c r="AB1450" s="17" t="s">
        <v>8453</v>
      </c>
      <c r="AC1450" s="15">
        <v>0</v>
      </c>
      <c r="AD1450" s="15" t="s">
        <v>8453</v>
      </c>
      <c r="AE1450" s="18">
        <v>0</v>
      </c>
      <c r="AF1450" s="17" t="s">
        <v>8453</v>
      </c>
      <c r="AG1450" s="15" t="s">
        <v>8453</v>
      </c>
      <c r="AH1450" s="15" t="s">
        <v>8453</v>
      </c>
      <c r="AI1450" s="18">
        <v>0</v>
      </c>
      <c r="AJ1450" s="17" t="s">
        <v>8453</v>
      </c>
      <c r="AK1450" s="15">
        <v>0</v>
      </c>
      <c r="AL1450" s="15" t="s">
        <v>8453</v>
      </c>
      <c r="AM1450" s="16">
        <f>AVERAGE(C1450:AL1450)</f>
        <v>21.302742112362392</v>
      </c>
      <c r="AN1450" s="15">
        <f>_xlfn.STDEV.P(C1450:AL1450)</f>
        <v>29.121680320164813</v>
      </c>
    </row>
    <row r="1451" spans="1:40">
      <c r="A1451" s="20" t="s">
        <v>9246</v>
      </c>
      <c r="B1451" s="19">
        <v>8</v>
      </c>
      <c r="C1451" s="15" t="s">
        <v>8453</v>
      </c>
      <c r="D1451" s="15" t="s">
        <v>8453</v>
      </c>
      <c r="E1451" s="18">
        <v>1.8279452390061399</v>
      </c>
      <c r="F1451" s="17" t="s">
        <v>8453</v>
      </c>
      <c r="G1451" s="15">
        <v>1.10850795919395</v>
      </c>
      <c r="H1451" s="15" t="s">
        <v>8453</v>
      </c>
      <c r="I1451" s="18" t="s">
        <v>8453</v>
      </c>
      <c r="J1451" s="17" t="s">
        <v>8453</v>
      </c>
      <c r="K1451" s="15">
        <v>1.1162844909718901</v>
      </c>
      <c r="L1451" s="15" t="s">
        <v>8453</v>
      </c>
      <c r="M1451" s="18">
        <v>0.87929551298272901</v>
      </c>
      <c r="N1451" s="17" t="s">
        <v>8453</v>
      </c>
      <c r="O1451" s="15" t="s">
        <v>8453</v>
      </c>
      <c r="P1451" s="15" t="s">
        <v>8453</v>
      </c>
      <c r="Q1451" s="18">
        <v>56.644853186402898</v>
      </c>
      <c r="R1451" s="17" t="s">
        <v>8453</v>
      </c>
      <c r="S1451" s="15">
        <v>56.452484652490902</v>
      </c>
      <c r="T1451" s="15" t="s">
        <v>8453</v>
      </c>
      <c r="U1451" s="18" t="s">
        <v>8453</v>
      </c>
      <c r="V1451" s="17" t="s">
        <v>8453</v>
      </c>
      <c r="W1451" s="15">
        <v>66.703163426177895</v>
      </c>
      <c r="X1451" s="15" t="s">
        <v>8453</v>
      </c>
      <c r="Y1451" s="18">
        <v>66.703163426177895</v>
      </c>
      <c r="Z1451" s="17" t="s">
        <v>8453</v>
      </c>
      <c r="AA1451" s="18" t="s">
        <v>8453</v>
      </c>
      <c r="AB1451" s="17" t="s">
        <v>8453</v>
      </c>
      <c r="AC1451" s="15">
        <v>0</v>
      </c>
      <c r="AD1451" s="15" t="s">
        <v>8453</v>
      </c>
      <c r="AE1451" s="18">
        <v>0</v>
      </c>
      <c r="AF1451" s="17" t="s">
        <v>8453</v>
      </c>
      <c r="AG1451" s="15" t="s">
        <v>8453</v>
      </c>
      <c r="AH1451" s="15" t="s">
        <v>8453</v>
      </c>
      <c r="AI1451" s="18">
        <v>0</v>
      </c>
      <c r="AJ1451" s="17" t="s">
        <v>8453</v>
      </c>
      <c r="AK1451" s="15">
        <v>0</v>
      </c>
      <c r="AL1451" s="15" t="s">
        <v>8453</v>
      </c>
      <c r="AM1451" s="16">
        <f>AVERAGE(C1451:AL1451)</f>
        <v>20.952974824450358</v>
      </c>
      <c r="AN1451" s="15">
        <f>_xlfn.STDEV.P(C1451:AL1451)</f>
        <v>28.914255445332646</v>
      </c>
    </row>
    <row r="1452" spans="1:40">
      <c r="A1452" s="20" t="s">
        <v>9245</v>
      </c>
      <c r="B1452" s="19">
        <v>9</v>
      </c>
      <c r="C1452" s="15" t="s">
        <v>8453</v>
      </c>
      <c r="D1452" s="15" t="s">
        <v>8453</v>
      </c>
      <c r="E1452" s="18">
        <v>0.82339515293404697</v>
      </c>
      <c r="F1452" s="17" t="s">
        <v>8453</v>
      </c>
      <c r="G1452" s="15">
        <v>0.33267115502459299</v>
      </c>
      <c r="H1452" s="15" t="s">
        <v>8453</v>
      </c>
      <c r="I1452" s="18" t="s">
        <v>8453</v>
      </c>
      <c r="J1452" s="17" t="s">
        <v>8453</v>
      </c>
      <c r="K1452" s="15">
        <v>0.52422629596446901</v>
      </c>
      <c r="L1452" s="15" t="s">
        <v>8453</v>
      </c>
      <c r="M1452" s="18">
        <v>0.29790609975586202</v>
      </c>
      <c r="N1452" s="17" t="s">
        <v>8453</v>
      </c>
      <c r="O1452" s="15" t="s">
        <v>8453</v>
      </c>
      <c r="P1452" s="15" t="s">
        <v>8453</v>
      </c>
      <c r="Q1452" s="18">
        <v>58.748980558443797</v>
      </c>
      <c r="R1452" s="17" t="s">
        <v>8453</v>
      </c>
      <c r="S1452" s="15">
        <v>58.565948122491797</v>
      </c>
      <c r="T1452" s="15" t="s">
        <v>8453</v>
      </c>
      <c r="U1452" s="18" t="s">
        <v>8453</v>
      </c>
      <c r="V1452" s="17" t="s">
        <v>8453</v>
      </c>
      <c r="W1452" s="15">
        <v>68.261811725715404</v>
      </c>
      <c r="X1452" s="15" t="s">
        <v>8453</v>
      </c>
      <c r="Y1452" s="18">
        <v>68.261811725715404</v>
      </c>
      <c r="Z1452" s="17" t="s">
        <v>8453</v>
      </c>
      <c r="AA1452" s="18" t="s">
        <v>8453</v>
      </c>
      <c r="AB1452" s="17" t="s">
        <v>8453</v>
      </c>
      <c r="AC1452" s="15">
        <v>0.56772437431714395</v>
      </c>
      <c r="AD1452" s="15" t="s">
        <v>8453</v>
      </c>
      <c r="AE1452" s="18">
        <v>0</v>
      </c>
      <c r="AF1452" s="17" t="s">
        <v>8453</v>
      </c>
      <c r="AG1452" s="15" t="s">
        <v>8453</v>
      </c>
      <c r="AH1452" s="15" t="s">
        <v>8453</v>
      </c>
      <c r="AI1452" s="18">
        <v>0</v>
      </c>
      <c r="AJ1452" s="17" t="s">
        <v>8453</v>
      </c>
      <c r="AK1452" s="15">
        <v>0</v>
      </c>
      <c r="AL1452" s="15" t="s">
        <v>8453</v>
      </c>
      <c r="AM1452" s="16">
        <f>AVERAGE(C1452:AL1452)</f>
        <v>21.365372934196873</v>
      </c>
      <c r="AN1452" s="15">
        <f>_xlfn.STDEV.P(C1452:AL1452)</f>
        <v>29.894937518448394</v>
      </c>
    </row>
    <row r="1453" spans="1:40">
      <c r="A1453" s="20" t="s">
        <v>9244</v>
      </c>
      <c r="B1453" s="19">
        <v>9</v>
      </c>
      <c r="C1453" s="15" t="s">
        <v>8453</v>
      </c>
      <c r="D1453" s="15" t="s">
        <v>8453</v>
      </c>
      <c r="E1453" s="18">
        <v>2.4723069132990001</v>
      </c>
      <c r="F1453" s="17" t="s">
        <v>8453</v>
      </c>
      <c r="G1453" s="15">
        <v>0.93591395357572305</v>
      </c>
      <c r="H1453" s="15" t="s">
        <v>8453</v>
      </c>
      <c r="I1453" s="18" t="s">
        <v>8453</v>
      </c>
      <c r="J1453" s="17" t="s">
        <v>8453</v>
      </c>
      <c r="K1453" s="15">
        <v>1.2317960674352699</v>
      </c>
      <c r="L1453" s="15" t="s">
        <v>8453</v>
      </c>
      <c r="M1453" s="18">
        <v>0.56568406698152396</v>
      </c>
      <c r="N1453" s="17" t="s">
        <v>8453</v>
      </c>
      <c r="O1453" s="15" t="s">
        <v>8453</v>
      </c>
      <c r="P1453" s="15" t="s">
        <v>8453</v>
      </c>
      <c r="Q1453" s="18">
        <v>54.891329632048098</v>
      </c>
      <c r="R1453" s="17" t="s">
        <v>8453</v>
      </c>
      <c r="S1453" s="15">
        <v>54.691180643446799</v>
      </c>
      <c r="T1453" s="15" t="s">
        <v>8453</v>
      </c>
      <c r="U1453" s="18" t="s">
        <v>8453</v>
      </c>
      <c r="V1453" s="17" t="s">
        <v>8453</v>
      </c>
      <c r="W1453" s="15">
        <v>65.404227562070403</v>
      </c>
      <c r="X1453" s="15" t="s">
        <v>8453</v>
      </c>
      <c r="Y1453" s="18">
        <v>65.404227562070403</v>
      </c>
      <c r="Z1453" s="17" t="s">
        <v>8453</v>
      </c>
      <c r="AA1453" s="18" t="s">
        <v>8453</v>
      </c>
      <c r="AB1453" s="17" t="s">
        <v>8453</v>
      </c>
      <c r="AC1453" s="15">
        <v>0</v>
      </c>
      <c r="AD1453" s="15" t="s">
        <v>8453</v>
      </c>
      <c r="AE1453" s="18">
        <v>0</v>
      </c>
      <c r="AF1453" s="17" t="s">
        <v>8453</v>
      </c>
      <c r="AG1453" s="15" t="s">
        <v>8453</v>
      </c>
      <c r="AH1453" s="15" t="s">
        <v>8453</v>
      </c>
      <c r="AI1453" s="18">
        <v>1.7041224834531701</v>
      </c>
      <c r="AJ1453" s="17" t="s">
        <v>8453</v>
      </c>
      <c r="AK1453" s="15">
        <v>0</v>
      </c>
      <c r="AL1453" s="15" t="s">
        <v>8453</v>
      </c>
      <c r="AM1453" s="16">
        <f>AVERAGE(C1453:AL1453)</f>
        <v>20.608399073698369</v>
      </c>
      <c r="AN1453" s="15">
        <f>_xlfn.STDEV.P(C1453:AL1453)</f>
        <v>28.099326083580678</v>
      </c>
    </row>
    <row r="1454" spans="1:40">
      <c r="A1454" s="20" t="s">
        <v>9243</v>
      </c>
      <c r="B1454" s="19">
        <v>8</v>
      </c>
      <c r="C1454" s="15" t="s">
        <v>8453</v>
      </c>
      <c r="D1454" s="15" t="s">
        <v>8453</v>
      </c>
      <c r="E1454" s="18">
        <v>1.0610743107301499</v>
      </c>
      <c r="F1454" s="17" t="s">
        <v>8453</v>
      </c>
      <c r="G1454" s="15">
        <v>0.61253157268013203</v>
      </c>
      <c r="H1454" s="15" t="s">
        <v>8453</v>
      </c>
      <c r="I1454" s="18" t="s">
        <v>8453</v>
      </c>
      <c r="J1454" s="17" t="s">
        <v>8453</v>
      </c>
      <c r="K1454" s="15">
        <v>0.31461795739716097</v>
      </c>
      <c r="L1454" s="15" t="s">
        <v>8453</v>
      </c>
      <c r="M1454" s="18">
        <v>0.433082308147821</v>
      </c>
      <c r="N1454" s="17" t="s">
        <v>8453</v>
      </c>
      <c r="O1454" s="15" t="s">
        <v>8453</v>
      </c>
      <c r="P1454" s="15" t="s">
        <v>8453</v>
      </c>
      <c r="Q1454" s="18">
        <v>55.904129053593898</v>
      </c>
      <c r="R1454" s="17" t="s">
        <v>8453</v>
      </c>
      <c r="S1454" s="15">
        <v>55.708473896848503</v>
      </c>
      <c r="T1454" s="15" t="s">
        <v>8453</v>
      </c>
      <c r="U1454" s="18" t="s">
        <v>8453</v>
      </c>
      <c r="V1454" s="17" t="s">
        <v>8453</v>
      </c>
      <c r="W1454" s="15">
        <v>66.154466410317397</v>
      </c>
      <c r="X1454" s="15" t="s">
        <v>8453</v>
      </c>
      <c r="Y1454" s="18">
        <v>66.154466410317397</v>
      </c>
      <c r="Z1454" s="17" t="s">
        <v>8453</v>
      </c>
      <c r="AA1454" s="18" t="s">
        <v>8453</v>
      </c>
      <c r="AB1454" s="17" t="s">
        <v>8453</v>
      </c>
      <c r="AC1454" s="15">
        <v>0</v>
      </c>
      <c r="AD1454" s="15" t="s">
        <v>8453</v>
      </c>
      <c r="AE1454" s="18">
        <v>0</v>
      </c>
      <c r="AF1454" s="17" t="s">
        <v>8453</v>
      </c>
      <c r="AG1454" s="15" t="s">
        <v>8453</v>
      </c>
      <c r="AH1454" s="15" t="s">
        <v>8453</v>
      </c>
      <c r="AI1454" s="18">
        <v>0</v>
      </c>
      <c r="AJ1454" s="17" t="s">
        <v>8453</v>
      </c>
      <c r="AK1454" s="15">
        <v>0</v>
      </c>
      <c r="AL1454" s="15" t="s">
        <v>8453</v>
      </c>
      <c r="AM1454" s="16">
        <f>AVERAGE(C1454:AL1454)</f>
        <v>20.528570160002705</v>
      </c>
      <c r="AN1454" s="15">
        <f>_xlfn.STDEV.P(C1454:AL1454)</f>
        <v>28.760873111775311</v>
      </c>
    </row>
    <row r="1455" spans="1:40">
      <c r="A1455" s="20" t="s">
        <v>9242</v>
      </c>
      <c r="B1455" s="19">
        <v>8</v>
      </c>
      <c r="C1455" s="15" t="s">
        <v>8453</v>
      </c>
      <c r="D1455" s="15" t="s">
        <v>8453</v>
      </c>
      <c r="E1455" s="18">
        <v>0.51228811975678001</v>
      </c>
      <c r="F1455" s="17" t="s">
        <v>8453</v>
      </c>
      <c r="G1455" s="15">
        <v>0.29710018437085101</v>
      </c>
      <c r="H1455" s="15" t="s">
        <v>8453</v>
      </c>
      <c r="I1455" s="18" t="s">
        <v>8453</v>
      </c>
      <c r="J1455" s="17" t="s">
        <v>8453</v>
      </c>
      <c r="K1455" s="15">
        <v>0.28852669311949802</v>
      </c>
      <c r="L1455" s="15" t="s">
        <v>8453</v>
      </c>
      <c r="M1455" s="18">
        <v>0.14184167653195201</v>
      </c>
      <c r="N1455" s="17" t="s">
        <v>8453</v>
      </c>
      <c r="O1455" s="15" t="s">
        <v>8453</v>
      </c>
      <c r="P1455" s="15" t="s">
        <v>8453</v>
      </c>
      <c r="Q1455" s="18">
        <v>55.670561330444798</v>
      </c>
      <c r="R1455" s="17" t="s">
        <v>8453</v>
      </c>
      <c r="S1455" s="15">
        <v>55.473869824297502</v>
      </c>
      <c r="T1455" s="15" t="s">
        <v>8453</v>
      </c>
      <c r="U1455" s="18" t="s">
        <v>8453</v>
      </c>
      <c r="V1455" s="17" t="s">
        <v>8453</v>
      </c>
      <c r="W1455" s="15">
        <v>65.9814493490166</v>
      </c>
      <c r="X1455" s="15" t="s">
        <v>8453</v>
      </c>
      <c r="Y1455" s="18">
        <v>65.9814493490166</v>
      </c>
      <c r="Z1455" s="17" t="s">
        <v>8453</v>
      </c>
      <c r="AA1455" s="18" t="s">
        <v>8453</v>
      </c>
      <c r="AB1455" s="17" t="s">
        <v>8453</v>
      </c>
      <c r="AC1455" s="15">
        <v>0</v>
      </c>
      <c r="AD1455" s="15" t="s">
        <v>8453</v>
      </c>
      <c r="AE1455" s="18">
        <v>0</v>
      </c>
      <c r="AF1455" s="17" t="s">
        <v>8453</v>
      </c>
      <c r="AG1455" s="15" t="s">
        <v>8453</v>
      </c>
      <c r="AH1455" s="15" t="s">
        <v>8453</v>
      </c>
      <c r="AI1455" s="18">
        <v>0</v>
      </c>
      <c r="AJ1455" s="17" t="s">
        <v>8453</v>
      </c>
      <c r="AK1455" s="15">
        <v>0</v>
      </c>
      <c r="AL1455" s="15" t="s">
        <v>8453</v>
      </c>
      <c r="AM1455" s="16">
        <f>AVERAGE(C1455:AL1455)</f>
        <v>20.362257210546215</v>
      </c>
      <c r="AN1455" s="15">
        <f>_xlfn.STDEV.P(C1455:AL1455)</f>
        <v>28.735374248437751</v>
      </c>
    </row>
    <row r="1456" spans="1:40">
      <c r="A1456" s="20" t="s">
        <v>9241</v>
      </c>
      <c r="B1456" s="19">
        <v>8</v>
      </c>
      <c r="C1456" s="15" t="s">
        <v>8453</v>
      </c>
      <c r="D1456" s="15" t="s">
        <v>8453</v>
      </c>
      <c r="E1456" s="18">
        <v>1.20257887424701</v>
      </c>
      <c r="F1456" s="17" t="s">
        <v>8453</v>
      </c>
      <c r="G1456" s="15">
        <v>0.75103810148948402</v>
      </c>
      <c r="H1456" s="15" t="s">
        <v>8453</v>
      </c>
      <c r="I1456" s="18" t="s">
        <v>8453</v>
      </c>
      <c r="J1456" s="17" t="s">
        <v>8453</v>
      </c>
      <c r="K1456" s="15">
        <v>0.64258100144324004</v>
      </c>
      <c r="L1456" s="15" t="s">
        <v>8453</v>
      </c>
      <c r="M1456" s="18">
        <v>0.37310214061008801</v>
      </c>
      <c r="N1456" s="17" t="s">
        <v>8453</v>
      </c>
      <c r="O1456" s="15" t="s">
        <v>8453</v>
      </c>
      <c r="P1456" s="15" t="s">
        <v>8453</v>
      </c>
      <c r="Q1456" s="18">
        <v>56.020828837514301</v>
      </c>
      <c r="R1456" s="17" t="s">
        <v>8453</v>
      </c>
      <c r="S1456" s="15">
        <v>55.825691482414001</v>
      </c>
      <c r="T1456" s="15" t="s">
        <v>8453</v>
      </c>
      <c r="U1456" s="18" t="s">
        <v>8453</v>
      </c>
      <c r="V1456" s="17" t="s">
        <v>8453</v>
      </c>
      <c r="W1456" s="15">
        <v>66.240912659808302</v>
      </c>
      <c r="X1456" s="15" t="s">
        <v>8453</v>
      </c>
      <c r="Y1456" s="18">
        <v>66.240912659808302</v>
      </c>
      <c r="Z1456" s="17" t="s">
        <v>8453</v>
      </c>
      <c r="AA1456" s="18" t="s">
        <v>8453</v>
      </c>
      <c r="AB1456" s="17" t="s">
        <v>8453</v>
      </c>
      <c r="AC1456" s="15">
        <v>0</v>
      </c>
      <c r="AD1456" s="15" t="s">
        <v>8453</v>
      </c>
      <c r="AE1456" s="18">
        <v>0</v>
      </c>
      <c r="AF1456" s="17" t="s">
        <v>8453</v>
      </c>
      <c r="AG1456" s="15" t="s">
        <v>8453</v>
      </c>
      <c r="AH1456" s="15" t="s">
        <v>8453</v>
      </c>
      <c r="AI1456" s="18">
        <v>0</v>
      </c>
      <c r="AJ1456" s="17" t="s">
        <v>8453</v>
      </c>
      <c r="AK1456" s="15">
        <v>0</v>
      </c>
      <c r="AL1456" s="15" t="s">
        <v>8453</v>
      </c>
      <c r="AM1456" s="16">
        <f>AVERAGE(C1456:AL1456)</f>
        <v>20.608137146444562</v>
      </c>
      <c r="AN1456" s="15">
        <f>_xlfn.STDEV.P(C1456:AL1456)</f>
        <v>28.776113768062697</v>
      </c>
    </row>
    <row r="1457" spans="1:40">
      <c r="A1457" s="20" t="s">
        <v>9240</v>
      </c>
      <c r="B1457" s="19">
        <v>9</v>
      </c>
      <c r="C1457" s="15" t="s">
        <v>8453</v>
      </c>
      <c r="D1457" s="15" t="s">
        <v>8453</v>
      </c>
      <c r="E1457" s="18">
        <v>4.2137251106482498</v>
      </c>
      <c r="F1457" s="17" t="s">
        <v>8453</v>
      </c>
      <c r="G1457" s="15">
        <v>2.0941372640795501</v>
      </c>
      <c r="H1457" s="15" t="s">
        <v>8453</v>
      </c>
      <c r="I1457" s="18" t="s">
        <v>8453</v>
      </c>
      <c r="J1457" s="17" t="s">
        <v>8453</v>
      </c>
      <c r="K1457" s="15">
        <v>2.4904996946031099</v>
      </c>
      <c r="L1457" s="15" t="s">
        <v>8453</v>
      </c>
      <c r="M1457" s="18">
        <v>1.47247884217849</v>
      </c>
      <c r="N1457" s="17" t="s">
        <v>8453</v>
      </c>
      <c r="O1457" s="15" t="s">
        <v>8453</v>
      </c>
      <c r="P1457" s="15" t="s">
        <v>8453</v>
      </c>
      <c r="Q1457" s="18">
        <v>53.347047332916702</v>
      </c>
      <c r="R1457" s="17" t="s">
        <v>8453</v>
      </c>
      <c r="S1457" s="15">
        <v>53.140046301509301</v>
      </c>
      <c r="T1457" s="15" t="s">
        <v>8453</v>
      </c>
      <c r="U1457" s="18" t="s">
        <v>8453</v>
      </c>
      <c r="V1457" s="17" t="s">
        <v>8453</v>
      </c>
      <c r="W1457" s="15">
        <v>64.260288743759901</v>
      </c>
      <c r="X1457" s="15" t="s">
        <v>8453</v>
      </c>
      <c r="Y1457" s="18">
        <v>64.260288743759901</v>
      </c>
      <c r="Z1457" s="17" t="s">
        <v>8453</v>
      </c>
      <c r="AA1457" s="18" t="s">
        <v>8453</v>
      </c>
      <c r="AB1457" s="17" t="s">
        <v>8453</v>
      </c>
      <c r="AC1457" s="15">
        <v>1.68309074635973</v>
      </c>
      <c r="AD1457" s="15" t="s">
        <v>8453</v>
      </c>
      <c r="AE1457" s="18">
        <v>0</v>
      </c>
      <c r="AF1457" s="17" t="s">
        <v>8453</v>
      </c>
      <c r="AG1457" s="15" t="s">
        <v>8453</v>
      </c>
      <c r="AH1457" s="15" t="s">
        <v>8453</v>
      </c>
      <c r="AI1457" s="18">
        <v>0</v>
      </c>
      <c r="AJ1457" s="17" t="s">
        <v>8453</v>
      </c>
      <c r="AK1457" s="15">
        <v>0</v>
      </c>
      <c r="AL1457" s="15" t="s">
        <v>8453</v>
      </c>
      <c r="AM1457" s="16">
        <f>AVERAGE(C1457:AL1457)</f>
        <v>20.580133564984578</v>
      </c>
      <c r="AN1457" s="15">
        <f>_xlfn.STDEV.P(C1457:AL1457)</f>
        <v>27.201996090387404</v>
      </c>
    </row>
    <row r="1458" spans="1:40">
      <c r="A1458" s="20" t="s">
        <v>9239</v>
      </c>
      <c r="B1458" s="19">
        <v>10</v>
      </c>
      <c r="C1458" s="15" t="s">
        <v>8453</v>
      </c>
      <c r="D1458" s="15" t="s">
        <v>8453</v>
      </c>
      <c r="E1458" s="18">
        <v>0.34692321700538298</v>
      </c>
      <c r="F1458" s="17" t="s">
        <v>8453</v>
      </c>
      <c r="G1458" s="15">
        <v>0.26581106008674099</v>
      </c>
      <c r="H1458" s="15" t="s">
        <v>8453</v>
      </c>
      <c r="I1458" s="18" t="s">
        <v>8453</v>
      </c>
      <c r="J1458" s="17" t="s">
        <v>8453</v>
      </c>
      <c r="K1458" s="15">
        <v>0.106845423088627</v>
      </c>
      <c r="L1458" s="15" t="s">
        <v>8453</v>
      </c>
      <c r="M1458" s="18">
        <v>0.10800867948694901</v>
      </c>
      <c r="N1458" s="17" t="s">
        <v>8453</v>
      </c>
      <c r="O1458" s="15" t="s">
        <v>8453</v>
      </c>
      <c r="P1458" s="15" t="s">
        <v>8453</v>
      </c>
      <c r="Q1458" s="18">
        <v>54.748453671811298</v>
      </c>
      <c r="R1458" s="17" t="s">
        <v>8453</v>
      </c>
      <c r="S1458" s="15">
        <v>54.547670736815498</v>
      </c>
      <c r="T1458" s="15" t="s">
        <v>8453</v>
      </c>
      <c r="U1458" s="18" t="s">
        <v>8453</v>
      </c>
      <c r="V1458" s="17" t="s">
        <v>8453</v>
      </c>
      <c r="W1458" s="15">
        <v>65.298391111565095</v>
      </c>
      <c r="X1458" s="15" t="s">
        <v>8453</v>
      </c>
      <c r="Y1458" s="18">
        <v>65.298391111565095</v>
      </c>
      <c r="Z1458" s="17" t="s">
        <v>8453</v>
      </c>
      <c r="AA1458" s="18" t="s">
        <v>8453</v>
      </c>
      <c r="AB1458" s="17" t="s">
        <v>8453</v>
      </c>
      <c r="AC1458" s="15">
        <v>1.6518400480365001</v>
      </c>
      <c r="AD1458" s="15" t="s">
        <v>8453</v>
      </c>
      <c r="AE1458" s="18">
        <v>0.40109506947543799</v>
      </c>
      <c r="AF1458" s="17" t="s">
        <v>8453</v>
      </c>
      <c r="AG1458" s="15" t="s">
        <v>8453</v>
      </c>
      <c r="AH1458" s="15" t="s">
        <v>8453</v>
      </c>
      <c r="AI1458" s="18">
        <v>0</v>
      </c>
      <c r="AJ1458" s="17" t="s">
        <v>8453</v>
      </c>
      <c r="AK1458" s="15">
        <v>0</v>
      </c>
      <c r="AL1458" s="15" t="s">
        <v>8453</v>
      </c>
      <c r="AM1458" s="16">
        <f>AVERAGE(C1458:AL1458)</f>
        <v>20.231119177411387</v>
      </c>
      <c r="AN1458" s="15">
        <f>_xlfn.STDEV.P(C1458:AL1458)</f>
        <v>28.272670363199062</v>
      </c>
    </row>
    <row r="1459" spans="1:40">
      <c r="A1459" s="20" t="s">
        <v>9238</v>
      </c>
      <c r="B1459" s="19">
        <v>9</v>
      </c>
      <c r="C1459" s="15" t="s">
        <v>8453</v>
      </c>
      <c r="D1459" s="15" t="s">
        <v>8453</v>
      </c>
      <c r="E1459" s="18">
        <v>0.941856469302499</v>
      </c>
      <c r="F1459" s="17" t="s">
        <v>8453</v>
      </c>
      <c r="G1459" s="15">
        <v>0.66389810742676902</v>
      </c>
      <c r="H1459" s="15" t="s">
        <v>8453</v>
      </c>
      <c r="I1459" s="18" t="s">
        <v>8453</v>
      </c>
      <c r="J1459" s="17" t="s">
        <v>8453</v>
      </c>
      <c r="K1459" s="15">
        <v>0.75123638019239902</v>
      </c>
      <c r="L1459" s="15" t="s">
        <v>8453</v>
      </c>
      <c r="M1459" s="18">
        <v>0.43789300297446299</v>
      </c>
      <c r="N1459" s="17" t="s">
        <v>8453</v>
      </c>
      <c r="O1459" s="15" t="s">
        <v>8453</v>
      </c>
      <c r="P1459" s="15" t="s">
        <v>8453</v>
      </c>
      <c r="Q1459" s="18">
        <v>56.242569637316997</v>
      </c>
      <c r="R1459" s="17" t="s">
        <v>8453</v>
      </c>
      <c r="S1459" s="15">
        <v>56.048416155082997</v>
      </c>
      <c r="T1459" s="15" t="s">
        <v>8453</v>
      </c>
      <c r="U1459" s="18" t="s">
        <v>8453</v>
      </c>
      <c r="V1459" s="17" t="s">
        <v>8453</v>
      </c>
      <c r="W1459" s="15">
        <v>66.405168837995504</v>
      </c>
      <c r="X1459" s="15" t="s">
        <v>8453</v>
      </c>
      <c r="Y1459" s="18">
        <v>66.405168837995504</v>
      </c>
      <c r="Z1459" s="17" t="s">
        <v>8453</v>
      </c>
      <c r="AA1459" s="18" t="s">
        <v>8453</v>
      </c>
      <c r="AB1459" s="17" t="s">
        <v>8453</v>
      </c>
      <c r="AC1459" s="15">
        <v>0.36847584650233001</v>
      </c>
      <c r="AD1459" s="15" t="s">
        <v>8453</v>
      </c>
      <c r="AE1459" s="18">
        <v>0</v>
      </c>
      <c r="AF1459" s="17" t="s">
        <v>8453</v>
      </c>
      <c r="AG1459" s="15" t="s">
        <v>8453</v>
      </c>
      <c r="AH1459" s="15" t="s">
        <v>8453</v>
      </c>
      <c r="AI1459" s="18">
        <v>0</v>
      </c>
      <c r="AJ1459" s="17" t="s">
        <v>8453</v>
      </c>
      <c r="AK1459" s="15">
        <v>0</v>
      </c>
      <c r="AL1459" s="15" t="s">
        <v>8453</v>
      </c>
      <c r="AM1459" s="16">
        <f>AVERAGE(C1459:AL1459)</f>
        <v>20.688723606232454</v>
      </c>
      <c r="AN1459" s="15">
        <f>_xlfn.STDEV.P(C1459:AL1459)</f>
        <v>28.852909748386566</v>
      </c>
    </row>
    <row r="1460" spans="1:40">
      <c r="A1460" s="20" t="s">
        <v>9237</v>
      </c>
      <c r="B1460" s="19">
        <v>10</v>
      </c>
      <c r="C1460" s="15" t="s">
        <v>8453</v>
      </c>
      <c r="D1460" s="15" t="s">
        <v>8453</v>
      </c>
      <c r="E1460" s="18">
        <v>1.57395308035552</v>
      </c>
      <c r="F1460" s="17" t="s">
        <v>8453</v>
      </c>
      <c r="G1460" s="15">
        <v>0.74851941377255804</v>
      </c>
      <c r="H1460" s="15" t="s">
        <v>8453</v>
      </c>
      <c r="I1460" s="18" t="s">
        <v>8453</v>
      </c>
      <c r="J1460" s="17" t="s">
        <v>8453</v>
      </c>
      <c r="K1460" s="15">
        <v>0.60090622113534298</v>
      </c>
      <c r="L1460" s="15" t="s">
        <v>8453</v>
      </c>
      <c r="M1460" s="18">
        <v>0.69309271111067206</v>
      </c>
      <c r="N1460" s="17" t="s">
        <v>8453</v>
      </c>
      <c r="O1460" s="15" t="s">
        <v>8453</v>
      </c>
      <c r="P1460" s="15" t="s">
        <v>8453</v>
      </c>
      <c r="Q1460" s="18">
        <v>56.501472760241299</v>
      </c>
      <c r="R1460" s="17" t="s">
        <v>8453</v>
      </c>
      <c r="S1460" s="15">
        <v>56.308468041599198</v>
      </c>
      <c r="T1460" s="15" t="s">
        <v>8453</v>
      </c>
      <c r="U1460" s="18" t="s">
        <v>8453</v>
      </c>
      <c r="V1460" s="17" t="s">
        <v>8453</v>
      </c>
      <c r="W1460" s="15">
        <v>66.596953288715099</v>
      </c>
      <c r="X1460" s="15" t="s">
        <v>8453</v>
      </c>
      <c r="Y1460" s="18">
        <v>66.596953288715099</v>
      </c>
      <c r="Z1460" s="17" t="s">
        <v>8453</v>
      </c>
      <c r="AA1460" s="18" t="s">
        <v>8453</v>
      </c>
      <c r="AB1460" s="17" t="s">
        <v>8453</v>
      </c>
      <c r="AC1460" s="15">
        <v>0</v>
      </c>
      <c r="AD1460" s="15" t="s">
        <v>8453</v>
      </c>
      <c r="AE1460" s="18">
        <v>0</v>
      </c>
      <c r="AF1460" s="17" t="s">
        <v>8453</v>
      </c>
      <c r="AG1460" s="15" t="s">
        <v>8453</v>
      </c>
      <c r="AH1460" s="15" t="s">
        <v>8453</v>
      </c>
      <c r="AI1460" s="18">
        <v>0.49675554421956403</v>
      </c>
      <c r="AJ1460" s="17" t="s">
        <v>8453</v>
      </c>
      <c r="AK1460" s="15">
        <v>0.389968255706444</v>
      </c>
      <c r="AL1460" s="15" t="s">
        <v>8453</v>
      </c>
      <c r="AM1460" s="16">
        <f>AVERAGE(C1460:AL1460)</f>
        <v>20.875586883797563</v>
      </c>
      <c r="AN1460" s="15">
        <f>_xlfn.STDEV.P(C1460:AL1460)</f>
        <v>28.879295864781223</v>
      </c>
    </row>
    <row r="1461" spans="1:40">
      <c r="A1461" s="20" t="s">
        <v>9236</v>
      </c>
      <c r="B1461" s="19">
        <v>8</v>
      </c>
      <c r="C1461" s="15" t="s">
        <v>8453</v>
      </c>
      <c r="D1461" s="15" t="s">
        <v>8453</v>
      </c>
      <c r="E1461" s="18">
        <v>1.0844524005152101</v>
      </c>
      <c r="F1461" s="17" t="s">
        <v>8453</v>
      </c>
      <c r="G1461" s="15">
        <v>0.53833870848265197</v>
      </c>
      <c r="H1461" s="15" t="s">
        <v>8453</v>
      </c>
      <c r="I1461" s="18" t="s">
        <v>8453</v>
      </c>
      <c r="J1461" s="17" t="s">
        <v>8453</v>
      </c>
      <c r="K1461" s="15">
        <v>0.61910964234496402</v>
      </c>
      <c r="L1461" s="15" t="s">
        <v>8453</v>
      </c>
      <c r="M1461" s="18">
        <v>0.65546717454423697</v>
      </c>
      <c r="N1461" s="17" t="s">
        <v>8453</v>
      </c>
      <c r="O1461" s="15" t="s">
        <v>8453</v>
      </c>
      <c r="P1461" s="15" t="s">
        <v>8453</v>
      </c>
      <c r="Q1461" s="18">
        <v>59.930495805926299</v>
      </c>
      <c r="R1461" s="17" t="s">
        <v>8453</v>
      </c>
      <c r="S1461" s="15">
        <v>59.752705800750299</v>
      </c>
      <c r="T1461" s="15" t="s">
        <v>8453</v>
      </c>
      <c r="U1461" s="18" t="s">
        <v>8453</v>
      </c>
      <c r="V1461" s="17" t="s">
        <v>8453</v>
      </c>
      <c r="W1461" s="15">
        <v>69.137028100844006</v>
      </c>
      <c r="X1461" s="15" t="s">
        <v>8453</v>
      </c>
      <c r="Y1461" s="18">
        <v>69.137028100844006</v>
      </c>
      <c r="Z1461" s="17" t="s">
        <v>8453</v>
      </c>
      <c r="AA1461" s="18" t="s">
        <v>8453</v>
      </c>
      <c r="AB1461" s="17" t="s">
        <v>8453</v>
      </c>
      <c r="AC1461" s="15">
        <v>0</v>
      </c>
      <c r="AD1461" s="15" t="s">
        <v>8453</v>
      </c>
      <c r="AE1461" s="18">
        <v>0</v>
      </c>
      <c r="AF1461" s="17" t="s">
        <v>8453</v>
      </c>
      <c r="AG1461" s="15" t="s">
        <v>8453</v>
      </c>
      <c r="AH1461" s="15" t="s">
        <v>8453</v>
      </c>
      <c r="AI1461" s="18">
        <v>0</v>
      </c>
      <c r="AJ1461" s="17" t="s">
        <v>8453</v>
      </c>
      <c r="AK1461" s="15">
        <v>0</v>
      </c>
      <c r="AL1461" s="15" t="s">
        <v>8453</v>
      </c>
      <c r="AM1461" s="16">
        <f>AVERAGE(C1461:AL1461)</f>
        <v>21.737885477854306</v>
      </c>
      <c r="AN1461" s="15">
        <f>_xlfn.STDEV.P(C1461:AL1461)</f>
        <v>30.350395777553199</v>
      </c>
    </row>
    <row r="1462" spans="1:40">
      <c r="A1462" s="20" t="s">
        <v>9235</v>
      </c>
      <c r="B1462" s="19">
        <v>9</v>
      </c>
      <c r="C1462" s="15" t="s">
        <v>8453</v>
      </c>
      <c r="D1462" s="15" t="s">
        <v>8453</v>
      </c>
      <c r="E1462" s="18">
        <v>0.80523946907590505</v>
      </c>
      <c r="F1462" s="17" t="s">
        <v>8453</v>
      </c>
      <c r="G1462" s="15">
        <v>0.53624982260128995</v>
      </c>
      <c r="H1462" s="15" t="s">
        <v>8453</v>
      </c>
      <c r="I1462" s="18" t="s">
        <v>8453</v>
      </c>
      <c r="J1462" s="17" t="s">
        <v>8453</v>
      </c>
      <c r="K1462" s="15">
        <v>0.93450701316423301</v>
      </c>
      <c r="L1462" s="15" t="s">
        <v>8453</v>
      </c>
      <c r="M1462" s="18">
        <v>0.79836801297698001</v>
      </c>
      <c r="N1462" s="17" t="s">
        <v>8453</v>
      </c>
      <c r="O1462" s="15" t="s">
        <v>8453</v>
      </c>
      <c r="P1462" s="15" t="s">
        <v>8453</v>
      </c>
      <c r="Q1462" s="18">
        <v>57.072976601188898</v>
      </c>
      <c r="R1462" s="17" t="s">
        <v>8453</v>
      </c>
      <c r="S1462" s="15">
        <v>56.882507668124497</v>
      </c>
      <c r="T1462" s="15" t="s">
        <v>8453</v>
      </c>
      <c r="U1462" s="18" t="s">
        <v>8453</v>
      </c>
      <c r="V1462" s="17" t="s">
        <v>8453</v>
      </c>
      <c r="W1462" s="15">
        <v>67.0202990907366</v>
      </c>
      <c r="X1462" s="15" t="s">
        <v>8453</v>
      </c>
      <c r="Y1462" s="18">
        <v>67.0202990907366</v>
      </c>
      <c r="Z1462" s="17" t="s">
        <v>8453</v>
      </c>
      <c r="AA1462" s="18" t="s">
        <v>8453</v>
      </c>
      <c r="AB1462" s="17" t="s">
        <v>8453</v>
      </c>
      <c r="AC1462" s="15">
        <v>0</v>
      </c>
      <c r="AD1462" s="15" t="s">
        <v>8453</v>
      </c>
      <c r="AE1462" s="18">
        <v>0</v>
      </c>
      <c r="AF1462" s="17" t="s">
        <v>8453</v>
      </c>
      <c r="AG1462" s="15" t="s">
        <v>8453</v>
      </c>
      <c r="AH1462" s="15" t="s">
        <v>8453</v>
      </c>
      <c r="AI1462" s="18">
        <v>0.47021233954370001</v>
      </c>
      <c r="AJ1462" s="17" t="s">
        <v>8453</v>
      </c>
      <c r="AK1462" s="15">
        <v>0</v>
      </c>
      <c r="AL1462" s="15" t="s">
        <v>8453</v>
      </c>
      <c r="AM1462" s="16">
        <f>AVERAGE(C1462:AL1462)</f>
        <v>20.961721592345725</v>
      </c>
      <c r="AN1462" s="15">
        <f>_xlfn.STDEV.P(C1462:AL1462)</f>
        <v>29.163801507945848</v>
      </c>
    </row>
    <row r="1463" spans="1:40">
      <c r="A1463" s="20" t="s">
        <v>9234</v>
      </c>
      <c r="B1463" s="19">
        <v>8</v>
      </c>
      <c r="C1463" s="15" t="s">
        <v>8453</v>
      </c>
      <c r="D1463" s="15" t="s">
        <v>8453</v>
      </c>
      <c r="E1463" s="18">
        <v>1.09280555083561</v>
      </c>
      <c r="F1463" s="17" t="s">
        <v>8453</v>
      </c>
      <c r="G1463" s="15">
        <v>0.46327949940673402</v>
      </c>
      <c r="H1463" s="15" t="s">
        <v>8453</v>
      </c>
      <c r="I1463" s="18" t="s">
        <v>8453</v>
      </c>
      <c r="J1463" s="17" t="s">
        <v>8453</v>
      </c>
      <c r="K1463" s="15">
        <v>0.47912207273642698</v>
      </c>
      <c r="L1463" s="15" t="s">
        <v>8453</v>
      </c>
      <c r="M1463" s="18">
        <v>0.32463200327025199</v>
      </c>
      <c r="N1463" s="17" t="s">
        <v>8453</v>
      </c>
      <c r="O1463" s="15" t="s">
        <v>8453</v>
      </c>
      <c r="P1463" s="15" t="s">
        <v>8453</v>
      </c>
      <c r="Q1463" s="18">
        <v>53.320703001292003</v>
      </c>
      <c r="R1463" s="17" t="s">
        <v>8453</v>
      </c>
      <c r="S1463" s="15">
        <v>53.113585079023302</v>
      </c>
      <c r="T1463" s="15" t="s">
        <v>8453</v>
      </c>
      <c r="U1463" s="18" t="s">
        <v>8453</v>
      </c>
      <c r="V1463" s="17" t="s">
        <v>8453</v>
      </c>
      <c r="W1463" s="15">
        <v>64.240773980426297</v>
      </c>
      <c r="X1463" s="15" t="s">
        <v>8453</v>
      </c>
      <c r="Y1463" s="18">
        <v>64.240773980426297</v>
      </c>
      <c r="Z1463" s="17" t="s">
        <v>8453</v>
      </c>
      <c r="AA1463" s="18" t="s">
        <v>8453</v>
      </c>
      <c r="AB1463" s="17" t="s">
        <v>8453</v>
      </c>
      <c r="AC1463" s="15">
        <v>0</v>
      </c>
      <c r="AD1463" s="15" t="s">
        <v>8453</v>
      </c>
      <c r="AE1463" s="18">
        <v>0</v>
      </c>
      <c r="AF1463" s="17" t="s">
        <v>8453</v>
      </c>
      <c r="AG1463" s="15" t="s">
        <v>8453</v>
      </c>
      <c r="AH1463" s="15" t="s">
        <v>8453</v>
      </c>
      <c r="AI1463" s="18">
        <v>0</v>
      </c>
      <c r="AJ1463" s="17" t="s">
        <v>8453</v>
      </c>
      <c r="AK1463" s="15">
        <v>0</v>
      </c>
      <c r="AL1463" s="15" t="s">
        <v>8453</v>
      </c>
      <c r="AM1463" s="16">
        <f>AVERAGE(C1463:AL1463)</f>
        <v>19.772972930618078</v>
      </c>
      <c r="AN1463" s="15">
        <f>_xlfn.STDEV.P(C1463:AL1463)</f>
        <v>27.730853252427828</v>
      </c>
    </row>
    <row r="1464" spans="1:40">
      <c r="A1464" s="20" t="s">
        <v>9233</v>
      </c>
      <c r="B1464" s="19">
        <v>9</v>
      </c>
      <c r="C1464" s="15" t="s">
        <v>8453</v>
      </c>
      <c r="D1464" s="15" t="s">
        <v>8453</v>
      </c>
      <c r="E1464" s="18">
        <v>2.8682029121764301</v>
      </c>
      <c r="F1464" s="17" t="s">
        <v>8453</v>
      </c>
      <c r="G1464" s="15">
        <v>1.74255533880463</v>
      </c>
      <c r="H1464" s="15" t="s">
        <v>8453</v>
      </c>
      <c r="I1464" s="18" t="s">
        <v>8453</v>
      </c>
      <c r="J1464" s="17" t="s">
        <v>8453</v>
      </c>
      <c r="K1464" s="15">
        <v>1.1820660143406201</v>
      </c>
      <c r="L1464" s="15" t="s">
        <v>8453</v>
      </c>
      <c r="M1464" s="18">
        <v>0.83158702904014203</v>
      </c>
      <c r="N1464" s="17" t="s">
        <v>8453</v>
      </c>
      <c r="O1464" s="15" t="s">
        <v>8453</v>
      </c>
      <c r="P1464" s="15" t="s">
        <v>8453</v>
      </c>
      <c r="Q1464" s="18">
        <v>55.437498073220397</v>
      </c>
      <c r="R1464" s="17" t="s">
        <v>8453</v>
      </c>
      <c r="S1464" s="15">
        <v>55.239772456006797</v>
      </c>
      <c r="T1464" s="15" t="s">
        <v>8453</v>
      </c>
      <c r="U1464" s="18" t="s">
        <v>8453</v>
      </c>
      <c r="V1464" s="17" t="s">
        <v>8453</v>
      </c>
      <c r="W1464" s="15">
        <v>65.808805974673106</v>
      </c>
      <c r="X1464" s="15" t="s">
        <v>8453</v>
      </c>
      <c r="Y1464" s="18">
        <v>65.808805974673106</v>
      </c>
      <c r="Z1464" s="17" t="s">
        <v>8453</v>
      </c>
      <c r="AA1464" s="18" t="s">
        <v>8453</v>
      </c>
      <c r="AB1464" s="17" t="s">
        <v>8453</v>
      </c>
      <c r="AC1464" s="15">
        <v>0.60636275559476005</v>
      </c>
      <c r="AD1464" s="15" t="s">
        <v>8453</v>
      </c>
      <c r="AE1464" s="18">
        <v>0</v>
      </c>
      <c r="AF1464" s="17" t="s">
        <v>8453</v>
      </c>
      <c r="AG1464" s="15" t="s">
        <v>8453</v>
      </c>
      <c r="AH1464" s="15" t="s">
        <v>8453</v>
      </c>
      <c r="AI1464" s="18">
        <v>0</v>
      </c>
      <c r="AJ1464" s="17" t="s">
        <v>8453</v>
      </c>
      <c r="AK1464" s="15">
        <v>0</v>
      </c>
      <c r="AL1464" s="15" t="s">
        <v>8453</v>
      </c>
      <c r="AM1464" s="16">
        <f>AVERAGE(C1464:AL1464)</f>
        <v>20.793804710710834</v>
      </c>
      <c r="AN1464" s="15">
        <f>_xlfn.STDEV.P(C1464:AL1464)</f>
        <v>28.301175401036225</v>
      </c>
    </row>
    <row r="1465" spans="1:40">
      <c r="A1465" s="20" t="s">
        <v>9232</v>
      </c>
      <c r="B1465" s="19">
        <v>20</v>
      </c>
      <c r="C1465" s="15" t="s">
        <v>8453</v>
      </c>
      <c r="D1465" s="15" t="s">
        <v>8453</v>
      </c>
      <c r="E1465" s="18">
        <v>5.4512013261257701</v>
      </c>
      <c r="F1465" s="17">
        <v>7.3967841932927101</v>
      </c>
      <c r="G1465" s="15">
        <v>3.0495354999266699</v>
      </c>
      <c r="H1465" s="15">
        <v>3.8089080933075801</v>
      </c>
      <c r="I1465" s="18" t="s">
        <v>8453</v>
      </c>
      <c r="J1465" s="17" t="s">
        <v>8453</v>
      </c>
      <c r="K1465" s="15">
        <v>2.7704085620676699</v>
      </c>
      <c r="L1465" s="15">
        <v>1.98437500751888</v>
      </c>
      <c r="M1465" s="18">
        <v>2.3095439841600398</v>
      </c>
      <c r="N1465" s="17">
        <v>1.12925665651577</v>
      </c>
      <c r="O1465" s="15" t="s">
        <v>8453</v>
      </c>
      <c r="P1465" s="15" t="s">
        <v>8453</v>
      </c>
      <c r="Q1465" s="18">
        <v>54.621272207010399</v>
      </c>
      <c r="R1465" s="17">
        <v>55.736043162478197</v>
      </c>
      <c r="S1465" s="15">
        <v>54.419924962729098</v>
      </c>
      <c r="T1465" s="15">
        <v>55.736043162478197</v>
      </c>
      <c r="U1465" s="18" t="s">
        <v>8453</v>
      </c>
      <c r="V1465" s="17" t="s">
        <v>8453</v>
      </c>
      <c r="W1465" s="15">
        <v>65.204180477513802</v>
      </c>
      <c r="X1465" s="15">
        <v>65.204180477513802</v>
      </c>
      <c r="Y1465" s="18">
        <v>65.204180477513802</v>
      </c>
      <c r="Z1465" s="17">
        <v>65.204180477513802</v>
      </c>
      <c r="AA1465" s="18" t="s">
        <v>8453</v>
      </c>
      <c r="AB1465" s="17" t="s">
        <v>8453</v>
      </c>
      <c r="AC1465" s="15">
        <v>1.5292044568244501</v>
      </c>
      <c r="AD1465" s="15">
        <v>0.48823646218144801</v>
      </c>
      <c r="AE1465" s="18">
        <v>0</v>
      </c>
      <c r="AF1465" s="17">
        <v>1.1471952077685801</v>
      </c>
      <c r="AG1465" s="15" t="s">
        <v>8453</v>
      </c>
      <c r="AH1465" s="15" t="s">
        <v>8453</v>
      </c>
      <c r="AI1465" s="18">
        <v>0</v>
      </c>
      <c r="AJ1465" s="17">
        <v>0.14123590036905201</v>
      </c>
      <c r="AK1465" s="15">
        <v>0</v>
      </c>
      <c r="AL1465" s="15">
        <v>0</v>
      </c>
      <c r="AM1465" s="16">
        <f>AVERAGE(C1465:AL1465)</f>
        <v>21.355662114783737</v>
      </c>
      <c r="AN1465" s="15">
        <f>_xlfn.STDEV.P(C1465:AL1465)</f>
        <v>27.650491522791409</v>
      </c>
    </row>
    <row r="1466" spans="1:40">
      <c r="A1466" s="20" t="s">
        <v>9231</v>
      </c>
      <c r="B1466" s="19">
        <v>8</v>
      </c>
      <c r="C1466" s="15" t="s">
        <v>8453</v>
      </c>
      <c r="D1466" s="15" t="s">
        <v>8453</v>
      </c>
      <c r="E1466" s="18">
        <v>4.8910961782201401</v>
      </c>
      <c r="F1466" s="17" t="s">
        <v>8453</v>
      </c>
      <c r="G1466" s="15">
        <v>3.5160376792978099</v>
      </c>
      <c r="H1466" s="15" t="s">
        <v>8453</v>
      </c>
      <c r="I1466" s="18" t="s">
        <v>8453</v>
      </c>
      <c r="J1466" s="17" t="s">
        <v>8453</v>
      </c>
      <c r="K1466" s="15">
        <v>3.0020103932816</v>
      </c>
      <c r="L1466" s="15" t="s">
        <v>8453</v>
      </c>
      <c r="M1466" s="18">
        <v>3.0656610547495502</v>
      </c>
      <c r="N1466" s="17" t="s">
        <v>8453</v>
      </c>
      <c r="O1466" s="15" t="s">
        <v>8453</v>
      </c>
      <c r="P1466" s="15" t="s">
        <v>8453</v>
      </c>
      <c r="Q1466" s="18">
        <v>59.632580651489697</v>
      </c>
      <c r="R1466" s="17" t="s">
        <v>8453</v>
      </c>
      <c r="S1466" s="15">
        <v>59.453468784765498</v>
      </c>
      <c r="T1466" s="15" t="s">
        <v>8453</v>
      </c>
      <c r="U1466" s="18" t="s">
        <v>8453</v>
      </c>
      <c r="V1466" s="17" t="s">
        <v>8453</v>
      </c>
      <c r="W1466" s="15">
        <v>68.916345192081295</v>
      </c>
      <c r="X1466" s="15" t="s">
        <v>8453</v>
      </c>
      <c r="Y1466" s="18">
        <v>68.916345192081295</v>
      </c>
      <c r="Z1466" s="17" t="s">
        <v>8453</v>
      </c>
      <c r="AA1466" s="18" t="s">
        <v>8453</v>
      </c>
      <c r="AB1466" s="17" t="s">
        <v>8453</v>
      </c>
      <c r="AC1466" s="15">
        <v>0</v>
      </c>
      <c r="AD1466" s="15" t="s">
        <v>8453</v>
      </c>
      <c r="AE1466" s="18">
        <v>0</v>
      </c>
      <c r="AF1466" s="17" t="s">
        <v>8453</v>
      </c>
      <c r="AG1466" s="15" t="s">
        <v>8453</v>
      </c>
      <c r="AH1466" s="15" t="s">
        <v>8453</v>
      </c>
      <c r="AI1466" s="18">
        <v>0</v>
      </c>
      <c r="AJ1466" s="17" t="s">
        <v>8453</v>
      </c>
      <c r="AK1466" s="15">
        <v>0</v>
      </c>
      <c r="AL1466" s="15" t="s">
        <v>8453</v>
      </c>
      <c r="AM1466" s="16">
        <f>AVERAGE(C1466:AL1466)</f>
        <v>22.616128760497237</v>
      </c>
      <c r="AN1466" s="15">
        <f>_xlfn.STDEV.P(C1466:AL1466)</f>
        <v>29.589566320636084</v>
      </c>
    </row>
    <row r="1467" spans="1:40">
      <c r="A1467" s="20" t="s">
        <v>9230</v>
      </c>
      <c r="B1467" s="19">
        <v>8</v>
      </c>
      <c r="C1467" s="15" t="s">
        <v>8453</v>
      </c>
      <c r="D1467" s="15" t="s">
        <v>8453</v>
      </c>
      <c r="E1467" s="18">
        <v>1.1541799975421001</v>
      </c>
      <c r="F1467" s="17" t="s">
        <v>8453</v>
      </c>
      <c r="G1467" s="15">
        <v>0.46649356569703998</v>
      </c>
      <c r="H1467" s="15" t="s">
        <v>8453</v>
      </c>
      <c r="I1467" s="18" t="s">
        <v>8453</v>
      </c>
      <c r="J1467" s="17" t="s">
        <v>8453</v>
      </c>
      <c r="K1467" s="15">
        <v>0.60800273188432397</v>
      </c>
      <c r="L1467" s="15" t="s">
        <v>8453</v>
      </c>
      <c r="M1467" s="18">
        <v>0.316183548666369</v>
      </c>
      <c r="N1467" s="17" t="s">
        <v>8453</v>
      </c>
      <c r="O1467" s="15" t="s">
        <v>8453</v>
      </c>
      <c r="P1467" s="15" t="s">
        <v>8453</v>
      </c>
      <c r="Q1467" s="18">
        <v>57.358728521662599</v>
      </c>
      <c r="R1467" s="17" t="s">
        <v>8453</v>
      </c>
      <c r="S1467" s="15">
        <v>57.169527481387</v>
      </c>
      <c r="T1467" s="15" t="s">
        <v>8453</v>
      </c>
      <c r="U1467" s="18" t="s">
        <v>8453</v>
      </c>
      <c r="V1467" s="17" t="s">
        <v>8453</v>
      </c>
      <c r="W1467" s="15">
        <v>67.231971991747301</v>
      </c>
      <c r="X1467" s="15" t="s">
        <v>8453</v>
      </c>
      <c r="Y1467" s="18">
        <v>67.231971991747301</v>
      </c>
      <c r="Z1467" s="17" t="s">
        <v>8453</v>
      </c>
      <c r="AA1467" s="18" t="s">
        <v>8453</v>
      </c>
      <c r="AB1467" s="17" t="s">
        <v>8453</v>
      </c>
      <c r="AC1467" s="15">
        <v>0</v>
      </c>
      <c r="AD1467" s="15" t="s">
        <v>8453</v>
      </c>
      <c r="AE1467" s="18">
        <v>0</v>
      </c>
      <c r="AF1467" s="17" t="s">
        <v>8453</v>
      </c>
      <c r="AG1467" s="15" t="s">
        <v>8453</v>
      </c>
      <c r="AH1467" s="15" t="s">
        <v>8453</v>
      </c>
      <c r="AI1467" s="18">
        <v>0</v>
      </c>
      <c r="AJ1467" s="17" t="s">
        <v>8453</v>
      </c>
      <c r="AK1467" s="15">
        <v>0</v>
      </c>
      <c r="AL1467" s="15" t="s">
        <v>8453</v>
      </c>
      <c r="AM1467" s="16">
        <f>AVERAGE(C1467:AL1467)</f>
        <v>20.961421652527836</v>
      </c>
      <c r="AN1467" s="15">
        <f>_xlfn.STDEV.P(C1467:AL1467)</f>
        <v>29.337262625933985</v>
      </c>
    </row>
    <row r="1468" spans="1:40">
      <c r="A1468" s="20" t="s">
        <v>9229</v>
      </c>
      <c r="B1468" s="19">
        <v>10</v>
      </c>
      <c r="C1468" s="15" t="s">
        <v>8453</v>
      </c>
      <c r="D1468" s="15" t="s">
        <v>8453</v>
      </c>
      <c r="E1468" s="18">
        <v>4.0215585792767099</v>
      </c>
      <c r="F1468" s="17" t="s">
        <v>8453</v>
      </c>
      <c r="G1468" s="15">
        <v>1.8061212582037001</v>
      </c>
      <c r="H1468" s="15" t="s">
        <v>8453</v>
      </c>
      <c r="I1468" s="18" t="s">
        <v>8453</v>
      </c>
      <c r="J1468" s="17" t="s">
        <v>8453</v>
      </c>
      <c r="K1468" s="15">
        <v>1.99107931810081</v>
      </c>
      <c r="L1468" s="15" t="s">
        <v>8453</v>
      </c>
      <c r="M1468" s="18">
        <v>1.5417392455896499</v>
      </c>
      <c r="N1468" s="17" t="s">
        <v>8453</v>
      </c>
      <c r="O1468" s="15" t="s">
        <v>8453</v>
      </c>
      <c r="P1468" s="15" t="s">
        <v>8453</v>
      </c>
      <c r="Q1468" s="18">
        <v>59.827136343126497</v>
      </c>
      <c r="R1468" s="17" t="s">
        <v>8453</v>
      </c>
      <c r="S1468" s="15">
        <v>59.648887727847999</v>
      </c>
      <c r="T1468" s="15" t="s">
        <v>8453</v>
      </c>
      <c r="U1468" s="18" t="s">
        <v>8453</v>
      </c>
      <c r="V1468" s="17" t="s">
        <v>8453</v>
      </c>
      <c r="W1468" s="15">
        <v>69.060463795339103</v>
      </c>
      <c r="X1468" s="15" t="s">
        <v>8453</v>
      </c>
      <c r="Y1468" s="18">
        <v>69.060463795339103</v>
      </c>
      <c r="Z1468" s="17" t="s">
        <v>8453</v>
      </c>
      <c r="AA1468" s="18" t="s">
        <v>8453</v>
      </c>
      <c r="AB1468" s="17" t="s">
        <v>8453</v>
      </c>
      <c r="AC1468" s="15">
        <v>2.66306536162443</v>
      </c>
      <c r="AD1468" s="15" t="s">
        <v>8453</v>
      </c>
      <c r="AE1468" s="18">
        <v>0</v>
      </c>
      <c r="AF1468" s="17" t="s">
        <v>8453</v>
      </c>
      <c r="AG1468" s="15" t="s">
        <v>8453</v>
      </c>
      <c r="AH1468" s="15" t="s">
        <v>8453</v>
      </c>
      <c r="AI1468" s="18">
        <v>0.55922700443770301</v>
      </c>
      <c r="AJ1468" s="17" t="s">
        <v>8453</v>
      </c>
      <c r="AK1468" s="15">
        <v>0</v>
      </c>
      <c r="AL1468" s="15" t="s">
        <v>8453</v>
      </c>
      <c r="AM1468" s="16">
        <f>AVERAGE(C1468:AL1468)</f>
        <v>22.514978535740479</v>
      </c>
      <c r="AN1468" s="15">
        <f>_xlfn.STDEV.P(C1468:AL1468)</f>
        <v>29.7574378433162</v>
      </c>
    </row>
    <row r="1469" spans="1:40">
      <c r="A1469" s="20" t="s">
        <v>9228</v>
      </c>
      <c r="B1469" s="19">
        <v>12</v>
      </c>
      <c r="C1469" s="15" t="s">
        <v>8453</v>
      </c>
      <c r="D1469" s="15" t="s">
        <v>8453</v>
      </c>
      <c r="E1469" s="18">
        <v>1.8683549949640901</v>
      </c>
      <c r="F1469" s="17" t="s">
        <v>8453</v>
      </c>
      <c r="G1469" s="15">
        <v>1.2485534039492301</v>
      </c>
      <c r="H1469" s="15" t="s">
        <v>8453</v>
      </c>
      <c r="I1469" s="18" t="s">
        <v>8453</v>
      </c>
      <c r="J1469" s="17" t="s">
        <v>8453</v>
      </c>
      <c r="K1469" s="15">
        <v>1.0011832067952799</v>
      </c>
      <c r="L1469" s="15" t="s">
        <v>8453</v>
      </c>
      <c r="M1469" s="18">
        <v>0.83409935100321297</v>
      </c>
      <c r="N1469" s="17" t="s">
        <v>8453</v>
      </c>
      <c r="O1469" s="15" t="s">
        <v>8453</v>
      </c>
      <c r="P1469" s="15" t="s">
        <v>8453</v>
      </c>
      <c r="Q1469" s="18">
        <v>55.345685274919902</v>
      </c>
      <c r="R1469" s="17" t="s">
        <v>8453</v>
      </c>
      <c r="S1469" s="15">
        <v>55.1475522806196</v>
      </c>
      <c r="T1469" s="15" t="s">
        <v>8453</v>
      </c>
      <c r="U1469" s="18" t="s">
        <v>8453</v>
      </c>
      <c r="V1469" s="17" t="s">
        <v>8453</v>
      </c>
      <c r="W1469" s="15">
        <v>65.740794948416706</v>
      </c>
      <c r="X1469" s="15" t="s">
        <v>8453</v>
      </c>
      <c r="Y1469" s="18">
        <v>65.740794948416706</v>
      </c>
      <c r="Z1469" s="17" t="s">
        <v>8453</v>
      </c>
      <c r="AA1469" s="18" t="s">
        <v>8453</v>
      </c>
      <c r="AB1469" s="17" t="s">
        <v>8453</v>
      </c>
      <c r="AC1469" s="15">
        <v>2.7387384371169898</v>
      </c>
      <c r="AD1469" s="15" t="s">
        <v>8453</v>
      </c>
      <c r="AE1469" s="18">
        <v>1.7699931095408099</v>
      </c>
      <c r="AF1469" s="17" t="s">
        <v>8453</v>
      </c>
      <c r="AG1469" s="15" t="s">
        <v>8453</v>
      </c>
      <c r="AH1469" s="15" t="s">
        <v>8453</v>
      </c>
      <c r="AI1469" s="18">
        <v>1.0598954960110201</v>
      </c>
      <c r="AJ1469" s="17" t="s">
        <v>8453</v>
      </c>
      <c r="AK1469" s="15">
        <v>0.87527212518308195</v>
      </c>
      <c r="AL1469" s="15" t="s">
        <v>8453</v>
      </c>
      <c r="AM1469" s="16">
        <f>AVERAGE(C1469:AL1469)</f>
        <v>21.114243131411385</v>
      </c>
      <c r="AN1469" s="15">
        <f>_xlfn.STDEV.P(C1469:AL1469)</f>
        <v>28.014337482448834</v>
      </c>
    </row>
    <row r="1470" spans="1:40">
      <c r="A1470" s="20" t="s">
        <v>9227</v>
      </c>
      <c r="B1470" s="19">
        <v>8</v>
      </c>
      <c r="C1470" s="15" t="s">
        <v>8453</v>
      </c>
      <c r="D1470" s="15" t="s">
        <v>8453</v>
      </c>
      <c r="E1470" s="18">
        <v>1.3854477932010001</v>
      </c>
      <c r="F1470" s="17" t="s">
        <v>8453</v>
      </c>
      <c r="G1470" s="15">
        <v>0.70696370507373996</v>
      </c>
      <c r="H1470" s="15" t="s">
        <v>8453</v>
      </c>
      <c r="I1470" s="18" t="s">
        <v>8453</v>
      </c>
      <c r="J1470" s="17" t="s">
        <v>8453</v>
      </c>
      <c r="K1470" s="15">
        <v>0.73319996516199704</v>
      </c>
      <c r="L1470" s="15" t="s">
        <v>8453</v>
      </c>
      <c r="M1470" s="18">
        <v>0.48611011944364202</v>
      </c>
      <c r="N1470" s="17" t="s">
        <v>8453</v>
      </c>
      <c r="O1470" s="15" t="s">
        <v>8453</v>
      </c>
      <c r="P1470" s="15" t="s">
        <v>8453</v>
      </c>
      <c r="Q1470" s="18">
        <v>55.904129053593898</v>
      </c>
      <c r="R1470" s="17" t="s">
        <v>8453</v>
      </c>
      <c r="S1470" s="15">
        <v>55.708473896848503</v>
      </c>
      <c r="T1470" s="15" t="s">
        <v>8453</v>
      </c>
      <c r="U1470" s="18" t="s">
        <v>8453</v>
      </c>
      <c r="V1470" s="17" t="s">
        <v>8453</v>
      </c>
      <c r="W1470" s="15">
        <v>66.154466410317397</v>
      </c>
      <c r="X1470" s="15" t="s">
        <v>8453</v>
      </c>
      <c r="Y1470" s="18">
        <v>66.154466410317397</v>
      </c>
      <c r="Z1470" s="17" t="s">
        <v>8453</v>
      </c>
      <c r="AA1470" s="18" t="s">
        <v>8453</v>
      </c>
      <c r="AB1470" s="17" t="s">
        <v>8453</v>
      </c>
      <c r="AC1470" s="15">
        <v>0</v>
      </c>
      <c r="AD1470" s="15" t="s">
        <v>8453</v>
      </c>
      <c r="AE1470" s="18">
        <v>0</v>
      </c>
      <c r="AF1470" s="17" t="s">
        <v>8453</v>
      </c>
      <c r="AG1470" s="15" t="s">
        <v>8453</v>
      </c>
      <c r="AH1470" s="15" t="s">
        <v>8453</v>
      </c>
      <c r="AI1470" s="18">
        <v>0</v>
      </c>
      <c r="AJ1470" s="17" t="s">
        <v>8453</v>
      </c>
      <c r="AK1470" s="15">
        <v>0</v>
      </c>
      <c r="AL1470" s="15" t="s">
        <v>8453</v>
      </c>
      <c r="AM1470" s="16">
        <f>AVERAGE(C1470:AL1470)</f>
        <v>20.602771446163132</v>
      </c>
      <c r="AN1470" s="15">
        <f>_xlfn.STDEV.P(C1470:AL1470)</f>
        <v>28.709805837285305</v>
      </c>
    </row>
    <row r="1471" spans="1:40">
      <c r="A1471" s="20" t="s">
        <v>9226</v>
      </c>
      <c r="B1471" s="19">
        <v>9</v>
      </c>
      <c r="C1471" s="15" t="s">
        <v>8453</v>
      </c>
      <c r="D1471" s="15" t="s">
        <v>8453</v>
      </c>
      <c r="E1471" s="18">
        <v>2.3637754144574101</v>
      </c>
      <c r="F1471" s="17" t="s">
        <v>8453</v>
      </c>
      <c r="G1471" s="15">
        <v>1.20254610897392</v>
      </c>
      <c r="H1471" s="15" t="s">
        <v>8453</v>
      </c>
      <c r="I1471" s="18" t="s">
        <v>8453</v>
      </c>
      <c r="J1471" s="17" t="s">
        <v>8453</v>
      </c>
      <c r="K1471" s="15">
        <v>1.3740500624149401</v>
      </c>
      <c r="L1471" s="15" t="s">
        <v>8453</v>
      </c>
      <c r="M1471" s="18">
        <v>1.0484556364331299</v>
      </c>
      <c r="N1471" s="17" t="s">
        <v>8453</v>
      </c>
      <c r="O1471" s="15" t="s">
        <v>8453</v>
      </c>
      <c r="P1471" s="15" t="s">
        <v>8453</v>
      </c>
      <c r="Q1471" s="18">
        <v>55.631549298932498</v>
      </c>
      <c r="R1471" s="17" t="s">
        <v>8453</v>
      </c>
      <c r="S1471" s="15">
        <v>55.434684694828903</v>
      </c>
      <c r="T1471" s="15" t="s">
        <v>8453</v>
      </c>
      <c r="U1471" s="18" t="s">
        <v>8453</v>
      </c>
      <c r="V1471" s="17" t="s">
        <v>8453</v>
      </c>
      <c r="W1471" s="15">
        <v>65.952550890973498</v>
      </c>
      <c r="X1471" s="15" t="s">
        <v>8453</v>
      </c>
      <c r="Y1471" s="18">
        <v>65.952550890973498</v>
      </c>
      <c r="Z1471" s="17" t="s">
        <v>8453</v>
      </c>
      <c r="AA1471" s="18" t="s">
        <v>8453</v>
      </c>
      <c r="AB1471" s="17" t="s">
        <v>8453</v>
      </c>
      <c r="AC1471" s="15">
        <v>0</v>
      </c>
      <c r="AD1471" s="15" t="s">
        <v>8453</v>
      </c>
      <c r="AE1471" s="18">
        <v>0</v>
      </c>
      <c r="AF1471" s="17" t="s">
        <v>8453</v>
      </c>
      <c r="AG1471" s="15" t="s">
        <v>8453</v>
      </c>
      <c r="AH1471" s="15" t="s">
        <v>8453</v>
      </c>
      <c r="AI1471" s="18">
        <v>0.358845399339699</v>
      </c>
      <c r="AJ1471" s="17" t="s">
        <v>8453</v>
      </c>
      <c r="AK1471" s="15">
        <v>0</v>
      </c>
      <c r="AL1471" s="15" t="s">
        <v>8453</v>
      </c>
      <c r="AM1471" s="16">
        <f>AVERAGE(C1471:AL1471)</f>
        <v>20.776584033110623</v>
      </c>
      <c r="AN1471" s="15">
        <f>_xlfn.STDEV.P(C1471:AL1471)</f>
        <v>28.427544957633206</v>
      </c>
    </row>
    <row r="1472" spans="1:40">
      <c r="A1472" s="20" t="s">
        <v>9225</v>
      </c>
      <c r="B1472" s="19">
        <v>22</v>
      </c>
      <c r="C1472" s="15" t="s">
        <v>8453</v>
      </c>
      <c r="D1472" s="15" t="s">
        <v>8453</v>
      </c>
      <c r="E1472" s="18">
        <v>4.4347346445910603</v>
      </c>
      <c r="F1472" s="17">
        <v>5.3635294606436403</v>
      </c>
      <c r="G1472" s="15">
        <v>2.4723727461901501</v>
      </c>
      <c r="H1472" s="15">
        <v>2.1758658499014101</v>
      </c>
      <c r="I1472" s="18" t="s">
        <v>8453</v>
      </c>
      <c r="J1472" s="17" t="s">
        <v>8453</v>
      </c>
      <c r="K1472" s="15">
        <v>2.0243929424134102</v>
      </c>
      <c r="L1472" s="15">
        <v>0.74324791209212704</v>
      </c>
      <c r="M1472" s="18">
        <v>1.5203782071982901</v>
      </c>
      <c r="N1472" s="17">
        <v>0.47481830275376702</v>
      </c>
      <c r="O1472" s="15" t="s">
        <v>8453</v>
      </c>
      <c r="P1472" s="15" t="s">
        <v>8453</v>
      </c>
      <c r="Q1472" s="18">
        <v>53.725508880001598</v>
      </c>
      <c r="R1472" s="17">
        <v>54.8622851006782</v>
      </c>
      <c r="S1472" s="15">
        <v>53.5201870977331</v>
      </c>
      <c r="T1472" s="15">
        <v>54.8622851006782</v>
      </c>
      <c r="U1472" s="18" t="s">
        <v>8453</v>
      </c>
      <c r="V1472" s="17" t="s">
        <v>8453</v>
      </c>
      <c r="W1472" s="15">
        <v>64.540637003396</v>
      </c>
      <c r="X1472" s="15">
        <v>64.540637003396</v>
      </c>
      <c r="Y1472" s="18">
        <v>64.540637003396</v>
      </c>
      <c r="Z1472" s="17">
        <v>64.540637003396</v>
      </c>
      <c r="AA1472" s="18" t="s">
        <v>8453</v>
      </c>
      <c r="AB1472" s="17" t="s">
        <v>8453</v>
      </c>
      <c r="AC1472" s="15">
        <v>1.5096310708384599</v>
      </c>
      <c r="AD1472" s="15">
        <v>3.6139220744904801</v>
      </c>
      <c r="AE1472" s="18">
        <v>0</v>
      </c>
      <c r="AF1472" s="17">
        <v>2.0345640080026102</v>
      </c>
      <c r="AG1472" s="15" t="s">
        <v>8453</v>
      </c>
      <c r="AH1472" s="15" t="s">
        <v>8453</v>
      </c>
      <c r="AI1472" s="18">
        <v>0.781273228412938</v>
      </c>
      <c r="AJ1472" s="17">
        <v>2.3520251506431</v>
      </c>
      <c r="AK1472" s="15">
        <v>0</v>
      </c>
      <c r="AL1472" s="15">
        <v>0.39714288001370701</v>
      </c>
      <c r="AM1472" s="16">
        <f>AVERAGE(C1472:AL1472)</f>
        <v>21.042946361285846</v>
      </c>
      <c r="AN1472" s="15">
        <f>_xlfn.STDEV.P(C1472:AL1472)</f>
        <v>27.3080195893914</v>
      </c>
    </row>
    <row r="1473" spans="1:40">
      <c r="A1473" s="20" t="s">
        <v>9224</v>
      </c>
      <c r="B1473" s="19">
        <v>8</v>
      </c>
      <c r="C1473" s="15" t="s">
        <v>8453</v>
      </c>
      <c r="D1473" s="15" t="s">
        <v>8453</v>
      </c>
      <c r="E1473" s="18">
        <v>0.49450792431625201</v>
      </c>
      <c r="F1473" s="17" t="s">
        <v>8453</v>
      </c>
      <c r="G1473" s="15">
        <v>0.147790037982241</v>
      </c>
      <c r="H1473" s="15" t="s">
        <v>8453</v>
      </c>
      <c r="I1473" s="18" t="s">
        <v>8453</v>
      </c>
      <c r="J1473" s="17" t="s">
        <v>8453</v>
      </c>
      <c r="K1473" s="15">
        <v>0.17807321444851301</v>
      </c>
      <c r="L1473" s="15" t="s">
        <v>8453</v>
      </c>
      <c r="M1473" s="18">
        <v>9.9632779032333293E-2</v>
      </c>
      <c r="N1473" s="17" t="s">
        <v>8453</v>
      </c>
      <c r="O1473" s="15" t="s">
        <v>8453</v>
      </c>
      <c r="P1473" s="15" t="s">
        <v>8453</v>
      </c>
      <c r="Q1473" s="18">
        <v>56.891088609439699</v>
      </c>
      <c r="R1473" s="17" t="s">
        <v>8453</v>
      </c>
      <c r="S1473" s="15">
        <v>56.699812632024603</v>
      </c>
      <c r="T1473" s="15" t="s">
        <v>8453</v>
      </c>
      <c r="U1473" s="18" t="s">
        <v>8453</v>
      </c>
      <c r="V1473" s="17" t="s">
        <v>8453</v>
      </c>
      <c r="W1473" s="15">
        <v>66.885564182188205</v>
      </c>
      <c r="X1473" s="15" t="s">
        <v>8453</v>
      </c>
      <c r="Y1473" s="18">
        <v>66.885564182188205</v>
      </c>
      <c r="Z1473" s="17" t="s">
        <v>8453</v>
      </c>
      <c r="AA1473" s="18" t="s">
        <v>8453</v>
      </c>
      <c r="AB1473" s="17" t="s">
        <v>8453</v>
      </c>
      <c r="AC1473" s="15">
        <v>0</v>
      </c>
      <c r="AD1473" s="15" t="s">
        <v>8453</v>
      </c>
      <c r="AE1473" s="18">
        <v>0</v>
      </c>
      <c r="AF1473" s="17" t="s">
        <v>8453</v>
      </c>
      <c r="AG1473" s="15" t="s">
        <v>8453</v>
      </c>
      <c r="AH1473" s="15" t="s">
        <v>8453</v>
      </c>
      <c r="AI1473" s="18">
        <v>0</v>
      </c>
      <c r="AJ1473" s="17" t="s">
        <v>8453</v>
      </c>
      <c r="AK1473" s="15">
        <v>0</v>
      </c>
      <c r="AL1473" s="15" t="s">
        <v>8453</v>
      </c>
      <c r="AM1473" s="16">
        <f>AVERAGE(C1473:AL1473)</f>
        <v>20.690169463468337</v>
      </c>
      <c r="AN1473" s="15">
        <f>_xlfn.STDEV.P(C1473:AL1473)</f>
        <v>29.243422017084313</v>
      </c>
    </row>
    <row r="1474" spans="1:40">
      <c r="A1474" s="20" t="s">
        <v>9223</v>
      </c>
      <c r="B1474" s="19">
        <v>23</v>
      </c>
      <c r="C1474" s="15" t="s">
        <v>8453</v>
      </c>
      <c r="D1474" s="15" t="s">
        <v>8453</v>
      </c>
      <c r="E1474" s="18">
        <v>18.986335334273299</v>
      </c>
      <c r="F1474" s="17">
        <v>15.513136922185099</v>
      </c>
      <c r="G1474" s="15">
        <v>13.5246180102531</v>
      </c>
      <c r="H1474" s="15">
        <v>8.0890142213733007</v>
      </c>
      <c r="I1474" s="18" t="s">
        <v>8453</v>
      </c>
      <c r="J1474" s="17" t="s">
        <v>8453</v>
      </c>
      <c r="K1474" s="15">
        <v>9.2696592692428403</v>
      </c>
      <c r="L1474" s="15">
        <v>2.68173636750101</v>
      </c>
      <c r="M1474" s="18">
        <v>7.9434008766030999</v>
      </c>
      <c r="N1474" s="17">
        <v>1.7220880557076499</v>
      </c>
      <c r="O1474" s="15" t="s">
        <v>8453</v>
      </c>
      <c r="P1474" s="15" t="s">
        <v>8453</v>
      </c>
      <c r="Q1474" s="18">
        <v>72.5258328592288</v>
      </c>
      <c r="R1474" s="17">
        <v>73.200761510686704</v>
      </c>
      <c r="S1474" s="15">
        <v>72.403928872233905</v>
      </c>
      <c r="T1474" s="15">
        <v>73.200761510686704</v>
      </c>
      <c r="U1474" s="18" t="s">
        <v>8453</v>
      </c>
      <c r="V1474" s="17" t="s">
        <v>8453</v>
      </c>
      <c r="W1474" s="15">
        <v>78.467119492217506</v>
      </c>
      <c r="X1474" s="15">
        <v>78.467119492217506</v>
      </c>
      <c r="Y1474" s="18">
        <v>78.467119492217506</v>
      </c>
      <c r="Z1474" s="17">
        <v>78.467119492217506</v>
      </c>
      <c r="AA1474" s="18" t="s">
        <v>8453</v>
      </c>
      <c r="AB1474" s="17" t="s">
        <v>8453</v>
      </c>
      <c r="AC1474" s="15">
        <v>10.0250900140467</v>
      </c>
      <c r="AD1474" s="15">
        <v>1.7974139934076501</v>
      </c>
      <c r="AE1474" s="18">
        <v>1.8772425951163301</v>
      </c>
      <c r="AF1474" s="17">
        <v>1.0417183582263601</v>
      </c>
      <c r="AG1474" s="15" t="s">
        <v>8453</v>
      </c>
      <c r="AH1474" s="15" t="s">
        <v>8453</v>
      </c>
      <c r="AI1474" s="18">
        <v>0</v>
      </c>
      <c r="AJ1474" s="17">
        <v>0.270885090446841</v>
      </c>
      <c r="AK1474" s="15">
        <v>2.5722108800282202</v>
      </c>
      <c r="AL1474" s="15">
        <v>0.414568706072309</v>
      </c>
      <c r="AM1474" s="16">
        <f>AVERAGE(C1474:AL1474)</f>
        <v>29.205370059007915</v>
      </c>
      <c r="AN1474" s="15">
        <f>_xlfn.STDEV.P(C1474:AL1474)</f>
        <v>33.229233781249199</v>
      </c>
    </row>
    <row r="1475" spans="1:40">
      <c r="A1475" s="20" t="s">
        <v>9222</v>
      </c>
      <c r="B1475" s="19">
        <v>11</v>
      </c>
      <c r="C1475" s="15" t="s">
        <v>8453</v>
      </c>
      <c r="D1475" s="15" t="s">
        <v>8453</v>
      </c>
      <c r="E1475" s="18">
        <v>5.78751011605776</v>
      </c>
      <c r="F1475" s="17" t="s">
        <v>8453</v>
      </c>
      <c r="G1475" s="15">
        <v>2.5070207288247102</v>
      </c>
      <c r="H1475" s="15" t="s">
        <v>8453</v>
      </c>
      <c r="I1475" s="18" t="s">
        <v>8453</v>
      </c>
      <c r="J1475" s="17" t="s">
        <v>8453</v>
      </c>
      <c r="K1475" s="15">
        <v>2.3481028669911801</v>
      </c>
      <c r="L1475" s="15" t="s">
        <v>8453</v>
      </c>
      <c r="M1475" s="18">
        <v>1.8281492221117801</v>
      </c>
      <c r="N1475" s="17" t="s">
        <v>8453</v>
      </c>
      <c r="O1475" s="15" t="s">
        <v>8453</v>
      </c>
      <c r="P1475" s="15" t="s">
        <v>8453</v>
      </c>
      <c r="Q1475" s="18">
        <v>56.034841779867897</v>
      </c>
      <c r="R1475" s="17" t="s">
        <v>8453</v>
      </c>
      <c r="S1475" s="15">
        <v>55.839766600757599</v>
      </c>
      <c r="T1475" s="15" t="s">
        <v>8453</v>
      </c>
      <c r="U1475" s="18" t="s">
        <v>8453</v>
      </c>
      <c r="V1475" s="17" t="s">
        <v>8453</v>
      </c>
      <c r="W1475" s="15">
        <v>66.251292853070794</v>
      </c>
      <c r="X1475" s="15" t="s">
        <v>8453</v>
      </c>
      <c r="Y1475" s="18">
        <v>66.251292853070794</v>
      </c>
      <c r="Z1475" s="17" t="s">
        <v>8453</v>
      </c>
      <c r="AA1475" s="18" t="s">
        <v>8453</v>
      </c>
      <c r="AB1475" s="17" t="s">
        <v>8453</v>
      </c>
      <c r="AC1475" s="15">
        <v>0.47198424908184999</v>
      </c>
      <c r="AD1475" s="15" t="s">
        <v>8453</v>
      </c>
      <c r="AE1475" s="18">
        <v>0.474200373711125</v>
      </c>
      <c r="AF1475" s="17" t="s">
        <v>8453</v>
      </c>
      <c r="AG1475" s="15" t="s">
        <v>8453</v>
      </c>
      <c r="AH1475" s="15" t="s">
        <v>8453</v>
      </c>
      <c r="AI1475" s="18">
        <v>0.360715553029549</v>
      </c>
      <c r="AJ1475" s="17" t="s">
        <v>8453</v>
      </c>
      <c r="AK1475" s="15">
        <v>0</v>
      </c>
      <c r="AL1475" s="15" t="s">
        <v>8453</v>
      </c>
      <c r="AM1475" s="16">
        <f>AVERAGE(C1475:AL1475)</f>
        <v>21.51290643304792</v>
      </c>
      <c r="AN1475" s="15">
        <f>_xlfn.STDEV.P(C1475:AL1475)</f>
        <v>28.183923922646382</v>
      </c>
    </row>
    <row r="1476" spans="1:40">
      <c r="A1476" s="20" t="s">
        <v>9221</v>
      </c>
      <c r="B1476" s="19">
        <v>9</v>
      </c>
      <c r="C1476" s="15" t="s">
        <v>8453</v>
      </c>
      <c r="D1476" s="15" t="s">
        <v>8453</v>
      </c>
      <c r="E1476" s="18">
        <v>0.79754959793932101</v>
      </c>
      <c r="F1476" s="17" t="s">
        <v>8453</v>
      </c>
      <c r="G1476" s="15">
        <v>0.46772776457158499</v>
      </c>
      <c r="H1476" s="15" t="s">
        <v>8453</v>
      </c>
      <c r="I1476" s="18" t="s">
        <v>8453</v>
      </c>
      <c r="J1476" s="17" t="s">
        <v>8453</v>
      </c>
      <c r="K1476" s="15">
        <v>0.46323354523765697</v>
      </c>
      <c r="L1476" s="15" t="s">
        <v>8453</v>
      </c>
      <c r="M1476" s="18">
        <v>0.30243390984078</v>
      </c>
      <c r="N1476" s="17" t="s">
        <v>8453</v>
      </c>
      <c r="O1476" s="15" t="s">
        <v>8453</v>
      </c>
      <c r="P1476" s="15" t="s">
        <v>8453</v>
      </c>
      <c r="Q1476" s="18">
        <v>56.293744902792199</v>
      </c>
      <c r="R1476" s="17" t="s">
        <v>8453</v>
      </c>
      <c r="S1476" s="15">
        <v>56.099818487273801</v>
      </c>
      <c r="T1476" s="15" t="s">
        <v>8453</v>
      </c>
      <c r="U1476" s="18" t="s">
        <v>8453</v>
      </c>
      <c r="V1476" s="17" t="s">
        <v>8453</v>
      </c>
      <c r="W1476" s="15">
        <v>66.443077303790503</v>
      </c>
      <c r="X1476" s="15" t="s">
        <v>8453</v>
      </c>
      <c r="Y1476" s="18">
        <v>66.443077303790503</v>
      </c>
      <c r="Z1476" s="17" t="s">
        <v>8453</v>
      </c>
      <c r="AA1476" s="18" t="s">
        <v>8453</v>
      </c>
      <c r="AB1476" s="17" t="s">
        <v>8453</v>
      </c>
      <c r="AC1476" s="15">
        <v>0.38297941966441301</v>
      </c>
      <c r="AD1476" s="15" t="s">
        <v>8453</v>
      </c>
      <c r="AE1476" s="18">
        <v>0</v>
      </c>
      <c r="AF1476" s="17" t="s">
        <v>8453</v>
      </c>
      <c r="AG1476" s="15" t="s">
        <v>8453</v>
      </c>
      <c r="AH1476" s="15" t="s">
        <v>8453</v>
      </c>
      <c r="AI1476" s="18">
        <v>0</v>
      </c>
      <c r="AJ1476" s="17" t="s">
        <v>8453</v>
      </c>
      <c r="AK1476" s="15">
        <v>0</v>
      </c>
      <c r="AL1476" s="15" t="s">
        <v>8453</v>
      </c>
      <c r="AM1476" s="16">
        <f>AVERAGE(C1476:AL1476)</f>
        <v>20.641136852908399</v>
      </c>
      <c r="AN1476" s="15">
        <f>_xlfn.STDEV.P(C1476:AL1476)</f>
        <v>28.916790977390075</v>
      </c>
    </row>
    <row r="1477" spans="1:40">
      <c r="A1477" s="20" t="s">
        <v>9220</v>
      </c>
      <c r="B1477" s="19">
        <v>10</v>
      </c>
      <c r="C1477" s="15" t="s">
        <v>8453</v>
      </c>
      <c r="D1477" s="15" t="s">
        <v>8453</v>
      </c>
      <c r="E1477" s="18">
        <v>2.7138943441833399</v>
      </c>
      <c r="F1477" s="17" t="s">
        <v>8453</v>
      </c>
      <c r="G1477" s="15">
        <v>1.1065910115930999</v>
      </c>
      <c r="H1477" s="15" t="s">
        <v>8453</v>
      </c>
      <c r="I1477" s="18" t="s">
        <v>8453</v>
      </c>
      <c r="J1477" s="17" t="s">
        <v>8453</v>
      </c>
      <c r="K1477" s="15">
        <v>1.2932157286079</v>
      </c>
      <c r="L1477" s="15" t="s">
        <v>8453</v>
      </c>
      <c r="M1477" s="18">
        <v>0.95916737781760197</v>
      </c>
      <c r="N1477" s="17" t="s">
        <v>8453</v>
      </c>
      <c r="O1477" s="15" t="s">
        <v>8453</v>
      </c>
      <c r="P1477" s="15" t="s">
        <v>8453</v>
      </c>
      <c r="Q1477" s="18">
        <v>58.241824148783799</v>
      </c>
      <c r="R1477" s="17" t="s">
        <v>8453</v>
      </c>
      <c r="S1477" s="15">
        <v>58.056541439400398</v>
      </c>
      <c r="T1477" s="15" t="s">
        <v>8453</v>
      </c>
      <c r="U1477" s="18" t="s">
        <v>8453</v>
      </c>
      <c r="V1477" s="17" t="s">
        <v>8453</v>
      </c>
      <c r="W1477" s="15">
        <v>67.886131771155803</v>
      </c>
      <c r="X1477" s="15" t="s">
        <v>8453</v>
      </c>
      <c r="Y1477" s="18">
        <v>67.886131771155803</v>
      </c>
      <c r="Z1477" s="17" t="s">
        <v>8453</v>
      </c>
      <c r="AA1477" s="18" t="s">
        <v>8453</v>
      </c>
      <c r="AB1477" s="17" t="s">
        <v>8453</v>
      </c>
      <c r="AC1477" s="15">
        <v>1.16126950001135</v>
      </c>
      <c r="AD1477" s="15" t="s">
        <v>8453</v>
      </c>
      <c r="AE1477" s="18">
        <v>0</v>
      </c>
      <c r="AF1477" s="17" t="s">
        <v>8453</v>
      </c>
      <c r="AG1477" s="15" t="s">
        <v>8453</v>
      </c>
      <c r="AH1477" s="15" t="s">
        <v>8453</v>
      </c>
      <c r="AI1477" s="18">
        <v>1.5938654966452499</v>
      </c>
      <c r="AJ1477" s="17" t="s">
        <v>8453</v>
      </c>
      <c r="AK1477" s="15">
        <v>0</v>
      </c>
      <c r="AL1477" s="15" t="s">
        <v>8453</v>
      </c>
      <c r="AM1477" s="16">
        <f>AVERAGE(C1477:AL1477)</f>
        <v>21.741552715779534</v>
      </c>
      <c r="AN1477" s="15">
        <f>_xlfn.STDEV.P(C1477:AL1477)</f>
        <v>29.329245377692345</v>
      </c>
    </row>
    <row r="1478" spans="1:40">
      <c r="A1478" s="20" t="s">
        <v>9219</v>
      </c>
      <c r="B1478" s="19">
        <v>8</v>
      </c>
      <c r="C1478" s="15" t="s">
        <v>8453</v>
      </c>
      <c r="D1478" s="15" t="s">
        <v>8453</v>
      </c>
      <c r="E1478" s="18">
        <v>0.392521272595027</v>
      </c>
      <c r="F1478" s="17" t="s">
        <v>8453</v>
      </c>
      <c r="G1478" s="15">
        <v>0.39016076305071601</v>
      </c>
      <c r="H1478" s="15" t="s">
        <v>8453</v>
      </c>
      <c r="I1478" s="18" t="s">
        <v>8453</v>
      </c>
      <c r="J1478" s="17" t="s">
        <v>8453</v>
      </c>
      <c r="K1478" s="15">
        <v>0.12765037331479001</v>
      </c>
      <c r="L1478" s="15" t="s">
        <v>8453</v>
      </c>
      <c r="M1478" s="18">
        <v>0.220961624539602</v>
      </c>
      <c r="N1478" s="17" t="s">
        <v>8453</v>
      </c>
      <c r="O1478" s="15" t="s">
        <v>8453</v>
      </c>
      <c r="P1478" s="15" t="s">
        <v>8453</v>
      </c>
      <c r="Q1478" s="18">
        <v>56.332756934304498</v>
      </c>
      <c r="R1478" s="17" t="s">
        <v>8453</v>
      </c>
      <c r="S1478" s="15">
        <v>56.1390036167424</v>
      </c>
      <c r="T1478" s="15" t="s">
        <v>8453</v>
      </c>
      <c r="U1478" s="18" t="s">
        <v>8453</v>
      </c>
      <c r="V1478" s="17" t="s">
        <v>8453</v>
      </c>
      <c r="W1478" s="15">
        <v>66.471975761833505</v>
      </c>
      <c r="X1478" s="15" t="s">
        <v>8453</v>
      </c>
      <c r="Y1478" s="18">
        <v>66.471975761833505</v>
      </c>
      <c r="Z1478" s="17" t="s">
        <v>8453</v>
      </c>
      <c r="AA1478" s="18" t="s">
        <v>8453</v>
      </c>
      <c r="AB1478" s="17" t="s">
        <v>8453</v>
      </c>
      <c r="AC1478" s="15">
        <v>0</v>
      </c>
      <c r="AD1478" s="15" t="s">
        <v>8453</v>
      </c>
      <c r="AE1478" s="18">
        <v>0</v>
      </c>
      <c r="AF1478" s="17" t="s">
        <v>8453</v>
      </c>
      <c r="AG1478" s="15" t="s">
        <v>8453</v>
      </c>
      <c r="AH1478" s="15" t="s">
        <v>8453</v>
      </c>
      <c r="AI1478" s="18">
        <v>0</v>
      </c>
      <c r="AJ1478" s="17" t="s">
        <v>8453</v>
      </c>
      <c r="AK1478" s="15">
        <v>0</v>
      </c>
      <c r="AL1478" s="15" t="s">
        <v>8453</v>
      </c>
      <c r="AM1478" s="16">
        <f>AVERAGE(C1478:AL1478)</f>
        <v>20.545583842351171</v>
      </c>
      <c r="AN1478" s="15">
        <f>_xlfn.STDEV.P(C1478:AL1478)</f>
        <v>29.007087619830692</v>
      </c>
    </row>
    <row r="1479" spans="1:40">
      <c r="A1479" s="20" t="s">
        <v>9218</v>
      </c>
      <c r="B1479" s="19">
        <v>8</v>
      </c>
      <c r="C1479" s="15" t="s">
        <v>8453</v>
      </c>
      <c r="D1479" s="15" t="s">
        <v>8453</v>
      </c>
      <c r="E1479" s="18">
        <v>0.78517203239174505</v>
      </c>
      <c r="F1479" s="17" t="s">
        <v>8453</v>
      </c>
      <c r="G1479" s="15">
        <v>0.68742674132082704</v>
      </c>
      <c r="H1479" s="15" t="s">
        <v>8453</v>
      </c>
      <c r="I1479" s="18" t="s">
        <v>8453</v>
      </c>
      <c r="J1479" s="17" t="s">
        <v>8453</v>
      </c>
      <c r="K1479" s="15">
        <v>0.34739564699824099</v>
      </c>
      <c r="L1479" s="15" t="s">
        <v>8453</v>
      </c>
      <c r="M1479" s="18">
        <v>0.29689475209367799</v>
      </c>
      <c r="N1479" s="17" t="s">
        <v>8453</v>
      </c>
      <c r="O1479" s="15" t="s">
        <v>8453</v>
      </c>
      <c r="P1479" s="15" t="s">
        <v>8453</v>
      </c>
      <c r="Q1479" s="18">
        <v>56.761384815015099</v>
      </c>
      <c r="R1479" s="17" t="s">
        <v>8453</v>
      </c>
      <c r="S1479" s="15">
        <v>56.569533336636297</v>
      </c>
      <c r="T1479" s="15" t="s">
        <v>8453</v>
      </c>
      <c r="U1479" s="18" t="s">
        <v>8453</v>
      </c>
      <c r="V1479" s="17" t="s">
        <v>8453</v>
      </c>
      <c r="W1479" s="15">
        <v>66.789485113349599</v>
      </c>
      <c r="X1479" s="15" t="s">
        <v>8453</v>
      </c>
      <c r="Y1479" s="18">
        <v>66.789485113349599</v>
      </c>
      <c r="Z1479" s="17" t="s">
        <v>8453</v>
      </c>
      <c r="AA1479" s="18" t="s">
        <v>8453</v>
      </c>
      <c r="AB1479" s="17" t="s">
        <v>8453</v>
      </c>
      <c r="AC1479" s="15">
        <v>0</v>
      </c>
      <c r="AD1479" s="15" t="s">
        <v>8453</v>
      </c>
      <c r="AE1479" s="18">
        <v>0</v>
      </c>
      <c r="AF1479" s="17" t="s">
        <v>8453</v>
      </c>
      <c r="AG1479" s="15" t="s">
        <v>8453</v>
      </c>
      <c r="AH1479" s="15" t="s">
        <v>8453</v>
      </c>
      <c r="AI1479" s="18">
        <v>0</v>
      </c>
      <c r="AJ1479" s="17" t="s">
        <v>8453</v>
      </c>
      <c r="AK1479" s="15">
        <v>0</v>
      </c>
      <c r="AL1479" s="15" t="s">
        <v>8453</v>
      </c>
      <c r="AM1479" s="16">
        <f>AVERAGE(C1479:AL1479)</f>
        <v>20.752231462596257</v>
      </c>
      <c r="AN1479" s="15">
        <f>_xlfn.STDEV.P(C1479:AL1479)</f>
        <v>29.121976386977632</v>
      </c>
    </row>
    <row r="1480" spans="1:40">
      <c r="A1480" s="20" t="s">
        <v>9217</v>
      </c>
      <c r="B1480" s="19">
        <v>8</v>
      </c>
      <c r="C1480" s="15" t="s">
        <v>8453</v>
      </c>
      <c r="D1480" s="15" t="s">
        <v>8453</v>
      </c>
      <c r="E1480" s="18">
        <v>3.10077030875805</v>
      </c>
      <c r="F1480" s="17" t="s">
        <v>8453</v>
      </c>
      <c r="G1480" s="15">
        <v>1.4366906799172501</v>
      </c>
      <c r="H1480" s="15" t="s">
        <v>8453</v>
      </c>
      <c r="I1480" s="18" t="s">
        <v>8453</v>
      </c>
      <c r="J1480" s="17" t="s">
        <v>8453</v>
      </c>
      <c r="K1480" s="15">
        <v>1.64874890567943</v>
      </c>
      <c r="L1480" s="15" t="s">
        <v>8453</v>
      </c>
      <c r="M1480" s="18">
        <v>0.79383336074552302</v>
      </c>
      <c r="N1480" s="17" t="s">
        <v>8453</v>
      </c>
      <c r="O1480" s="15" t="s">
        <v>8453</v>
      </c>
      <c r="P1480" s="15" t="s">
        <v>8453</v>
      </c>
      <c r="Q1480" s="18">
        <v>55.607222831006702</v>
      </c>
      <c r="R1480" s="17" t="s">
        <v>8453</v>
      </c>
      <c r="S1480" s="15">
        <v>55.4102502893844</v>
      </c>
      <c r="T1480" s="15" t="s">
        <v>8453</v>
      </c>
      <c r="U1480" s="18" t="s">
        <v>8453</v>
      </c>
      <c r="V1480" s="17" t="s">
        <v>8453</v>
      </c>
      <c r="W1480" s="15">
        <v>65.934530875469605</v>
      </c>
      <c r="X1480" s="15" t="s">
        <v>8453</v>
      </c>
      <c r="Y1480" s="18">
        <v>65.934530875469605</v>
      </c>
      <c r="Z1480" s="17" t="s">
        <v>8453</v>
      </c>
      <c r="AA1480" s="18" t="s">
        <v>8453</v>
      </c>
      <c r="AB1480" s="17" t="s">
        <v>8453</v>
      </c>
      <c r="AC1480" s="15">
        <v>0</v>
      </c>
      <c r="AD1480" s="15" t="s">
        <v>8453</v>
      </c>
      <c r="AE1480" s="18">
        <v>0</v>
      </c>
      <c r="AF1480" s="17" t="s">
        <v>8453</v>
      </c>
      <c r="AG1480" s="15" t="s">
        <v>8453</v>
      </c>
      <c r="AH1480" s="15" t="s">
        <v>8453</v>
      </c>
      <c r="AI1480" s="18">
        <v>0</v>
      </c>
      <c r="AJ1480" s="17" t="s">
        <v>8453</v>
      </c>
      <c r="AK1480" s="15">
        <v>0</v>
      </c>
      <c r="AL1480" s="15" t="s">
        <v>8453</v>
      </c>
      <c r="AM1480" s="16">
        <f>AVERAGE(C1480:AL1480)</f>
        <v>20.822214843869215</v>
      </c>
      <c r="AN1480" s="15">
        <f>_xlfn.STDEV.P(C1480:AL1480)</f>
        <v>28.386375283122248</v>
      </c>
    </row>
    <row r="1481" spans="1:40">
      <c r="A1481" s="20" t="s">
        <v>9216</v>
      </c>
      <c r="B1481" s="19">
        <v>8</v>
      </c>
      <c r="C1481" s="15" t="s">
        <v>8453</v>
      </c>
      <c r="D1481" s="15" t="s">
        <v>8453</v>
      </c>
      <c r="E1481" s="18">
        <v>1.65574539224291</v>
      </c>
      <c r="F1481" s="17" t="s">
        <v>8453</v>
      </c>
      <c r="G1481" s="15">
        <v>0.75842322000226703</v>
      </c>
      <c r="H1481" s="15" t="s">
        <v>8453</v>
      </c>
      <c r="I1481" s="18" t="s">
        <v>8453</v>
      </c>
      <c r="J1481" s="17" t="s">
        <v>8453</v>
      </c>
      <c r="K1481" s="15">
        <v>0.92283067885057801</v>
      </c>
      <c r="L1481" s="15" t="s">
        <v>8453</v>
      </c>
      <c r="M1481" s="18">
        <v>0.51502240114950804</v>
      </c>
      <c r="N1481" s="17" t="s">
        <v>8453</v>
      </c>
      <c r="O1481" s="15" t="s">
        <v>8453</v>
      </c>
      <c r="P1481" s="15" t="s">
        <v>8453</v>
      </c>
      <c r="Q1481" s="18">
        <v>56.267905037092198</v>
      </c>
      <c r="R1481" s="17" t="s">
        <v>8453</v>
      </c>
      <c r="S1481" s="15">
        <v>56.073863969048197</v>
      </c>
      <c r="T1481" s="15" t="s">
        <v>8453</v>
      </c>
      <c r="U1481" s="18" t="s">
        <v>8453</v>
      </c>
      <c r="V1481" s="17" t="s">
        <v>8453</v>
      </c>
      <c r="W1481" s="15">
        <v>66.423936227414202</v>
      </c>
      <c r="X1481" s="15" t="s">
        <v>8453</v>
      </c>
      <c r="Y1481" s="18">
        <v>66.423936227414202</v>
      </c>
      <c r="Z1481" s="17" t="s">
        <v>8453</v>
      </c>
      <c r="AA1481" s="18" t="s">
        <v>8453</v>
      </c>
      <c r="AB1481" s="17" t="s">
        <v>8453</v>
      </c>
      <c r="AC1481" s="15">
        <v>0</v>
      </c>
      <c r="AD1481" s="15" t="s">
        <v>8453</v>
      </c>
      <c r="AE1481" s="18">
        <v>0</v>
      </c>
      <c r="AF1481" s="17" t="s">
        <v>8453</v>
      </c>
      <c r="AG1481" s="15" t="s">
        <v>8453</v>
      </c>
      <c r="AH1481" s="15" t="s">
        <v>8453</v>
      </c>
      <c r="AI1481" s="18">
        <v>0</v>
      </c>
      <c r="AJ1481" s="17" t="s">
        <v>8453</v>
      </c>
      <c r="AK1481" s="15">
        <v>0</v>
      </c>
      <c r="AL1481" s="15" t="s">
        <v>8453</v>
      </c>
      <c r="AM1481" s="16">
        <f>AVERAGE(C1481:AL1481)</f>
        <v>20.753471929434507</v>
      </c>
      <c r="AN1481" s="15">
        <f>_xlfn.STDEV.P(C1481:AL1481)</f>
        <v>28.825030157804257</v>
      </c>
    </row>
    <row r="1482" spans="1:40">
      <c r="A1482" s="20" t="s">
        <v>9215</v>
      </c>
      <c r="B1482" s="19">
        <v>19</v>
      </c>
      <c r="C1482" s="15" t="s">
        <v>8453</v>
      </c>
      <c r="D1482" s="15" t="s">
        <v>8453</v>
      </c>
      <c r="E1482" s="18">
        <v>4.4818737755539697</v>
      </c>
      <c r="F1482" s="17">
        <v>8.0422147326424192</v>
      </c>
      <c r="G1482" s="15">
        <v>2.5734815247170699</v>
      </c>
      <c r="H1482" s="15">
        <v>2.9471785361229901</v>
      </c>
      <c r="I1482" s="18" t="s">
        <v>8453</v>
      </c>
      <c r="J1482" s="17" t="s">
        <v>8453</v>
      </c>
      <c r="K1482" s="15">
        <v>2.2170199503879902</v>
      </c>
      <c r="L1482" s="15">
        <v>1.3507148231609001</v>
      </c>
      <c r="M1482" s="18">
        <v>1.52598174360282</v>
      </c>
      <c r="N1482" s="17">
        <v>0.93390210718064204</v>
      </c>
      <c r="O1482" s="15" t="s">
        <v>8453</v>
      </c>
      <c r="P1482" s="15" t="s">
        <v>8453</v>
      </c>
      <c r="Q1482" s="18">
        <v>59.114269939716301</v>
      </c>
      <c r="R1482" s="17">
        <v>60.118666197192297</v>
      </c>
      <c r="S1482" s="15">
        <v>58.9328583074726</v>
      </c>
      <c r="T1482" s="15">
        <v>60.118666197192297</v>
      </c>
      <c r="U1482" s="18" t="s">
        <v>8453</v>
      </c>
      <c r="V1482" s="17" t="s">
        <v>8453</v>
      </c>
      <c r="W1482" s="15">
        <v>68.532402603684602</v>
      </c>
      <c r="X1482" s="15">
        <v>68.532402603684602</v>
      </c>
      <c r="Y1482" s="18">
        <v>68.532402603684602</v>
      </c>
      <c r="Z1482" s="17">
        <v>68.532402603684602</v>
      </c>
      <c r="AA1482" s="18" t="s">
        <v>8453</v>
      </c>
      <c r="AB1482" s="17" t="s">
        <v>8453</v>
      </c>
      <c r="AC1482" s="15">
        <v>0</v>
      </c>
      <c r="AD1482" s="15">
        <v>1.1776882472838399</v>
      </c>
      <c r="AE1482" s="18">
        <v>0</v>
      </c>
      <c r="AF1482" s="17">
        <v>0</v>
      </c>
      <c r="AG1482" s="15" t="s">
        <v>8453</v>
      </c>
      <c r="AH1482" s="15" t="s">
        <v>8453</v>
      </c>
      <c r="AI1482" s="18">
        <v>0</v>
      </c>
      <c r="AJ1482" s="17">
        <v>0.90672586897965601</v>
      </c>
      <c r="AK1482" s="15">
        <v>0.16421672145000199</v>
      </c>
      <c r="AL1482" s="15">
        <v>0</v>
      </c>
      <c r="AM1482" s="16">
        <f>AVERAGE(C1482:AL1482)</f>
        <v>22.447294545308093</v>
      </c>
      <c r="AN1482" s="15">
        <f>_xlfn.STDEV.P(C1482:AL1482)</f>
        <v>29.581773912246028</v>
      </c>
    </row>
    <row r="1483" spans="1:40">
      <c r="A1483" s="20" t="s">
        <v>9214</v>
      </c>
      <c r="B1483" s="19">
        <v>8</v>
      </c>
      <c r="C1483" s="15" t="s">
        <v>8453</v>
      </c>
      <c r="D1483" s="15" t="s">
        <v>8453</v>
      </c>
      <c r="E1483" s="18">
        <v>3.9713431557160401</v>
      </c>
      <c r="F1483" s="17" t="s">
        <v>8453</v>
      </c>
      <c r="G1483" s="15">
        <v>1.82288461478248</v>
      </c>
      <c r="H1483" s="15" t="s">
        <v>8453</v>
      </c>
      <c r="I1483" s="18" t="s">
        <v>8453</v>
      </c>
      <c r="J1483" s="17" t="s">
        <v>8453</v>
      </c>
      <c r="K1483" s="15">
        <v>2.4130292297214702</v>
      </c>
      <c r="L1483" s="15" t="s">
        <v>8453</v>
      </c>
      <c r="M1483" s="18">
        <v>1.09862864098907</v>
      </c>
      <c r="N1483" s="17" t="s">
        <v>8453</v>
      </c>
      <c r="O1483" s="15" t="s">
        <v>8453</v>
      </c>
      <c r="P1483" s="15" t="s">
        <v>8453</v>
      </c>
      <c r="Q1483" s="18">
        <v>56.605841154890697</v>
      </c>
      <c r="R1483" s="17" t="s">
        <v>8453</v>
      </c>
      <c r="S1483" s="15">
        <v>56.413299523022403</v>
      </c>
      <c r="T1483" s="15" t="s">
        <v>8453</v>
      </c>
      <c r="U1483" s="18" t="s">
        <v>8453</v>
      </c>
      <c r="V1483" s="17" t="s">
        <v>8453</v>
      </c>
      <c r="W1483" s="15">
        <v>66.674264968134906</v>
      </c>
      <c r="X1483" s="15" t="s">
        <v>8453</v>
      </c>
      <c r="Y1483" s="18">
        <v>66.674264968134906</v>
      </c>
      <c r="Z1483" s="17" t="s">
        <v>8453</v>
      </c>
      <c r="AA1483" s="18" t="s">
        <v>8453</v>
      </c>
      <c r="AB1483" s="17" t="s">
        <v>8453</v>
      </c>
      <c r="AC1483" s="15">
        <v>0</v>
      </c>
      <c r="AD1483" s="15" t="s">
        <v>8453</v>
      </c>
      <c r="AE1483" s="18">
        <v>0</v>
      </c>
      <c r="AF1483" s="17" t="s">
        <v>8453</v>
      </c>
      <c r="AG1483" s="15" t="s">
        <v>8453</v>
      </c>
      <c r="AH1483" s="15" t="s">
        <v>8453</v>
      </c>
      <c r="AI1483" s="18">
        <v>0</v>
      </c>
      <c r="AJ1483" s="17" t="s">
        <v>8453</v>
      </c>
      <c r="AK1483" s="15">
        <v>0</v>
      </c>
      <c r="AL1483" s="15" t="s">
        <v>8453</v>
      </c>
      <c r="AM1483" s="16">
        <f>AVERAGE(C1483:AL1483)</f>
        <v>21.30612968794933</v>
      </c>
      <c r="AN1483" s="15">
        <f>_xlfn.STDEV.P(C1483:AL1483)</f>
        <v>28.659360100419267</v>
      </c>
    </row>
    <row r="1484" spans="1:40">
      <c r="A1484" s="20" t="s">
        <v>9213</v>
      </c>
      <c r="B1484" s="19">
        <v>19</v>
      </c>
      <c r="C1484" s="15" t="s">
        <v>8453</v>
      </c>
      <c r="D1484" s="15" t="s">
        <v>8453</v>
      </c>
      <c r="E1484" s="18">
        <v>4.8000244545299298</v>
      </c>
      <c r="F1484" s="17">
        <v>5.6282451982622597</v>
      </c>
      <c r="G1484" s="15">
        <v>2.9539852142290401</v>
      </c>
      <c r="H1484" s="15">
        <v>2.8087760016602101</v>
      </c>
      <c r="I1484" s="18" t="s">
        <v>8453</v>
      </c>
      <c r="J1484" s="17" t="s">
        <v>8453</v>
      </c>
      <c r="K1484" s="15">
        <v>2.10713283017092</v>
      </c>
      <c r="L1484" s="15">
        <v>1.00244712808363</v>
      </c>
      <c r="M1484" s="18">
        <v>1.65234444256611</v>
      </c>
      <c r="N1484" s="17">
        <v>1.1292338391910199</v>
      </c>
      <c r="O1484" s="15" t="s">
        <v>8453</v>
      </c>
      <c r="P1484" s="15" t="s">
        <v>8453</v>
      </c>
      <c r="Q1484" s="18">
        <v>52.439120771944999</v>
      </c>
      <c r="R1484" s="17">
        <v>53.607498321483497</v>
      </c>
      <c r="S1484" s="15">
        <v>52.228091233791098</v>
      </c>
      <c r="T1484" s="15">
        <v>53.607498321483497</v>
      </c>
      <c r="U1484" s="18" t="s">
        <v>8453</v>
      </c>
      <c r="V1484" s="17" t="s">
        <v>8453</v>
      </c>
      <c r="W1484" s="15">
        <v>63.587735261890202</v>
      </c>
      <c r="X1484" s="15">
        <v>63.587735261890202</v>
      </c>
      <c r="Y1484" s="18">
        <v>63.587735261890202</v>
      </c>
      <c r="Z1484" s="17">
        <v>63.587735261890202</v>
      </c>
      <c r="AA1484" s="18" t="s">
        <v>8453</v>
      </c>
      <c r="AB1484" s="17" t="s">
        <v>8453</v>
      </c>
      <c r="AC1484" s="15">
        <v>0</v>
      </c>
      <c r="AD1484" s="15">
        <v>0.29693634653713802</v>
      </c>
      <c r="AE1484" s="18">
        <v>0</v>
      </c>
      <c r="AF1484" s="17">
        <v>0.67140263925473997</v>
      </c>
      <c r="AG1484" s="15" t="s">
        <v>8453</v>
      </c>
      <c r="AH1484" s="15" t="s">
        <v>8453</v>
      </c>
      <c r="AI1484" s="18">
        <v>0</v>
      </c>
      <c r="AJ1484" s="17">
        <v>0</v>
      </c>
      <c r="AK1484" s="15">
        <v>0</v>
      </c>
      <c r="AL1484" s="15">
        <v>1.11382316969844</v>
      </c>
      <c r="AM1484" s="16">
        <f>AVERAGE(C1484:AL1484)</f>
        <v>20.433229206685308</v>
      </c>
      <c r="AN1484" s="15">
        <f>_xlfn.STDEV.P(C1484:AL1484)</f>
        <v>26.972919229525001</v>
      </c>
    </row>
    <row r="1485" spans="1:40">
      <c r="A1485" s="20" t="s">
        <v>9212</v>
      </c>
      <c r="B1485" s="19">
        <v>20</v>
      </c>
      <c r="C1485" s="15" t="s">
        <v>8453</v>
      </c>
      <c r="D1485" s="15" t="s">
        <v>8453</v>
      </c>
      <c r="E1485" s="18">
        <v>8.0655255640018506</v>
      </c>
      <c r="F1485" s="17">
        <v>14.835695017870201</v>
      </c>
      <c r="G1485" s="15">
        <v>4.2015502875982902</v>
      </c>
      <c r="H1485" s="15">
        <v>6.4997772843270898</v>
      </c>
      <c r="I1485" s="18" t="s">
        <v>8453</v>
      </c>
      <c r="J1485" s="17" t="s">
        <v>8453</v>
      </c>
      <c r="K1485" s="15">
        <v>4.3919852088883999</v>
      </c>
      <c r="L1485" s="15">
        <v>4.2629337773521101</v>
      </c>
      <c r="M1485" s="18">
        <v>3.4616840429785301</v>
      </c>
      <c r="N1485" s="17">
        <v>2.25906863695301</v>
      </c>
      <c r="O1485" s="15" t="s">
        <v>8453</v>
      </c>
      <c r="P1485" s="15" t="s">
        <v>8453</v>
      </c>
      <c r="Q1485" s="18">
        <v>58.1961980084806</v>
      </c>
      <c r="R1485" s="17">
        <v>59.223147562925199</v>
      </c>
      <c r="S1485" s="15">
        <v>58.010712854073702</v>
      </c>
      <c r="T1485" s="15">
        <v>59.223147562925199</v>
      </c>
      <c r="U1485" s="18" t="s">
        <v>8453</v>
      </c>
      <c r="V1485" s="17" t="s">
        <v>8453</v>
      </c>
      <c r="W1485" s="15">
        <v>67.852333861892802</v>
      </c>
      <c r="X1485" s="15">
        <v>67.852333861892802</v>
      </c>
      <c r="Y1485" s="18">
        <v>67.852333861892802</v>
      </c>
      <c r="Z1485" s="17">
        <v>67.852333861892802</v>
      </c>
      <c r="AA1485" s="18" t="s">
        <v>8453</v>
      </c>
      <c r="AB1485" s="17" t="s">
        <v>8453</v>
      </c>
      <c r="AC1485" s="15">
        <v>0</v>
      </c>
      <c r="AD1485" s="15">
        <v>4.74662418621147</v>
      </c>
      <c r="AE1485" s="18">
        <v>0</v>
      </c>
      <c r="AF1485" s="17">
        <v>2.72584158561944</v>
      </c>
      <c r="AG1485" s="15" t="s">
        <v>8453</v>
      </c>
      <c r="AH1485" s="15" t="s">
        <v>8453</v>
      </c>
      <c r="AI1485" s="18">
        <v>0</v>
      </c>
      <c r="AJ1485" s="17">
        <v>0.87643504359411095</v>
      </c>
      <c r="AK1485" s="15">
        <v>0</v>
      </c>
      <c r="AL1485" s="15">
        <v>1.9745924990422701</v>
      </c>
      <c r="AM1485" s="16">
        <f>AVERAGE(C1485:AL1485)</f>
        <v>23.515177273767197</v>
      </c>
      <c r="AN1485" s="15">
        <f>_xlfn.STDEV.P(C1485:AL1485)</f>
        <v>28.391358209921108</v>
      </c>
    </row>
    <row r="1486" spans="1:40">
      <c r="A1486" s="20" t="s">
        <v>9211</v>
      </c>
      <c r="B1486" s="19">
        <v>8</v>
      </c>
      <c r="C1486" s="15" t="s">
        <v>8453</v>
      </c>
      <c r="D1486" s="15" t="s">
        <v>8453</v>
      </c>
      <c r="E1486" s="18">
        <v>1.10663441629746</v>
      </c>
      <c r="F1486" s="17" t="s">
        <v>8453</v>
      </c>
      <c r="G1486" s="15">
        <v>0.83055419552262899</v>
      </c>
      <c r="H1486" s="15" t="s">
        <v>8453</v>
      </c>
      <c r="I1486" s="18" t="s">
        <v>8453</v>
      </c>
      <c r="J1486" s="17" t="s">
        <v>8453</v>
      </c>
      <c r="K1486" s="15">
        <v>0.463677961659062</v>
      </c>
      <c r="L1486" s="15" t="s">
        <v>8453</v>
      </c>
      <c r="M1486" s="18">
        <v>0.57207796698419699</v>
      </c>
      <c r="N1486" s="17" t="s">
        <v>8453</v>
      </c>
      <c r="O1486" s="15" t="s">
        <v>8453</v>
      </c>
      <c r="P1486" s="15" t="s">
        <v>8453</v>
      </c>
      <c r="Q1486" s="18">
        <v>55.774425259169398</v>
      </c>
      <c r="R1486" s="17" t="s">
        <v>8453</v>
      </c>
      <c r="S1486" s="15">
        <v>55.578194601460197</v>
      </c>
      <c r="T1486" s="15" t="s">
        <v>8453</v>
      </c>
      <c r="U1486" s="18" t="s">
        <v>8453</v>
      </c>
      <c r="V1486" s="17" t="s">
        <v>8453</v>
      </c>
      <c r="W1486" s="15">
        <v>66.058387341478905</v>
      </c>
      <c r="X1486" s="15" t="s">
        <v>8453</v>
      </c>
      <c r="Y1486" s="18">
        <v>66.058387341478905</v>
      </c>
      <c r="Z1486" s="17" t="s">
        <v>8453</v>
      </c>
      <c r="AA1486" s="18" t="s">
        <v>8453</v>
      </c>
      <c r="AB1486" s="17" t="s">
        <v>8453</v>
      </c>
      <c r="AC1486" s="15">
        <v>0</v>
      </c>
      <c r="AD1486" s="15" t="s">
        <v>8453</v>
      </c>
      <c r="AE1486" s="18">
        <v>0</v>
      </c>
      <c r="AF1486" s="17" t="s">
        <v>8453</v>
      </c>
      <c r="AG1486" s="15" t="s">
        <v>8453</v>
      </c>
      <c r="AH1486" s="15" t="s">
        <v>8453</v>
      </c>
      <c r="AI1486" s="18">
        <v>0</v>
      </c>
      <c r="AJ1486" s="17" t="s">
        <v>8453</v>
      </c>
      <c r="AK1486" s="15">
        <v>0</v>
      </c>
      <c r="AL1486" s="15" t="s">
        <v>8453</v>
      </c>
      <c r="AM1486" s="16">
        <f>AVERAGE(C1486:AL1486)</f>
        <v>20.536861590337566</v>
      </c>
      <c r="AN1486" s="15">
        <f>_xlfn.STDEV.P(C1486:AL1486)</f>
        <v>28.677005636266397</v>
      </c>
    </row>
    <row r="1487" spans="1:40">
      <c r="A1487" s="20" t="s">
        <v>9210</v>
      </c>
      <c r="B1487" s="19">
        <v>8</v>
      </c>
      <c r="C1487" s="15" t="s">
        <v>8453</v>
      </c>
      <c r="D1487" s="15" t="s">
        <v>8453</v>
      </c>
      <c r="E1487" s="18">
        <v>0.20183964465659099</v>
      </c>
      <c r="F1487" s="17" t="s">
        <v>8453</v>
      </c>
      <c r="G1487" s="15">
        <v>0.11859031669266799</v>
      </c>
      <c r="H1487" s="15" t="s">
        <v>8453</v>
      </c>
      <c r="I1487" s="18" t="s">
        <v>8453</v>
      </c>
      <c r="J1487" s="17" t="s">
        <v>8453</v>
      </c>
      <c r="K1487" s="15">
        <v>0.13212295744739599</v>
      </c>
      <c r="L1487" s="15" t="s">
        <v>8453</v>
      </c>
      <c r="M1487" s="18">
        <v>0.16596002642659499</v>
      </c>
      <c r="N1487" s="17" t="s">
        <v>8453</v>
      </c>
      <c r="O1487" s="15" t="s">
        <v>8453</v>
      </c>
      <c r="P1487" s="15" t="s">
        <v>8453</v>
      </c>
      <c r="Q1487" s="18">
        <v>56.994952538164199</v>
      </c>
      <c r="R1487" s="17" t="s">
        <v>8453</v>
      </c>
      <c r="S1487" s="15">
        <v>56.804137409187298</v>
      </c>
      <c r="T1487" s="15" t="s">
        <v>8453</v>
      </c>
      <c r="U1487" s="18" t="s">
        <v>8453</v>
      </c>
      <c r="V1487" s="17" t="s">
        <v>8453</v>
      </c>
      <c r="W1487" s="15">
        <v>66.962502174650496</v>
      </c>
      <c r="X1487" s="15" t="s">
        <v>8453</v>
      </c>
      <c r="Y1487" s="18">
        <v>66.962502174650496</v>
      </c>
      <c r="Z1487" s="17" t="s">
        <v>8453</v>
      </c>
      <c r="AA1487" s="18" t="s">
        <v>8453</v>
      </c>
      <c r="AB1487" s="17" t="s">
        <v>8453</v>
      </c>
      <c r="AC1487" s="15">
        <v>0</v>
      </c>
      <c r="AD1487" s="15" t="s">
        <v>8453</v>
      </c>
      <c r="AE1487" s="18">
        <v>0</v>
      </c>
      <c r="AF1487" s="17" t="s">
        <v>8453</v>
      </c>
      <c r="AG1487" s="15" t="s">
        <v>8453</v>
      </c>
      <c r="AH1487" s="15" t="s">
        <v>8453</v>
      </c>
      <c r="AI1487" s="18">
        <v>0</v>
      </c>
      <c r="AJ1487" s="17" t="s">
        <v>8453</v>
      </c>
      <c r="AK1487" s="15">
        <v>0</v>
      </c>
      <c r="AL1487" s="15" t="s">
        <v>8453</v>
      </c>
      <c r="AM1487" s="16">
        <f>AVERAGE(C1487:AL1487)</f>
        <v>20.695217270156313</v>
      </c>
      <c r="AN1487" s="15">
        <f>_xlfn.STDEV.P(C1487:AL1487)</f>
        <v>29.302564768880838</v>
      </c>
    </row>
    <row r="1488" spans="1:40">
      <c r="A1488" s="20" t="s">
        <v>9209</v>
      </c>
      <c r="B1488" s="19">
        <v>8</v>
      </c>
      <c r="C1488" s="15" t="s">
        <v>8453</v>
      </c>
      <c r="D1488" s="15" t="s">
        <v>8453</v>
      </c>
      <c r="E1488" s="18">
        <v>2.5718026568913501</v>
      </c>
      <c r="F1488" s="17" t="s">
        <v>8453</v>
      </c>
      <c r="G1488" s="15">
        <v>2.3600071112141801</v>
      </c>
      <c r="H1488" s="15" t="s">
        <v>8453</v>
      </c>
      <c r="I1488" s="18" t="s">
        <v>8453</v>
      </c>
      <c r="J1488" s="17" t="s">
        <v>8453</v>
      </c>
      <c r="K1488" s="15">
        <v>1.4974261149146499</v>
      </c>
      <c r="L1488" s="15" t="s">
        <v>8453</v>
      </c>
      <c r="M1488" s="18">
        <v>1.7207654173040601</v>
      </c>
      <c r="N1488" s="17" t="s">
        <v>8453</v>
      </c>
      <c r="O1488" s="15" t="s">
        <v>8453</v>
      </c>
      <c r="P1488" s="15" t="s">
        <v>8453</v>
      </c>
      <c r="Q1488" s="18">
        <v>56.293744902792199</v>
      </c>
      <c r="R1488" s="17" t="s">
        <v>8453</v>
      </c>
      <c r="S1488" s="15">
        <v>56.099818487273801</v>
      </c>
      <c r="T1488" s="15" t="s">
        <v>8453</v>
      </c>
      <c r="U1488" s="18" t="s">
        <v>8453</v>
      </c>
      <c r="V1488" s="17" t="s">
        <v>8453</v>
      </c>
      <c r="W1488" s="15">
        <v>66.443077303790503</v>
      </c>
      <c r="X1488" s="15" t="s">
        <v>8453</v>
      </c>
      <c r="Y1488" s="18">
        <v>66.443077303790503</v>
      </c>
      <c r="Z1488" s="17" t="s">
        <v>8453</v>
      </c>
      <c r="AA1488" s="18" t="s">
        <v>8453</v>
      </c>
      <c r="AB1488" s="17" t="s">
        <v>8453</v>
      </c>
      <c r="AC1488" s="15">
        <v>0</v>
      </c>
      <c r="AD1488" s="15" t="s">
        <v>8453</v>
      </c>
      <c r="AE1488" s="18">
        <v>0</v>
      </c>
      <c r="AF1488" s="17" t="s">
        <v>8453</v>
      </c>
      <c r="AG1488" s="15" t="s">
        <v>8453</v>
      </c>
      <c r="AH1488" s="15" t="s">
        <v>8453</v>
      </c>
      <c r="AI1488" s="18">
        <v>0</v>
      </c>
      <c r="AJ1488" s="17" t="s">
        <v>8453</v>
      </c>
      <c r="AK1488" s="15">
        <v>0</v>
      </c>
      <c r="AL1488" s="15" t="s">
        <v>8453</v>
      </c>
      <c r="AM1488" s="16">
        <f>AVERAGE(C1488:AL1488)</f>
        <v>21.119143274830936</v>
      </c>
      <c r="AN1488" s="15">
        <f>_xlfn.STDEV.P(C1488:AL1488)</f>
        <v>28.592990052616951</v>
      </c>
    </row>
    <row r="1489" spans="1:40">
      <c r="A1489" s="20" t="s">
        <v>9208</v>
      </c>
      <c r="B1489" s="19">
        <v>8</v>
      </c>
      <c r="C1489" s="15" t="s">
        <v>8453</v>
      </c>
      <c r="D1489" s="15" t="s">
        <v>8453</v>
      </c>
      <c r="E1489" s="18">
        <v>1.3364493225256799</v>
      </c>
      <c r="F1489" s="17" t="s">
        <v>8453</v>
      </c>
      <c r="G1489" s="15">
        <v>0.821910186537684</v>
      </c>
      <c r="H1489" s="15" t="s">
        <v>8453</v>
      </c>
      <c r="I1489" s="18" t="s">
        <v>8453</v>
      </c>
      <c r="J1489" s="17" t="s">
        <v>8453</v>
      </c>
      <c r="K1489" s="15">
        <v>0.61596316354284497</v>
      </c>
      <c r="L1489" s="15" t="s">
        <v>8453</v>
      </c>
      <c r="M1489" s="18">
        <v>0.367586978156688</v>
      </c>
      <c r="N1489" s="17" t="s">
        <v>8453</v>
      </c>
      <c r="O1489" s="15" t="s">
        <v>8453</v>
      </c>
      <c r="P1489" s="15" t="s">
        <v>8453</v>
      </c>
      <c r="Q1489" s="18">
        <v>56.138201242667698</v>
      </c>
      <c r="R1489" s="17" t="s">
        <v>8453</v>
      </c>
      <c r="S1489" s="15">
        <v>55.943584673659899</v>
      </c>
      <c r="T1489" s="15" t="s">
        <v>8453</v>
      </c>
      <c r="U1489" s="18" t="s">
        <v>8453</v>
      </c>
      <c r="V1489" s="17" t="s">
        <v>8453</v>
      </c>
      <c r="W1489" s="15">
        <v>66.327857158575696</v>
      </c>
      <c r="X1489" s="15" t="s">
        <v>8453</v>
      </c>
      <c r="Y1489" s="18">
        <v>66.327857158575696</v>
      </c>
      <c r="Z1489" s="17" t="s">
        <v>8453</v>
      </c>
      <c r="AA1489" s="18" t="s">
        <v>8453</v>
      </c>
      <c r="AB1489" s="17" t="s">
        <v>8453</v>
      </c>
      <c r="AC1489" s="15">
        <v>0</v>
      </c>
      <c r="AD1489" s="15" t="s">
        <v>8453</v>
      </c>
      <c r="AE1489" s="18">
        <v>0</v>
      </c>
      <c r="AF1489" s="17" t="s">
        <v>8453</v>
      </c>
      <c r="AG1489" s="15" t="s">
        <v>8453</v>
      </c>
      <c r="AH1489" s="15" t="s">
        <v>8453</v>
      </c>
      <c r="AI1489" s="18">
        <v>0</v>
      </c>
      <c r="AJ1489" s="17" t="s">
        <v>8453</v>
      </c>
      <c r="AK1489" s="15">
        <v>0</v>
      </c>
      <c r="AL1489" s="15" t="s">
        <v>8453</v>
      </c>
      <c r="AM1489" s="16">
        <f>AVERAGE(C1489:AL1489)</f>
        <v>20.656617490353486</v>
      </c>
      <c r="AN1489" s="15">
        <f>_xlfn.STDEV.P(C1489:AL1489)</f>
        <v>28.813448228267312</v>
      </c>
    </row>
    <row r="1490" spans="1:40">
      <c r="A1490" s="20" t="s">
        <v>9207</v>
      </c>
      <c r="B1490" s="19">
        <v>8</v>
      </c>
      <c r="C1490" s="15" t="s">
        <v>8453</v>
      </c>
      <c r="D1490" s="15" t="s">
        <v>8453</v>
      </c>
      <c r="E1490" s="18">
        <v>1.2794044970924201</v>
      </c>
      <c r="F1490" s="17" t="s">
        <v>8453</v>
      </c>
      <c r="G1490" s="15">
        <v>0.93963018237447604</v>
      </c>
      <c r="H1490" s="15" t="s">
        <v>8453</v>
      </c>
      <c r="I1490" s="18" t="s">
        <v>8453</v>
      </c>
      <c r="J1490" s="17" t="s">
        <v>8453</v>
      </c>
      <c r="K1490" s="15">
        <v>0.70993640114330103</v>
      </c>
      <c r="L1490" s="15" t="s">
        <v>8453</v>
      </c>
      <c r="M1490" s="18">
        <v>0.590316058513777</v>
      </c>
      <c r="N1490" s="17" t="s">
        <v>8453</v>
      </c>
      <c r="O1490" s="15" t="s">
        <v>8453</v>
      </c>
      <c r="P1490" s="15" t="s">
        <v>8453</v>
      </c>
      <c r="Q1490" s="18">
        <v>55.073217623797298</v>
      </c>
      <c r="R1490" s="17" t="s">
        <v>8453</v>
      </c>
      <c r="S1490" s="15">
        <v>54.8738756795467</v>
      </c>
      <c r="T1490" s="15" t="s">
        <v>8453</v>
      </c>
      <c r="U1490" s="18" t="s">
        <v>8453</v>
      </c>
      <c r="V1490" s="17" t="s">
        <v>8453</v>
      </c>
      <c r="W1490" s="15">
        <v>65.538962470618898</v>
      </c>
      <c r="X1490" s="15" t="s">
        <v>8453</v>
      </c>
      <c r="Y1490" s="18">
        <v>65.538962470618898</v>
      </c>
      <c r="Z1490" s="17" t="s">
        <v>8453</v>
      </c>
      <c r="AA1490" s="18" t="s">
        <v>8453</v>
      </c>
      <c r="AB1490" s="17" t="s">
        <v>8453</v>
      </c>
      <c r="AC1490" s="15">
        <v>0</v>
      </c>
      <c r="AD1490" s="15" t="s">
        <v>8453</v>
      </c>
      <c r="AE1490" s="18">
        <v>0</v>
      </c>
      <c r="AF1490" s="17" t="s">
        <v>8453</v>
      </c>
      <c r="AG1490" s="15" t="s">
        <v>8453</v>
      </c>
      <c r="AH1490" s="15" t="s">
        <v>8453</v>
      </c>
      <c r="AI1490" s="18">
        <v>0</v>
      </c>
      <c r="AJ1490" s="17" t="s">
        <v>8453</v>
      </c>
      <c r="AK1490" s="15">
        <v>0</v>
      </c>
      <c r="AL1490" s="15" t="s">
        <v>8453</v>
      </c>
      <c r="AM1490" s="16">
        <f>AVERAGE(C1490:AL1490)</f>
        <v>20.378692115308812</v>
      </c>
      <c r="AN1490" s="15">
        <f>_xlfn.STDEV.P(C1490:AL1490)</f>
        <v>28.364872481212991</v>
      </c>
    </row>
    <row r="1491" spans="1:40">
      <c r="A1491" s="20" t="s">
        <v>9206</v>
      </c>
      <c r="B1491" s="19">
        <v>8</v>
      </c>
      <c r="C1491" s="15" t="s">
        <v>8453</v>
      </c>
      <c r="D1491" s="15" t="s">
        <v>8453</v>
      </c>
      <c r="E1491" s="18">
        <v>2.12739147020176</v>
      </c>
      <c r="F1491" s="17" t="s">
        <v>8453</v>
      </c>
      <c r="G1491" s="15">
        <v>1.43252846153062</v>
      </c>
      <c r="H1491" s="15" t="s">
        <v>8453</v>
      </c>
      <c r="I1491" s="18" t="s">
        <v>8453</v>
      </c>
      <c r="J1491" s="17" t="s">
        <v>8453</v>
      </c>
      <c r="K1491" s="15">
        <v>1.2609191947065801</v>
      </c>
      <c r="L1491" s="15" t="s">
        <v>8453</v>
      </c>
      <c r="M1491" s="18">
        <v>0.83021403781005398</v>
      </c>
      <c r="N1491" s="17" t="s">
        <v>8453</v>
      </c>
      <c r="O1491" s="15" t="s">
        <v>8453</v>
      </c>
      <c r="P1491" s="15" t="s">
        <v>8453</v>
      </c>
      <c r="Q1491" s="18">
        <v>57.242196893050398</v>
      </c>
      <c r="R1491" s="17" t="s">
        <v>8453</v>
      </c>
      <c r="S1491" s="15">
        <v>57.052478797241697</v>
      </c>
      <c r="T1491" s="15" t="s">
        <v>8453</v>
      </c>
      <c r="U1491" s="18" t="s">
        <v>8453</v>
      </c>
      <c r="V1491" s="17" t="s">
        <v>8453</v>
      </c>
      <c r="W1491" s="15">
        <v>67.145650304575597</v>
      </c>
      <c r="X1491" s="15" t="s">
        <v>8453</v>
      </c>
      <c r="Y1491" s="18">
        <v>67.145650304575597</v>
      </c>
      <c r="Z1491" s="17" t="s">
        <v>8453</v>
      </c>
      <c r="AA1491" s="18" t="s">
        <v>8453</v>
      </c>
      <c r="AB1491" s="17" t="s">
        <v>8453</v>
      </c>
      <c r="AC1491" s="15">
        <v>0</v>
      </c>
      <c r="AD1491" s="15" t="s">
        <v>8453</v>
      </c>
      <c r="AE1491" s="18">
        <v>0</v>
      </c>
      <c r="AF1491" s="17" t="s">
        <v>8453</v>
      </c>
      <c r="AG1491" s="15" t="s">
        <v>8453</v>
      </c>
      <c r="AH1491" s="15" t="s">
        <v>8453</v>
      </c>
      <c r="AI1491" s="18">
        <v>0</v>
      </c>
      <c r="AJ1491" s="17" t="s">
        <v>8453</v>
      </c>
      <c r="AK1491" s="15">
        <v>0</v>
      </c>
      <c r="AL1491" s="15" t="s">
        <v>8453</v>
      </c>
      <c r="AM1491" s="16">
        <f>AVERAGE(C1491:AL1491)</f>
        <v>21.186419121974357</v>
      </c>
      <c r="AN1491" s="15">
        <f>_xlfn.STDEV.P(C1491:AL1491)</f>
        <v>29.113593609031927</v>
      </c>
    </row>
    <row r="1492" spans="1:40">
      <c r="A1492" s="20" t="s">
        <v>9205</v>
      </c>
      <c r="B1492" s="19">
        <v>8</v>
      </c>
      <c r="C1492" s="15" t="s">
        <v>8453</v>
      </c>
      <c r="D1492" s="15" t="s">
        <v>8453</v>
      </c>
      <c r="E1492" s="18">
        <v>0.79241326575368798</v>
      </c>
      <c r="F1492" s="17" t="s">
        <v>8453</v>
      </c>
      <c r="G1492" s="15">
        <v>0.52664336312358595</v>
      </c>
      <c r="H1492" s="15" t="s">
        <v>8453</v>
      </c>
      <c r="I1492" s="18" t="s">
        <v>8453</v>
      </c>
      <c r="J1492" s="17" t="s">
        <v>8453</v>
      </c>
      <c r="K1492" s="15">
        <v>0.49642014141305701</v>
      </c>
      <c r="L1492" s="15" t="s">
        <v>8453</v>
      </c>
      <c r="M1492" s="18">
        <v>0.401729916118721</v>
      </c>
      <c r="N1492" s="17" t="s">
        <v>8453</v>
      </c>
      <c r="O1492" s="15" t="s">
        <v>8453</v>
      </c>
      <c r="P1492" s="15" t="s">
        <v>8453</v>
      </c>
      <c r="Q1492" s="18">
        <v>54.644589743086698</v>
      </c>
      <c r="R1492" s="17" t="s">
        <v>8453</v>
      </c>
      <c r="S1492" s="15">
        <v>54.443345959652802</v>
      </c>
      <c r="T1492" s="15" t="s">
        <v>8453</v>
      </c>
      <c r="U1492" s="18" t="s">
        <v>8453</v>
      </c>
      <c r="V1492" s="17" t="s">
        <v>8453</v>
      </c>
      <c r="W1492" s="15">
        <v>65.221453119102705</v>
      </c>
      <c r="X1492" s="15" t="s">
        <v>8453</v>
      </c>
      <c r="Y1492" s="18">
        <v>65.221453119102705</v>
      </c>
      <c r="Z1492" s="17" t="s">
        <v>8453</v>
      </c>
      <c r="AA1492" s="18" t="s">
        <v>8453</v>
      </c>
      <c r="AB1492" s="17" t="s">
        <v>8453</v>
      </c>
      <c r="AC1492" s="15">
        <v>0</v>
      </c>
      <c r="AD1492" s="15" t="s">
        <v>8453</v>
      </c>
      <c r="AE1492" s="18">
        <v>0</v>
      </c>
      <c r="AF1492" s="17" t="s">
        <v>8453</v>
      </c>
      <c r="AG1492" s="15" t="s">
        <v>8453</v>
      </c>
      <c r="AH1492" s="15" t="s">
        <v>8453</v>
      </c>
      <c r="AI1492" s="18">
        <v>0</v>
      </c>
      <c r="AJ1492" s="17" t="s">
        <v>8453</v>
      </c>
      <c r="AK1492" s="15">
        <v>0</v>
      </c>
      <c r="AL1492" s="15" t="s">
        <v>8453</v>
      </c>
      <c r="AM1492" s="16">
        <f>AVERAGE(C1492:AL1492)</f>
        <v>20.145670718946164</v>
      </c>
      <c r="AN1492" s="15">
        <f>_xlfn.STDEV.P(C1492:AL1492)</f>
        <v>28.267946377347073</v>
      </c>
    </row>
    <row r="1493" spans="1:40">
      <c r="A1493" s="20" t="s">
        <v>9204</v>
      </c>
      <c r="B1493" s="19">
        <v>8</v>
      </c>
      <c r="C1493" s="15" t="s">
        <v>8453</v>
      </c>
      <c r="D1493" s="15" t="s">
        <v>8453</v>
      </c>
      <c r="E1493" s="18">
        <v>0.96421308548715501</v>
      </c>
      <c r="F1493" s="17" t="s">
        <v>8453</v>
      </c>
      <c r="G1493" s="15">
        <v>0.61518722739158704</v>
      </c>
      <c r="H1493" s="15" t="s">
        <v>8453</v>
      </c>
      <c r="I1493" s="18" t="s">
        <v>8453</v>
      </c>
      <c r="J1493" s="17" t="s">
        <v>8453</v>
      </c>
      <c r="K1493" s="15">
        <v>0.52471261234582001</v>
      </c>
      <c r="L1493" s="15" t="s">
        <v>8453</v>
      </c>
      <c r="M1493" s="18">
        <v>0.64972331604481603</v>
      </c>
      <c r="N1493" s="17" t="s">
        <v>8453</v>
      </c>
      <c r="O1493" s="15" t="s">
        <v>8453</v>
      </c>
      <c r="P1493" s="15" t="s">
        <v>8453</v>
      </c>
      <c r="Q1493" s="18">
        <v>56.592668989078298</v>
      </c>
      <c r="R1493" s="17" t="s">
        <v>8453</v>
      </c>
      <c r="S1493" s="15">
        <v>56.4000689117794</v>
      </c>
      <c r="T1493" s="15" t="s">
        <v>8453</v>
      </c>
      <c r="U1493" s="18" t="s">
        <v>8453</v>
      </c>
      <c r="V1493" s="17" t="s">
        <v>8453</v>
      </c>
      <c r="W1493" s="15">
        <v>66.664507586468005</v>
      </c>
      <c r="X1493" s="15" t="s">
        <v>8453</v>
      </c>
      <c r="Y1493" s="18">
        <v>66.664507586468005</v>
      </c>
      <c r="Z1493" s="17" t="s">
        <v>8453</v>
      </c>
      <c r="AA1493" s="18" t="s">
        <v>8453</v>
      </c>
      <c r="AB1493" s="17" t="s">
        <v>8453</v>
      </c>
      <c r="AC1493" s="15">
        <v>0</v>
      </c>
      <c r="AD1493" s="15" t="s">
        <v>8453</v>
      </c>
      <c r="AE1493" s="18">
        <v>0</v>
      </c>
      <c r="AF1493" s="17" t="s">
        <v>8453</v>
      </c>
      <c r="AG1493" s="15" t="s">
        <v>8453</v>
      </c>
      <c r="AH1493" s="15" t="s">
        <v>8453</v>
      </c>
      <c r="AI1493" s="18">
        <v>0</v>
      </c>
      <c r="AJ1493" s="17" t="s">
        <v>8453</v>
      </c>
      <c r="AK1493" s="15">
        <v>0</v>
      </c>
      <c r="AL1493" s="15" t="s">
        <v>8453</v>
      </c>
      <c r="AM1493" s="16">
        <f>AVERAGE(C1493:AL1493)</f>
        <v>20.756299109588593</v>
      </c>
      <c r="AN1493" s="15">
        <f>_xlfn.STDEV.P(C1493:AL1493)</f>
        <v>29.017421912310986</v>
      </c>
    </row>
    <row r="1494" spans="1:40">
      <c r="A1494" s="20" t="s">
        <v>9203</v>
      </c>
      <c r="B1494" s="19">
        <v>8</v>
      </c>
      <c r="C1494" s="15" t="s">
        <v>8453</v>
      </c>
      <c r="D1494" s="15" t="s">
        <v>8453</v>
      </c>
      <c r="E1494" s="18">
        <v>0.70108238722235405</v>
      </c>
      <c r="F1494" s="17" t="s">
        <v>8453</v>
      </c>
      <c r="G1494" s="15">
        <v>0.30238324794452998</v>
      </c>
      <c r="H1494" s="15" t="s">
        <v>8453</v>
      </c>
      <c r="I1494" s="18" t="s">
        <v>8453</v>
      </c>
      <c r="J1494" s="17" t="s">
        <v>8453</v>
      </c>
      <c r="K1494" s="15">
        <v>0.46388994373977799</v>
      </c>
      <c r="L1494" s="15" t="s">
        <v>8453</v>
      </c>
      <c r="M1494" s="18">
        <v>0.29846908841804898</v>
      </c>
      <c r="N1494" s="17" t="s">
        <v>8453</v>
      </c>
      <c r="O1494" s="15" t="s">
        <v>8453</v>
      </c>
      <c r="P1494" s="15" t="s">
        <v>8453</v>
      </c>
      <c r="Q1494" s="18">
        <v>56.189880974067599</v>
      </c>
      <c r="R1494" s="17" t="s">
        <v>8453</v>
      </c>
      <c r="S1494" s="15">
        <v>55.995493710111099</v>
      </c>
      <c r="T1494" s="15" t="s">
        <v>8453</v>
      </c>
      <c r="U1494" s="18" t="s">
        <v>8453</v>
      </c>
      <c r="V1494" s="17" t="s">
        <v>8453</v>
      </c>
      <c r="W1494" s="15">
        <v>66.366139311328098</v>
      </c>
      <c r="X1494" s="15" t="s">
        <v>8453</v>
      </c>
      <c r="Y1494" s="18">
        <v>66.366139311328098</v>
      </c>
      <c r="Z1494" s="17" t="s">
        <v>8453</v>
      </c>
      <c r="AA1494" s="18" t="s">
        <v>8453</v>
      </c>
      <c r="AB1494" s="17" t="s">
        <v>8453</v>
      </c>
      <c r="AC1494" s="15">
        <v>0</v>
      </c>
      <c r="AD1494" s="15" t="s">
        <v>8453</v>
      </c>
      <c r="AE1494" s="18">
        <v>0</v>
      </c>
      <c r="AF1494" s="17" t="s">
        <v>8453</v>
      </c>
      <c r="AG1494" s="15" t="s">
        <v>8453</v>
      </c>
      <c r="AH1494" s="15" t="s">
        <v>8453</v>
      </c>
      <c r="AI1494" s="18">
        <v>0</v>
      </c>
      <c r="AJ1494" s="17" t="s">
        <v>8453</v>
      </c>
      <c r="AK1494" s="15">
        <v>0</v>
      </c>
      <c r="AL1494" s="15" t="s">
        <v>8453</v>
      </c>
      <c r="AM1494" s="16">
        <f>AVERAGE(C1494:AL1494)</f>
        <v>20.556956497846631</v>
      </c>
      <c r="AN1494" s="15">
        <f>_xlfn.STDEV.P(C1494:AL1494)</f>
        <v>28.913019902036702</v>
      </c>
    </row>
    <row r="1495" spans="1:40">
      <c r="A1495" s="20" t="s">
        <v>9202</v>
      </c>
      <c r="B1495" s="19">
        <v>11</v>
      </c>
      <c r="C1495" s="15" t="s">
        <v>8453</v>
      </c>
      <c r="D1495" s="15" t="s">
        <v>8453</v>
      </c>
      <c r="E1495" s="18">
        <v>5.8918067899745896</v>
      </c>
      <c r="F1495" s="17" t="s">
        <v>8453</v>
      </c>
      <c r="G1495" s="15">
        <v>2.9548730570632902</v>
      </c>
      <c r="H1495" s="15" t="s">
        <v>8453</v>
      </c>
      <c r="I1495" s="18" t="s">
        <v>8453</v>
      </c>
      <c r="J1495" s="17" t="s">
        <v>8453</v>
      </c>
      <c r="K1495" s="15">
        <v>3.05351337110279</v>
      </c>
      <c r="L1495" s="15" t="s">
        <v>8453</v>
      </c>
      <c r="M1495" s="18">
        <v>1.65712442125755</v>
      </c>
      <c r="N1495" s="17" t="s">
        <v>8453</v>
      </c>
      <c r="O1495" s="15" t="s">
        <v>8453</v>
      </c>
      <c r="P1495" s="15" t="s">
        <v>8453</v>
      </c>
      <c r="Q1495" s="18">
        <v>58.865512187055998</v>
      </c>
      <c r="R1495" s="17" t="s">
        <v>8453</v>
      </c>
      <c r="S1495" s="15">
        <v>58.682996806637199</v>
      </c>
      <c r="T1495" s="15" t="s">
        <v>8453</v>
      </c>
      <c r="U1495" s="18" t="s">
        <v>8453</v>
      </c>
      <c r="V1495" s="17" t="s">
        <v>8453</v>
      </c>
      <c r="W1495" s="15">
        <v>68.348133412887194</v>
      </c>
      <c r="X1495" s="15" t="s">
        <v>8453</v>
      </c>
      <c r="Y1495" s="18">
        <v>68.348133412887194</v>
      </c>
      <c r="Z1495" s="17" t="s">
        <v>8453</v>
      </c>
      <c r="AA1495" s="18" t="s">
        <v>8453</v>
      </c>
      <c r="AB1495" s="17" t="s">
        <v>8453</v>
      </c>
      <c r="AC1495" s="15">
        <v>4.4352528023070903</v>
      </c>
      <c r="AD1495" s="15" t="s">
        <v>8453</v>
      </c>
      <c r="AE1495" s="18">
        <v>2.7343354347248399</v>
      </c>
      <c r="AF1495" s="17" t="s">
        <v>8453</v>
      </c>
      <c r="AG1495" s="15" t="s">
        <v>8453</v>
      </c>
      <c r="AH1495" s="15" t="s">
        <v>8453</v>
      </c>
      <c r="AI1495" s="18">
        <v>3.03858457302429</v>
      </c>
      <c r="AJ1495" s="17" t="s">
        <v>8453</v>
      </c>
      <c r="AK1495" s="15">
        <v>0</v>
      </c>
      <c r="AL1495" s="15" t="s">
        <v>8453</v>
      </c>
      <c r="AM1495" s="16">
        <f>AVERAGE(C1495:AL1495)</f>
        <v>23.167522189076834</v>
      </c>
      <c r="AN1495" s="15">
        <f>_xlfn.STDEV.P(C1495:AL1495)</f>
        <v>28.726967629032305</v>
      </c>
    </row>
    <row r="1496" spans="1:40">
      <c r="A1496" s="20" t="s">
        <v>9201</v>
      </c>
      <c r="B1496" s="19">
        <v>10</v>
      </c>
      <c r="C1496" s="15" t="s">
        <v>8453</v>
      </c>
      <c r="D1496" s="15" t="s">
        <v>8453</v>
      </c>
      <c r="E1496" s="18">
        <v>3.1185976505923199</v>
      </c>
      <c r="F1496" s="17" t="s">
        <v>8453</v>
      </c>
      <c r="G1496" s="15">
        <v>1.5837495454502399</v>
      </c>
      <c r="H1496" s="15" t="s">
        <v>8453</v>
      </c>
      <c r="I1496" s="18" t="s">
        <v>8453</v>
      </c>
      <c r="J1496" s="17" t="s">
        <v>8453</v>
      </c>
      <c r="K1496" s="15">
        <v>1.4584562267539301</v>
      </c>
      <c r="L1496" s="15" t="s">
        <v>8453</v>
      </c>
      <c r="M1496" s="18">
        <v>1.1533360683027101</v>
      </c>
      <c r="N1496" s="17" t="s">
        <v>8453</v>
      </c>
      <c r="O1496" s="15" t="s">
        <v>8453</v>
      </c>
      <c r="P1496" s="15" t="s">
        <v>8453</v>
      </c>
      <c r="Q1496" s="18">
        <v>56.749221581052304</v>
      </c>
      <c r="R1496" s="17" t="s">
        <v>8453</v>
      </c>
      <c r="S1496" s="15">
        <v>56.5573161339141</v>
      </c>
      <c r="T1496" s="15" t="s">
        <v>8453</v>
      </c>
      <c r="U1496" s="18" t="s">
        <v>8453</v>
      </c>
      <c r="V1496" s="17" t="s">
        <v>8453</v>
      </c>
      <c r="W1496" s="15">
        <v>66.780475105597702</v>
      </c>
      <c r="X1496" s="15" t="s">
        <v>8453</v>
      </c>
      <c r="Y1496" s="18">
        <v>66.780475105597702</v>
      </c>
      <c r="Z1496" s="17" t="s">
        <v>8453</v>
      </c>
      <c r="AA1496" s="18" t="s">
        <v>8453</v>
      </c>
      <c r="AB1496" s="17" t="s">
        <v>8453</v>
      </c>
      <c r="AC1496" s="15">
        <v>0.165574633659993</v>
      </c>
      <c r="AD1496" s="15" t="s">
        <v>8453</v>
      </c>
      <c r="AE1496" s="18">
        <v>0</v>
      </c>
      <c r="AF1496" s="17" t="s">
        <v>8453</v>
      </c>
      <c r="AG1496" s="15" t="s">
        <v>8453</v>
      </c>
      <c r="AH1496" s="15" t="s">
        <v>8453</v>
      </c>
      <c r="AI1496" s="18">
        <v>0.933049824331044</v>
      </c>
      <c r="AJ1496" s="17" t="s">
        <v>8453</v>
      </c>
      <c r="AK1496" s="15">
        <v>0</v>
      </c>
      <c r="AL1496" s="15" t="s">
        <v>8453</v>
      </c>
      <c r="AM1496" s="16">
        <f>AVERAGE(C1496:AL1496)</f>
        <v>21.273354322937671</v>
      </c>
      <c r="AN1496" s="15">
        <f>_xlfn.STDEV.P(C1496:AL1496)</f>
        <v>28.758172474257009</v>
      </c>
    </row>
    <row r="1497" spans="1:40">
      <c r="A1497" s="20" t="s">
        <v>9200</v>
      </c>
      <c r="B1497" s="19">
        <v>11</v>
      </c>
      <c r="C1497" s="15" t="s">
        <v>8453</v>
      </c>
      <c r="D1497" s="15" t="s">
        <v>8453</v>
      </c>
      <c r="E1497" s="18">
        <v>2.3456693246258302</v>
      </c>
      <c r="F1497" s="17" t="s">
        <v>8453</v>
      </c>
      <c r="G1497" s="15">
        <v>0.99601892320468699</v>
      </c>
      <c r="H1497" s="15" t="s">
        <v>8453</v>
      </c>
      <c r="I1497" s="18" t="s">
        <v>8453</v>
      </c>
      <c r="J1497" s="17" t="s">
        <v>8453</v>
      </c>
      <c r="K1497" s="15">
        <v>1.45264579603177</v>
      </c>
      <c r="L1497" s="15" t="s">
        <v>8453</v>
      </c>
      <c r="M1497" s="18">
        <v>1.0612812700156</v>
      </c>
      <c r="N1497" s="17" t="s">
        <v>8453</v>
      </c>
      <c r="O1497" s="15" t="s">
        <v>8453</v>
      </c>
      <c r="P1497" s="15" t="s">
        <v>8453</v>
      </c>
      <c r="Q1497" s="18">
        <v>54.320330257025397</v>
      </c>
      <c r="R1497" s="17" t="s">
        <v>8453</v>
      </c>
      <c r="S1497" s="15">
        <v>54.117647721182003</v>
      </c>
      <c r="T1497" s="15" t="s">
        <v>8453</v>
      </c>
      <c r="U1497" s="18" t="s">
        <v>8453</v>
      </c>
      <c r="V1497" s="17" t="s">
        <v>8453</v>
      </c>
      <c r="W1497" s="15">
        <v>64.981255447006404</v>
      </c>
      <c r="X1497" s="15" t="s">
        <v>8453</v>
      </c>
      <c r="Y1497" s="18">
        <v>64.981255447006404</v>
      </c>
      <c r="Z1497" s="17" t="s">
        <v>8453</v>
      </c>
      <c r="AA1497" s="18" t="s">
        <v>8453</v>
      </c>
      <c r="AB1497" s="17" t="s">
        <v>8453</v>
      </c>
      <c r="AC1497" s="15">
        <v>3.97932867104947</v>
      </c>
      <c r="AD1497" s="15" t="s">
        <v>8453</v>
      </c>
      <c r="AE1497" s="18">
        <v>0</v>
      </c>
      <c r="AF1497" s="17" t="s">
        <v>8453</v>
      </c>
      <c r="AG1497" s="15" t="s">
        <v>8453</v>
      </c>
      <c r="AH1497" s="15" t="s">
        <v>8453</v>
      </c>
      <c r="AI1497" s="18">
        <v>0.91125804935860699</v>
      </c>
      <c r="AJ1497" s="17" t="s">
        <v>8453</v>
      </c>
      <c r="AK1497" s="15">
        <v>0.485665557450559</v>
      </c>
      <c r="AL1497" s="15" t="s">
        <v>8453</v>
      </c>
      <c r="AM1497" s="16">
        <f>AVERAGE(C1497:AL1497)</f>
        <v>20.80269637199639</v>
      </c>
      <c r="AN1497" s="15">
        <f>_xlfn.STDEV.P(C1497:AL1497)</f>
        <v>27.625699254884541</v>
      </c>
    </row>
    <row r="1498" spans="1:40">
      <c r="A1498" s="20" t="s">
        <v>9199</v>
      </c>
      <c r="B1498" s="19">
        <v>21</v>
      </c>
      <c r="C1498" s="15" t="s">
        <v>8453</v>
      </c>
      <c r="D1498" s="15" t="s">
        <v>8453</v>
      </c>
      <c r="E1498" s="18">
        <v>8.0727706098572707</v>
      </c>
      <c r="F1498" s="17">
        <v>10.265927185268399</v>
      </c>
      <c r="G1498" s="15">
        <v>5.6875867784886198</v>
      </c>
      <c r="H1498" s="15">
        <v>4.7847673138398203</v>
      </c>
      <c r="I1498" s="18" t="s">
        <v>8453</v>
      </c>
      <c r="J1498" s="17" t="s">
        <v>8453</v>
      </c>
      <c r="K1498" s="15">
        <v>4.8729618143277396</v>
      </c>
      <c r="L1498" s="15">
        <v>2.3115498260492902</v>
      </c>
      <c r="M1498" s="18">
        <v>3.96806467942314</v>
      </c>
      <c r="N1498" s="17">
        <v>1.38230471833207</v>
      </c>
      <c r="O1498" s="15" t="s">
        <v>8453</v>
      </c>
      <c r="P1498" s="15" t="s">
        <v>8453</v>
      </c>
      <c r="Q1498" s="18">
        <v>57.042540490396902</v>
      </c>
      <c r="R1498" s="17">
        <v>58.097830722429102</v>
      </c>
      <c r="S1498" s="15">
        <v>56.851936511082201</v>
      </c>
      <c r="T1498" s="15">
        <v>58.097830722429102</v>
      </c>
      <c r="U1498" s="18" t="s">
        <v>8453</v>
      </c>
      <c r="V1498" s="17" t="s">
        <v>8453</v>
      </c>
      <c r="W1498" s="15">
        <v>66.997753310970296</v>
      </c>
      <c r="X1498" s="15">
        <v>66.997753310970296</v>
      </c>
      <c r="Y1498" s="18">
        <v>66.997753310970296</v>
      </c>
      <c r="Z1498" s="17">
        <v>66.997753310970296</v>
      </c>
      <c r="AA1498" s="18" t="s">
        <v>8453</v>
      </c>
      <c r="AB1498" s="17" t="s">
        <v>8453</v>
      </c>
      <c r="AC1498" s="15">
        <v>0</v>
      </c>
      <c r="AD1498" s="15">
        <v>2.1378773148425401</v>
      </c>
      <c r="AE1498" s="18">
        <v>0.45969153875420399</v>
      </c>
      <c r="AF1498" s="17">
        <v>2.3716408516680998</v>
      </c>
      <c r="AG1498" s="15" t="s">
        <v>8453</v>
      </c>
      <c r="AH1498" s="15" t="s">
        <v>8453</v>
      </c>
      <c r="AI1498" s="18">
        <v>0</v>
      </c>
      <c r="AJ1498" s="17">
        <v>3.00228224331621</v>
      </c>
      <c r="AK1498" s="15">
        <v>0</v>
      </c>
      <c r="AL1498" s="15">
        <v>2.7268467273785602</v>
      </c>
      <c r="AM1498" s="16">
        <f>AVERAGE(C1498:AL1498)</f>
        <v>22.921892637156855</v>
      </c>
      <c r="AN1498" s="15">
        <f>_xlfn.STDEV.P(C1498:AL1498)</f>
        <v>28.04831593573935</v>
      </c>
    </row>
    <row r="1499" spans="1:40">
      <c r="A1499" s="20" t="s">
        <v>9198</v>
      </c>
      <c r="B1499" s="19">
        <v>20</v>
      </c>
      <c r="C1499" s="15" t="s">
        <v>8453</v>
      </c>
      <c r="D1499" s="15" t="s">
        <v>8453</v>
      </c>
      <c r="E1499" s="18">
        <v>7.2715144548216504</v>
      </c>
      <c r="F1499" s="17">
        <v>10.853485548818</v>
      </c>
      <c r="G1499" s="15">
        <v>4.4095954158476198</v>
      </c>
      <c r="H1499" s="15">
        <v>6.7259927794773198</v>
      </c>
      <c r="I1499" s="18" t="s">
        <v>8453</v>
      </c>
      <c r="J1499" s="17" t="s">
        <v>8453</v>
      </c>
      <c r="K1499" s="15">
        <v>3.83262209648584</v>
      </c>
      <c r="L1499" s="15">
        <v>2.1716472019850301</v>
      </c>
      <c r="M1499" s="18">
        <v>3.3141009530645502</v>
      </c>
      <c r="N1499" s="17">
        <v>1.62335289093789</v>
      </c>
      <c r="O1499" s="15" t="s">
        <v>8453</v>
      </c>
      <c r="P1499" s="15" t="s">
        <v>8453</v>
      </c>
      <c r="Q1499" s="18">
        <v>58.947067511553598</v>
      </c>
      <c r="R1499" s="17">
        <v>59.955571253299603</v>
      </c>
      <c r="S1499" s="15">
        <v>58.764913995396803</v>
      </c>
      <c r="T1499" s="15">
        <v>59.955571253299603</v>
      </c>
      <c r="U1499" s="18" t="s">
        <v>8453</v>
      </c>
      <c r="V1499" s="17" t="s">
        <v>8453</v>
      </c>
      <c r="W1499" s="15">
        <v>68.408546137675401</v>
      </c>
      <c r="X1499" s="15">
        <v>68.408546137675401</v>
      </c>
      <c r="Y1499" s="18">
        <v>68.408546137675401</v>
      </c>
      <c r="Z1499" s="17">
        <v>68.408546137675401</v>
      </c>
      <c r="AA1499" s="18" t="s">
        <v>8453</v>
      </c>
      <c r="AB1499" s="17" t="s">
        <v>8453</v>
      </c>
      <c r="AC1499" s="15">
        <v>1.3961471373490499</v>
      </c>
      <c r="AD1499" s="15">
        <v>1.8971368537672699</v>
      </c>
      <c r="AE1499" s="18">
        <v>0</v>
      </c>
      <c r="AF1499" s="17">
        <v>1.4059582825525601</v>
      </c>
      <c r="AG1499" s="15" t="s">
        <v>8453</v>
      </c>
      <c r="AH1499" s="15" t="s">
        <v>8453</v>
      </c>
      <c r="AI1499" s="18">
        <v>0</v>
      </c>
      <c r="AJ1499" s="17">
        <v>1.64760967834365</v>
      </c>
      <c r="AK1499" s="15">
        <v>0</v>
      </c>
      <c r="AL1499" s="15">
        <v>0</v>
      </c>
      <c r="AM1499" s="16">
        <f>AVERAGE(C1499:AL1499)</f>
        <v>23.241936327404236</v>
      </c>
      <c r="AN1499" s="15">
        <f>_xlfn.STDEV.P(C1499:AL1499)</f>
        <v>28.975885826946516</v>
      </c>
    </row>
    <row r="1500" spans="1:40">
      <c r="A1500" s="20" t="s">
        <v>9197</v>
      </c>
      <c r="B1500" s="19">
        <v>8</v>
      </c>
      <c r="C1500" s="15" t="s">
        <v>8453</v>
      </c>
      <c r="D1500" s="15" t="s">
        <v>8453</v>
      </c>
      <c r="E1500" s="18">
        <v>1.66541639997838</v>
      </c>
      <c r="F1500" s="17" t="s">
        <v>8453</v>
      </c>
      <c r="G1500" s="15">
        <v>0.56345183370570096</v>
      </c>
      <c r="H1500" s="15" t="s">
        <v>8453</v>
      </c>
      <c r="I1500" s="18" t="s">
        <v>8453</v>
      </c>
      <c r="J1500" s="17" t="s">
        <v>8453</v>
      </c>
      <c r="K1500" s="15">
        <v>0.88286986914857302</v>
      </c>
      <c r="L1500" s="15" t="s">
        <v>8453</v>
      </c>
      <c r="M1500" s="18">
        <v>0.56362636149283996</v>
      </c>
      <c r="N1500" s="17" t="s">
        <v>8453</v>
      </c>
      <c r="O1500" s="15" t="s">
        <v>8453</v>
      </c>
      <c r="P1500" s="15" t="s">
        <v>8453</v>
      </c>
      <c r="Q1500" s="18">
        <v>57.761516536673298</v>
      </c>
      <c r="R1500" s="17" t="s">
        <v>8453</v>
      </c>
      <c r="S1500" s="15">
        <v>57.574102683055401</v>
      </c>
      <c r="T1500" s="15" t="s">
        <v>8453</v>
      </c>
      <c r="U1500" s="18" t="s">
        <v>8453</v>
      </c>
      <c r="V1500" s="17" t="s">
        <v>8453</v>
      </c>
      <c r="W1500" s="15">
        <v>67.530340266887194</v>
      </c>
      <c r="X1500" s="15" t="s">
        <v>8453</v>
      </c>
      <c r="Y1500" s="18">
        <v>67.530340266887194</v>
      </c>
      <c r="Z1500" s="17" t="s">
        <v>8453</v>
      </c>
      <c r="AA1500" s="18" t="s">
        <v>8453</v>
      </c>
      <c r="AB1500" s="17" t="s">
        <v>8453</v>
      </c>
      <c r="AC1500" s="15">
        <v>0</v>
      </c>
      <c r="AD1500" s="15" t="s">
        <v>8453</v>
      </c>
      <c r="AE1500" s="18">
        <v>0</v>
      </c>
      <c r="AF1500" s="17" t="s">
        <v>8453</v>
      </c>
      <c r="AG1500" s="15" t="s">
        <v>8453</v>
      </c>
      <c r="AH1500" s="15" t="s">
        <v>8453</v>
      </c>
      <c r="AI1500" s="18">
        <v>0</v>
      </c>
      <c r="AJ1500" s="17" t="s">
        <v>8453</v>
      </c>
      <c r="AK1500" s="15">
        <v>0</v>
      </c>
      <c r="AL1500" s="15" t="s">
        <v>8453</v>
      </c>
      <c r="AM1500" s="16">
        <f>AVERAGE(C1500:AL1500)</f>
        <v>21.172638684819049</v>
      </c>
      <c r="AN1500" s="15">
        <f>_xlfn.STDEV.P(C1500:AL1500)</f>
        <v>29.434509908437995</v>
      </c>
    </row>
    <row r="1501" spans="1:40">
      <c r="A1501" s="20" t="s">
        <v>9196</v>
      </c>
      <c r="B1501" s="19">
        <v>8</v>
      </c>
      <c r="C1501" s="15" t="s">
        <v>8453</v>
      </c>
      <c r="D1501" s="15" t="s">
        <v>8453</v>
      </c>
      <c r="E1501" s="18">
        <v>1.39719229242415</v>
      </c>
      <c r="F1501" s="17" t="s">
        <v>8453</v>
      </c>
      <c r="G1501" s="15">
        <v>0.61254296789778595</v>
      </c>
      <c r="H1501" s="15" t="s">
        <v>8453</v>
      </c>
      <c r="I1501" s="18" t="s">
        <v>8453</v>
      </c>
      <c r="J1501" s="17" t="s">
        <v>8453</v>
      </c>
      <c r="K1501" s="15">
        <v>0.38257386904540303</v>
      </c>
      <c r="L1501" s="15" t="s">
        <v>8453</v>
      </c>
      <c r="M1501" s="18">
        <v>0.54495681108683103</v>
      </c>
      <c r="N1501" s="17" t="s">
        <v>8453</v>
      </c>
      <c r="O1501" s="15" t="s">
        <v>8453</v>
      </c>
      <c r="P1501" s="15" t="s">
        <v>8453</v>
      </c>
      <c r="Q1501" s="18">
        <v>56.281077202904598</v>
      </c>
      <c r="R1501" s="17" t="s">
        <v>8453</v>
      </c>
      <c r="S1501" s="15">
        <v>56.0870945802912</v>
      </c>
      <c r="T1501" s="15" t="s">
        <v>8453</v>
      </c>
      <c r="U1501" s="18" t="s">
        <v>8453</v>
      </c>
      <c r="V1501" s="17" t="s">
        <v>8453</v>
      </c>
      <c r="W1501" s="15">
        <v>66.433693609081104</v>
      </c>
      <c r="X1501" s="15" t="s">
        <v>8453</v>
      </c>
      <c r="Y1501" s="18">
        <v>66.433693609081104</v>
      </c>
      <c r="Z1501" s="17" t="s">
        <v>8453</v>
      </c>
      <c r="AA1501" s="18" t="s">
        <v>8453</v>
      </c>
      <c r="AB1501" s="17" t="s">
        <v>8453</v>
      </c>
      <c r="AC1501" s="15">
        <v>0</v>
      </c>
      <c r="AD1501" s="15" t="s">
        <v>8453</v>
      </c>
      <c r="AE1501" s="18">
        <v>0</v>
      </c>
      <c r="AF1501" s="17" t="s">
        <v>8453</v>
      </c>
      <c r="AG1501" s="15" t="s">
        <v>8453</v>
      </c>
      <c r="AH1501" s="15" t="s">
        <v>8453</v>
      </c>
      <c r="AI1501" s="18">
        <v>0</v>
      </c>
      <c r="AJ1501" s="17" t="s">
        <v>8453</v>
      </c>
      <c r="AK1501" s="15">
        <v>0</v>
      </c>
      <c r="AL1501" s="15" t="s">
        <v>8453</v>
      </c>
      <c r="AM1501" s="16">
        <f>AVERAGE(C1501:AL1501)</f>
        <v>20.681068745151013</v>
      </c>
      <c r="AN1501" s="15">
        <f>_xlfn.STDEV.P(C1501:AL1501)</f>
        <v>28.88264266136494</v>
      </c>
    </row>
    <row r="1502" spans="1:40">
      <c r="A1502" s="20" t="s">
        <v>9195</v>
      </c>
      <c r="B1502" s="19">
        <v>8</v>
      </c>
      <c r="C1502" s="15" t="s">
        <v>8453</v>
      </c>
      <c r="D1502" s="15" t="s">
        <v>8453</v>
      </c>
      <c r="E1502" s="18">
        <v>1.715837372812</v>
      </c>
      <c r="F1502" s="17" t="s">
        <v>8453</v>
      </c>
      <c r="G1502" s="15">
        <v>1.4220998105313101</v>
      </c>
      <c r="H1502" s="15" t="s">
        <v>8453</v>
      </c>
      <c r="I1502" s="18" t="s">
        <v>8453</v>
      </c>
      <c r="J1502" s="17" t="s">
        <v>8453</v>
      </c>
      <c r="K1502" s="15">
        <v>0.66162901580484401</v>
      </c>
      <c r="L1502" s="15" t="s">
        <v>8453</v>
      </c>
      <c r="M1502" s="18">
        <v>0.67064315876741798</v>
      </c>
      <c r="N1502" s="17" t="s">
        <v>8453</v>
      </c>
      <c r="O1502" s="15" t="s">
        <v>8453</v>
      </c>
      <c r="P1502" s="15" t="s">
        <v>8453</v>
      </c>
      <c r="Q1502" s="18">
        <v>57.215852561425699</v>
      </c>
      <c r="R1502" s="17" t="s">
        <v>8453</v>
      </c>
      <c r="S1502" s="15">
        <v>57.026017574755699</v>
      </c>
      <c r="T1502" s="15" t="s">
        <v>8453</v>
      </c>
      <c r="U1502" s="18" t="s">
        <v>8453</v>
      </c>
      <c r="V1502" s="17" t="s">
        <v>8453</v>
      </c>
      <c r="W1502" s="15">
        <v>67.126135541241894</v>
      </c>
      <c r="X1502" s="15" t="s">
        <v>8453</v>
      </c>
      <c r="Y1502" s="18">
        <v>67.126135541241894</v>
      </c>
      <c r="Z1502" s="17" t="s">
        <v>8453</v>
      </c>
      <c r="AA1502" s="18" t="s">
        <v>8453</v>
      </c>
      <c r="AB1502" s="17" t="s">
        <v>8453</v>
      </c>
      <c r="AC1502" s="15">
        <v>0</v>
      </c>
      <c r="AD1502" s="15" t="s">
        <v>8453</v>
      </c>
      <c r="AE1502" s="18">
        <v>0</v>
      </c>
      <c r="AF1502" s="17" t="s">
        <v>8453</v>
      </c>
      <c r="AG1502" s="15" t="s">
        <v>8453</v>
      </c>
      <c r="AH1502" s="15" t="s">
        <v>8453</v>
      </c>
      <c r="AI1502" s="18">
        <v>0</v>
      </c>
      <c r="AJ1502" s="17" t="s">
        <v>8453</v>
      </c>
      <c r="AK1502" s="15">
        <v>0</v>
      </c>
      <c r="AL1502" s="15" t="s">
        <v>8453</v>
      </c>
      <c r="AM1502" s="16">
        <f>AVERAGE(C1502:AL1502)</f>
        <v>21.080362548048395</v>
      </c>
      <c r="AN1502" s="15">
        <f>_xlfn.STDEV.P(C1502:AL1502)</f>
        <v>29.17009080268917</v>
      </c>
    </row>
    <row r="1503" spans="1:40">
      <c r="A1503" s="20" t="s">
        <v>9194</v>
      </c>
      <c r="B1503" s="19">
        <v>8</v>
      </c>
      <c r="C1503" s="15" t="s">
        <v>8453</v>
      </c>
      <c r="D1503" s="15" t="s">
        <v>8453</v>
      </c>
      <c r="E1503" s="18">
        <v>0.35764676965755499</v>
      </c>
      <c r="F1503" s="17" t="s">
        <v>8453</v>
      </c>
      <c r="G1503" s="15">
        <v>0.246073406159415</v>
      </c>
      <c r="H1503" s="15" t="s">
        <v>8453</v>
      </c>
      <c r="I1503" s="18" t="s">
        <v>8453</v>
      </c>
      <c r="J1503" s="17" t="s">
        <v>8453</v>
      </c>
      <c r="K1503" s="15">
        <v>0.199412382159704</v>
      </c>
      <c r="L1503" s="15" t="s">
        <v>8453</v>
      </c>
      <c r="M1503" s="18">
        <v>0.14878898596741699</v>
      </c>
      <c r="N1503" s="17" t="s">
        <v>8453</v>
      </c>
      <c r="O1503" s="15" t="s">
        <v>8453</v>
      </c>
      <c r="P1503" s="15" t="s">
        <v>8453</v>
      </c>
      <c r="Q1503" s="18">
        <v>56.254732871279899</v>
      </c>
      <c r="R1503" s="17" t="s">
        <v>8453</v>
      </c>
      <c r="S1503" s="15">
        <v>56.060633357805202</v>
      </c>
      <c r="T1503" s="15" t="s">
        <v>8453</v>
      </c>
      <c r="U1503" s="18" t="s">
        <v>8453</v>
      </c>
      <c r="V1503" s="17" t="s">
        <v>8453</v>
      </c>
      <c r="W1503" s="15">
        <v>66.414178845747401</v>
      </c>
      <c r="X1503" s="15" t="s">
        <v>8453</v>
      </c>
      <c r="Y1503" s="18">
        <v>66.414178845747401</v>
      </c>
      <c r="Z1503" s="17" t="s">
        <v>8453</v>
      </c>
      <c r="AA1503" s="18" t="s">
        <v>8453</v>
      </c>
      <c r="AB1503" s="17" t="s">
        <v>8453</v>
      </c>
      <c r="AC1503" s="15">
        <v>0</v>
      </c>
      <c r="AD1503" s="15" t="s">
        <v>8453</v>
      </c>
      <c r="AE1503" s="18">
        <v>0</v>
      </c>
      <c r="AF1503" s="17" t="s">
        <v>8453</v>
      </c>
      <c r="AG1503" s="15" t="s">
        <v>8453</v>
      </c>
      <c r="AH1503" s="15" t="s">
        <v>8453</v>
      </c>
      <c r="AI1503" s="18">
        <v>0</v>
      </c>
      <c r="AJ1503" s="17" t="s">
        <v>8453</v>
      </c>
      <c r="AK1503" s="15">
        <v>0</v>
      </c>
      <c r="AL1503" s="15" t="s">
        <v>8453</v>
      </c>
      <c r="AM1503" s="16">
        <f>AVERAGE(C1503:AL1503)</f>
        <v>20.507970455377002</v>
      </c>
      <c r="AN1503" s="15">
        <f>_xlfn.STDEV.P(C1503:AL1503)</f>
        <v>28.986209403233662</v>
      </c>
    </row>
    <row r="1504" spans="1:40">
      <c r="A1504" s="20" t="s">
        <v>9193</v>
      </c>
      <c r="B1504" s="19">
        <v>8</v>
      </c>
      <c r="C1504" s="15" t="s">
        <v>8453</v>
      </c>
      <c r="D1504" s="15" t="s">
        <v>8453</v>
      </c>
      <c r="E1504" s="18">
        <v>2.5194674433511799</v>
      </c>
      <c r="F1504" s="17" t="s">
        <v>8453</v>
      </c>
      <c r="G1504" s="15">
        <v>2.07923661382612</v>
      </c>
      <c r="H1504" s="15" t="s">
        <v>8453</v>
      </c>
      <c r="I1504" s="18" t="s">
        <v>8453</v>
      </c>
      <c r="J1504" s="17" t="s">
        <v>8453</v>
      </c>
      <c r="K1504" s="15">
        <v>1.1613332474618301</v>
      </c>
      <c r="L1504" s="15" t="s">
        <v>8453</v>
      </c>
      <c r="M1504" s="18">
        <v>1.2569777876066</v>
      </c>
      <c r="N1504" s="17" t="s">
        <v>8453</v>
      </c>
      <c r="O1504" s="15" t="s">
        <v>8453</v>
      </c>
      <c r="P1504" s="15" t="s">
        <v>8453</v>
      </c>
      <c r="Q1504" s="18">
        <v>56.073349345455398</v>
      </c>
      <c r="R1504" s="17" t="s">
        <v>8453</v>
      </c>
      <c r="S1504" s="15">
        <v>55.878445025965803</v>
      </c>
      <c r="T1504" s="15" t="s">
        <v>8453</v>
      </c>
      <c r="U1504" s="18" t="s">
        <v>8453</v>
      </c>
      <c r="V1504" s="17" t="s">
        <v>8453</v>
      </c>
      <c r="W1504" s="15">
        <v>66.279817624156493</v>
      </c>
      <c r="X1504" s="15" t="s">
        <v>8453</v>
      </c>
      <c r="Y1504" s="18">
        <v>66.279817624156493</v>
      </c>
      <c r="Z1504" s="17" t="s">
        <v>8453</v>
      </c>
      <c r="AA1504" s="18" t="s">
        <v>8453</v>
      </c>
      <c r="AB1504" s="17" t="s">
        <v>8453</v>
      </c>
      <c r="AC1504" s="15">
        <v>0</v>
      </c>
      <c r="AD1504" s="15" t="s">
        <v>8453</v>
      </c>
      <c r="AE1504" s="18">
        <v>0</v>
      </c>
      <c r="AF1504" s="17" t="s">
        <v>8453</v>
      </c>
      <c r="AG1504" s="15" t="s">
        <v>8453</v>
      </c>
      <c r="AH1504" s="15" t="s">
        <v>8453</v>
      </c>
      <c r="AI1504" s="18">
        <v>0</v>
      </c>
      <c r="AJ1504" s="17" t="s">
        <v>8453</v>
      </c>
      <c r="AK1504" s="15">
        <v>0</v>
      </c>
      <c r="AL1504" s="15" t="s">
        <v>8453</v>
      </c>
      <c r="AM1504" s="16">
        <f>AVERAGE(C1504:AL1504)</f>
        <v>20.960703725998325</v>
      </c>
      <c r="AN1504" s="15">
        <f>_xlfn.STDEV.P(C1504:AL1504)</f>
        <v>28.56868331293299</v>
      </c>
    </row>
    <row r="1505" spans="1:40">
      <c r="A1505" s="20" t="s">
        <v>9192</v>
      </c>
      <c r="B1505" s="19">
        <v>8</v>
      </c>
      <c r="C1505" s="15" t="s">
        <v>8453</v>
      </c>
      <c r="D1505" s="15" t="s">
        <v>8453</v>
      </c>
      <c r="E1505" s="18">
        <v>1.0108249059724801</v>
      </c>
      <c r="F1505" s="17" t="s">
        <v>8453</v>
      </c>
      <c r="G1505" s="15">
        <v>0.79970317476948705</v>
      </c>
      <c r="H1505" s="15" t="s">
        <v>8453</v>
      </c>
      <c r="I1505" s="18" t="s">
        <v>8453</v>
      </c>
      <c r="J1505" s="17" t="s">
        <v>8453</v>
      </c>
      <c r="K1505" s="15">
        <v>0.53247644782145798</v>
      </c>
      <c r="L1505" s="15" t="s">
        <v>8453</v>
      </c>
      <c r="M1505" s="18">
        <v>0.37739804167312702</v>
      </c>
      <c r="N1505" s="17" t="s">
        <v>8453</v>
      </c>
      <c r="O1505" s="15" t="s">
        <v>8453</v>
      </c>
      <c r="P1505" s="15" t="s">
        <v>8453</v>
      </c>
      <c r="Q1505" s="18">
        <v>55.099057489497298</v>
      </c>
      <c r="R1505" s="17" t="s">
        <v>8453</v>
      </c>
      <c r="S1505" s="15">
        <v>54.899830197772303</v>
      </c>
      <c r="T1505" s="15" t="s">
        <v>8453</v>
      </c>
      <c r="U1505" s="18" t="s">
        <v>8453</v>
      </c>
      <c r="V1505" s="17" t="s">
        <v>8453</v>
      </c>
      <c r="W1505" s="15">
        <v>65.558103546995099</v>
      </c>
      <c r="X1505" s="15" t="s">
        <v>8453</v>
      </c>
      <c r="Y1505" s="18">
        <v>65.558103546995099</v>
      </c>
      <c r="Z1505" s="17" t="s">
        <v>8453</v>
      </c>
      <c r="AA1505" s="18" t="s">
        <v>8453</v>
      </c>
      <c r="AB1505" s="17" t="s">
        <v>8453</v>
      </c>
      <c r="AC1505" s="15">
        <v>0</v>
      </c>
      <c r="AD1505" s="15" t="s">
        <v>8453</v>
      </c>
      <c r="AE1505" s="18">
        <v>0</v>
      </c>
      <c r="AF1505" s="17" t="s">
        <v>8453</v>
      </c>
      <c r="AG1505" s="15" t="s">
        <v>8453</v>
      </c>
      <c r="AH1505" s="15" t="s">
        <v>8453</v>
      </c>
      <c r="AI1505" s="18">
        <v>0</v>
      </c>
      <c r="AJ1505" s="17" t="s">
        <v>8453</v>
      </c>
      <c r="AK1505" s="15">
        <v>0</v>
      </c>
      <c r="AL1505" s="15" t="s">
        <v>8453</v>
      </c>
      <c r="AM1505" s="16">
        <f>AVERAGE(C1505:AL1505)</f>
        <v>20.31962477929136</v>
      </c>
      <c r="AN1505" s="15">
        <f>_xlfn.STDEV.P(C1505:AL1505)</f>
        <v>28.421043864077109</v>
      </c>
    </row>
    <row r="1506" spans="1:40">
      <c r="A1506" s="20" t="s">
        <v>9191</v>
      </c>
      <c r="B1506" s="19">
        <v>9</v>
      </c>
      <c r="C1506" s="15" t="s">
        <v>8453</v>
      </c>
      <c r="D1506" s="15" t="s">
        <v>8453</v>
      </c>
      <c r="E1506" s="18">
        <v>1.42193324442656</v>
      </c>
      <c r="F1506" s="17" t="s">
        <v>8453</v>
      </c>
      <c r="G1506" s="15">
        <v>0.97162618948006096</v>
      </c>
      <c r="H1506" s="15" t="s">
        <v>8453</v>
      </c>
      <c r="I1506" s="18" t="s">
        <v>8453</v>
      </c>
      <c r="J1506" s="17" t="s">
        <v>8453</v>
      </c>
      <c r="K1506" s="15">
        <v>0.91339423655670604</v>
      </c>
      <c r="L1506" s="15" t="s">
        <v>8453</v>
      </c>
      <c r="M1506" s="18">
        <v>0.574033449078447</v>
      </c>
      <c r="N1506" s="17" t="s">
        <v>8453</v>
      </c>
      <c r="O1506" s="15" t="s">
        <v>8453</v>
      </c>
      <c r="P1506" s="15" t="s">
        <v>8453</v>
      </c>
      <c r="Q1506" s="18">
        <v>56.657520886290598</v>
      </c>
      <c r="R1506" s="17" t="s">
        <v>8453</v>
      </c>
      <c r="S1506" s="15">
        <v>56.465208559473602</v>
      </c>
      <c r="T1506" s="15" t="s">
        <v>8453</v>
      </c>
      <c r="U1506" s="18" t="s">
        <v>8453</v>
      </c>
      <c r="V1506" s="17" t="s">
        <v>8453</v>
      </c>
      <c r="W1506" s="15">
        <v>66.712547120887294</v>
      </c>
      <c r="X1506" s="15" t="s">
        <v>8453</v>
      </c>
      <c r="Y1506" s="18">
        <v>66.712547120887294</v>
      </c>
      <c r="Z1506" s="17" t="s">
        <v>8453</v>
      </c>
      <c r="AA1506" s="18" t="s">
        <v>8453</v>
      </c>
      <c r="AB1506" s="17" t="s">
        <v>8453</v>
      </c>
      <c r="AC1506" s="15">
        <v>0.331343564177012</v>
      </c>
      <c r="AD1506" s="15" t="s">
        <v>8453</v>
      </c>
      <c r="AE1506" s="18">
        <v>0</v>
      </c>
      <c r="AF1506" s="17" t="s">
        <v>8453</v>
      </c>
      <c r="AG1506" s="15" t="s">
        <v>8453</v>
      </c>
      <c r="AH1506" s="15" t="s">
        <v>8453</v>
      </c>
      <c r="AI1506" s="18">
        <v>0</v>
      </c>
      <c r="AJ1506" s="17" t="s">
        <v>8453</v>
      </c>
      <c r="AK1506" s="15">
        <v>0</v>
      </c>
      <c r="AL1506" s="15" t="s">
        <v>8453</v>
      </c>
      <c r="AM1506" s="16">
        <f>AVERAGE(C1506:AL1506)</f>
        <v>20.89667953093813</v>
      </c>
      <c r="AN1506" s="15">
        <f>_xlfn.STDEV.P(C1506:AL1506)</f>
        <v>28.959321032451456</v>
      </c>
    </row>
    <row r="1507" spans="1:40">
      <c r="A1507" s="20" t="s">
        <v>9190</v>
      </c>
      <c r="B1507" s="19">
        <v>22</v>
      </c>
      <c r="C1507" s="15" t="s">
        <v>8453</v>
      </c>
      <c r="D1507" s="15" t="s">
        <v>8453</v>
      </c>
      <c r="E1507" s="18">
        <v>8.6373240437721694</v>
      </c>
      <c r="F1507" s="17">
        <v>12.5525833387122</v>
      </c>
      <c r="G1507" s="15">
        <v>4.1554006820210896</v>
      </c>
      <c r="H1507" s="15">
        <v>4.0493601205776102</v>
      </c>
      <c r="I1507" s="18" t="s">
        <v>8453</v>
      </c>
      <c r="J1507" s="17" t="s">
        <v>8453</v>
      </c>
      <c r="K1507" s="15">
        <v>4.2760349512817699</v>
      </c>
      <c r="L1507" s="15">
        <v>2.02602315730871</v>
      </c>
      <c r="M1507" s="18">
        <v>3.0691452633835898</v>
      </c>
      <c r="N1507" s="17">
        <v>1.0571189401891601</v>
      </c>
      <c r="O1507" s="15" t="s">
        <v>8453</v>
      </c>
      <c r="P1507" s="15" t="s">
        <v>8453</v>
      </c>
      <c r="Q1507" s="18">
        <v>52.522918167219203</v>
      </c>
      <c r="R1507" s="17">
        <v>53.689237155248001</v>
      </c>
      <c r="S1507" s="15">
        <v>52.312260441485797</v>
      </c>
      <c r="T1507" s="15">
        <v>53.689237155248001</v>
      </c>
      <c r="U1507" s="18" t="s">
        <v>8453</v>
      </c>
      <c r="V1507" s="17" t="s">
        <v>8453</v>
      </c>
      <c r="W1507" s="15">
        <v>63.649808817600501</v>
      </c>
      <c r="X1507" s="15">
        <v>63.649808817600501</v>
      </c>
      <c r="Y1507" s="18">
        <v>63.649808817600501</v>
      </c>
      <c r="Z1507" s="17">
        <v>63.649808817600501</v>
      </c>
      <c r="AA1507" s="18" t="s">
        <v>8453</v>
      </c>
      <c r="AB1507" s="17" t="s">
        <v>8453</v>
      </c>
      <c r="AC1507" s="15">
        <v>1.42527758443955</v>
      </c>
      <c r="AD1507" s="15">
        <v>6.34144042682051</v>
      </c>
      <c r="AE1507" s="18">
        <v>9.0101855685683602E-2</v>
      </c>
      <c r="AF1507" s="17">
        <v>3.5962069802015502</v>
      </c>
      <c r="AG1507" s="15" t="s">
        <v>8453</v>
      </c>
      <c r="AH1507" s="15" t="s">
        <v>8453</v>
      </c>
      <c r="AI1507" s="18">
        <v>0</v>
      </c>
      <c r="AJ1507" s="17">
        <v>0.50434393899080598</v>
      </c>
      <c r="AK1507" s="15">
        <v>0</v>
      </c>
      <c r="AL1507" s="15">
        <v>0.18240636071973401</v>
      </c>
      <c r="AM1507" s="16">
        <f>AVERAGE(C1507:AL1507)</f>
        <v>21.615652326404469</v>
      </c>
      <c r="AN1507" s="15">
        <f>_xlfn.STDEV.P(C1507:AL1507)</f>
        <v>26.30434997455432</v>
      </c>
    </row>
    <row r="1508" spans="1:40">
      <c r="A1508" s="20" t="s">
        <v>9189</v>
      </c>
      <c r="B1508" s="19">
        <v>9</v>
      </c>
      <c r="C1508" s="15" t="s">
        <v>8453</v>
      </c>
      <c r="D1508" s="15" t="s">
        <v>8453</v>
      </c>
      <c r="E1508" s="18">
        <v>1.5664612142871801</v>
      </c>
      <c r="F1508" s="17" t="s">
        <v>8453</v>
      </c>
      <c r="G1508" s="15">
        <v>0.88370720406619696</v>
      </c>
      <c r="H1508" s="15" t="s">
        <v>8453</v>
      </c>
      <c r="I1508" s="18" t="s">
        <v>8453</v>
      </c>
      <c r="J1508" s="17" t="s">
        <v>8453</v>
      </c>
      <c r="K1508" s="15">
        <v>0.79374257269985904</v>
      </c>
      <c r="L1508" s="15" t="s">
        <v>8453</v>
      </c>
      <c r="M1508" s="18">
        <v>0.99128757169006698</v>
      </c>
      <c r="N1508" s="17" t="s">
        <v>8453</v>
      </c>
      <c r="O1508" s="15" t="s">
        <v>8453</v>
      </c>
      <c r="P1508" s="15" t="s">
        <v>8453</v>
      </c>
      <c r="Q1508" s="18">
        <v>55.462833472995598</v>
      </c>
      <c r="R1508" s="17" t="s">
        <v>8453</v>
      </c>
      <c r="S1508" s="15">
        <v>55.265220269971998</v>
      </c>
      <c r="T1508" s="15" t="s">
        <v>8453</v>
      </c>
      <c r="U1508" s="18" t="s">
        <v>8453</v>
      </c>
      <c r="V1508" s="17" t="s">
        <v>8453</v>
      </c>
      <c r="W1508" s="15">
        <v>65.827573364091904</v>
      </c>
      <c r="X1508" s="15" t="s">
        <v>8453</v>
      </c>
      <c r="Y1508" s="18">
        <v>65.827573364091904</v>
      </c>
      <c r="Z1508" s="17" t="s">
        <v>8453</v>
      </c>
      <c r="AA1508" s="18" t="s">
        <v>8453</v>
      </c>
      <c r="AB1508" s="17" t="s">
        <v>8453</v>
      </c>
      <c r="AC1508" s="15">
        <v>0</v>
      </c>
      <c r="AD1508" s="15" t="s">
        <v>8453</v>
      </c>
      <c r="AE1508" s="18">
        <v>0.39165534794325402</v>
      </c>
      <c r="AF1508" s="17" t="s">
        <v>8453</v>
      </c>
      <c r="AG1508" s="15" t="s">
        <v>8453</v>
      </c>
      <c r="AH1508" s="15" t="s">
        <v>8453</v>
      </c>
      <c r="AI1508" s="18">
        <v>0</v>
      </c>
      <c r="AJ1508" s="17" t="s">
        <v>8453</v>
      </c>
      <c r="AK1508" s="15">
        <v>0</v>
      </c>
      <c r="AL1508" s="15" t="s">
        <v>8453</v>
      </c>
      <c r="AM1508" s="16">
        <f>AVERAGE(C1508:AL1508)</f>
        <v>20.584171198486498</v>
      </c>
      <c r="AN1508" s="15">
        <f>_xlfn.STDEV.P(C1508:AL1508)</f>
        <v>28.456711075186668</v>
      </c>
    </row>
    <row r="1509" spans="1:40">
      <c r="A1509" s="20" t="s">
        <v>9188</v>
      </c>
      <c r="B1509" s="19">
        <v>24</v>
      </c>
      <c r="C1509" s="15" t="s">
        <v>8453</v>
      </c>
      <c r="D1509" s="15" t="s">
        <v>8453</v>
      </c>
      <c r="E1509" s="18">
        <v>8.7005128274458503</v>
      </c>
      <c r="F1509" s="17">
        <v>10.9976924434484</v>
      </c>
      <c r="G1509" s="15">
        <v>4.3881767448159499</v>
      </c>
      <c r="H1509" s="15">
        <v>3.4617632963938698</v>
      </c>
      <c r="I1509" s="18" t="s">
        <v>8453</v>
      </c>
      <c r="J1509" s="17" t="s">
        <v>8453</v>
      </c>
      <c r="K1509" s="15">
        <v>4.0679915537820799</v>
      </c>
      <c r="L1509" s="15">
        <v>1.9337045363690799</v>
      </c>
      <c r="M1509" s="18">
        <v>2.3945207635558199</v>
      </c>
      <c r="N1509" s="17">
        <v>1.0475238903861599</v>
      </c>
      <c r="O1509" s="15" t="s">
        <v>8453</v>
      </c>
      <c r="P1509" s="15" t="s">
        <v>8453</v>
      </c>
      <c r="Q1509" s="18">
        <v>47.051368644079702</v>
      </c>
      <c r="R1509" s="17">
        <v>48.352101371462801</v>
      </c>
      <c r="S1509" s="15">
        <v>46.816433432572303</v>
      </c>
      <c r="T1509" s="15">
        <v>48.352101371462801</v>
      </c>
      <c r="U1509" s="18" t="s">
        <v>8453</v>
      </c>
      <c r="V1509" s="17" t="s">
        <v>8453</v>
      </c>
      <c r="W1509" s="15">
        <v>59.596717035516399</v>
      </c>
      <c r="X1509" s="15">
        <v>59.596717035516399</v>
      </c>
      <c r="Y1509" s="18">
        <v>59.596717035516399</v>
      </c>
      <c r="Z1509" s="17">
        <v>59.596717035516399</v>
      </c>
      <c r="AA1509" s="18" t="s">
        <v>8453</v>
      </c>
      <c r="AB1509" s="17" t="s">
        <v>8453</v>
      </c>
      <c r="AC1509" s="15">
        <v>2.1911204307828802</v>
      </c>
      <c r="AD1509" s="15">
        <v>1.1980662526942101</v>
      </c>
      <c r="AE1509" s="18">
        <v>0.40903345264063101</v>
      </c>
      <c r="AF1509" s="17">
        <v>1.460835919882</v>
      </c>
      <c r="AG1509" s="15" t="s">
        <v>8453</v>
      </c>
      <c r="AH1509" s="15" t="s">
        <v>8453</v>
      </c>
      <c r="AI1509" s="18">
        <v>1.03440719224058</v>
      </c>
      <c r="AJ1509" s="17">
        <v>0.93239603895488399</v>
      </c>
      <c r="AK1509" s="15">
        <v>0.88203543886974101</v>
      </c>
      <c r="AL1509" s="15">
        <v>0.48346465004043498</v>
      </c>
      <c r="AM1509" s="16">
        <f>AVERAGE(C1509:AL1509)</f>
        <v>19.772588266414409</v>
      </c>
      <c r="AN1509" s="15">
        <f>_xlfn.STDEV.P(C1509:AL1509)</f>
        <v>24.300296313533959</v>
      </c>
    </row>
    <row r="1510" spans="1:40">
      <c r="A1510" s="20" t="s">
        <v>9187</v>
      </c>
      <c r="B1510" s="19">
        <v>8</v>
      </c>
      <c r="C1510" s="15" t="s">
        <v>8453</v>
      </c>
      <c r="D1510" s="15" t="s">
        <v>8453</v>
      </c>
      <c r="E1510" s="18">
        <v>0.93354018006680495</v>
      </c>
      <c r="F1510" s="17" t="s">
        <v>8453</v>
      </c>
      <c r="G1510" s="15">
        <v>0.37559441004786098</v>
      </c>
      <c r="H1510" s="15" t="s">
        <v>8453</v>
      </c>
      <c r="I1510" s="18" t="s">
        <v>8453</v>
      </c>
      <c r="J1510" s="17" t="s">
        <v>8453</v>
      </c>
      <c r="K1510" s="15">
        <v>0.273879158123225</v>
      </c>
      <c r="L1510" s="15" t="s">
        <v>8453</v>
      </c>
      <c r="M1510" s="18">
        <v>0.15455354504482599</v>
      </c>
      <c r="N1510" s="17" t="s">
        <v>8453</v>
      </c>
      <c r="O1510" s="15" t="s">
        <v>8453</v>
      </c>
      <c r="P1510" s="15" t="s">
        <v>8453</v>
      </c>
      <c r="Q1510" s="18">
        <v>56.007992982318498</v>
      </c>
      <c r="R1510" s="17" t="s">
        <v>8453</v>
      </c>
      <c r="S1510" s="15">
        <v>55.812798674011198</v>
      </c>
      <c r="T1510" s="15" t="s">
        <v>8453</v>
      </c>
      <c r="U1510" s="18" t="s">
        <v>8453</v>
      </c>
      <c r="V1510" s="17" t="s">
        <v>8453</v>
      </c>
      <c r="W1510" s="15">
        <v>66.231404402779702</v>
      </c>
      <c r="X1510" s="15" t="s">
        <v>8453</v>
      </c>
      <c r="Y1510" s="18">
        <v>66.231404402779702</v>
      </c>
      <c r="Z1510" s="17" t="s">
        <v>8453</v>
      </c>
      <c r="AA1510" s="18" t="s">
        <v>8453</v>
      </c>
      <c r="AB1510" s="17" t="s">
        <v>8453</v>
      </c>
      <c r="AC1510" s="15">
        <v>0</v>
      </c>
      <c r="AD1510" s="15" t="s">
        <v>8453</v>
      </c>
      <c r="AE1510" s="18">
        <v>0</v>
      </c>
      <c r="AF1510" s="17" t="s">
        <v>8453</v>
      </c>
      <c r="AG1510" s="15" t="s">
        <v>8453</v>
      </c>
      <c r="AH1510" s="15" t="s">
        <v>8453</v>
      </c>
      <c r="AI1510" s="18">
        <v>0</v>
      </c>
      <c r="AJ1510" s="17" t="s">
        <v>8453</v>
      </c>
      <c r="AK1510" s="15">
        <v>0</v>
      </c>
      <c r="AL1510" s="15" t="s">
        <v>8453</v>
      </c>
      <c r="AM1510" s="16">
        <f>AVERAGE(C1510:AL1510)</f>
        <v>20.501763979597651</v>
      </c>
      <c r="AN1510" s="15">
        <f>_xlfn.STDEV.P(C1510:AL1510)</f>
        <v>28.842106346134671</v>
      </c>
    </row>
    <row r="1511" spans="1:40">
      <c r="A1511" s="20" t="s">
        <v>9186</v>
      </c>
      <c r="B1511" s="19">
        <v>8</v>
      </c>
      <c r="C1511" s="15" t="s">
        <v>8453</v>
      </c>
      <c r="D1511" s="15" t="s">
        <v>8453</v>
      </c>
      <c r="E1511" s="18">
        <v>0.40156918625656701</v>
      </c>
      <c r="F1511" s="17" t="s">
        <v>8453</v>
      </c>
      <c r="G1511" s="15">
        <v>0.44024768646953599</v>
      </c>
      <c r="H1511" s="15" t="s">
        <v>8453</v>
      </c>
      <c r="I1511" s="18" t="s">
        <v>8453</v>
      </c>
      <c r="J1511" s="17" t="s">
        <v>8453</v>
      </c>
      <c r="K1511" s="15">
        <v>0.284710973014144</v>
      </c>
      <c r="L1511" s="15" t="s">
        <v>8453</v>
      </c>
      <c r="M1511" s="18">
        <v>0.23328190656713199</v>
      </c>
      <c r="N1511" s="17" t="s">
        <v>8453</v>
      </c>
      <c r="O1511" s="15" t="s">
        <v>8453</v>
      </c>
      <c r="P1511" s="15" t="s">
        <v>8453</v>
      </c>
      <c r="Q1511" s="18">
        <v>55.670561330444798</v>
      </c>
      <c r="R1511" s="17" t="s">
        <v>8453</v>
      </c>
      <c r="S1511" s="15">
        <v>55.473869824297502</v>
      </c>
      <c r="T1511" s="15" t="s">
        <v>8453</v>
      </c>
      <c r="U1511" s="18" t="s">
        <v>8453</v>
      </c>
      <c r="V1511" s="17" t="s">
        <v>8453</v>
      </c>
      <c r="W1511" s="15">
        <v>65.9814493490166</v>
      </c>
      <c r="X1511" s="15" t="s">
        <v>8453</v>
      </c>
      <c r="Y1511" s="18">
        <v>65.9814493490166</v>
      </c>
      <c r="Z1511" s="17" t="s">
        <v>8453</v>
      </c>
      <c r="AA1511" s="18" t="s">
        <v>8453</v>
      </c>
      <c r="AB1511" s="17" t="s">
        <v>8453</v>
      </c>
      <c r="AC1511" s="15">
        <v>0</v>
      </c>
      <c r="AD1511" s="15" t="s">
        <v>8453</v>
      </c>
      <c r="AE1511" s="18">
        <v>0</v>
      </c>
      <c r="AF1511" s="17" t="s">
        <v>8453</v>
      </c>
      <c r="AG1511" s="15" t="s">
        <v>8453</v>
      </c>
      <c r="AH1511" s="15" t="s">
        <v>8453</v>
      </c>
      <c r="AI1511" s="18">
        <v>0</v>
      </c>
      <c r="AJ1511" s="17" t="s">
        <v>8453</v>
      </c>
      <c r="AK1511" s="15">
        <v>0</v>
      </c>
      <c r="AL1511" s="15" t="s">
        <v>8453</v>
      </c>
      <c r="AM1511" s="16">
        <f>AVERAGE(C1511:AL1511)</f>
        <v>20.372261633756906</v>
      </c>
      <c r="AN1511" s="15">
        <f>_xlfn.STDEV.P(C1511:AL1511)</f>
        <v>28.728335281065224</v>
      </c>
    </row>
    <row r="1512" spans="1:40">
      <c r="A1512" s="20" t="s">
        <v>9185</v>
      </c>
      <c r="B1512" s="19">
        <v>12</v>
      </c>
      <c r="C1512" s="15" t="s">
        <v>8453</v>
      </c>
      <c r="D1512" s="15" t="s">
        <v>8453</v>
      </c>
      <c r="E1512" s="18">
        <v>4.8733766906799998</v>
      </c>
      <c r="F1512" s="17" t="s">
        <v>8453</v>
      </c>
      <c r="G1512" s="15">
        <v>2.4004849730067499</v>
      </c>
      <c r="H1512" s="15" t="s">
        <v>8453</v>
      </c>
      <c r="I1512" s="18" t="s">
        <v>8453</v>
      </c>
      <c r="J1512" s="17" t="s">
        <v>8453</v>
      </c>
      <c r="K1512" s="15">
        <v>1.89038065729654</v>
      </c>
      <c r="L1512" s="15" t="s">
        <v>8453</v>
      </c>
      <c r="M1512" s="18">
        <v>1.8104045563809701</v>
      </c>
      <c r="N1512" s="17" t="s">
        <v>8453</v>
      </c>
      <c r="O1512" s="15" t="s">
        <v>8453</v>
      </c>
      <c r="P1512" s="15" t="s">
        <v>8453</v>
      </c>
      <c r="Q1512" s="18">
        <v>59.243469268216103</v>
      </c>
      <c r="R1512" s="17" t="s">
        <v>8453</v>
      </c>
      <c r="S1512" s="15">
        <v>59.062630898600602</v>
      </c>
      <c r="T1512" s="15" t="s">
        <v>8453</v>
      </c>
      <c r="U1512" s="18" t="s">
        <v>8453</v>
      </c>
      <c r="V1512" s="17" t="s">
        <v>8453</v>
      </c>
      <c r="W1512" s="15">
        <v>68.628107985565705</v>
      </c>
      <c r="X1512" s="15" t="s">
        <v>8453</v>
      </c>
      <c r="Y1512" s="18">
        <v>68.628107985565705</v>
      </c>
      <c r="Z1512" s="17" t="s">
        <v>8453</v>
      </c>
      <c r="AA1512" s="18" t="s">
        <v>8453</v>
      </c>
      <c r="AB1512" s="17" t="s">
        <v>8453</v>
      </c>
      <c r="AC1512" s="15">
        <v>1.1315606573817201</v>
      </c>
      <c r="AD1512" s="15" t="s">
        <v>8453</v>
      </c>
      <c r="AE1512" s="18">
        <v>1.2035125663734101</v>
      </c>
      <c r="AF1512" s="17" t="s">
        <v>8453</v>
      </c>
      <c r="AG1512" s="15" t="s">
        <v>8453</v>
      </c>
      <c r="AH1512" s="15" t="s">
        <v>8453</v>
      </c>
      <c r="AI1512" s="18">
        <v>1.6852089955802401</v>
      </c>
      <c r="AJ1512" s="17" t="s">
        <v>8453</v>
      </c>
      <c r="AK1512" s="15">
        <v>1.60317016015319</v>
      </c>
      <c r="AL1512" s="15" t="s">
        <v>8453</v>
      </c>
      <c r="AM1512" s="16">
        <f>AVERAGE(C1512:AL1512)</f>
        <v>22.680034616233414</v>
      </c>
      <c r="AN1512" s="15">
        <f>_xlfn.STDEV.P(C1512:AL1512)</f>
        <v>29.282691100054979</v>
      </c>
    </row>
    <row r="1513" spans="1:40">
      <c r="A1513" s="20" t="s">
        <v>9184</v>
      </c>
      <c r="B1513" s="19">
        <v>12</v>
      </c>
      <c r="C1513" s="15" t="s">
        <v>8453</v>
      </c>
      <c r="D1513" s="15" t="s">
        <v>8453</v>
      </c>
      <c r="E1513" s="18">
        <v>2.13605108915189</v>
      </c>
      <c r="F1513" s="17" t="s">
        <v>8453</v>
      </c>
      <c r="G1513" s="15">
        <v>1.3549659125008899</v>
      </c>
      <c r="H1513" s="15" t="s">
        <v>8453</v>
      </c>
      <c r="I1513" s="18" t="s">
        <v>8453</v>
      </c>
      <c r="J1513" s="17" t="s">
        <v>8453</v>
      </c>
      <c r="K1513" s="15">
        <v>0.98528789789600701</v>
      </c>
      <c r="L1513" s="15" t="s">
        <v>8453</v>
      </c>
      <c r="M1513" s="18">
        <v>0.57892188144517898</v>
      </c>
      <c r="N1513" s="17" t="s">
        <v>8453</v>
      </c>
      <c r="O1513" s="15" t="s">
        <v>8453</v>
      </c>
      <c r="P1513" s="15" t="s">
        <v>8453</v>
      </c>
      <c r="Q1513" s="18">
        <v>55.202921418221898</v>
      </c>
      <c r="R1513" s="17" t="s">
        <v>8453</v>
      </c>
      <c r="S1513" s="15">
        <v>55.004154974934998</v>
      </c>
      <c r="T1513" s="15" t="s">
        <v>8453</v>
      </c>
      <c r="U1513" s="18" t="s">
        <v>8453</v>
      </c>
      <c r="V1513" s="17" t="s">
        <v>8453</v>
      </c>
      <c r="W1513" s="15">
        <v>65.635041539457404</v>
      </c>
      <c r="X1513" s="15" t="s">
        <v>8453</v>
      </c>
      <c r="Y1513" s="18">
        <v>65.635041539457404</v>
      </c>
      <c r="Z1513" s="17" t="s">
        <v>8453</v>
      </c>
      <c r="AA1513" s="18" t="s">
        <v>8453</v>
      </c>
      <c r="AB1513" s="17" t="s">
        <v>8453</v>
      </c>
      <c r="AC1513" s="15">
        <v>1.5066227634981699</v>
      </c>
      <c r="AD1513" s="15" t="s">
        <v>8453</v>
      </c>
      <c r="AE1513" s="18">
        <v>0.32070858173318201</v>
      </c>
      <c r="AF1513" s="17" t="s">
        <v>8453</v>
      </c>
      <c r="AG1513" s="15" t="s">
        <v>8453</v>
      </c>
      <c r="AH1513" s="15" t="s">
        <v>8453</v>
      </c>
      <c r="AI1513" s="18">
        <v>1.0287355448119699</v>
      </c>
      <c r="AJ1513" s="17" t="s">
        <v>8453</v>
      </c>
      <c r="AK1513" s="15">
        <v>0.28792436863779702</v>
      </c>
      <c r="AL1513" s="15" t="s">
        <v>8453</v>
      </c>
      <c r="AM1513" s="16">
        <f>AVERAGE(C1513:AL1513)</f>
        <v>20.806364792645567</v>
      </c>
      <c r="AN1513" s="15">
        <f>_xlfn.STDEV.P(C1513:AL1513)</f>
        <v>28.14411974676818</v>
      </c>
    </row>
    <row r="1514" spans="1:40">
      <c r="A1514" s="20" t="s">
        <v>9183</v>
      </c>
      <c r="B1514" s="19">
        <v>8</v>
      </c>
      <c r="C1514" s="15" t="s">
        <v>8453</v>
      </c>
      <c r="D1514" s="15" t="s">
        <v>8453</v>
      </c>
      <c r="E1514" s="18">
        <v>2.3428964439107101</v>
      </c>
      <c r="F1514" s="17" t="s">
        <v>8453</v>
      </c>
      <c r="G1514" s="15">
        <v>1.1548490249227701</v>
      </c>
      <c r="H1514" s="15" t="s">
        <v>8453</v>
      </c>
      <c r="I1514" s="18" t="s">
        <v>8453</v>
      </c>
      <c r="J1514" s="17" t="s">
        <v>8453</v>
      </c>
      <c r="K1514" s="15">
        <v>1.02676613752649</v>
      </c>
      <c r="L1514" s="15" t="s">
        <v>8453</v>
      </c>
      <c r="M1514" s="18">
        <v>0.78105015064680305</v>
      </c>
      <c r="N1514" s="17" t="s">
        <v>8453</v>
      </c>
      <c r="O1514" s="15" t="s">
        <v>8453</v>
      </c>
      <c r="P1514" s="15" t="s">
        <v>8453</v>
      </c>
      <c r="Q1514" s="18">
        <v>53.424566930016503</v>
      </c>
      <c r="R1514" s="17" t="s">
        <v>8453</v>
      </c>
      <c r="S1514" s="15">
        <v>53.217909856185997</v>
      </c>
      <c r="T1514" s="15" t="s">
        <v>8453</v>
      </c>
      <c r="U1514" s="18" t="s">
        <v>8453</v>
      </c>
      <c r="V1514" s="17" t="s">
        <v>8453</v>
      </c>
      <c r="W1514" s="15">
        <v>64.317711972888603</v>
      </c>
      <c r="X1514" s="15" t="s">
        <v>8453</v>
      </c>
      <c r="Y1514" s="18">
        <v>64.317711972888603</v>
      </c>
      <c r="Z1514" s="17" t="s">
        <v>8453</v>
      </c>
      <c r="AA1514" s="18" t="s">
        <v>8453</v>
      </c>
      <c r="AB1514" s="17" t="s">
        <v>8453</v>
      </c>
      <c r="AC1514" s="15">
        <v>0</v>
      </c>
      <c r="AD1514" s="15" t="s">
        <v>8453</v>
      </c>
      <c r="AE1514" s="18">
        <v>0</v>
      </c>
      <c r="AF1514" s="17" t="s">
        <v>8453</v>
      </c>
      <c r="AG1514" s="15" t="s">
        <v>8453</v>
      </c>
      <c r="AH1514" s="15" t="s">
        <v>8453</v>
      </c>
      <c r="AI1514" s="18">
        <v>0</v>
      </c>
      <c r="AJ1514" s="17" t="s">
        <v>8453</v>
      </c>
      <c r="AK1514" s="15">
        <v>0</v>
      </c>
      <c r="AL1514" s="15" t="s">
        <v>8453</v>
      </c>
      <c r="AM1514" s="16">
        <f>AVERAGE(C1514:AL1514)</f>
        <v>20.048621874082205</v>
      </c>
      <c r="AN1514" s="15">
        <f>_xlfn.STDEV.P(C1514:AL1514)</f>
        <v>27.605836773275847</v>
      </c>
    </row>
    <row r="1515" spans="1:40">
      <c r="A1515" s="20" t="s">
        <v>9182</v>
      </c>
      <c r="B1515" s="19">
        <v>10</v>
      </c>
      <c r="C1515" s="15" t="s">
        <v>8453</v>
      </c>
      <c r="D1515" s="15" t="s">
        <v>8453</v>
      </c>
      <c r="E1515" s="18">
        <v>1.22080125992999</v>
      </c>
      <c r="F1515" s="17" t="s">
        <v>8453</v>
      </c>
      <c r="G1515" s="15">
        <v>0.66546891259743801</v>
      </c>
      <c r="H1515" s="15" t="s">
        <v>8453</v>
      </c>
      <c r="I1515" s="18" t="s">
        <v>8453</v>
      </c>
      <c r="J1515" s="17" t="s">
        <v>8453</v>
      </c>
      <c r="K1515" s="15">
        <v>1.010103799783</v>
      </c>
      <c r="L1515" s="15" t="s">
        <v>8453</v>
      </c>
      <c r="M1515" s="18">
        <v>0.37402099650575499</v>
      </c>
      <c r="N1515" s="17" t="s">
        <v>8453</v>
      </c>
      <c r="O1515" s="15" t="s">
        <v>8453</v>
      </c>
      <c r="P1515" s="15" t="s">
        <v>8453</v>
      </c>
      <c r="Q1515" s="18">
        <v>57.319716490150299</v>
      </c>
      <c r="R1515" s="17" t="s">
        <v>8453</v>
      </c>
      <c r="S1515" s="15">
        <v>57.1303423519185</v>
      </c>
      <c r="T1515" s="15" t="s">
        <v>8453</v>
      </c>
      <c r="U1515" s="18" t="s">
        <v>8453</v>
      </c>
      <c r="V1515" s="17" t="s">
        <v>8453</v>
      </c>
      <c r="W1515" s="15">
        <v>67.203073533704298</v>
      </c>
      <c r="X1515" s="15" t="s">
        <v>8453</v>
      </c>
      <c r="Y1515" s="18">
        <v>67.203073533704298</v>
      </c>
      <c r="Z1515" s="17" t="s">
        <v>8453</v>
      </c>
      <c r="AA1515" s="18" t="s">
        <v>8453</v>
      </c>
      <c r="AB1515" s="17" t="s">
        <v>8453</v>
      </c>
      <c r="AC1515" s="15">
        <v>0.34408032754675799</v>
      </c>
      <c r="AD1515" s="15" t="s">
        <v>8453</v>
      </c>
      <c r="AE1515" s="18">
        <v>0</v>
      </c>
      <c r="AF1515" s="17" t="s">
        <v>8453</v>
      </c>
      <c r="AG1515" s="15" t="s">
        <v>8453</v>
      </c>
      <c r="AH1515" s="15" t="s">
        <v>8453</v>
      </c>
      <c r="AI1515" s="18">
        <v>0.23069160313047801</v>
      </c>
      <c r="AJ1515" s="17" t="s">
        <v>8453</v>
      </c>
      <c r="AK1515" s="15">
        <v>0</v>
      </c>
      <c r="AL1515" s="15" t="s">
        <v>8453</v>
      </c>
      <c r="AM1515" s="16">
        <f>AVERAGE(C1515:AL1515)</f>
        <v>21.0584477340809</v>
      </c>
      <c r="AN1515" s="15">
        <f>_xlfn.STDEV.P(C1515:AL1515)</f>
        <v>29.245652760642557</v>
      </c>
    </row>
    <row r="1516" spans="1:40">
      <c r="A1516" s="20" t="s">
        <v>9181</v>
      </c>
      <c r="B1516" s="19">
        <v>8</v>
      </c>
      <c r="C1516" s="15" t="s">
        <v>8453</v>
      </c>
      <c r="D1516" s="15" t="s">
        <v>8453</v>
      </c>
      <c r="E1516" s="18">
        <v>0.68807830815195803</v>
      </c>
      <c r="F1516" s="17" t="s">
        <v>8453</v>
      </c>
      <c r="G1516" s="15">
        <v>0.38477964545946503</v>
      </c>
      <c r="H1516" s="15" t="s">
        <v>8453</v>
      </c>
      <c r="I1516" s="18" t="s">
        <v>8453</v>
      </c>
      <c r="J1516" s="17" t="s">
        <v>8453</v>
      </c>
      <c r="K1516" s="15">
        <v>0.20411253381503799</v>
      </c>
      <c r="L1516" s="15" t="s">
        <v>8453</v>
      </c>
      <c r="M1516" s="18">
        <v>0.21063445236950401</v>
      </c>
      <c r="N1516" s="17" t="s">
        <v>8453</v>
      </c>
      <c r="O1516" s="15" t="s">
        <v>8453</v>
      </c>
      <c r="P1516" s="15" t="s">
        <v>8453</v>
      </c>
      <c r="Q1516" s="18">
        <v>56.618508854778199</v>
      </c>
      <c r="R1516" s="17" t="s">
        <v>8453</v>
      </c>
      <c r="S1516" s="15">
        <v>56.426023430005003</v>
      </c>
      <c r="T1516" s="15" t="s">
        <v>8453</v>
      </c>
      <c r="U1516" s="18" t="s">
        <v>8453</v>
      </c>
      <c r="V1516" s="17" t="s">
        <v>8453</v>
      </c>
      <c r="W1516" s="15">
        <v>66.683648662844206</v>
      </c>
      <c r="X1516" s="15" t="s">
        <v>8453</v>
      </c>
      <c r="Y1516" s="18">
        <v>66.683648662844206</v>
      </c>
      <c r="Z1516" s="17" t="s">
        <v>8453</v>
      </c>
      <c r="AA1516" s="18" t="s">
        <v>8453</v>
      </c>
      <c r="AB1516" s="17" t="s">
        <v>8453</v>
      </c>
      <c r="AC1516" s="15">
        <v>0</v>
      </c>
      <c r="AD1516" s="15" t="s">
        <v>8453</v>
      </c>
      <c r="AE1516" s="18">
        <v>0</v>
      </c>
      <c r="AF1516" s="17" t="s">
        <v>8453</v>
      </c>
      <c r="AG1516" s="15" t="s">
        <v>8453</v>
      </c>
      <c r="AH1516" s="15" t="s">
        <v>8453</v>
      </c>
      <c r="AI1516" s="18">
        <v>0</v>
      </c>
      <c r="AJ1516" s="17" t="s">
        <v>8453</v>
      </c>
      <c r="AK1516" s="15">
        <v>0</v>
      </c>
      <c r="AL1516" s="15" t="s">
        <v>8453</v>
      </c>
      <c r="AM1516" s="16">
        <f>AVERAGE(C1516:AL1516)</f>
        <v>20.658286212522299</v>
      </c>
      <c r="AN1516" s="15">
        <f>_xlfn.STDEV.P(C1516:AL1516)</f>
        <v>29.10111642777099</v>
      </c>
    </row>
    <row r="1517" spans="1:40">
      <c r="A1517" s="20" t="s">
        <v>9180</v>
      </c>
      <c r="B1517" s="19">
        <v>8</v>
      </c>
      <c r="C1517" s="15" t="s">
        <v>8453</v>
      </c>
      <c r="D1517" s="15" t="s">
        <v>8453</v>
      </c>
      <c r="E1517" s="18">
        <v>1.1003721307463099</v>
      </c>
      <c r="F1517" s="17" t="s">
        <v>8453</v>
      </c>
      <c r="G1517" s="15">
        <v>0.91336700030742901</v>
      </c>
      <c r="H1517" s="15" t="s">
        <v>8453</v>
      </c>
      <c r="I1517" s="18" t="s">
        <v>8453</v>
      </c>
      <c r="J1517" s="17" t="s">
        <v>8453</v>
      </c>
      <c r="K1517" s="15">
        <v>0.80191678739614702</v>
      </c>
      <c r="L1517" s="15" t="s">
        <v>8453</v>
      </c>
      <c r="M1517" s="18">
        <v>0.52646877271300896</v>
      </c>
      <c r="N1517" s="17" t="s">
        <v>8453</v>
      </c>
      <c r="O1517" s="15" t="s">
        <v>8453</v>
      </c>
      <c r="P1517" s="15" t="s">
        <v>8453</v>
      </c>
      <c r="Q1517" s="18">
        <v>54.644589743086698</v>
      </c>
      <c r="R1517" s="17" t="s">
        <v>8453</v>
      </c>
      <c r="S1517" s="15">
        <v>54.443345959652802</v>
      </c>
      <c r="T1517" s="15" t="s">
        <v>8453</v>
      </c>
      <c r="U1517" s="18" t="s">
        <v>8453</v>
      </c>
      <c r="V1517" s="17" t="s">
        <v>8453</v>
      </c>
      <c r="W1517" s="15">
        <v>65.221453119102705</v>
      </c>
      <c r="X1517" s="15" t="s">
        <v>8453</v>
      </c>
      <c r="Y1517" s="18">
        <v>65.221453119102705</v>
      </c>
      <c r="Z1517" s="17" t="s">
        <v>8453</v>
      </c>
      <c r="AA1517" s="18" t="s">
        <v>8453</v>
      </c>
      <c r="AB1517" s="17" t="s">
        <v>8453</v>
      </c>
      <c r="AC1517" s="15">
        <v>0</v>
      </c>
      <c r="AD1517" s="15" t="s">
        <v>8453</v>
      </c>
      <c r="AE1517" s="18">
        <v>0</v>
      </c>
      <c r="AF1517" s="17" t="s">
        <v>8453</v>
      </c>
      <c r="AG1517" s="15" t="s">
        <v>8453</v>
      </c>
      <c r="AH1517" s="15" t="s">
        <v>8453</v>
      </c>
      <c r="AI1517" s="18">
        <v>0</v>
      </c>
      <c r="AJ1517" s="17" t="s">
        <v>8453</v>
      </c>
      <c r="AK1517" s="15">
        <v>0</v>
      </c>
      <c r="AL1517" s="15" t="s">
        <v>8453</v>
      </c>
      <c r="AM1517" s="16">
        <f>AVERAGE(C1517:AL1517)</f>
        <v>20.239413886008986</v>
      </c>
      <c r="AN1517" s="15">
        <f>_xlfn.STDEV.P(C1517:AL1517)</f>
        <v>28.203344668707832</v>
      </c>
    </row>
    <row r="1518" spans="1:40">
      <c r="A1518" s="20" t="s">
        <v>9179</v>
      </c>
      <c r="B1518" s="19">
        <v>8</v>
      </c>
      <c r="C1518" s="15" t="s">
        <v>8453</v>
      </c>
      <c r="D1518" s="15" t="s">
        <v>8453</v>
      </c>
      <c r="E1518" s="18">
        <v>0.85772151317478595</v>
      </c>
      <c r="F1518" s="17" t="s">
        <v>8453</v>
      </c>
      <c r="G1518" s="15">
        <v>0.61975982037147803</v>
      </c>
      <c r="H1518" s="15" t="s">
        <v>8453</v>
      </c>
      <c r="I1518" s="18" t="s">
        <v>8453</v>
      </c>
      <c r="J1518" s="17" t="s">
        <v>8453</v>
      </c>
      <c r="K1518" s="15">
        <v>0.53436007967954102</v>
      </c>
      <c r="L1518" s="15" t="s">
        <v>8453</v>
      </c>
      <c r="M1518" s="18">
        <v>0.649077390174296</v>
      </c>
      <c r="N1518" s="17" t="s">
        <v>8453</v>
      </c>
      <c r="O1518" s="15" t="s">
        <v>8453</v>
      </c>
      <c r="P1518" s="15" t="s">
        <v>8453</v>
      </c>
      <c r="Q1518" s="18">
        <v>57.241692427125699</v>
      </c>
      <c r="R1518" s="17" t="s">
        <v>8453</v>
      </c>
      <c r="S1518" s="15">
        <v>57.051972092981302</v>
      </c>
      <c r="T1518" s="15" t="s">
        <v>8453</v>
      </c>
      <c r="U1518" s="18" t="s">
        <v>8453</v>
      </c>
      <c r="V1518" s="17" t="s">
        <v>8453</v>
      </c>
      <c r="W1518" s="15">
        <v>67.145276617618194</v>
      </c>
      <c r="X1518" s="15" t="s">
        <v>8453</v>
      </c>
      <c r="Y1518" s="18">
        <v>67.145276617618194</v>
      </c>
      <c r="Z1518" s="17" t="s">
        <v>8453</v>
      </c>
      <c r="AA1518" s="18" t="s">
        <v>8453</v>
      </c>
      <c r="AB1518" s="17" t="s">
        <v>8453</v>
      </c>
      <c r="AC1518" s="15">
        <v>0</v>
      </c>
      <c r="AD1518" s="15" t="s">
        <v>8453</v>
      </c>
      <c r="AE1518" s="18">
        <v>0</v>
      </c>
      <c r="AF1518" s="17" t="s">
        <v>8453</v>
      </c>
      <c r="AG1518" s="15" t="s">
        <v>8453</v>
      </c>
      <c r="AH1518" s="15" t="s">
        <v>8453</v>
      </c>
      <c r="AI1518" s="18">
        <v>0</v>
      </c>
      <c r="AJ1518" s="17" t="s">
        <v>8453</v>
      </c>
      <c r="AK1518" s="15">
        <v>0</v>
      </c>
      <c r="AL1518" s="15" t="s">
        <v>8453</v>
      </c>
      <c r="AM1518" s="16">
        <f>AVERAGE(C1518:AL1518)</f>
        <v>20.937094713228628</v>
      </c>
      <c r="AN1518" s="15">
        <f>_xlfn.STDEV.P(C1518:AL1518)</f>
        <v>29.283098973564275</v>
      </c>
    </row>
    <row r="1519" spans="1:40">
      <c r="A1519" s="20" t="s">
        <v>9178</v>
      </c>
      <c r="B1519" s="19">
        <v>22</v>
      </c>
      <c r="C1519" s="15" t="s">
        <v>8453</v>
      </c>
      <c r="D1519" s="15" t="s">
        <v>8453</v>
      </c>
      <c r="E1519" s="18">
        <v>12.8003327506177</v>
      </c>
      <c r="F1519" s="17">
        <v>20.2083031044072</v>
      </c>
      <c r="G1519" s="15">
        <v>8.7445931983211</v>
      </c>
      <c r="H1519" s="15">
        <v>11.4360560033724</v>
      </c>
      <c r="I1519" s="18" t="s">
        <v>8453</v>
      </c>
      <c r="J1519" s="17" t="s">
        <v>8453</v>
      </c>
      <c r="K1519" s="15">
        <v>6.4768696971858501</v>
      </c>
      <c r="L1519" s="15">
        <v>5.0481316466684696</v>
      </c>
      <c r="M1519" s="18">
        <v>5.2970661239574097</v>
      </c>
      <c r="N1519" s="17">
        <v>3.3614608296859299</v>
      </c>
      <c r="O1519" s="15" t="s">
        <v>8453</v>
      </c>
      <c r="P1519" s="15" t="s">
        <v>8453</v>
      </c>
      <c r="Q1519" s="18">
        <v>56.1569225336521</v>
      </c>
      <c r="R1519" s="17">
        <v>57.233968800369098</v>
      </c>
      <c r="S1519" s="15">
        <v>55.962389031767003</v>
      </c>
      <c r="T1519" s="15">
        <v>57.233968800369098</v>
      </c>
      <c r="U1519" s="18" t="s">
        <v>8453</v>
      </c>
      <c r="V1519" s="17" t="s">
        <v>8453</v>
      </c>
      <c r="W1519" s="15">
        <v>66.341725096774496</v>
      </c>
      <c r="X1519" s="15">
        <v>66.341725096774496</v>
      </c>
      <c r="Y1519" s="18">
        <v>66.341725096774496</v>
      </c>
      <c r="Z1519" s="17">
        <v>66.341725096774496</v>
      </c>
      <c r="AA1519" s="18" t="s">
        <v>8453</v>
      </c>
      <c r="AB1519" s="17" t="s">
        <v>8453</v>
      </c>
      <c r="AC1519" s="15">
        <v>1.7363096792971999</v>
      </c>
      <c r="AD1519" s="15">
        <v>2.3479064199995801</v>
      </c>
      <c r="AE1519" s="18">
        <v>0</v>
      </c>
      <c r="AF1519" s="17">
        <v>0.94248699028871796</v>
      </c>
      <c r="AG1519" s="15" t="s">
        <v>8453</v>
      </c>
      <c r="AH1519" s="15" t="s">
        <v>8453</v>
      </c>
      <c r="AI1519" s="18">
        <v>1.4909792443876999</v>
      </c>
      <c r="AJ1519" s="17">
        <v>1.18814760300111</v>
      </c>
      <c r="AK1519" s="15">
        <v>0</v>
      </c>
      <c r="AL1519" s="15">
        <v>1.85336211266877</v>
      </c>
      <c r="AM1519" s="16">
        <f>AVERAGE(C1519:AL1519)</f>
        <v>23.953589789879768</v>
      </c>
      <c r="AN1519" s="15">
        <f>_xlfn.STDEV.P(C1519:AL1519)</f>
        <v>27.060046372671742</v>
      </c>
    </row>
    <row r="1520" spans="1:40">
      <c r="A1520" s="20" t="s">
        <v>9177</v>
      </c>
      <c r="B1520" s="19">
        <v>8</v>
      </c>
      <c r="C1520" s="15" t="s">
        <v>8453</v>
      </c>
      <c r="D1520" s="15" t="s">
        <v>8453</v>
      </c>
      <c r="E1520" s="18">
        <v>0.480701766025112</v>
      </c>
      <c r="F1520" s="17" t="s">
        <v>8453</v>
      </c>
      <c r="G1520" s="15">
        <v>0.26276458871526998</v>
      </c>
      <c r="H1520" s="15" t="s">
        <v>8453</v>
      </c>
      <c r="I1520" s="18" t="s">
        <v>8453</v>
      </c>
      <c r="J1520" s="17" t="s">
        <v>8453</v>
      </c>
      <c r="K1520" s="15">
        <v>0.49738105723060999</v>
      </c>
      <c r="L1520" s="15" t="s">
        <v>8453</v>
      </c>
      <c r="M1520" s="18">
        <v>0.36609846202010798</v>
      </c>
      <c r="N1520" s="17" t="s">
        <v>8453</v>
      </c>
      <c r="O1520" s="15" t="s">
        <v>8453</v>
      </c>
      <c r="P1520" s="15" t="s">
        <v>8453</v>
      </c>
      <c r="Q1520" s="18">
        <v>57.319716490150299</v>
      </c>
      <c r="R1520" s="17" t="s">
        <v>8453</v>
      </c>
      <c r="S1520" s="15">
        <v>57.1303423519185</v>
      </c>
      <c r="T1520" s="15" t="s">
        <v>8453</v>
      </c>
      <c r="U1520" s="18" t="s">
        <v>8453</v>
      </c>
      <c r="V1520" s="17" t="s">
        <v>8453</v>
      </c>
      <c r="W1520" s="15">
        <v>67.203073533704298</v>
      </c>
      <c r="X1520" s="15" t="s">
        <v>8453</v>
      </c>
      <c r="Y1520" s="18">
        <v>67.203073533704298</v>
      </c>
      <c r="Z1520" s="17" t="s">
        <v>8453</v>
      </c>
      <c r="AA1520" s="18" t="s">
        <v>8453</v>
      </c>
      <c r="AB1520" s="17" t="s">
        <v>8453</v>
      </c>
      <c r="AC1520" s="15">
        <v>0</v>
      </c>
      <c r="AD1520" s="15" t="s">
        <v>8453</v>
      </c>
      <c r="AE1520" s="18">
        <v>0</v>
      </c>
      <c r="AF1520" s="17" t="s">
        <v>8453</v>
      </c>
      <c r="AG1520" s="15" t="s">
        <v>8453</v>
      </c>
      <c r="AH1520" s="15" t="s">
        <v>8453</v>
      </c>
      <c r="AI1520" s="18">
        <v>0</v>
      </c>
      <c r="AJ1520" s="17" t="s">
        <v>8453</v>
      </c>
      <c r="AK1520" s="15">
        <v>0</v>
      </c>
      <c r="AL1520" s="15" t="s">
        <v>8453</v>
      </c>
      <c r="AM1520" s="16">
        <f>AVERAGE(C1520:AL1520)</f>
        <v>20.871929315289041</v>
      </c>
      <c r="AN1520" s="15">
        <f>_xlfn.STDEV.P(C1520:AL1520)</f>
        <v>29.375392814138696</v>
      </c>
    </row>
    <row r="1521" spans="1:40">
      <c r="A1521" s="20" t="s">
        <v>9176</v>
      </c>
      <c r="B1521" s="19">
        <v>8</v>
      </c>
      <c r="C1521" s="15" t="s">
        <v>8453</v>
      </c>
      <c r="D1521" s="15" t="s">
        <v>8453</v>
      </c>
      <c r="E1521" s="18">
        <v>3.4148675735952501</v>
      </c>
      <c r="F1521" s="17" t="s">
        <v>8453</v>
      </c>
      <c r="G1521" s="15">
        <v>1.5511837236550501</v>
      </c>
      <c r="H1521" s="15" t="s">
        <v>8453</v>
      </c>
      <c r="I1521" s="18" t="s">
        <v>8453</v>
      </c>
      <c r="J1521" s="17" t="s">
        <v>8453</v>
      </c>
      <c r="K1521" s="15">
        <v>1.6091576332869699</v>
      </c>
      <c r="L1521" s="15" t="s">
        <v>8453</v>
      </c>
      <c r="M1521" s="18">
        <v>1.2750514603232601</v>
      </c>
      <c r="N1521" s="17" t="s">
        <v>8453</v>
      </c>
      <c r="O1521" s="15" t="s">
        <v>8453</v>
      </c>
      <c r="P1521" s="15" t="s">
        <v>8453</v>
      </c>
      <c r="Q1521" s="18">
        <v>56.477650758240301</v>
      </c>
      <c r="R1521" s="17" t="s">
        <v>8453</v>
      </c>
      <c r="S1521" s="15">
        <v>56.284540340415198</v>
      </c>
      <c r="T1521" s="15" t="s">
        <v>8453</v>
      </c>
      <c r="U1521" s="18" t="s">
        <v>8453</v>
      </c>
      <c r="V1521" s="17" t="s">
        <v>8453</v>
      </c>
      <c r="W1521" s="15">
        <v>66.579306960168694</v>
      </c>
      <c r="X1521" s="15" t="s">
        <v>8453</v>
      </c>
      <c r="Y1521" s="18">
        <v>66.579306960168694</v>
      </c>
      <c r="Z1521" s="17" t="s">
        <v>8453</v>
      </c>
      <c r="AA1521" s="18" t="s">
        <v>8453</v>
      </c>
      <c r="AB1521" s="17" t="s">
        <v>8453</v>
      </c>
      <c r="AC1521" s="15">
        <v>0</v>
      </c>
      <c r="AD1521" s="15" t="s">
        <v>8453</v>
      </c>
      <c r="AE1521" s="18">
        <v>0</v>
      </c>
      <c r="AF1521" s="17" t="s">
        <v>8453</v>
      </c>
      <c r="AG1521" s="15" t="s">
        <v>8453</v>
      </c>
      <c r="AH1521" s="15" t="s">
        <v>8453</v>
      </c>
      <c r="AI1521" s="18">
        <v>0</v>
      </c>
      <c r="AJ1521" s="17" t="s">
        <v>8453</v>
      </c>
      <c r="AK1521" s="15">
        <v>0</v>
      </c>
      <c r="AL1521" s="15" t="s">
        <v>8453</v>
      </c>
      <c r="AM1521" s="16">
        <f>AVERAGE(C1521:AL1521)</f>
        <v>21.147588784154451</v>
      </c>
      <c r="AN1521" s="15">
        <f>_xlfn.STDEV.P(C1521:AL1521)</f>
        <v>28.686406836826254</v>
      </c>
    </row>
    <row r="1522" spans="1:40">
      <c r="A1522" s="20" t="s">
        <v>9175</v>
      </c>
      <c r="B1522" s="19">
        <v>8</v>
      </c>
      <c r="C1522" s="15" t="s">
        <v>8453</v>
      </c>
      <c r="D1522" s="15" t="s">
        <v>8453</v>
      </c>
      <c r="E1522" s="18">
        <v>0.92802299356640505</v>
      </c>
      <c r="F1522" s="17" t="s">
        <v>8453</v>
      </c>
      <c r="G1522" s="15">
        <v>0.52933721042903503</v>
      </c>
      <c r="H1522" s="15" t="s">
        <v>8453</v>
      </c>
      <c r="I1522" s="18" t="s">
        <v>8453</v>
      </c>
      <c r="J1522" s="17" t="s">
        <v>8453</v>
      </c>
      <c r="K1522" s="15">
        <v>0.60957935346845205</v>
      </c>
      <c r="L1522" s="15" t="s">
        <v>8453</v>
      </c>
      <c r="M1522" s="18">
        <v>0.67870634282150399</v>
      </c>
      <c r="N1522" s="17" t="s">
        <v>8453</v>
      </c>
      <c r="O1522" s="15" t="s">
        <v>8453</v>
      </c>
      <c r="P1522" s="15" t="s">
        <v>8453</v>
      </c>
      <c r="Q1522" s="18">
        <v>56.566829123378398</v>
      </c>
      <c r="R1522" s="17" t="s">
        <v>8453</v>
      </c>
      <c r="S1522" s="15">
        <v>56.374114393553803</v>
      </c>
      <c r="T1522" s="15" t="s">
        <v>8453</v>
      </c>
      <c r="U1522" s="18" t="s">
        <v>8453</v>
      </c>
      <c r="V1522" s="17" t="s">
        <v>8453</v>
      </c>
      <c r="W1522" s="15">
        <v>66.645366510091804</v>
      </c>
      <c r="X1522" s="15" t="s">
        <v>8453</v>
      </c>
      <c r="Y1522" s="18">
        <v>66.645366510091804</v>
      </c>
      <c r="Z1522" s="17" t="s">
        <v>8453</v>
      </c>
      <c r="AA1522" s="18" t="s">
        <v>8453</v>
      </c>
      <c r="AB1522" s="17" t="s">
        <v>8453</v>
      </c>
      <c r="AC1522" s="15">
        <v>0</v>
      </c>
      <c r="AD1522" s="15" t="s">
        <v>8453</v>
      </c>
      <c r="AE1522" s="18">
        <v>0</v>
      </c>
      <c r="AF1522" s="17" t="s">
        <v>8453</v>
      </c>
      <c r="AG1522" s="15" t="s">
        <v>8453</v>
      </c>
      <c r="AH1522" s="15" t="s">
        <v>8453</v>
      </c>
      <c r="AI1522" s="18">
        <v>0</v>
      </c>
      <c r="AJ1522" s="17" t="s">
        <v>8453</v>
      </c>
      <c r="AK1522" s="15">
        <v>0</v>
      </c>
      <c r="AL1522" s="15" t="s">
        <v>8453</v>
      </c>
      <c r="AM1522" s="16">
        <f>AVERAGE(C1522:AL1522)</f>
        <v>20.748110203116767</v>
      </c>
      <c r="AN1522" s="15">
        <f>_xlfn.STDEV.P(C1522:AL1522)</f>
        <v>29.007501063085201</v>
      </c>
    </row>
    <row r="1523" spans="1:40">
      <c r="A1523" s="20" t="s">
        <v>9174</v>
      </c>
      <c r="B1523" s="19">
        <v>8</v>
      </c>
      <c r="C1523" s="15" t="s">
        <v>8453</v>
      </c>
      <c r="D1523" s="15" t="s">
        <v>8453</v>
      </c>
      <c r="E1523" s="18">
        <v>0.99673092215832804</v>
      </c>
      <c r="F1523" s="17" t="s">
        <v>8453</v>
      </c>
      <c r="G1523" s="15">
        <v>0.55919722588235199</v>
      </c>
      <c r="H1523" s="15" t="s">
        <v>8453</v>
      </c>
      <c r="I1523" s="18" t="s">
        <v>8453</v>
      </c>
      <c r="J1523" s="17" t="s">
        <v>8453</v>
      </c>
      <c r="K1523" s="15">
        <v>0.34943241753585602</v>
      </c>
      <c r="L1523" s="15" t="s">
        <v>8453</v>
      </c>
      <c r="M1523" s="18">
        <v>0.226641343107746</v>
      </c>
      <c r="N1523" s="17" t="s">
        <v>8453</v>
      </c>
      <c r="O1523" s="15" t="s">
        <v>8453</v>
      </c>
      <c r="P1523" s="15" t="s">
        <v>8453</v>
      </c>
      <c r="Q1523" s="18">
        <v>56.891088609439699</v>
      </c>
      <c r="R1523" s="17" t="s">
        <v>8453</v>
      </c>
      <c r="S1523" s="15">
        <v>56.699812632024603</v>
      </c>
      <c r="T1523" s="15" t="s">
        <v>8453</v>
      </c>
      <c r="U1523" s="18" t="s">
        <v>8453</v>
      </c>
      <c r="V1523" s="17" t="s">
        <v>8453</v>
      </c>
      <c r="W1523" s="15">
        <v>66.885564182188205</v>
      </c>
      <c r="X1523" s="15" t="s">
        <v>8453</v>
      </c>
      <c r="Y1523" s="18">
        <v>66.885564182188205</v>
      </c>
      <c r="Z1523" s="17" t="s">
        <v>8453</v>
      </c>
      <c r="AA1523" s="18" t="s">
        <v>8453</v>
      </c>
      <c r="AB1523" s="17" t="s">
        <v>8453</v>
      </c>
      <c r="AC1523" s="15">
        <v>0</v>
      </c>
      <c r="AD1523" s="15" t="s">
        <v>8453</v>
      </c>
      <c r="AE1523" s="18">
        <v>0</v>
      </c>
      <c r="AF1523" s="17" t="s">
        <v>8453</v>
      </c>
      <c r="AG1523" s="15" t="s">
        <v>8453</v>
      </c>
      <c r="AH1523" s="15" t="s">
        <v>8453</v>
      </c>
      <c r="AI1523" s="18">
        <v>0</v>
      </c>
      <c r="AJ1523" s="17" t="s">
        <v>8453</v>
      </c>
      <c r="AK1523" s="15">
        <v>0</v>
      </c>
      <c r="AL1523" s="15" t="s">
        <v>8453</v>
      </c>
      <c r="AM1523" s="16">
        <f>AVERAGE(C1523:AL1523)</f>
        <v>20.791169292877083</v>
      </c>
      <c r="AN1523" s="15">
        <f>_xlfn.STDEV.P(C1523:AL1523)</f>
        <v>29.173374139520902</v>
      </c>
    </row>
    <row r="1524" spans="1:40">
      <c r="A1524" s="20" t="s">
        <v>9173</v>
      </c>
      <c r="B1524" s="19">
        <v>8</v>
      </c>
      <c r="C1524" s="15" t="s">
        <v>8453</v>
      </c>
      <c r="D1524" s="15" t="s">
        <v>8453</v>
      </c>
      <c r="E1524" s="18">
        <v>2.05340396869402</v>
      </c>
      <c r="F1524" s="17" t="s">
        <v>8453</v>
      </c>
      <c r="G1524" s="15">
        <v>0.75470155928295002</v>
      </c>
      <c r="H1524" s="15" t="s">
        <v>8453</v>
      </c>
      <c r="I1524" s="18" t="s">
        <v>8453</v>
      </c>
      <c r="J1524" s="17" t="s">
        <v>8453</v>
      </c>
      <c r="K1524" s="15">
        <v>0.87114270096147395</v>
      </c>
      <c r="L1524" s="15" t="s">
        <v>8453</v>
      </c>
      <c r="M1524" s="18">
        <v>0.52491069349101205</v>
      </c>
      <c r="N1524" s="17" t="s">
        <v>8453</v>
      </c>
      <c r="O1524" s="15" t="s">
        <v>8453</v>
      </c>
      <c r="P1524" s="15" t="s">
        <v>8453</v>
      </c>
      <c r="Q1524" s="18">
        <v>59.255128036254298</v>
      </c>
      <c r="R1524" s="17" t="s">
        <v>8453</v>
      </c>
      <c r="S1524" s="15">
        <v>59.074341397062497</v>
      </c>
      <c r="T1524" s="15" t="s">
        <v>8453</v>
      </c>
      <c r="U1524" s="18" t="s">
        <v>8453</v>
      </c>
      <c r="V1524" s="17" t="s">
        <v>8453</v>
      </c>
      <c r="W1524" s="15">
        <v>68.6367443063602</v>
      </c>
      <c r="X1524" s="15" t="s">
        <v>8453</v>
      </c>
      <c r="Y1524" s="18">
        <v>68.6367443063602</v>
      </c>
      <c r="Z1524" s="17" t="s">
        <v>8453</v>
      </c>
      <c r="AA1524" s="18" t="s">
        <v>8453</v>
      </c>
      <c r="AB1524" s="17" t="s">
        <v>8453</v>
      </c>
      <c r="AC1524" s="15">
        <v>0</v>
      </c>
      <c r="AD1524" s="15" t="s">
        <v>8453</v>
      </c>
      <c r="AE1524" s="18">
        <v>0</v>
      </c>
      <c r="AF1524" s="17" t="s">
        <v>8453</v>
      </c>
      <c r="AG1524" s="15" t="s">
        <v>8453</v>
      </c>
      <c r="AH1524" s="15" t="s">
        <v>8453</v>
      </c>
      <c r="AI1524" s="18">
        <v>0</v>
      </c>
      <c r="AJ1524" s="17" t="s">
        <v>8453</v>
      </c>
      <c r="AK1524" s="15">
        <v>0</v>
      </c>
      <c r="AL1524" s="15" t="s">
        <v>8453</v>
      </c>
      <c r="AM1524" s="16">
        <f>AVERAGE(C1524:AL1524)</f>
        <v>21.650593080705551</v>
      </c>
      <c r="AN1524" s="15">
        <f>_xlfn.STDEV.P(C1524:AL1524)</f>
        <v>30.005271262217676</v>
      </c>
    </row>
    <row r="1525" spans="1:40">
      <c r="A1525" s="20" t="s">
        <v>9172</v>
      </c>
      <c r="B1525" s="19">
        <v>8</v>
      </c>
      <c r="C1525" s="15" t="s">
        <v>8453</v>
      </c>
      <c r="D1525" s="15" t="s">
        <v>8453</v>
      </c>
      <c r="E1525" s="18">
        <v>8.1098659975580105</v>
      </c>
      <c r="F1525" s="17" t="s">
        <v>8453</v>
      </c>
      <c r="G1525" s="15">
        <v>6.1621730373284098</v>
      </c>
      <c r="H1525" s="15" t="s">
        <v>8453</v>
      </c>
      <c r="I1525" s="18" t="s">
        <v>8453</v>
      </c>
      <c r="J1525" s="17" t="s">
        <v>8453</v>
      </c>
      <c r="K1525" s="15">
        <v>3.8912334698791402</v>
      </c>
      <c r="L1525" s="15" t="s">
        <v>8453</v>
      </c>
      <c r="M1525" s="18">
        <v>3.7297138350900698</v>
      </c>
      <c r="N1525" s="17" t="s">
        <v>8453</v>
      </c>
      <c r="O1525" s="15" t="s">
        <v>8453</v>
      </c>
      <c r="P1525" s="15" t="s">
        <v>8453</v>
      </c>
      <c r="Q1525" s="18">
        <v>49.348033844058399</v>
      </c>
      <c r="R1525" s="17" t="s">
        <v>8453</v>
      </c>
      <c r="S1525" s="15">
        <v>49.123289028614103</v>
      </c>
      <c r="T1525" s="15" t="s">
        <v>8453</v>
      </c>
      <c r="U1525" s="18" t="s">
        <v>8453</v>
      </c>
      <c r="V1525" s="17" t="s">
        <v>8453</v>
      </c>
      <c r="W1525" s="15">
        <v>61.2979891904819</v>
      </c>
      <c r="X1525" s="15" t="s">
        <v>8453</v>
      </c>
      <c r="Y1525" s="18">
        <v>61.2979891904819</v>
      </c>
      <c r="Z1525" s="17" t="s">
        <v>8453</v>
      </c>
      <c r="AA1525" s="18" t="s">
        <v>8453</v>
      </c>
      <c r="AB1525" s="17" t="s">
        <v>8453</v>
      </c>
      <c r="AC1525" s="15">
        <v>0</v>
      </c>
      <c r="AD1525" s="15" t="s">
        <v>8453</v>
      </c>
      <c r="AE1525" s="18">
        <v>0</v>
      </c>
      <c r="AF1525" s="17" t="s">
        <v>8453</v>
      </c>
      <c r="AG1525" s="15" t="s">
        <v>8453</v>
      </c>
      <c r="AH1525" s="15" t="s">
        <v>8453</v>
      </c>
      <c r="AI1525" s="18">
        <v>0</v>
      </c>
      <c r="AJ1525" s="17" t="s">
        <v>8453</v>
      </c>
      <c r="AK1525" s="15">
        <v>0</v>
      </c>
      <c r="AL1525" s="15" t="s">
        <v>8453</v>
      </c>
      <c r="AM1525" s="16">
        <f>AVERAGE(C1525:AL1525)</f>
        <v>20.246690632790994</v>
      </c>
      <c r="AN1525" s="15">
        <f>_xlfn.STDEV.P(C1525:AL1525)</f>
        <v>25.12778328554819</v>
      </c>
    </row>
    <row r="1526" spans="1:40">
      <c r="A1526" s="20" t="s">
        <v>9171</v>
      </c>
      <c r="B1526" s="19">
        <v>12</v>
      </c>
      <c r="C1526" s="15" t="s">
        <v>8453</v>
      </c>
      <c r="D1526" s="15" t="s">
        <v>8453</v>
      </c>
      <c r="E1526" s="18">
        <v>2.1392722487053399</v>
      </c>
      <c r="F1526" s="17" t="s">
        <v>8453</v>
      </c>
      <c r="G1526" s="15">
        <v>1.4760019466949099</v>
      </c>
      <c r="H1526" s="15" t="s">
        <v>8453</v>
      </c>
      <c r="I1526" s="18" t="s">
        <v>8453</v>
      </c>
      <c r="J1526" s="17" t="s">
        <v>8453</v>
      </c>
      <c r="K1526" s="15">
        <v>1.584373943283</v>
      </c>
      <c r="L1526" s="15" t="s">
        <v>8453</v>
      </c>
      <c r="M1526" s="18">
        <v>1.13173002984324</v>
      </c>
      <c r="N1526" s="17" t="s">
        <v>8453</v>
      </c>
      <c r="O1526" s="15" t="s">
        <v>8453</v>
      </c>
      <c r="P1526" s="15" t="s">
        <v>8453</v>
      </c>
      <c r="Q1526" s="18">
        <v>58.618772298094498</v>
      </c>
      <c r="R1526" s="17" t="s">
        <v>8453</v>
      </c>
      <c r="S1526" s="15">
        <v>58.435162122843103</v>
      </c>
      <c r="T1526" s="15" t="s">
        <v>8453</v>
      </c>
      <c r="U1526" s="18" t="s">
        <v>8453</v>
      </c>
      <c r="V1526" s="17" t="s">
        <v>8453</v>
      </c>
      <c r="W1526" s="15">
        <v>68.165358969919396</v>
      </c>
      <c r="X1526" s="15" t="s">
        <v>8453</v>
      </c>
      <c r="Y1526" s="18">
        <v>68.165358969919396</v>
      </c>
      <c r="Z1526" s="17" t="s">
        <v>8453</v>
      </c>
      <c r="AA1526" s="18" t="s">
        <v>8453</v>
      </c>
      <c r="AB1526" s="17" t="s">
        <v>8453</v>
      </c>
      <c r="AC1526" s="15">
        <v>0.41864989775751799</v>
      </c>
      <c r="AD1526" s="15" t="s">
        <v>8453</v>
      </c>
      <c r="AE1526" s="18">
        <v>0.50871621844646497</v>
      </c>
      <c r="AF1526" s="17" t="s">
        <v>8453</v>
      </c>
      <c r="AG1526" s="15" t="s">
        <v>8453</v>
      </c>
      <c r="AH1526" s="15" t="s">
        <v>8453</v>
      </c>
      <c r="AI1526" s="18">
        <v>1.6508253473000201</v>
      </c>
      <c r="AJ1526" s="17" t="s">
        <v>8453</v>
      </c>
      <c r="AK1526" s="15">
        <v>1.0269254331415401</v>
      </c>
      <c r="AL1526" s="15" t="s">
        <v>8453</v>
      </c>
      <c r="AM1526" s="16">
        <f>AVERAGE(C1526:AL1526)</f>
        <v>21.943428952162368</v>
      </c>
      <c r="AN1526" s="15">
        <f>_xlfn.STDEV.P(C1526:AL1526)</f>
        <v>29.411522764846822</v>
      </c>
    </row>
    <row r="1527" spans="1:40">
      <c r="A1527" s="20" t="s">
        <v>9170</v>
      </c>
      <c r="B1527" s="19">
        <v>8</v>
      </c>
      <c r="C1527" s="15" t="s">
        <v>8453</v>
      </c>
      <c r="D1527" s="15" t="s">
        <v>8453</v>
      </c>
      <c r="E1527" s="18">
        <v>0.30455517354415601</v>
      </c>
      <c r="F1527" s="17" t="s">
        <v>8453</v>
      </c>
      <c r="G1527" s="15">
        <v>0.17535723785177801</v>
      </c>
      <c r="H1527" s="15" t="s">
        <v>8453</v>
      </c>
      <c r="I1527" s="18" t="s">
        <v>8453</v>
      </c>
      <c r="J1527" s="17" t="s">
        <v>8453</v>
      </c>
      <c r="K1527" s="15">
        <v>3.67613570430445E-2</v>
      </c>
      <c r="L1527" s="15" t="s">
        <v>8453</v>
      </c>
      <c r="M1527" s="18">
        <v>0.181586699390961</v>
      </c>
      <c r="N1527" s="17" t="s">
        <v>8453</v>
      </c>
      <c r="O1527" s="15" t="s">
        <v>8453</v>
      </c>
      <c r="P1527" s="15" t="s">
        <v>8453</v>
      </c>
      <c r="Q1527" s="18">
        <v>55.060045457984998</v>
      </c>
      <c r="R1527" s="17" t="s">
        <v>8453</v>
      </c>
      <c r="S1527" s="15">
        <v>54.860645068303697</v>
      </c>
      <c r="T1527" s="15" t="s">
        <v>8453</v>
      </c>
      <c r="U1527" s="18" t="s">
        <v>8453</v>
      </c>
      <c r="V1527" s="17" t="s">
        <v>8453</v>
      </c>
      <c r="W1527" s="15">
        <v>65.529205088951997</v>
      </c>
      <c r="X1527" s="15" t="s">
        <v>8453</v>
      </c>
      <c r="Y1527" s="18">
        <v>65.529205088951997</v>
      </c>
      <c r="Z1527" s="17" t="s">
        <v>8453</v>
      </c>
      <c r="AA1527" s="18" t="s">
        <v>8453</v>
      </c>
      <c r="AB1527" s="17" t="s">
        <v>8453</v>
      </c>
      <c r="AC1527" s="15">
        <v>0</v>
      </c>
      <c r="AD1527" s="15" t="s">
        <v>8453</v>
      </c>
      <c r="AE1527" s="18">
        <v>0</v>
      </c>
      <c r="AF1527" s="17" t="s">
        <v>8453</v>
      </c>
      <c r="AG1527" s="15" t="s">
        <v>8453</v>
      </c>
      <c r="AH1527" s="15" t="s">
        <v>8453</v>
      </c>
      <c r="AI1527" s="18">
        <v>0</v>
      </c>
      <c r="AJ1527" s="17" t="s">
        <v>8453</v>
      </c>
      <c r="AK1527" s="15">
        <v>0</v>
      </c>
      <c r="AL1527" s="15" t="s">
        <v>8453</v>
      </c>
      <c r="AM1527" s="16">
        <f>AVERAGE(C1527:AL1527)</f>
        <v>20.139780097668552</v>
      </c>
      <c r="AN1527" s="15">
        <f>_xlfn.STDEV.P(C1527:AL1527)</f>
        <v>28.522332394806071</v>
      </c>
    </row>
    <row r="1528" spans="1:40">
      <c r="A1528" s="20" t="s">
        <v>9169</v>
      </c>
      <c r="B1528" s="19">
        <v>10</v>
      </c>
      <c r="C1528" s="15" t="s">
        <v>8453</v>
      </c>
      <c r="D1528" s="15" t="s">
        <v>8453</v>
      </c>
      <c r="E1528" s="18">
        <v>3.96559998002467</v>
      </c>
      <c r="F1528" s="17" t="s">
        <v>8453</v>
      </c>
      <c r="G1528" s="15">
        <v>2.4636273521317902</v>
      </c>
      <c r="H1528" s="15" t="s">
        <v>8453</v>
      </c>
      <c r="I1528" s="18" t="s">
        <v>8453</v>
      </c>
      <c r="J1528" s="17" t="s">
        <v>8453</v>
      </c>
      <c r="K1528" s="15">
        <v>2.4557700415222898</v>
      </c>
      <c r="L1528" s="15" t="s">
        <v>8453</v>
      </c>
      <c r="M1528" s="18">
        <v>1.5890479582686601</v>
      </c>
      <c r="N1528" s="17" t="s">
        <v>8453</v>
      </c>
      <c r="O1528" s="15" t="s">
        <v>8453</v>
      </c>
      <c r="P1528" s="15" t="s">
        <v>8453</v>
      </c>
      <c r="Q1528" s="18">
        <v>60.944808625246303</v>
      </c>
      <c r="R1528" s="17" t="s">
        <v>8453</v>
      </c>
      <c r="S1528" s="15">
        <v>60.771519166933203</v>
      </c>
      <c r="T1528" s="15" t="s">
        <v>8453</v>
      </c>
      <c r="U1528" s="18" t="s">
        <v>8453</v>
      </c>
      <c r="V1528" s="17" t="s">
        <v>8453</v>
      </c>
      <c r="W1528" s="15">
        <v>69.888388009963293</v>
      </c>
      <c r="X1528" s="15" t="s">
        <v>8453</v>
      </c>
      <c r="Y1528" s="18">
        <v>69.888388009963293</v>
      </c>
      <c r="Z1528" s="17" t="s">
        <v>8453</v>
      </c>
      <c r="AA1528" s="18" t="s">
        <v>8453</v>
      </c>
      <c r="AB1528" s="17" t="s">
        <v>8453</v>
      </c>
      <c r="AC1528" s="15">
        <v>0</v>
      </c>
      <c r="AD1528" s="15" t="s">
        <v>8453</v>
      </c>
      <c r="AE1528" s="18">
        <v>6.4024389379560702</v>
      </c>
      <c r="AF1528" s="17" t="s">
        <v>8453</v>
      </c>
      <c r="AG1528" s="15" t="s">
        <v>8453</v>
      </c>
      <c r="AH1528" s="15" t="s">
        <v>8453</v>
      </c>
      <c r="AI1528" s="18">
        <v>0</v>
      </c>
      <c r="AJ1528" s="17" t="s">
        <v>8453</v>
      </c>
      <c r="AK1528" s="15">
        <v>6.8827522236421697</v>
      </c>
      <c r="AL1528" s="15" t="s">
        <v>8453</v>
      </c>
      <c r="AM1528" s="16">
        <f>AVERAGE(C1528:AL1528)</f>
        <v>23.771028358804312</v>
      </c>
      <c r="AN1528" s="15">
        <f>_xlfn.STDEV.P(C1528:AL1528)</f>
        <v>29.600385909695515</v>
      </c>
    </row>
    <row r="1529" spans="1:40">
      <c r="A1529" s="20" t="s">
        <v>9168</v>
      </c>
      <c r="B1529" s="19">
        <v>8</v>
      </c>
      <c r="C1529" s="15" t="s">
        <v>8453</v>
      </c>
      <c r="D1529" s="15" t="s">
        <v>8453</v>
      </c>
      <c r="E1529" s="18">
        <v>1.6061790533048199</v>
      </c>
      <c r="F1529" s="17" t="s">
        <v>8453</v>
      </c>
      <c r="G1529" s="15">
        <v>0.53753565926101898</v>
      </c>
      <c r="H1529" s="15" t="s">
        <v>8453</v>
      </c>
      <c r="I1529" s="18" t="s">
        <v>8453</v>
      </c>
      <c r="J1529" s="17" t="s">
        <v>8453</v>
      </c>
      <c r="K1529" s="15">
        <v>1.05751928556298</v>
      </c>
      <c r="L1529" s="15" t="s">
        <v>8453</v>
      </c>
      <c r="M1529" s="18">
        <v>0.70167644076760904</v>
      </c>
      <c r="N1529" s="17" t="s">
        <v>8453</v>
      </c>
      <c r="O1529" s="15" t="s">
        <v>8453</v>
      </c>
      <c r="P1529" s="15" t="s">
        <v>8453</v>
      </c>
      <c r="Q1529" s="18">
        <v>56.735544949315198</v>
      </c>
      <c r="R1529" s="17" t="s">
        <v>8453</v>
      </c>
      <c r="S1529" s="15">
        <v>56.543578818410701</v>
      </c>
      <c r="T1529" s="15" t="s">
        <v>8453</v>
      </c>
      <c r="U1529" s="18" t="s">
        <v>8453</v>
      </c>
      <c r="V1529" s="17" t="s">
        <v>8453</v>
      </c>
      <c r="W1529" s="15">
        <v>66.770344036973398</v>
      </c>
      <c r="X1529" s="15" t="s">
        <v>8453</v>
      </c>
      <c r="Y1529" s="18">
        <v>66.770344036973398</v>
      </c>
      <c r="Z1529" s="17" t="s">
        <v>8453</v>
      </c>
      <c r="AA1529" s="18" t="s">
        <v>8453</v>
      </c>
      <c r="AB1529" s="17" t="s">
        <v>8453</v>
      </c>
      <c r="AC1529" s="15">
        <v>0</v>
      </c>
      <c r="AD1529" s="15" t="s">
        <v>8453</v>
      </c>
      <c r="AE1529" s="18">
        <v>0</v>
      </c>
      <c r="AF1529" s="17" t="s">
        <v>8453</v>
      </c>
      <c r="AG1529" s="15" t="s">
        <v>8453</v>
      </c>
      <c r="AH1529" s="15" t="s">
        <v>8453</v>
      </c>
      <c r="AI1529" s="18">
        <v>0</v>
      </c>
      <c r="AJ1529" s="17" t="s">
        <v>8453</v>
      </c>
      <c r="AK1529" s="15">
        <v>0</v>
      </c>
      <c r="AL1529" s="15" t="s">
        <v>8453</v>
      </c>
      <c r="AM1529" s="16">
        <f>AVERAGE(C1529:AL1529)</f>
        <v>20.893560190047427</v>
      </c>
      <c r="AN1529" s="15">
        <f>_xlfn.STDEV.P(C1529:AL1529)</f>
        <v>29.009546152290788</v>
      </c>
    </row>
    <row r="1530" spans="1:40">
      <c r="A1530" s="20" t="s">
        <v>9167</v>
      </c>
      <c r="B1530" s="19">
        <v>16</v>
      </c>
      <c r="C1530" s="15" t="s">
        <v>8453</v>
      </c>
      <c r="D1530" s="15" t="s">
        <v>8453</v>
      </c>
      <c r="E1530" s="18">
        <v>26.1283726631208</v>
      </c>
      <c r="F1530" s="17">
        <v>20.2236747688682</v>
      </c>
      <c r="G1530" s="15" t="s">
        <v>8453</v>
      </c>
      <c r="H1530" s="15">
        <v>5.7204001622411003</v>
      </c>
      <c r="I1530" s="18" t="s">
        <v>8453</v>
      </c>
      <c r="J1530" s="17" t="s">
        <v>8453</v>
      </c>
      <c r="K1530" s="15">
        <v>11.2184161778125</v>
      </c>
      <c r="L1530" s="15">
        <v>2.6704901469326701</v>
      </c>
      <c r="M1530" s="18" t="s">
        <v>8453</v>
      </c>
      <c r="N1530" s="17">
        <v>1.0428443317854399</v>
      </c>
      <c r="O1530" s="15" t="s">
        <v>8453</v>
      </c>
      <c r="P1530" s="15" t="s">
        <v>8453</v>
      </c>
      <c r="Q1530" s="18">
        <v>20.2308772382172</v>
      </c>
      <c r="R1530" s="17">
        <v>22.190480460318099</v>
      </c>
      <c r="S1530" s="15" t="s">
        <v>8453</v>
      </c>
      <c r="T1530" s="15">
        <v>22.190480460318099</v>
      </c>
      <c r="U1530" s="18" t="s">
        <v>8453</v>
      </c>
      <c r="V1530" s="17" t="s">
        <v>8453</v>
      </c>
      <c r="W1530" s="15">
        <v>39.729234734784001</v>
      </c>
      <c r="X1530" s="15">
        <v>39.729234734784001</v>
      </c>
      <c r="Y1530" s="18" t="s">
        <v>8453</v>
      </c>
      <c r="Z1530" s="17">
        <v>39.729234734784001</v>
      </c>
      <c r="AA1530" s="18" t="s">
        <v>8453</v>
      </c>
      <c r="AB1530" s="17" t="s">
        <v>8453</v>
      </c>
      <c r="AC1530" s="15">
        <v>1.19677016826173</v>
      </c>
      <c r="AD1530" s="15">
        <v>0.32024914600057403</v>
      </c>
      <c r="AE1530" s="18" t="s">
        <v>8453</v>
      </c>
      <c r="AF1530" s="17">
        <v>2.9474204232135701</v>
      </c>
      <c r="AG1530" s="15" t="s">
        <v>8453</v>
      </c>
      <c r="AH1530" s="15" t="s">
        <v>8453</v>
      </c>
      <c r="AI1530" s="18">
        <v>0</v>
      </c>
      <c r="AJ1530" s="17">
        <v>0</v>
      </c>
      <c r="AK1530" s="15" t="s">
        <v>8453</v>
      </c>
      <c r="AL1530" s="15">
        <v>1.41684153346799</v>
      </c>
      <c r="AM1530" s="16">
        <f>AVERAGE(C1530:AL1530)</f>
        <v>14.260278993606111</v>
      </c>
      <c r="AN1530" s="15">
        <f>_xlfn.STDEV.P(C1530:AL1530)</f>
        <v>14.41386831861838</v>
      </c>
    </row>
    <row r="1531" spans="1:40">
      <c r="A1531" s="20" t="s">
        <v>9166</v>
      </c>
      <c r="B1531" s="19">
        <v>10</v>
      </c>
      <c r="C1531" s="15" t="s">
        <v>8453</v>
      </c>
      <c r="D1531" s="15" t="s">
        <v>8453</v>
      </c>
      <c r="E1531" s="18">
        <v>5.5882838773304098</v>
      </c>
      <c r="F1531" s="17" t="s">
        <v>8453</v>
      </c>
      <c r="G1531" s="15">
        <v>3.7239622323764401</v>
      </c>
      <c r="H1531" s="15" t="s">
        <v>8453</v>
      </c>
      <c r="I1531" s="18" t="s">
        <v>8453</v>
      </c>
      <c r="J1531" s="17" t="s">
        <v>8453</v>
      </c>
      <c r="K1531" s="15">
        <v>3.8548511706138902</v>
      </c>
      <c r="L1531" s="15" t="s">
        <v>8453</v>
      </c>
      <c r="M1531" s="18">
        <v>2.7549806120584801</v>
      </c>
      <c r="N1531" s="17" t="s">
        <v>8453</v>
      </c>
      <c r="O1531" s="15" t="s">
        <v>8453</v>
      </c>
      <c r="P1531" s="15" t="s">
        <v>8453</v>
      </c>
      <c r="Q1531" s="18">
        <v>57.153018527912401</v>
      </c>
      <c r="R1531" s="17" t="s">
        <v>8453</v>
      </c>
      <c r="S1531" s="15">
        <v>56.962904744103099</v>
      </c>
      <c r="T1531" s="15" t="s">
        <v>8453</v>
      </c>
      <c r="U1531" s="18" t="s">
        <v>8453</v>
      </c>
      <c r="V1531" s="17" t="s">
        <v>8453</v>
      </c>
      <c r="W1531" s="15">
        <v>67.0795907546525</v>
      </c>
      <c r="X1531" s="15" t="s">
        <v>8453</v>
      </c>
      <c r="Y1531" s="18">
        <v>67.0795907546525</v>
      </c>
      <c r="Z1531" s="17" t="s">
        <v>8453</v>
      </c>
      <c r="AA1531" s="18" t="s">
        <v>8453</v>
      </c>
      <c r="AB1531" s="17" t="s">
        <v>8453</v>
      </c>
      <c r="AC1531" s="15">
        <v>0.65999134445023</v>
      </c>
      <c r="AD1531" s="15" t="s">
        <v>8453</v>
      </c>
      <c r="AE1531" s="18">
        <v>0</v>
      </c>
      <c r="AF1531" s="17" t="s">
        <v>8453</v>
      </c>
      <c r="AG1531" s="15" t="s">
        <v>8453</v>
      </c>
      <c r="AH1531" s="15" t="s">
        <v>8453</v>
      </c>
      <c r="AI1531" s="18">
        <v>0.26430225024253801</v>
      </c>
      <c r="AJ1531" s="17" t="s">
        <v>8453</v>
      </c>
      <c r="AK1531" s="15">
        <v>0</v>
      </c>
      <c r="AL1531" s="15" t="s">
        <v>8453</v>
      </c>
      <c r="AM1531" s="16">
        <f>AVERAGE(C1531:AL1531)</f>
        <v>22.093456355699374</v>
      </c>
      <c r="AN1531" s="15">
        <f>_xlfn.STDEV.P(C1531:AL1531)</f>
        <v>28.462234220458839</v>
      </c>
    </row>
    <row r="1532" spans="1:40">
      <c r="A1532" s="20" t="s">
        <v>9165</v>
      </c>
      <c r="B1532" s="19">
        <v>10</v>
      </c>
      <c r="C1532" s="15" t="s">
        <v>8453</v>
      </c>
      <c r="D1532" s="15" t="s">
        <v>8453</v>
      </c>
      <c r="E1532" s="18">
        <v>1.0619686346313999</v>
      </c>
      <c r="F1532" s="17" t="s">
        <v>8453</v>
      </c>
      <c r="G1532" s="15">
        <v>0.43680109200508999</v>
      </c>
      <c r="H1532" s="15" t="s">
        <v>8453</v>
      </c>
      <c r="I1532" s="18" t="s">
        <v>8453</v>
      </c>
      <c r="J1532" s="17" t="s">
        <v>8453</v>
      </c>
      <c r="K1532" s="15">
        <v>0.55293442229592804</v>
      </c>
      <c r="L1532" s="15" t="s">
        <v>8453</v>
      </c>
      <c r="M1532" s="18">
        <v>0.373786712436668</v>
      </c>
      <c r="N1532" s="17" t="s">
        <v>8453</v>
      </c>
      <c r="O1532" s="15" t="s">
        <v>8453</v>
      </c>
      <c r="P1532" s="15" t="s">
        <v>8453</v>
      </c>
      <c r="Q1532" s="18">
        <v>55.748585393469398</v>
      </c>
      <c r="R1532" s="17" t="s">
        <v>8453</v>
      </c>
      <c r="S1532" s="15">
        <v>55.552240083234601</v>
      </c>
      <c r="T1532" s="15" t="s">
        <v>8453</v>
      </c>
      <c r="U1532" s="18" t="s">
        <v>8453</v>
      </c>
      <c r="V1532" s="17" t="s">
        <v>8453</v>
      </c>
      <c r="W1532" s="15">
        <v>66.039246265102605</v>
      </c>
      <c r="X1532" s="15" t="s">
        <v>8453</v>
      </c>
      <c r="Y1532" s="18">
        <v>66.039246265102605</v>
      </c>
      <c r="Z1532" s="17" t="s">
        <v>8453</v>
      </c>
      <c r="AA1532" s="18" t="s">
        <v>8453</v>
      </c>
      <c r="AB1532" s="17" t="s">
        <v>8453</v>
      </c>
      <c r="AC1532" s="15">
        <v>1.60362182421082</v>
      </c>
      <c r="AD1532" s="15" t="s">
        <v>8453</v>
      </c>
      <c r="AE1532" s="18">
        <v>0</v>
      </c>
      <c r="AF1532" s="17" t="s">
        <v>8453</v>
      </c>
      <c r="AG1532" s="15" t="s">
        <v>8453</v>
      </c>
      <c r="AH1532" s="15" t="s">
        <v>8453</v>
      </c>
      <c r="AI1532" s="18">
        <v>1.430830086811</v>
      </c>
      <c r="AJ1532" s="17" t="s">
        <v>8453</v>
      </c>
      <c r="AK1532" s="15">
        <v>0</v>
      </c>
      <c r="AL1532" s="15" t="s">
        <v>8453</v>
      </c>
      <c r="AM1532" s="16">
        <f>AVERAGE(C1532:AL1532)</f>
        <v>20.736605064941674</v>
      </c>
      <c r="AN1532" s="15">
        <f>_xlfn.STDEV.P(C1532:AL1532)</f>
        <v>28.522829560986064</v>
      </c>
    </row>
    <row r="1533" spans="1:40">
      <c r="A1533" s="20" t="s">
        <v>9164</v>
      </c>
      <c r="B1533" s="19">
        <v>8</v>
      </c>
      <c r="C1533" s="15" t="s">
        <v>8453</v>
      </c>
      <c r="D1533" s="15" t="s">
        <v>8453</v>
      </c>
      <c r="E1533" s="18">
        <v>0.31730287558276399</v>
      </c>
      <c r="F1533" s="17" t="s">
        <v>8453</v>
      </c>
      <c r="G1533" s="15">
        <v>0.16977288515623501</v>
      </c>
      <c r="H1533" s="15" t="s">
        <v>8453</v>
      </c>
      <c r="I1533" s="18" t="s">
        <v>8453</v>
      </c>
      <c r="J1533" s="17" t="s">
        <v>8453</v>
      </c>
      <c r="K1533" s="15">
        <v>0.238366402514919</v>
      </c>
      <c r="L1533" s="15" t="s">
        <v>8453</v>
      </c>
      <c r="M1533" s="18">
        <v>8.9011353855081202E-2</v>
      </c>
      <c r="N1533" s="17" t="s">
        <v>8453</v>
      </c>
      <c r="O1533" s="15" t="s">
        <v>8453</v>
      </c>
      <c r="P1533" s="15" t="s">
        <v>8453</v>
      </c>
      <c r="Q1533" s="18">
        <v>56.189880974067599</v>
      </c>
      <c r="R1533" s="17" t="s">
        <v>8453</v>
      </c>
      <c r="S1533" s="15">
        <v>55.995493710111099</v>
      </c>
      <c r="T1533" s="15" t="s">
        <v>8453</v>
      </c>
      <c r="U1533" s="18" t="s">
        <v>8453</v>
      </c>
      <c r="V1533" s="17" t="s">
        <v>8453</v>
      </c>
      <c r="W1533" s="15">
        <v>66.366139311328098</v>
      </c>
      <c r="X1533" s="15" t="s">
        <v>8453</v>
      </c>
      <c r="Y1533" s="18">
        <v>66.366139311328098</v>
      </c>
      <c r="Z1533" s="17" t="s">
        <v>8453</v>
      </c>
      <c r="AA1533" s="18" t="s">
        <v>8453</v>
      </c>
      <c r="AB1533" s="17" t="s">
        <v>8453</v>
      </c>
      <c r="AC1533" s="15">
        <v>0</v>
      </c>
      <c r="AD1533" s="15" t="s">
        <v>8453</v>
      </c>
      <c r="AE1533" s="18">
        <v>0</v>
      </c>
      <c r="AF1533" s="17" t="s">
        <v>8453</v>
      </c>
      <c r="AG1533" s="15" t="s">
        <v>8453</v>
      </c>
      <c r="AH1533" s="15" t="s">
        <v>8453</v>
      </c>
      <c r="AI1533" s="18">
        <v>0</v>
      </c>
      <c r="AJ1533" s="17" t="s">
        <v>8453</v>
      </c>
      <c r="AK1533" s="15">
        <v>0</v>
      </c>
      <c r="AL1533" s="15" t="s">
        <v>8453</v>
      </c>
      <c r="AM1533" s="16">
        <f>AVERAGE(C1533:AL1533)</f>
        <v>20.47767556866199</v>
      </c>
      <c r="AN1533" s="15">
        <f>_xlfn.STDEV.P(C1533:AL1533)</f>
        <v>28.968228025237739</v>
      </c>
    </row>
    <row r="1534" spans="1:40">
      <c r="A1534" s="20" t="s">
        <v>9163</v>
      </c>
      <c r="B1534" s="19">
        <v>9</v>
      </c>
      <c r="C1534" s="15" t="s">
        <v>8453</v>
      </c>
      <c r="D1534" s="15" t="s">
        <v>8453</v>
      </c>
      <c r="E1534" s="18">
        <v>7.1142827209345301</v>
      </c>
      <c r="F1534" s="17" t="s">
        <v>8453</v>
      </c>
      <c r="G1534" s="15">
        <v>3.9045630104490598</v>
      </c>
      <c r="H1534" s="15" t="s">
        <v>8453</v>
      </c>
      <c r="I1534" s="18" t="s">
        <v>8453</v>
      </c>
      <c r="J1534" s="17" t="s">
        <v>8453</v>
      </c>
      <c r="K1534" s="15">
        <v>3.3351576558654501</v>
      </c>
      <c r="L1534" s="15" t="s">
        <v>8453</v>
      </c>
      <c r="M1534" s="18">
        <v>2.5183921066478798</v>
      </c>
      <c r="N1534" s="17" t="s">
        <v>8453</v>
      </c>
      <c r="O1534" s="15" t="s">
        <v>8453</v>
      </c>
      <c r="P1534" s="15" t="s">
        <v>8453</v>
      </c>
      <c r="Q1534" s="18">
        <v>58.372032409133098</v>
      </c>
      <c r="R1534" s="17" t="s">
        <v>8453</v>
      </c>
      <c r="S1534" s="15">
        <v>58.187327439049099</v>
      </c>
      <c r="T1534" s="15" t="s">
        <v>8453</v>
      </c>
      <c r="U1534" s="18" t="s">
        <v>8453</v>
      </c>
      <c r="V1534" s="17" t="s">
        <v>8453</v>
      </c>
      <c r="W1534" s="15">
        <v>67.982584526951797</v>
      </c>
      <c r="X1534" s="15" t="s">
        <v>8453</v>
      </c>
      <c r="Y1534" s="18">
        <v>67.982584526951797</v>
      </c>
      <c r="Z1534" s="17" t="s">
        <v>8453</v>
      </c>
      <c r="AA1534" s="18" t="s">
        <v>8453</v>
      </c>
      <c r="AB1534" s="17" t="s">
        <v>8453</v>
      </c>
      <c r="AC1534" s="15">
        <v>0</v>
      </c>
      <c r="AD1534" s="15" t="s">
        <v>8453</v>
      </c>
      <c r="AE1534" s="18">
        <v>0.84882547503393102</v>
      </c>
      <c r="AF1534" s="17" t="s">
        <v>8453</v>
      </c>
      <c r="AG1534" s="15" t="s">
        <v>8453</v>
      </c>
      <c r="AH1534" s="15" t="s">
        <v>8453</v>
      </c>
      <c r="AI1534" s="18">
        <v>0</v>
      </c>
      <c r="AJ1534" s="17" t="s">
        <v>8453</v>
      </c>
      <c r="AK1534" s="15">
        <v>0</v>
      </c>
      <c r="AL1534" s="15" t="s">
        <v>8453</v>
      </c>
      <c r="AM1534" s="16">
        <f>AVERAGE(C1534:AL1534)</f>
        <v>22.520479155918053</v>
      </c>
      <c r="AN1534" s="15">
        <f>_xlfn.STDEV.P(C1534:AL1534)</f>
        <v>28.916984302871128</v>
      </c>
    </row>
    <row r="1535" spans="1:40">
      <c r="A1535" s="20" t="s">
        <v>9162</v>
      </c>
      <c r="B1535" s="19">
        <v>9</v>
      </c>
      <c r="C1535" s="15" t="s">
        <v>8453</v>
      </c>
      <c r="D1535" s="15" t="s">
        <v>8453</v>
      </c>
      <c r="E1535" s="18">
        <v>4.7270517667278602</v>
      </c>
      <c r="F1535" s="17" t="s">
        <v>8453</v>
      </c>
      <c r="G1535" s="15">
        <v>2.2303336573374799</v>
      </c>
      <c r="H1535" s="15" t="s">
        <v>8453</v>
      </c>
      <c r="I1535" s="18" t="s">
        <v>8453</v>
      </c>
      <c r="J1535" s="17" t="s">
        <v>8453</v>
      </c>
      <c r="K1535" s="15">
        <v>1.98805420615798</v>
      </c>
      <c r="L1535" s="15" t="s">
        <v>8453</v>
      </c>
      <c r="M1535" s="18">
        <v>1.59945705150294</v>
      </c>
      <c r="N1535" s="17" t="s">
        <v>8453</v>
      </c>
      <c r="O1535" s="15" t="s">
        <v>8453</v>
      </c>
      <c r="P1535" s="15" t="s">
        <v>8453</v>
      </c>
      <c r="Q1535" s="18">
        <v>53.334379633029101</v>
      </c>
      <c r="R1535" s="17" t="s">
        <v>8453</v>
      </c>
      <c r="S1535" s="15">
        <v>53.127322394526701</v>
      </c>
      <c r="T1535" s="15" t="s">
        <v>8453</v>
      </c>
      <c r="U1535" s="18" t="s">
        <v>8453</v>
      </c>
      <c r="V1535" s="17" t="s">
        <v>8453</v>
      </c>
      <c r="W1535" s="15">
        <v>64.250905049050601</v>
      </c>
      <c r="X1535" s="15" t="s">
        <v>8453</v>
      </c>
      <c r="Y1535" s="18">
        <v>64.250905049050601</v>
      </c>
      <c r="Z1535" s="17" t="s">
        <v>8453</v>
      </c>
      <c r="AA1535" s="18" t="s">
        <v>8453</v>
      </c>
      <c r="AB1535" s="17" t="s">
        <v>8453</v>
      </c>
      <c r="AC1535" s="15">
        <v>1.4707318519040999</v>
      </c>
      <c r="AD1535" s="15" t="s">
        <v>8453</v>
      </c>
      <c r="AE1535" s="18">
        <v>0</v>
      </c>
      <c r="AF1535" s="17" t="s">
        <v>8453</v>
      </c>
      <c r="AG1535" s="15" t="s">
        <v>8453</v>
      </c>
      <c r="AH1535" s="15" t="s">
        <v>8453</v>
      </c>
      <c r="AI1535" s="18">
        <v>0</v>
      </c>
      <c r="AJ1535" s="17" t="s">
        <v>8453</v>
      </c>
      <c r="AK1535" s="15">
        <v>0</v>
      </c>
      <c r="AL1535" s="15" t="s">
        <v>8453</v>
      </c>
      <c r="AM1535" s="16">
        <f>AVERAGE(C1535:AL1535)</f>
        <v>20.581595054940614</v>
      </c>
      <c r="AN1535" s="15">
        <f>_xlfn.STDEV.P(C1535:AL1535)</f>
        <v>27.197111452052553</v>
      </c>
    </row>
    <row r="1536" spans="1:40">
      <c r="A1536" s="20" t="s">
        <v>9161</v>
      </c>
      <c r="B1536" s="19">
        <v>8</v>
      </c>
      <c r="C1536" s="15" t="s">
        <v>8453</v>
      </c>
      <c r="D1536" s="15" t="s">
        <v>8453</v>
      </c>
      <c r="E1536" s="18">
        <v>2.1944768385621698</v>
      </c>
      <c r="F1536" s="17" t="s">
        <v>8453</v>
      </c>
      <c r="G1536" s="15">
        <v>1.0950129145744201</v>
      </c>
      <c r="H1536" s="15" t="s">
        <v>8453</v>
      </c>
      <c r="I1536" s="18" t="s">
        <v>8453</v>
      </c>
      <c r="J1536" s="17" t="s">
        <v>8453</v>
      </c>
      <c r="K1536" s="15">
        <v>0.99088487767744604</v>
      </c>
      <c r="L1536" s="15" t="s">
        <v>8453</v>
      </c>
      <c r="M1536" s="18">
        <v>0.75800214273913002</v>
      </c>
      <c r="N1536" s="17" t="s">
        <v>8453</v>
      </c>
      <c r="O1536" s="15" t="s">
        <v>8453</v>
      </c>
      <c r="P1536" s="15" t="s">
        <v>8453</v>
      </c>
      <c r="Q1536" s="18">
        <v>55.476005638807997</v>
      </c>
      <c r="R1536" s="17" t="s">
        <v>8453</v>
      </c>
      <c r="S1536" s="15">
        <v>55.278450881215001</v>
      </c>
      <c r="T1536" s="15" t="s">
        <v>8453</v>
      </c>
      <c r="U1536" s="18" t="s">
        <v>8453</v>
      </c>
      <c r="V1536" s="17" t="s">
        <v>8453</v>
      </c>
      <c r="W1536" s="15">
        <v>65.837330745758706</v>
      </c>
      <c r="X1536" s="15" t="s">
        <v>8453</v>
      </c>
      <c r="Y1536" s="18">
        <v>65.837330745758706</v>
      </c>
      <c r="Z1536" s="17" t="s">
        <v>8453</v>
      </c>
      <c r="AA1536" s="18" t="s">
        <v>8453</v>
      </c>
      <c r="AB1536" s="17" t="s">
        <v>8453</v>
      </c>
      <c r="AC1536" s="15">
        <v>0</v>
      </c>
      <c r="AD1536" s="15" t="s">
        <v>8453</v>
      </c>
      <c r="AE1536" s="18">
        <v>0</v>
      </c>
      <c r="AF1536" s="17" t="s">
        <v>8453</v>
      </c>
      <c r="AG1536" s="15" t="s">
        <v>8453</v>
      </c>
      <c r="AH1536" s="15" t="s">
        <v>8453</v>
      </c>
      <c r="AI1536" s="18">
        <v>0</v>
      </c>
      <c r="AJ1536" s="17" t="s">
        <v>8453</v>
      </c>
      <c r="AK1536" s="15">
        <v>0</v>
      </c>
      <c r="AL1536" s="15" t="s">
        <v>8453</v>
      </c>
      <c r="AM1536" s="16">
        <f>AVERAGE(C1536:AL1536)</f>
        <v>20.622291232091133</v>
      </c>
      <c r="AN1536" s="15">
        <f>_xlfn.STDEV.P(C1536:AL1536)</f>
        <v>28.440913937128627</v>
      </c>
    </row>
    <row r="1537" spans="1:40">
      <c r="A1537" s="20" t="s">
        <v>9160</v>
      </c>
      <c r="B1537" s="19">
        <v>11</v>
      </c>
      <c r="C1537" s="15" t="s">
        <v>8453</v>
      </c>
      <c r="D1537" s="15" t="s">
        <v>8453</v>
      </c>
      <c r="E1537" s="18" t="s">
        <v>8453</v>
      </c>
      <c r="F1537" s="17">
        <v>64.460220440848005</v>
      </c>
      <c r="G1537" s="15" t="s">
        <v>8453</v>
      </c>
      <c r="H1537" s="15">
        <v>30.663307916291899</v>
      </c>
      <c r="I1537" s="18" t="s">
        <v>8453</v>
      </c>
      <c r="J1537" s="17" t="s">
        <v>8453</v>
      </c>
      <c r="K1537" s="15" t="s">
        <v>8453</v>
      </c>
      <c r="L1537" s="15">
        <v>28.286834809857801</v>
      </c>
      <c r="M1537" s="18" t="s">
        <v>8453</v>
      </c>
      <c r="N1537" s="17">
        <v>15.6544982262928</v>
      </c>
      <c r="O1537" s="15" t="s">
        <v>8453</v>
      </c>
      <c r="P1537" s="15" t="s">
        <v>8453</v>
      </c>
      <c r="Q1537" s="18" t="s">
        <v>8453</v>
      </c>
      <c r="R1537" s="17">
        <v>0.56522813609214795</v>
      </c>
      <c r="S1537" s="15" t="s">
        <v>8453</v>
      </c>
      <c r="T1537" s="15">
        <v>0.56522813609214795</v>
      </c>
      <c r="U1537" s="18" t="s">
        <v>8453</v>
      </c>
      <c r="V1537" s="17" t="s">
        <v>8453</v>
      </c>
      <c r="W1537" s="15" t="s">
        <v>8453</v>
      </c>
      <c r="X1537" s="15">
        <v>23.306730974040001</v>
      </c>
      <c r="Y1537" s="18" t="s">
        <v>8453</v>
      </c>
      <c r="Z1537" s="17">
        <v>23.306730974040001</v>
      </c>
      <c r="AA1537" s="18" t="s">
        <v>8453</v>
      </c>
      <c r="AB1537" s="17" t="s">
        <v>8453</v>
      </c>
      <c r="AC1537" s="15" t="s">
        <v>8453</v>
      </c>
      <c r="AD1537" s="15">
        <v>10.087666688765999</v>
      </c>
      <c r="AE1537" s="18" t="s">
        <v>8453</v>
      </c>
      <c r="AF1537" s="17">
        <v>44.3325365837836</v>
      </c>
      <c r="AG1537" s="15" t="s">
        <v>8453</v>
      </c>
      <c r="AH1537" s="15" t="s">
        <v>8453</v>
      </c>
      <c r="AI1537" s="18" t="s">
        <v>8453</v>
      </c>
      <c r="AJ1537" s="17">
        <v>56.719822871033699</v>
      </c>
      <c r="AK1537" s="15" t="s">
        <v>8453</v>
      </c>
      <c r="AL1537" s="15">
        <v>0</v>
      </c>
      <c r="AM1537" s="16">
        <f>AVERAGE(C1537:AL1537)</f>
        <v>24.829067146428173</v>
      </c>
      <c r="AN1537" s="15">
        <f>_xlfn.STDEV.P(C1537:AL1537)</f>
        <v>20.643997138734562</v>
      </c>
    </row>
    <row r="1538" spans="1:40">
      <c r="A1538" s="20" t="s">
        <v>9159</v>
      </c>
      <c r="B1538" s="19">
        <v>4</v>
      </c>
      <c r="C1538" s="15" t="s">
        <v>8453</v>
      </c>
      <c r="D1538" s="15" t="s">
        <v>8453</v>
      </c>
      <c r="E1538" s="18">
        <v>2.0437676685870398</v>
      </c>
      <c r="F1538" s="17" t="s">
        <v>8453</v>
      </c>
      <c r="G1538" s="15" t="s">
        <v>8453</v>
      </c>
      <c r="H1538" s="15" t="s">
        <v>8453</v>
      </c>
      <c r="I1538" s="18" t="s">
        <v>8453</v>
      </c>
      <c r="J1538" s="17" t="s">
        <v>8453</v>
      </c>
      <c r="K1538" s="15">
        <v>1.3986728634010901</v>
      </c>
      <c r="L1538" s="15" t="s">
        <v>8453</v>
      </c>
      <c r="M1538" s="18" t="s">
        <v>8453</v>
      </c>
      <c r="N1538" s="17" t="s">
        <v>8453</v>
      </c>
      <c r="O1538" s="15" t="s">
        <v>8453</v>
      </c>
      <c r="P1538" s="15" t="s">
        <v>8453</v>
      </c>
      <c r="Q1538" s="18">
        <v>56.217234237541803</v>
      </c>
      <c r="R1538" s="17" t="s">
        <v>8453</v>
      </c>
      <c r="S1538" s="15" t="s">
        <v>8453</v>
      </c>
      <c r="T1538" s="15" t="s">
        <v>8453</v>
      </c>
      <c r="U1538" s="18" t="s">
        <v>8453</v>
      </c>
      <c r="V1538" s="17" t="s">
        <v>8453</v>
      </c>
      <c r="W1538" s="15">
        <v>66.386401448576706</v>
      </c>
      <c r="X1538" s="15" t="s">
        <v>8453</v>
      </c>
      <c r="Y1538" s="18" t="s">
        <v>8453</v>
      </c>
      <c r="Z1538" s="17" t="s">
        <v>8453</v>
      </c>
      <c r="AA1538" s="18" t="s">
        <v>8453</v>
      </c>
      <c r="AB1538" s="17" t="s">
        <v>8453</v>
      </c>
      <c r="AC1538" s="15">
        <v>0</v>
      </c>
      <c r="AD1538" s="15" t="s">
        <v>8453</v>
      </c>
      <c r="AE1538" s="18" t="s">
        <v>8453</v>
      </c>
      <c r="AF1538" s="17" t="s">
        <v>8453</v>
      </c>
      <c r="AG1538" s="15" t="s">
        <v>8453</v>
      </c>
      <c r="AH1538" s="15" t="s">
        <v>8453</v>
      </c>
      <c r="AI1538" s="18">
        <v>0</v>
      </c>
      <c r="AJ1538" s="17" t="s">
        <v>8453</v>
      </c>
      <c r="AK1538" s="15" t="s">
        <v>8453</v>
      </c>
      <c r="AL1538" s="15" t="s">
        <v>8453</v>
      </c>
      <c r="AM1538" s="16">
        <f>AVERAGE(C1538:AL1538)</f>
        <v>21.007679369684439</v>
      </c>
      <c r="AN1538" s="15">
        <f>_xlfn.STDEV.P(C1538:AL1538)</f>
        <v>28.652310667947344</v>
      </c>
    </row>
    <row r="1539" spans="1:40">
      <c r="A1539" s="20" t="s">
        <v>9158</v>
      </c>
      <c r="B1539" s="19">
        <v>9</v>
      </c>
      <c r="C1539" s="15" t="s">
        <v>8453</v>
      </c>
      <c r="D1539" s="15" t="s">
        <v>8453</v>
      </c>
      <c r="E1539" s="18">
        <v>3.4536743551889901</v>
      </c>
      <c r="F1539" s="17" t="s">
        <v>8453</v>
      </c>
      <c r="G1539" s="15">
        <v>1.30185242444472</v>
      </c>
      <c r="H1539" s="15" t="s">
        <v>8453</v>
      </c>
      <c r="I1539" s="18" t="s">
        <v>8453</v>
      </c>
      <c r="J1539" s="17" t="s">
        <v>8453</v>
      </c>
      <c r="K1539" s="15">
        <v>1.4738751275449899</v>
      </c>
      <c r="L1539" s="15" t="s">
        <v>8453</v>
      </c>
      <c r="M1539" s="18">
        <v>0.82091417042548398</v>
      </c>
      <c r="N1539" s="17" t="s">
        <v>8453</v>
      </c>
      <c r="O1539" s="15" t="s">
        <v>8453</v>
      </c>
      <c r="P1539" s="15" t="s">
        <v>8453</v>
      </c>
      <c r="Q1539" s="18">
        <v>55.476510104732697</v>
      </c>
      <c r="R1539" s="17" t="s">
        <v>8453</v>
      </c>
      <c r="S1539" s="15">
        <v>55.278957585475403</v>
      </c>
      <c r="T1539" s="15" t="s">
        <v>8453</v>
      </c>
      <c r="U1539" s="18" t="s">
        <v>8453</v>
      </c>
      <c r="V1539" s="17" t="s">
        <v>8453</v>
      </c>
      <c r="W1539" s="15">
        <v>65.837704432716194</v>
      </c>
      <c r="X1539" s="15" t="s">
        <v>8453</v>
      </c>
      <c r="Y1539" s="18">
        <v>65.837704432716194</v>
      </c>
      <c r="Z1539" s="17" t="s">
        <v>8453</v>
      </c>
      <c r="AA1539" s="18" t="s">
        <v>8453</v>
      </c>
      <c r="AB1539" s="17" t="s">
        <v>8453</v>
      </c>
      <c r="AC1539" s="15">
        <v>0</v>
      </c>
      <c r="AD1539" s="15" t="s">
        <v>8453</v>
      </c>
      <c r="AE1539" s="18">
        <v>0</v>
      </c>
      <c r="AF1539" s="17" t="s">
        <v>8453</v>
      </c>
      <c r="AG1539" s="15" t="s">
        <v>8453</v>
      </c>
      <c r="AH1539" s="15" t="s">
        <v>8453</v>
      </c>
      <c r="AI1539" s="18">
        <v>0.34196954465628099</v>
      </c>
      <c r="AJ1539" s="17" t="s">
        <v>8453</v>
      </c>
      <c r="AK1539" s="15">
        <v>0</v>
      </c>
      <c r="AL1539" s="15" t="s">
        <v>8453</v>
      </c>
      <c r="AM1539" s="16">
        <f>AVERAGE(C1539:AL1539)</f>
        <v>20.818596848158414</v>
      </c>
      <c r="AN1539" s="15">
        <f>_xlfn.STDEV.P(C1539:AL1539)</f>
        <v>28.311115478709468</v>
      </c>
    </row>
    <row r="1540" spans="1:40">
      <c r="A1540" s="20" t="s">
        <v>9157</v>
      </c>
      <c r="B1540" s="19">
        <v>10</v>
      </c>
      <c r="C1540" s="15" t="s">
        <v>8453</v>
      </c>
      <c r="D1540" s="15" t="s">
        <v>8453</v>
      </c>
      <c r="E1540" s="18">
        <v>2.08524829579697</v>
      </c>
      <c r="F1540" s="17" t="s">
        <v>8453</v>
      </c>
      <c r="G1540" s="15">
        <v>0.99227551889503096</v>
      </c>
      <c r="H1540" s="15" t="s">
        <v>8453</v>
      </c>
      <c r="I1540" s="18" t="s">
        <v>8453</v>
      </c>
      <c r="J1540" s="17" t="s">
        <v>8453</v>
      </c>
      <c r="K1540" s="15">
        <v>0.70962484509384305</v>
      </c>
      <c r="L1540" s="15" t="s">
        <v>8453</v>
      </c>
      <c r="M1540" s="18">
        <v>0.59783003992127504</v>
      </c>
      <c r="N1540" s="17" t="s">
        <v>8453</v>
      </c>
      <c r="O1540" s="15" t="s">
        <v>8453</v>
      </c>
      <c r="P1540" s="15" t="s">
        <v>8453</v>
      </c>
      <c r="Q1540" s="18">
        <v>55.553525235907898</v>
      </c>
      <c r="R1540" s="17" t="s">
        <v>8453</v>
      </c>
      <c r="S1540" s="15">
        <v>55.356314435891797</v>
      </c>
      <c r="T1540" s="15" t="s">
        <v>8453</v>
      </c>
      <c r="U1540" s="18" t="s">
        <v>8453</v>
      </c>
      <c r="V1540" s="17" t="s">
        <v>8453</v>
      </c>
      <c r="W1540" s="15">
        <v>65.894753974887394</v>
      </c>
      <c r="X1540" s="15" t="s">
        <v>8453</v>
      </c>
      <c r="Y1540" s="18">
        <v>65.894753974887394</v>
      </c>
      <c r="Z1540" s="17" t="s">
        <v>8453</v>
      </c>
      <c r="AA1540" s="18" t="s">
        <v>8453</v>
      </c>
      <c r="AB1540" s="17" t="s">
        <v>8453</v>
      </c>
      <c r="AC1540" s="15">
        <v>1.15264560480392</v>
      </c>
      <c r="AD1540" s="15" t="s">
        <v>8453</v>
      </c>
      <c r="AE1540" s="18">
        <v>0</v>
      </c>
      <c r="AF1540" s="17" t="s">
        <v>8453</v>
      </c>
      <c r="AG1540" s="15" t="s">
        <v>8453</v>
      </c>
      <c r="AH1540" s="15" t="s">
        <v>8453</v>
      </c>
      <c r="AI1540" s="18">
        <v>0.28690343206243102</v>
      </c>
      <c r="AJ1540" s="17" t="s">
        <v>8453</v>
      </c>
      <c r="AK1540" s="15">
        <v>0</v>
      </c>
      <c r="AL1540" s="15" t="s">
        <v>8453</v>
      </c>
      <c r="AM1540" s="16">
        <f>AVERAGE(C1540:AL1540)</f>
        <v>20.710322946512331</v>
      </c>
      <c r="AN1540" s="15">
        <f>_xlfn.STDEV.P(C1540:AL1540)</f>
        <v>28.424384987637762</v>
      </c>
    </row>
    <row r="1541" spans="1:40">
      <c r="A1541" s="20" t="s">
        <v>9156</v>
      </c>
      <c r="B1541" s="19">
        <v>9</v>
      </c>
      <c r="C1541" s="15" t="s">
        <v>8453</v>
      </c>
      <c r="D1541" s="15" t="s">
        <v>8453</v>
      </c>
      <c r="E1541" s="18">
        <v>1.00111514438183</v>
      </c>
      <c r="F1541" s="17" t="s">
        <v>8453</v>
      </c>
      <c r="G1541" s="15">
        <v>0.54612820165591303</v>
      </c>
      <c r="H1541" s="15" t="s">
        <v>8453</v>
      </c>
      <c r="I1541" s="18" t="s">
        <v>8453</v>
      </c>
      <c r="J1541" s="17" t="s">
        <v>8453</v>
      </c>
      <c r="K1541" s="15">
        <v>0.46202485990664099</v>
      </c>
      <c r="L1541" s="15" t="s">
        <v>8453</v>
      </c>
      <c r="M1541" s="18">
        <v>0.45648371576562602</v>
      </c>
      <c r="N1541" s="17" t="s">
        <v>8453</v>
      </c>
      <c r="O1541" s="15" t="s">
        <v>8453</v>
      </c>
      <c r="P1541" s="15" t="s">
        <v>8453</v>
      </c>
      <c r="Q1541" s="18">
        <v>54.839649900648197</v>
      </c>
      <c r="R1541" s="17" t="s">
        <v>8453</v>
      </c>
      <c r="S1541" s="15">
        <v>54.639271606995599</v>
      </c>
      <c r="T1541" s="15" t="s">
        <v>8453</v>
      </c>
      <c r="U1541" s="18" t="s">
        <v>8453</v>
      </c>
      <c r="V1541" s="17" t="s">
        <v>8453</v>
      </c>
      <c r="W1541" s="15">
        <v>65.365945409318002</v>
      </c>
      <c r="X1541" s="15" t="s">
        <v>8453</v>
      </c>
      <c r="Y1541" s="18">
        <v>65.365945409318002</v>
      </c>
      <c r="Z1541" s="17" t="s">
        <v>8453</v>
      </c>
      <c r="AA1541" s="18" t="s">
        <v>8453</v>
      </c>
      <c r="AB1541" s="17" t="s">
        <v>8453</v>
      </c>
      <c r="AC1541" s="15">
        <v>1.07686782326551</v>
      </c>
      <c r="AD1541" s="15" t="s">
        <v>8453</v>
      </c>
      <c r="AE1541" s="18">
        <v>0</v>
      </c>
      <c r="AF1541" s="17" t="s">
        <v>8453</v>
      </c>
      <c r="AG1541" s="15" t="s">
        <v>8453</v>
      </c>
      <c r="AH1541" s="15" t="s">
        <v>8453</v>
      </c>
      <c r="AI1541" s="18">
        <v>0</v>
      </c>
      <c r="AJ1541" s="17" t="s">
        <v>8453</v>
      </c>
      <c r="AK1541" s="15">
        <v>0</v>
      </c>
      <c r="AL1541" s="15" t="s">
        <v>8453</v>
      </c>
      <c r="AM1541" s="16">
        <f>AVERAGE(C1541:AL1541)</f>
        <v>20.312786005937941</v>
      </c>
      <c r="AN1541" s="15">
        <f>_xlfn.STDEV.P(C1541:AL1541)</f>
        <v>28.269272944618258</v>
      </c>
    </row>
    <row r="1542" spans="1:40">
      <c r="A1542" s="20" t="s">
        <v>9155</v>
      </c>
      <c r="B1542" s="19">
        <v>12</v>
      </c>
      <c r="C1542" s="15" t="s">
        <v>8453</v>
      </c>
      <c r="D1542" s="15" t="s">
        <v>8453</v>
      </c>
      <c r="E1542" s="18">
        <v>9.5019871672140006</v>
      </c>
      <c r="F1542" s="17" t="s">
        <v>8453</v>
      </c>
      <c r="G1542" s="15">
        <v>7.4384733275523702</v>
      </c>
      <c r="H1542" s="15" t="s">
        <v>8453</v>
      </c>
      <c r="I1542" s="18" t="s">
        <v>8453</v>
      </c>
      <c r="J1542" s="17" t="s">
        <v>8453</v>
      </c>
      <c r="K1542" s="15">
        <v>4.1073398328190702</v>
      </c>
      <c r="L1542" s="15" t="s">
        <v>8453</v>
      </c>
      <c r="M1542" s="18">
        <v>3.9399586097530501</v>
      </c>
      <c r="N1542" s="17" t="s">
        <v>8453</v>
      </c>
      <c r="O1542" s="15" t="s">
        <v>8453</v>
      </c>
      <c r="P1542" s="15" t="s">
        <v>8453</v>
      </c>
      <c r="Q1542" s="18">
        <v>54.917673963672897</v>
      </c>
      <c r="R1542" s="17" t="s">
        <v>8453</v>
      </c>
      <c r="S1542" s="15">
        <v>54.717641865932798</v>
      </c>
      <c r="T1542" s="15" t="s">
        <v>8453</v>
      </c>
      <c r="U1542" s="18" t="s">
        <v>8453</v>
      </c>
      <c r="V1542" s="17" t="s">
        <v>8453</v>
      </c>
      <c r="W1542" s="15">
        <v>65.423742325404106</v>
      </c>
      <c r="X1542" s="15" t="s">
        <v>8453</v>
      </c>
      <c r="Y1542" s="18">
        <v>65.423742325404106</v>
      </c>
      <c r="Z1542" s="17" t="s">
        <v>8453</v>
      </c>
      <c r="AA1542" s="18" t="s">
        <v>8453</v>
      </c>
      <c r="AB1542" s="17" t="s">
        <v>8453</v>
      </c>
      <c r="AC1542" s="15">
        <v>5.9767238211001397</v>
      </c>
      <c r="AD1542" s="15" t="s">
        <v>8453</v>
      </c>
      <c r="AE1542" s="18">
        <v>4.2575400337073397</v>
      </c>
      <c r="AF1542" s="17" t="s">
        <v>8453</v>
      </c>
      <c r="AG1542" s="15" t="s">
        <v>8453</v>
      </c>
      <c r="AH1542" s="15" t="s">
        <v>8453</v>
      </c>
      <c r="AI1542" s="18">
        <v>4.0315135718409802</v>
      </c>
      <c r="AJ1542" s="17" t="s">
        <v>8453</v>
      </c>
      <c r="AK1542" s="15">
        <v>5.3883166240587803</v>
      </c>
      <c r="AL1542" s="15" t="s">
        <v>8453</v>
      </c>
      <c r="AM1542" s="16">
        <f>AVERAGE(C1542:AL1542)</f>
        <v>23.760387789038308</v>
      </c>
      <c r="AN1542" s="15">
        <f>_xlfn.STDEV.P(C1542:AL1542)</f>
        <v>25.937389553913512</v>
      </c>
    </row>
    <row r="1543" spans="1:40">
      <c r="A1543" s="20" t="s">
        <v>9154</v>
      </c>
      <c r="B1543" s="19">
        <v>18</v>
      </c>
      <c r="C1543" s="15" t="s">
        <v>8453</v>
      </c>
      <c r="D1543" s="15" t="s">
        <v>8453</v>
      </c>
      <c r="E1543" s="18">
        <v>8.3319059648135099</v>
      </c>
      <c r="F1543" s="17">
        <v>15.7405905640345</v>
      </c>
      <c r="G1543" s="15">
        <v>5.2140795684194803</v>
      </c>
      <c r="H1543" s="15">
        <v>3.8942906335848799</v>
      </c>
      <c r="I1543" s="18" t="s">
        <v>8453</v>
      </c>
      <c r="J1543" s="17" t="s">
        <v>8453</v>
      </c>
      <c r="K1543" s="15">
        <v>4.4492618232357302</v>
      </c>
      <c r="L1543" s="15">
        <v>3.0489809614880499</v>
      </c>
      <c r="M1543" s="18">
        <v>3.42686861840154</v>
      </c>
      <c r="N1543" s="17">
        <v>1.09873281399851</v>
      </c>
      <c r="O1543" s="15" t="s">
        <v>8453</v>
      </c>
      <c r="P1543" s="15" t="s">
        <v>8453</v>
      </c>
      <c r="Q1543" s="18">
        <v>60.375322647997699</v>
      </c>
      <c r="R1543" s="17">
        <v>61.348739964439503</v>
      </c>
      <c r="S1543" s="15">
        <v>60.199506357449401</v>
      </c>
      <c r="T1543" s="15">
        <v>61.348739964439503</v>
      </c>
      <c r="U1543" s="18" t="s">
        <v>8453</v>
      </c>
      <c r="V1543" s="17" t="s">
        <v>8453</v>
      </c>
      <c r="W1543" s="15">
        <v>69.466536955771602</v>
      </c>
      <c r="X1543" s="15">
        <v>69.466536955771602</v>
      </c>
      <c r="Y1543" s="18">
        <v>69.466536955771602</v>
      </c>
      <c r="Z1543" s="17">
        <v>69.466536955771602</v>
      </c>
      <c r="AA1543" s="18" t="s">
        <v>8453</v>
      </c>
      <c r="AB1543" s="17" t="s">
        <v>8453</v>
      </c>
      <c r="AC1543" s="15">
        <v>0</v>
      </c>
      <c r="AD1543" s="15">
        <v>1.4965174097328799</v>
      </c>
      <c r="AE1543" s="18">
        <v>0</v>
      </c>
      <c r="AF1543" s="17">
        <v>0</v>
      </c>
      <c r="AG1543" s="15" t="s">
        <v>8453</v>
      </c>
      <c r="AH1543" s="15" t="s">
        <v>8453</v>
      </c>
      <c r="AI1543" s="18">
        <v>0</v>
      </c>
      <c r="AJ1543" s="17">
        <v>1.23411224099007</v>
      </c>
      <c r="AK1543" s="15">
        <v>0</v>
      </c>
      <c r="AL1543" s="15">
        <v>0</v>
      </c>
      <c r="AM1543" s="16">
        <f>AVERAGE(C1543:AL1543)</f>
        <v>23.711408223171318</v>
      </c>
      <c r="AN1543" s="15">
        <f>_xlfn.STDEV.P(C1543:AL1543)</f>
        <v>29.587932702261124</v>
      </c>
    </row>
    <row r="1544" spans="1:40">
      <c r="A1544" s="20" t="s">
        <v>9153</v>
      </c>
      <c r="B1544" s="19">
        <v>8</v>
      </c>
      <c r="C1544" s="15" t="s">
        <v>8453</v>
      </c>
      <c r="D1544" s="15" t="s">
        <v>8453</v>
      </c>
      <c r="E1544" s="18">
        <v>0.98958097253622701</v>
      </c>
      <c r="F1544" s="17" t="s">
        <v>8453</v>
      </c>
      <c r="G1544" s="15">
        <v>0.86251846538811405</v>
      </c>
      <c r="H1544" s="15" t="s">
        <v>8453</v>
      </c>
      <c r="I1544" s="18" t="s">
        <v>8453</v>
      </c>
      <c r="J1544" s="17" t="s">
        <v>8453</v>
      </c>
      <c r="K1544" s="15">
        <v>0.675364578309677</v>
      </c>
      <c r="L1544" s="15" t="s">
        <v>8453</v>
      </c>
      <c r="M1544" s="18">
        <v>0.63836092661281396</v>
      </c>
      <c r="N1544" s="17" t="s">
        <v>8453</v>
      </c>
      <c r="O1544" s="15" t="s">
        <v>8453</v>
      </c>
      <c r="P1544" s="15" t="s">
        <v>8453</v>
      </c>
      <c r="Q1544" s="18">
        <v>55.319957512758798</v>
      </c>
      <c r="R1544" s="17" t="s">
        <v>8453</v>
      </c>
      <c r="S1544" s="15">
        <v>55.121710363340704</v>
      </c>
      <c r="T1544" s="15" t="s">
        <v>8453</v>
      </c>
      <c r="U1544" s="18" t="s">
        <v>8453</v>
      </c>
      <c r="V1544" s="17" t="s">
        <v>8453</v>
      </c>
      <c r="W1544" s="15">
        <v>65.721736913586597</v>
      </c>
      <c r="X1544" s="15" t="s">
        <v>8453</v>
      </c>
      <c r="Y1544" s="18">
        <v>65.721736913586597</v>
      </c>
      <c r="Z1544" s="17" t="s">
        <v>8453</v>
      </c>
      <c r="AA1544" s="18" t="s">
        <v>8453</v>
      </c>
      <c r="AB1544" s="17" t="s">
        <v>8453</v>
      </c>
      <c r="AC1544" s="15">
        <v>0</v>
      </c>
      <c r="AD1544" s="15" t="s">
        <v>8453</v>
      </c>
      <c r="AE1544" s="18">
        <v>0</v>
      </c>
      <c r="AF1544" s="17" t="s">
        <v>8453</v>
      </c>
      <c r="AG1544" s="15" t="s">
        <v>8453</v>
      </c>
      <c r="AH1544" s="15" t="s">
        <v>8453</v>
      </c>
      <c r="AI1544" s="18">
        <v>0</v>
      </c>
      <c r="AJ1544" s="17" t="s">
        <v>8453</v>
      </c>
      <c r="AK1544" s="15">
        <v>0</v>
      </c>
      <c r="AL1544" s="15" t="s">
        <v>8453</v>
      </c>
      <c r="AM1544" s="16">
        <f>AVERAGE(C1544:AL1544)</f>
        <v>20.420913887176628</v>
      </c>
      <c r="AN1544" s="15">
        <f>_xlfn.STDEV.P(C1544:AL1544)</f>
        <v>28.48364472408047</v>
      </c>
    </row>
    <row r="1545" spans="1:40">
      <c r="A1545" s="20" t="s">
        <v>9152</v>
      </c>
      <c r="B1545" s="19">
        <v>16</v>
      </c>
      <c r="C1545" s="15" t="s">
        <v>8453</v>
      </c>
      <c r="D1545" s="15" t="s">
        <v>8453</v>
      </c>
      <c r="E1545" s="18">
        <v>9.6786527948757897</v>
      </c>
      <c r="F1545" s="17">
        <v>11.1757831906645</v>
      </c>
      <c r="G1545" s="15" t="s">
        <v>8453</v>
      </c>
      <c r="H1545" s="15">
        <v>2.2624302169075401</v>
      </c>
      <c r="I1545" s="18" t="s">
        <v>8453</v>
      </c>
      <c r="J1545" s="17" t="s">
        <v>8453</v>
      </c>
      <c r="K1545" s="15">
        <v>5.5994340586492797</v>
      </c>
      <c r="L1545" s="15">
        <v>1.59847167980142</v>
      </c>
      <c r="M1545" s="18" t="s">
        <v>8453</v>
      </c>
      <c r="N1545" s="17">
        <v>0.69149792029917401</v>
      </c>
      <c r="O1545" s="15" t="s">
        <v>8453</v>
      </c>
      <c r="P1545" s="15" t="s">
        <v>8453</v>
      </c>
      <c r="Q1545" s="18">
        <v>48.857076395759101</v>
      </c>
      <c r="R1545" s="17">
        <v>50.113450220776897</v>
      </c>
      <c r="S1545" s="15" t="s">
        <v>8453</v>
      </c>
      <c r="T1545" s="15">
        <v>50.113450220776897</v>
      </c>
      <c r="U1545" s="18" t="s">
        <v>8453</v>
      </c>
      <c r="V1545" s="17" t="s">
        <v>8453</v>
      </c>
      <c r="W1545" s="15">
        <v>60.934308739333801</v>
      </c>
      <c r="X1545" s="15">
        <v>60.934308739333801</v>
      </c>
      <c r="Y1545" s="18" t="s">
        <v>8453</v>
      </c>
      <c r="Z1545" s="17">
        <v>60.934308739333801</v>
      </c>
      <c r="AA1545" s="18" t="s">
        <v>8453</v>
      </c>
      <c r="AB1545" s="17" t="s">
        <v>8453</v>
      </c>
      <c r="AC1545" s="15">
        <v>2.6538280077049499</v>
      </c>
      <c r="AD1545" s="15">
        <v>1.43232612582029</v>
      </c>
      <c r="AE1545" s="18" t="s">
        <v>8453</v>
      </c>
      <c r="AF1545" s="17">
        <v>0</v>
      </c>
      <c r="AG1545" s="15" t="s">
        <v>8453</v>
      </c>
      <c r="AH1545" s="15" t="s">
        <v>8453</v>
      </c>
      <c r="AI1545" s="18">
        <v>3.1861727139292602</v>
      </c>
      <c r="AJ1545" s="17">
        <v>1.3871217311425901</v>
      </c>
      <c r="AK1545" s="15" t="s">
        <v>8453</v>
      </c>
      <c r="AL1545" s="15">
        <v>0</v>
      </c>
      <c r="AM1545" s="16">
        <f>AVERAGE(C1545:AL1545)</f>
        <v>20.641812305283835</v>
      </c>
      <c r="AN1545" s="15">
        <f>_xlfn.STDEV.P(C1545:AL1545)</f>
        <v>24.898048024635354</v>
      </c>
    </row>
    <row r="1546" spans="1:40">
      <c r="A1546" s="20" t="s">
        <v>9151</v>
      </c>
      <c r="B1546" s="19">
        <v>9</v>
      </c>
      <c r="C1546" s="15" t="s">
        <v>8453</v>
      </c>
      <c r="D1546" s="15" t="s">
        <v>8453</v>
      </c>
      <c r="E1546" s="18">
        <v>0.42448396556407803</v>
      </c>
      <c r="F1546" s="17" t="s">
        <v>8453</v>
      </c>
      <c r="G1546" s="15">
        <v>0.24864137515829701</v>
      </c>
      <c r="H1546" s="15" t="s">
        <v>8453</v>
      </c>
      <c r="I1546" s="18" t="s">
        <v>8453</v>
      </c>
      <c r="J1546" s="17" t="s">
        <v>8453</v>
      </c>
      <c r="K1546" s="15">
        <v>0.23316432280273899</v>
      </c>
      <c r="L1546" s="15" t="s">
        <v>8453</v>
      </c>
      <c r="M1546" s="18">
        <v>0.21613516209182701</v>
      </c>
      <c r="N1546" s="17" t="s">
        <v>8453</v>
      </c>
      <c r="O1546" s="15" t="s">
        <v>8453</v>
      </c>
      <c r="P1546" s="15" t="s">
        <v>8453</v>
      </c>
      <c r="Q1546" s="18">
        <v>57.566960845036498</v>
      </c>
      <c r="R1546" s="17" t="s">
        <v>8453</v>
      </c>
      <c r="S1546" s="15">
        <v>57.3786837399729</v>
      </c>
      <c r="T1546" s="15" t="s">
        <v>8453</v>
      </c>
      <c r="U1546" s="18" t="s">
        <v>8453</v>
      </c>
      <c r="V1546" s="17" t="s">
        <v>8453</v>
      </c>
      <c r="W1546" s="15">
        <v>67.386221663629399</v>
      </c>
      <c r="X1546" s="15" t="s">
        <v>8453</v>
      </c>
      <c r="Y1546" s="18">
        <v>67.386221663629399</v>
      </c>
      <c r="Z1546" s="17" t="s">
        <v>8453</v>
      </c>
      <c r="AA1546" s="18" t="s">
        <v>8453</v>
      </c>
      <c r="AB1546" s="17" t="s">
        <v>8453</v>
      </c>
      <c r="AC1546" s="15">
        <v>0</v>
      </c>
      <c r="AD1546" s="15" t="s">
        <v>8453</v>
      </c>
      <c r="AE1546" s="18">
        <v>0</v>
      </c>
      <c r="AF1546" s="17" t="s">
        <v>8453</v>
      </c>
      <c r="AG1546" s="15" t="s">
        <v>8453</v>
      </c>
      <c r="AH1546" s="15" t="s">
        <v>8453</v>
      </c>
      <c r="AI1546" s="18">
        <v>0.21137258147670701</v>
      </c>
      <c r="AJ1546" s="17" t="s">
        <v>8453</v>
      </c>
      <c r="AK1546" s="15">
        <v>0</v>
      </c>
      <c r="AL1546" s="15" t="s">
        <v>8453</v>
      </c>
      <c r="AM1546" s="16">
        <f>AVERAGE(C1546:AL1546)</f>
        <v>20.920990443280154</v>
      </c>
      <c r="AN1546" s="15">
        <f>_xlfn.STDEV.P(C1546:AL1546)</f>
        <v>29.490404856043057</v>
      </c>
    </row>
    <row r="1547" spans="1:40">
      <c r="A1547" s="20" t="s">
        <v>9150</v>
      </c>
      <c r="B1547" s="19">
        <v>10</v>
      </c>
      <c r="C1547" s="15" t="s">
        <v>8453</v>
      </c>
      <c r="D1547" s="15" t="s">
        <v>8453</v>
      </c>
      <c r="E1547" s="18">
        <v>4.28257127063035</v>
      </c>
      <c r="F1547" s="17" t="s">
        <v>8453</v>
      </c>
      <c r="G1547" s="15">
        <v>2.54659443765639</v>
      </c>
      <c r="H1547" s="15" t="s">
        <v>8453</v>
      </c>
      <c r="I1547" s="18" t="s">
        <v>8453</v>
      </c>
      <c r="J1547" s="17" t="s">
        <v>8453</v>
      </c>
      <c r="K1547" s="15">
        <v>1.6150887445837101</v>
      </c>
      <c r="L1547" s="15" t="s">
        <v>8453</v>
      </c>
      <c r="M1547" s="18">
        <v>1.09816834905508</v>
      </c>
      <c r="N1547" s="17" t="s">
        <v>8453</v>
      </c>
      <c r="O1547" s="15" t="s">
        <v>8453</v>
      </c>
      <c r="P1547" s="15" t="s">
        <v>8453</v>
      </c>
      <c r="Q1547" s="18">
        <v>52.282063714046302</v>
      </c>
      <c r="R1547" s="17" t="s">
        <v>8453</v>
      </c>
      <c r="S1547" s="15">
        <v>52.070337307396102</v>
      </c>
      <c r="T1547" s="15" t="s">
        <v>8453</v>
      </c>
      <c r="U1547" s="18" t="s">
        <v>8453</v>
      </c>
      <c r="V1547" s="17" t="s">
        <v>8453</v>
      </c>
      <c r="W1547" s="15">
        <v>63.471394055803103</v>
      </c>
      <c r="X1547" s="15" t="s">
        <v>8453</v>
      </c>
      <c r="Y1547" s="18">
        <v>63.471394055803103</v>
      </c>
      <c r="Z1547" s="17" t="s">
        <v>8453</v>
      </c>
      <c r="AA1547" s="18" t="s">
        <v>8453</v>
      </c>
      <c r="AB1547" s="17" t="s">
        <v>8453</v>
      </c>
      <c r="AC1547" s="15">
        <v>3.5927099208397402</v>
      </c>
      <c r="AD1547" s="15" t="s">
        <v>8453</v>
      </c>
      <c r="AE1547" s="18">
        <v>0</v>
      </c>
      <c r="AF1547" s="17" t="s">
        <v>8453</v>
      </c>
      <c r="AG1547" s="15" t="s">
        <v>8453</v>
      </c>
      <c r="AH1547" s="15" t="s">
        <v>8453</v>
      </c>
      <c r="AI1547" s="18">
        <v>0.34319692949549702</v>
      </c>
      <c r="AJ1547" s="17" t="s">
        <v>8453</v>
      </c>
      <c r="AK1547" s="15">
        <v>0</v>
      </c>
      <c r="AL1547" s="15" t="s">
        <v>8453</v>
      </c>
      <c r="AM1547" s="16">
        <f>AVERAGE(C1547:AL1547)</f>
        <v>20.397793232109112</v>
      </c>
      <c r="AN1547" s="15">
        <f>_xlfn.STDEV.P(C1547:AL1547)</f>
        <v>26.693937684741822</v>
      </c>
    </row>
    <row r="1548" spans="1:40">
      <c r="A1548" s="20" t="s">
        <v>9149</v>
      </c>
      <c r="B1548" s="19">
        <v>14</v>
      </c>
      <c r="C1548" s="15" t="s">
        <v>8453</v>
      </c>
      <c r="D1548" s="15" t="s">
        <v>8453</v>
      </c>
      <c r="E1548" s="18">
        <v>6.2193180943359598</v>
      </c>
      <c r="F1548" s="17">
        <v>11.837142813380099</v>
      </c>
      <c r="G1548" s="15" t="s">
        <v>8453</v>
      </c>
      <c r="H1548" s="15">
        <v>5.41726860895389</v>
      </c>
      <c r="I1548" s="18" t="s">
        <v>8453</v>
      </c>
      <c r="J1548" s="17" t="s">
        <v>8453</v>
      </c>
      <c r="K1548" s="15">
        <v>2.5892430180611701</v>
      </c>
      <c r="L1548" s="15">
        <v>1.1947610063494101</v>
      </c>
      <c r="M1548" s="18" t="s">
        <v>8453</v>
      </c>
      <c r="N1548" s="17">
        <v>0.93243289572635002</v>
      </c>
      <c r="O1548" s="15" t="s">
        <v>8453</v>
      </c>
      <c r="P1548" s="15" t="s">
        <v>8453</v>
      </c>
      <c r="Q1548" s="18">
        <v>52.817077853105097</v>
      </c>
      <c r="R1548" s="17">
        <v>53.976170532904398</v>
      </c>
      <c r="S1548" s="15" t="s">
        <v>8453</v>
      </c>
      <c r="T1548" s="15">
        <v>53.976170532904398</v>
      </c>
      <c r="U1548" s="18" t="s">
        <v>8453</v>
      </c>
      <c r="V1548" s="17" t="s">
        <v>8453</v>
      </c>
      <c r="W1548" s="15">
        <v>63.867709834568799</v>
      </c>
      <c r="X1548" s="15">
        <v>63.867709834568799</v>
      </c>
      <c r="Y1548" s="18" t="s">
        <v>8453</v>
      </c>
      <c r="Z1548" s="17">
        <v>63.867709834568799</v>
      </c>
      <c r="AA1548" s="18" t="s">
        <v>8453</v>
      </c>
      <c r="AB1548" s="17" t="s">
        <v>8453</v>
      </c>
      <c r="AC1548" s="15">
        <v>0</v>
      </c>
      <c r="AD1548" s="15">
        <v>3.0622752318217001</v>
      </c>
      <c r="AE1548" s="18" t="s">
        <v>8453</v>
      </c>
      <c r="AF1548" s="17">
        <v>1.6204824657910399</v>
      </c>
      <c r="AG1548" s="15" t="s">
        <v>8453</v>
      </c>
      <c r="AH1548" s="15" t="s">
        <v>8453</v>
      </c>
      <c r="AI1548" s="18">
        <v>0</v>
      </c>
      <c r="AJ1548" s="17">
        <v>0</v>
      </c>
      <c r="AK1548" s="15" t="s">
        <v>8453</v>
      </c>
      <c r="AL1548" s="15">
        <v>0</v>
      </c>
      <c r="AM1548" s="16">
        <f>AVERAGE(C1548:AL1548)</f>
        <v>21.402526253168887</v>
      </c>
      <c r="AN1548" s="15">
        <f>_xlfn.STDEV.P(C1548:AL1548)</f>
        <v>26.705881214602815</v>
      </c>
    </row>
    <row r="1549" spans="1:40">
      <c r="A1549" s="20" t="s">
        <v>9148</v>
      </c>
      <c r="B1549" s="19">
        <v>9</v>
      </c>
      <c r="C1549" s="15" t="s">
        <v>8453</v>
      </c>
      <c r="D1549" s="15" t="s">
        <v>8453</v>
      </c>
      <c r="E1549" s="18">
        <v>1.8306900972854201</v>
      </c>
      <c r="F1549" s="17" t="s">
        <v>8453</v>
      </c>
      <c r="G1549" s="15">
        <v>0.97240793483710597</v>
      </c>
      <c r="H1549" s="15" t="s">
        <v>8453</v>
      </c>
      <c r="I1549" s="18" t="s">
        <v>8453</v>
      </c>
      <c r="J1549" s="17" t="s">
        <v>8453</v>
      </c>
      <c r="K1549" s="15">
        <v>0.92070996423653195</v>
      </c>
      <c r="L1549" s="15" t="s">
        <v>8453</v>
      </c>
      <c r="M1549" s="18">
        <v>0.86737839028150499</v>
      </c>
      <c r="N1549" s="17" t="s">
        <v>8453</v>
      </c>
      <c r="O1549" s="15" t="s">
        <v>8453</v>
      </c>
      <c r="P1549" s="15" t="s">
        <v>8453</v>
      </c>
      <c r="Q1549" s="18">
        <v>57.033964569676499</v>
      </c>
      <c r="R1549" s="17" t="s">
        <v>8453</v>
      </c>
      <c r="S1549" s="15">
        <v>56.843322538655897</v>
      </c>
      <c r="T1549" s="15" t="s">
        <v>8453</v>
      </c>
      <c r="U1549" s="18" t="s">
        <v>8453</v>
      </c>
      <c r="V1549" s="17" t="s">
        <v>8453</v>
      </c>
      <c r="W1549" s="15">
        <v>66.991400632693498</v>
      </c>
      <c r="X1549" s="15" t="s">
        <v>8453</v>
      </c>
      <c r="Y1549" s="18">
        <v>66.991400632693498</v>
      </c>
      <c r="Z1549" s="17" t="s">
        <v>8453</v>
      </c>
      <c r="AA1549" s="18" t="s">
        <v>8453</v>
      </c>
      <c r="AB1549" s="17" t="s">
        <v>8453</v>
      </c>
      <c r="AC1549" s="15">
        <v>0</v>
      </c>
      <c r="AD1549" s="15" t="s">
        <v>8453</v>
      </c>
      <c r="AE1549" s="18">
        <v>0</v>
      </c>
      <c r="AF1549" s="17" t="s">
        <v>8453</v>
      </c>
      <c r="AG1549" s="15" t="s">
        <v>8453</v>
      </c>
      <c r="AH1549" s="15" t="s">
        <v>8453</v>
      </c>
      <c r="AI1549" s="18">
        <v>0.30726778786744702</v>
      </c>
      <c r="AJ1549" s="17" t="s">
        <v>8453</v>
      </c>
      <c r="AK1549" s="15">
        <v>0</v>
      </c>
      <c r="AL1549" s="15" t="s">
        <v>8453</v>
      </c>
      <c r="AM1549" s="16">
        <f>AVERAGE(C1549:AL1549)</f>
        <v>21.063211879018954</v>
      </c>
      <c r="AN1549" s="15">
        <f>_xlfn.STDEV.P(C1549:AL1549)</f>
        <v>29.071487581378882</v>
      </c>
    </row>
    <row r="1550" spans="1:40">
      <c r="A1550" s="20" t="s">
        <v>9147</v>
      </c>
      <c r="B1550" s="19">
        <v>24</v>
      </c>
      <c r="C1550" s="15" t="s">
        <v>8453</v>
      </c>
      <c r="D1550" s="15" t="s">
        <v>8453</v>
      </c>
      <c r="E1550" s="18">
        <v>56.079532939919801</v>
      </c>
      <c r="F1550" s="17">
        <v>100</v>
      </c>
      <c r="G1550" s="15">
        <v>55.892349221102997</v>
      </c>
      <c r="H1550" s="15">
        <v>100</v>
      </c>
      <c r="I1550" s="18" t="s">
        <v>8453</v>
      </c>
      <c r="J1550" s="17" t="s">
        <v>8453</v>
      </c>
      <c r="K1550" s="15">
        <v>34.8344800268613</v>
      </c>
      <c r="L1550" s="15">
        <v>36.098542175630598</v>
      </c>
      <c r="M1550" s="18">
        <v>37.217092708702602</v>
      </c>
      <c r="N1550" s="17">
        <v>42.7737061451625</v>
      </c>
      <c r="O1550" s="15" t="s">
        <v>8453</v>
      </c>
      <c r="P1550" s="15" t="s">
        <v>8453</v>
      </c>
      <c r="Q1550" s="18">
        <v>36.390602360339997</v>
      </c>
      <c r="R1550" s="17">
        <v>37.953226797652903</v>
      </c>
      <c r="S1550" s="15">
        <v>36.108364899132098</v>
      </c>
      <c r="T1550" s="15">
        <v>37.953226797652903</v>
      </c>
      <c r="U1550" s="18" t="s">
        <v>8453</v>
      </c>
      <c r="V1550" s="17" t="s">
        <v>8453</v>
      </c>
      <c r="W1550" s="15">
        <v>51.699673605203103</v>
      </c>
      <c r="X1550" s="15">
        <v>51.699673605203103</v>
      </c>
      <c r="Y1550" s="18">
        <v>51.699673605203103</v>
      </c>
      <c r="Z1550" s="17">
        <v>51.699673605203103</v>
      </c>
      <c r="AA1550" s="18" t="s">
        <v>8453</v>
      </c>
      <c r="AB1550" s="17" t="s">
        <v>8453</v>
      </c>
      <c r="AC1550" s="15">
        <v>87.981884068711807</v>
      </c>
      <c r="AD1550" s="15">
        <v>45.9252396000727</v>
      </c>
      <c r="AE1550" s="18">
        <v>66.763555503720895</v>
      </c>
      <c r="AF1550" s="17">
        <v>47.256717384267802</v>
      </c>
      <c r="AG1550" s="15" t="s">
        <v>8453</v>
      </c>
      <c r="AH1550" s="15" t="s">
        <v>8453</v>
      </c>
      <c r="AI1550" s="18">
        <v>64.320227659366907</v>
      </c>
      <c r="AJ1550" s="17">
        <v>50.931191468216198</v>
      </c>
      <c r="AK1550" s="15">
        <v>45.8340545995311</v>
      </c>
      <c r="AL1550" s="15">
        <v>67.309485066704895</v>
      </c>
      <c r="AM1550" s="16">
        <f>AVERAGE(C1550:AL1550)</f>
        <v>53.93425724348176</v>
      </c>
      <c r="AN1550" s="15">
        <f>_xlfn.STDEV.P(C1550:AL1550)</f>
        <v>18.58509956605214</v>
      </c>
    </row>
    <row r="1551" spans="1:40">
      <c r="A1551" s="20" t="s">
        <v>9146</v>
      </c>
      <c r="B1551" s="19">
        <v>10</v>
      </c>
      <c r="C1551" s="15" t="s">
        <v>8453</v>
      </c>
      <c r="D1551" s="15" t="s">
        <v>8453</v>
      </c>
      <c r="E1551" s="18">
        <v>1.0201367908914201</v>
      </c>
      <c r="F1551" s="17" t="s">
        <v>8453</v>
      </c>
      <c r="G1551" s="15">
        <v>0.396067573631461</v>
      </c>
      <c r="H1551" s="15" t="s">
        <v>8453</v>
      </c>
      <c r="I1551" s="18" t="s">
        <v>8453</v>
      </c>
      <c r="J1551" s="17" t="s">
        <v>8453</v>
      </c>
      <c r="K1551" s="15">
        <v>0.41207042431940299</v>
      </c>
      <c r="L1551" s="15" t="s">
        <v>8453</v>
      </c>
      <c r="M1551" s="18">
        <v>0.27324384821339098</v>
      </c>
      <c r="N1551" s="17" t="s">
        <v>8453</v>
      </c>
      <c r="O1551" s="15" t="s">
        <v>8453</v>
      </c>
      <c r="P1551" s="15" t="s">
        <v>8453</v>
      </c>
      <c r="Q1551" s="18">
        <v>54.852317600535798</v>
      </c>
      <c r="R1551" s="17" t="s">
        <v>8453</v>
      </c>
      <c r="S1551" s="15">
        <v>54.651995513978299</v>
      </c>
      <c r="T1551" s="15" t="s">
        <v>8453</v>
      </c>
      <c r="U1551" s="18" t="s">
        <v>8453</v>
      </c>
      <c r="V1551" s="17" t="s">
        <v>8453</v>
      </c>
      <c r="W1551" s="15">
        <v>65.375329104027401</v>
      </c>
      <c r="X1551" s="15" t="s">
        <v>8453</v>
      </c>
      <c r="Y1551" s="18">
        <v>65.375329104027401</v>
      </c>
      <c r="Z1551" s="17" t="s">
        <v>8453</v>
      </c>
      <c r="AA1551" s="18" t="s">
        <v>8453</v>
      </c>
      <c r="AB1551" s="17" t="s">
        <v>8453</v>
      </c>
      <c r="AC1551" s="15">
        <v>2.0344497020905798</v>
      </c>
      <c r="AD1551" s="15" t="s">
        <v>8453</v>
      </c>
      <c r="AE1551" s="18">
        <v>0</v>
      </c>
      <c r="AF1551" s="17" t="s">
        <v>8453</v>
      </c>
      <c r="AG1551" s="15" t="s">
        <v>8453</v>
      </c>
      <c r="AH1551" s="15" t="s">
        <v>8453</v>
      </c>
      <c r="AI1551" s="18">
        <v>0.96716492546215405</v>
      </c>
      <c r="AJ1551" s="17" t="s">
        <v>8453</v>
      </c>
      <c r="AK1551" s="15">
        <v>0</v>
      </c>
      <c r="AL1551" s="15" t="s">
        <v>8453</v>
      </c>
      <c r="AM1551" s="16">
        <f>AVERAGE(C1551:AL1551)</f>
        <v>20.44650871559811</v>
      </c>
      <c r="AN1551" s="15">
        <f>_xlfn.STDEV.P(C1551:AL1551)</f>
        <v>28.18581861690225</v>
      </c>
    </row>
    <row r="1552" spans="1:40">
      <c r="A1552" s="20" t="s">
        <v>9145</v>
      </c>
      <c r="B1552" s="19">
        <v>8</v>
      </c>
      <c r="C1552" s="15" t="s">
        <v>8453</v>
      </c>
      <c r="D1552" s="15" t="s">
        <v>8453</v>
      </c>
      <c r="E1552" s="18">
        <v>2.1317844849827998</v>
      </c>
      <c r="F1552" s="17" t="s">
        <v>8453</v>
      </c>
      <c r="G1552" s="15">
        <v>1.45609842626282</v>
      </c>
      <c r="H1552" s="15" t="s">
        <v>8453</v>
      </c>
      <c r="I1552" s="18" t="s">
        <v>8453</v>
      </c>
      <c r="J1552" s="17" t="s">
        <v>8453</v>
      </c>
      <c r="K1552" s="15">
        <v>1.1113228886862601</v>
      </c>
      <c r="L1552" s="15" t="s">
        <v>8453</v>
      </c>
      <c r="M1552" s="18">
        <v>0.52359313798335905</v>
      </c>
      <c r="N1552" s="17" t="s">
        <v>8453</v>
      </c>
      <c r="O1552" s="15" t="s">
        <v>8453</v>
      </c>
      <c r="P1552" s="15" t="s">
        <v>8453</v>
      </c>
      <c r="Q1552" s="18">
        <v>57.580133010848797</v>
      </c>
      <c r="R1552" s="17" t="s">
        <v>8453</v>
      </c>
      <c r="S1552" s="15">
        <v>57.391914351215803</v>
      </c>
      <c r="T1552" s="15" t="s">
        <v>8453</v>
      </c>
      <c r="U1552" s="18" t="s">
        <v>8453</v>
      </c>
      <c r="V1552" s="17" t="s">
        <v>8453</v>
      </c>
      <c r="W1552" s="15">
        <v>67.395979045296201</v>
      </c>
      <c r="X1552" s="15" t="s">
        <v>8453</v>
      </c>
      <c r="Y1552" s="18">
        <v>67.395979045296201</v>
      </c>
      <c r="Z1552" s="17" t="s">
        <v>8453</v>
      </c>
      <c r="AA1552" s="18" t="s">
        <v>8453</v>
      </c>
      <c r="AB1552" s="17" t="s">
        <v>8453</v>
      </c>
      <c r="AC1552" s="15">
        <v>0</v>
      </c>
      <c r="AD1552" s="15" t="s">
        <v>8453</v>
      </c>
      <c r="AE1552" s="18">
        <v>0</v>
      </c>
      <c r="AF1552" s="17" t="s">
        <v>8453</v>
      </c>
      <c r="AG1552" s="15" t="s">
        <v>8453</v>
      </c>
      <c r="AH1552" s="15" t="s">
        <v>8453</v>
      </c>
      <c r="AI1552" s="18">
        <v>0</v>
      </c>
      <c r="AJ1552" s="17" t="s">
        <v>8453</v>
      </c>
      <c r="AK1552" s="15">
        <v>0</v>
      </c>
      <c r="AL1552" s="15" t="s">
        <v>8453</v>
      </c>
      <c r="AM1552" s="16">
        <f>AVERAGE(C1552:AL1552)</f>
        <v>21.24890036588102</v>
      </c>
      <c r="AN1552" s="15">
        <f>_xlfn.STDEV.P(C1552:AL1552)</f>
        <v>29.274169854920903</v>
      </c>
    </row>
    <row r="1553" spans="1:40">
      <c r="A1553" s="20" t="s">
        <v>9144</v>
      </c>
      <c r="B1553" s="19">
        <v>8</v>
      </c>
      <c r="C1553" s="15" t="s">
        <v>8453</v>
      </c>
      <c r="D1553" s="15" t="s">
        <v>8453</v>
      </c>
      <c r="E1553" s="18">
        <v>0.68305971837625801</v>
      </c>
      <c r="F1553" s="17" t="s">
        <v>8453</v>
      </c>
      <c r="G1553" s="15">
        <v>0.29738503400021099</v>
      </c>
      <c r="H1553" s="15" t="s">
        <v>8453</v>
      </c>
      <c r="I1553" s="18" t="s">
        <v>8453</v>
      </c>
      <c r="J1553" s="17" t="s">
        <v>8453</v>
      </c>
      <c r="K1553" s="15">
        <v>0.31391083718637097</v>
      </c>
      <c r="L1553" s="15" t="s">
        <v>8453</v>
      </c>
      <c r="M1553" s="18">
        <v>0.17663280874838599</v>
      </c>
      <c r="N1553" s="17" t="s">
        <v>8453</v>
      </c>
      <c r="O1553" s="15" t="s">
        <v>8453</v>
      </c>
      <c r="P1553" s="15" t="s">
        <v>8453</v>
      </c>
      <c r="Q1553" s="18">
        <v>57.748568577938599</v>
      </c>
      <c r="R1553" s="17" t="s">
        <v>8453</v>
      </c>
      <c r="S1553" s="15">
        <v>57.561097273705897</v>
      </c>
      <c r="T1553" s="15" t="s">
        <v>8453</v>
      </c>
      <c r="U1553" s="18" t="s">
        <v>8453</v>
      </c>
      <c r="V1553" s="17" t="s">
        <v>8453</v>
      </c>
      <c r="W1553" s="15">
        <v>67.520748968312603</v>
      </c>
      <c r="X1553" s="15" t="s">
        <v>8453</v>
      </c>
      <c r="Y1553" s="18">
        <v>67.520748968312603</v>
      </c>
      <c r="Z1553" s="17" t="s">
        <v>8453</v>
      </c>
      <c r="AA1553" s="18" t="s">
        <v>8453</v>
      </c>
      <c r="AB1553" s="17" t="s">
        <v>8453</v>
      </c>
      <c r="AC1553" s="15">
        <v>0</v>
      </c>
      <c r="AD1553" s="15" t="s">
        <v>8453</v>
      </c>
      <c r="AE1553" s="18">
        <v>0</v>
      </c>
      <c r="AF1553" s="17" t="s">
        <v>8453</v>
      </c>
      <c r="AG1553" s="15" t="s">
        <v>8453</v>
      </c>
      <c r="AH1553" s="15" t="s">
        <v>8453</v>
      </c>
      <c r="AI1553" s="18">
        <v>0</v>
      </c>
      <c r="AJ1553" s="17" t="s">
        <v>8453</v>
      </c>
      <c r="AK1553" s="15">
        <v>0</v>
      </c>
      <c r="AL1553" s="15" t="s">
        <v>8453</v>
      </c>
      <c r="AM1553" s="16">
        <f>AVERAGE(C1553:AL1553)</f>
        <v>20.985179348881744</v>
      </c>
      <c r="AN1553" s="15">
        <f>_xlfn.STDEV.P(C1553:AL1553)</f>
        <v>29.555642290687683</v>
      </c>
    </row>
    <row r="1554" spans="1:40">
      <c r="A1554" s="20" t="s">
        <v>9143</v>
      </c>
      <c r="B1554" s="19">
        <v>21</v>
      </c>
      <c r="C1554" s="15" t="s">
        <v>8453</v>
      </c>
      <c r="D1554" s="15" t="s">
        <v>8453</v>
      </c>
      <c r="E1554" s="18">
        <v>5.9959932144826196</v>
      </c>
      <c r="F1554" s="17">
        <v>4.8933949152259704</v>
      </c>
      <c r="G1554" s="15">
        <v>2.6300411027471302</v>
      </c>
      <c r="H1554" s="15">
        <v>2.2101655705207399</v>
      </c>
      <c r="I1554" s="18" t="s">
        <v>8453</v>
      </c>
      <c r="J1554" s="17" t="s">
        <v>8453</v>
      </c>
      <c r="K1554" s="15">
        <v>1.93441282051412</v>
      </c>
      <c r="L1554" s="15">
        <v>0.66996905374173699</v>
      </c>
      <c r="M1554" s="18">
        <v>1.5240511365759899</v>
      </c>
      <c r="N1554" s="17">
        <v>0.76345613497154097</v>
      </c>
      <c r="O1554" s="15" t="s">
        <v>8453</v>
      </c>
      <c r="P1554" s="15" t="s">
        <v>8453</v>
      </c>
      <c r="Q1554" s="18">
        <v>52.8028967554433</v>
      </c>
      <c r="R1554" s="17">
        <v>53.962337807190401</v>
      </c>
      <c r="S1554" s="15">
        <v>52.5934813059908</v>
      </c>
      <c r="T1554" s="15">
        <v>53.962337807190401</v>
      </c>
      <c r="U1554" s="18" t="s">
        <v>8453</v>
      </c>
      <c r="V1554" s="17" t="s">
        <v>8453</v>
      </c>
      <c r="W1554" s="15">
        <v>63.857205078987</v>
      </c>
      <c r="X1554" s="15">
        <v>63.857205078987</v>
      </c>
      <c r="Y1554" s="18">
        <v>63.857205078987</v>
      </c>
      <c r="Z1554" s="17">
        <v>63.857205078987</v>
      </c>
      <c r="AA1554" s="18" t="s">
        <v>8453</v>
      </c>
      <c r="AB1554" s="17" t="s">
        <v>8453</v>
      </c>
      <c r="AC1554" s="15">
        <v>1.07238663738017</v>
      </c>
      <c r="AD1554" s="15">
        <v>2.1647625349899799</v>
      </c>
      <c r="AE1554" s="18">
        <v>0</v>
      </c>
      <c r="AF1554" s="17">
        <v>1.12480941683474</v>
      </c>
      <c r="AG1554" s="15" t="s">
        <v>8453</v>
      </c>
      <c r="AH1554" s="15" t="s">
        <v>8453</v>
      </c>
      <c r="AI1554" s="18">
        <v>0</v>
      </c>
      <c r="AJ1554" s="17">
        <v>0.67602628837116896</v>
      </c>
      <c r="AK1554" s="15">
        <v>0</v>
      </c>
      <c r="AL1554" s="15">
        <v>0.19740215167355399</v>
      </c>
      <c r="AM1554" s="16">
        <f>AVERAGE(C1554:AL1554)</f>
        <v>20.608614373741354</v>
      </c>
      <c r="AN1554" s="15">
        <f>_xlfn.STDEV.P(C1554:AL1554)</f>
        <v>27.066501331261691</v>
      </c>
    </row>
    <row r="1555" spans="1:40">
      <c r="A1555" s="20" t="s">
        <v>9142</v>
      </c>
      <c r="B1555" s="19">
        <v>8</v>
      </c>
      <c r="C1555" s="15" t="s">
        <v>8453</v>
      </c>
      <c r="D1555" s="15" t="s">
        <v>8453</v>
      </c>
      <c r="E1555" s="18">
        <v>0.49108565261245202</v>
      </c>
      <c r="F1555" s="17" t="s">
        <v>8453</v>
      </c>
      <c r="G1555" s="15">
        <v>8.9108718362795797E-2</v>
      </c>
      <c r="H1555" s="15" t="s">
        <v>8453</v>
      </c>
      <c r="I1555" s="18" t="s">
        <v>8453</v>
      </c>
      <c r="J1555" s="17" t="s">
        <v>8453</v>
      </c>
      <c r="K1555" s="15">
        <v>0.21259339216915299</v>
      </c>
      <c r="L1555" s="15" t="s">
        <v>8453</v>
      </c>
      <c r="M1555" s="18">
        <v>0.13417985575323901</v>
      </c>
      <c r="N1555" s="17" t="s">
        <v>8453</v>
      </c>
      <c r="O1555" s="15" t="s">
        <v>8453</v>
      </c>
      <c r="P1555" s="15" t="s">
        <v>8453</v>
      </c>
      <c r="Q1555" s="18">
        <v>55.826609456493998</v>
      </c>
      <c r="R1555" s="17" t="s">
        <v>8453</v>
      </c>
      <c r="S1555" s="15">
        <v>55.630610342171799</v>
      </c>
      <c r="T1555" s="15" t="s">
        <v>8453</v>
      </c>
      <c r="U1555" s="18" t="s">
        <v>8453</v>
      </c>
      <c r="V1555" s="17" t="s">
        <v>8453</v>
      </c>
      <c r="W1555" s="15">
        <v>66.097043181188795</v>
      </c>
      <c r="X1555" s="15" t="s">
        <v>8453</v>
      </c>
      <c r="Y1555" s="18">
        <v>66.097043181188795</v>
      </c>
      <c r="Z1555" s="17" t="s">
        <v>8453</v>
      </c>
      <c r="AA1555" s="18" t="s">
        <v>8453</v>
      </c>
      <c r="AB1555" s="17" t="s">
        <v>8453</v>
      </c>
      <c r="AC1555" s="15">
        <v>0</v>
      </c>
      <c r="AD1555" s="15" t="s">
        <v>8453</v>
      </c>
      <c r="AE1555" s="18">
        <v>0</v>
      </c>
      <c r="AF1555" s="17" t="s">
        <v>8453</v>
      </c>
      <c r="AG1555" s="15" t="s">
        <v>8453</v>
      </c>
      <c r="AH1555" s="15" t="s">
        <v>8453</v>
      </c>
      <c r="AI1555" s="18">
        <v>0</v>
      </c>
      <c r="AJ1555" s="17" t="s">
        <v>8453</v>
      </c>
      <c r="AK1555" s="15">
        <v>0</v>
      </c>
      <c r="AL1555" s="15" t="s">
        <v>8453</v>
      </c>
      <c r="AM1555" s="16">
        <f>AVERAGE(C1555:AL1555)</f>
        <v>20.381522814995083</v>
      </c>
      <c r="AN1555" s="15">
        <f>_xlfn.STDEV.P(C1555:AL1555)</f>
        <v>28.816152882845532</v>
      </c>
    </row>
    <row r="1556" spans="1:40">
      <c r="A1556" s="20" t="s">
        <v>9141</v>
      </c>
      <c r="B1556" s="19">
        <v>10</v>
      </c>
      <c r="C1556" s="15" t="s">
        <v>8453</v>
      </c>
      <c r="D1556" s="15" t="s">
        <v>8453</v>
      </c>
      <c r="E1556" s="18">
        <v>1.44033392774201</v>
      </c>
      <c r="F1556" s="17" t="s">
        <v>8453</v>
      </c>
      <c r="G1556" s="15">
        <v>0.81077222017445705</v>
      </c>
      <c r="H1556" s="15" t="s">
        <v>8453</v>
      </c>
      <c r="I1556" s="18" t="s">
        <v>8453</v>
      </c>
      <c r="J1556" s="17" t="s">
        <v>8453</v>
      </c>
      <c r="K1556" s="15">
        <v>1.05369708695725</v>
      </c>
      <c r="L1556" s="15" t="s">
        <v>8453</v>
      </c>
      <c r="M1556" s="18">
        <v>0.85173569302769003</v>
      </c>
      <c r="N1556" s="17" t="s">
        <v>8453</v>
      </c>
      <c r="O1556" s="15" t="s">
        <v>8453</v>
      </c>
      <c r="P1556" s="15" t="s">
        <v>8453</v>
      </c>
      <c r="Q1556" s="18">
        <v>58.086280488659298</v>
      </c>
      <c r="R1556" s="17" t="s">
        <v>8453</v>
      </c>
      <c r="S1556" s="15">
        <v>57.900307625786503</v>
      </c>
      <c r="T1556" s="15" t="s">
        <v>8453</v>
      </c>
      <c r="U1556" s="18" t="s">
        <v>8453</v>
      </c>
      <c r="V1556" s="17" t="s">
        <v>8453</v>
      </c>
      <c r="W1556" s="15">
        <v>67.770911625940997</v>
      </c>
      <c r="X1556" s="15" t="s">
        <v>8453</v>
      </c>
      <c r="Y1556" s="18">
        <v>67.770911625940997</v>
      </c>
      <c r="Z1556" s="17" t="s">
        <v>8453</v>
      </c>
      <c r="AA1556" s="18" t="s">
        <v>8453</v>
      </c>
      <c r="AB1556" s="17" t="s">
        <v>8453</v>
      </c>
      <c r="AC1556" s="15">
        <v>0.82254181437896401</v>
      </c>
      <c r="AD1556" s="15" t="s">
        <v>8453</v>
      </c>
      <c r="AE1556" s="18">
        <v>0.79267359776118496</v>
      </c>
      <c r="AF1556" s="17" t="s">
        <v>8453</v>
      </c>
      <c r="AG1556" s="15" t="s">
        <v>8453</v>
      </c>
      <c r="AH1556" s="15" t="s">
        <v>8453</v>
      </c>
      <c r="AI1556" s="18">
        <v>0</v>
      </c>
      <c r="AJ1556" s="17" t="s">
        <v>8453</v>
      </c>
      <c r="AK1556" s="15">
        <v>0</v>
      </c>
      <c r="AL1556" s="15" t="s">
        <v>8453</v>
      </c>
      <c r="AM1556" s="16">
        <f>AVERAGE(C1556:AL1556)</f>
        <v>21.441680475530774</v>
      </c>
      <c r="AN1556" s="15">
        <f>_xlfn.STDEV.P(C1556:AL1556)</f>
        <v>29.440871733499264</v>
      </c>
    </row>
    <row r="1557" spans="1:40">
      <c r="A1557" s="20" t="s">
        <v>9140</v>
      </c>
      <c r="B1557" s="19">
        <v>8</v>
      </c>
      <c r="C1557" s="15" t="s">
        <v>8453</v>
      </c>
      <c r="D1557" s="15" t="s">
        <v>8453</v>
      </c>
      <c r="E1557" s="18">
        <v>0.50027012305359397</v>
      </c>
      <c r="F1557" s="17" t="s">
        <v>8453</v>
      </c>
      <c r="G1557" s="15">
        <v>0.43282683433970398</v>
      </c>
      <c r="H1557" s="15" t="s">
        <v>8453</v>
      </c>
      <c r="I1557" s="18" t="s">
        <v>8453</v>
      </c>
      <c r="J1557" s="17" t="s">
        <v>8453</v>
      </c>
      <c r="K1557" s="15">
        <v>0.241950225258103</v>
      </c>
      <c r="L1557" s="15" t="s">
        <v>8453</v>
      </c>
      <c r="M1557" s="18">
        <v>0.18411694467175099</v>
      </c>
      <c r="N1557" s="17" t="s">
        <v>8453</v>
      </c>
      <c r="O1557" s="15" t="s">
        <v>8453</v>
      </c>
      <c r="P1557" s="15" t="s">
        <v>8453</v>
      </c>
      <c r="Q1557" s="18">
        <v>55.306785346946398</v>
      </c>
      <c r="R1557" s="17" t="s">
        <v>8453</v>
      </c>
      <c r="S1557" s="15">
        <v>55.108479752097701</v>
      </c>
      <c r="T1557" s="15" t="s">
        <v>8453</v>
      </c>
      <c r="U1557" s="18" t="s">
        <v>8453</v>
      </c>
      <c r="V1557" s="17" t="s">
        <v>8453</v>
      </c>
      <c r="W1557" s="15">
        <v>65.711979531919695</v>
      </c>
      <c r="X1557" s="15" t="s">
        <v>8453</v>
      </c>
      <c r="Y1557" s="18">
        <v>65.711979531919695</v>
      </c>
      <c r="Z1557" s="17" t="s">
        <v>8453</v>
      </c>
      <c r="AA1557" s="18" t="s">
        <v>8453</v>
      </c>
      <c r="AB1557" s="17" t="s">
        <v>8453</v>
      </c>
      <c r="AC1557" s="15">
        <v>0</v>
      </c>
      <c r="AD1557" s="15" t="s">
        <v>8453</v>
      </c>
      <c r="AE1557" s="18">
        <v>0</v>
      </c>
      <c r="AF1557" s="17" t="s">
        <v>8453</v>
      </c>
      <c r="AG1557" s="15" t="s">
        <v>8453</v>
      </c>
      <c r="AH1557" s="15" t="s">
        <v>8453</v>
      </c>
      <c r="AI1557" s="18">
        <v>0</v>
      </c>
      <c r="AJ1557" s="17" t="s">
        <v>8453</v>
      </c>
      <c r="AK1557" s="15">
        <v>0</v>
      </c>
      <c r="AL1557" s="15" t="s">
        <v>8453</v>
      </c>
      <c r="AM1557" s="16">
        <f>AVERAGE(C1557:AL1557)</f>
        <v>20.266532357517221</v>
      </c>
      <c r="AN1557" s="15">
        <f>_xlfn.STDEV.P(C1557:AL1557)</f>
        <v>28.582709803675144</v>
      </c>
    </row>
    <row r="1558" spans="1:40">
      <c r="A1558" s="20" t="s">
        <v>9139</v>
      </c>
      <c r="B1558" s="19">
        <v>9</v>
      </c>
      <c r="C1558" s="15" t="s">
        <v>8453</v>
      </c>
      <c r="D1558" s="15" t="s">
        <v>8453</v>
      </c>
      <c r="E1558" s="18">
        <v>2.6558374194583099</v>
      </c>
      <c r="F1558" s="17" t="s">
        <v>8453</v>
      </c>
      <c r="G1558" s="15">
        <v>1.54740255284517</v>
      </c>
      <c r="H1558" s="15" t="s">
        <v>8453</v>
      </c>
      <c r="I1558" s="18" t="s">
        <v>8453</v>
      </c>
      <c r="J1558" s="17" t="s">
        <v>8453</v>
      </c>
      <c r="K1558" s="15">
        <v>1.07836305761594</v>
      </c>
      <c r="L1558" s="15" t="s">
        <v>8453</v>
      </c>
      <c r="M1558" s="18">
        <v>0.80091555678567805</v>
      </c>
      <c r="N1558" s="17" t="s">
        <v>8453</v>
      </c>
      <c r="O1558" s="15" t="s">
        <v>8453</v>
      </c>
      <c r="P1558" s="15" t="s">
        <v>8453</v>
      </c>
      <c r="Q1558" s="18">
        <v>54.138946731200903</v>
      </c>
      <c r="R1558" s="17" t="s">
        <v>8453</v>
      </c>
      <c r="S1558" s="15">
        <v>53.935459389342498</v>
      </c>
      <c r="T1558" s="15" t="s">
        <v>8453</v>
      </c>
      <c r="U1558" s="18" t="s">
        <v>8453</v>
      </c>
      <c r="V1558" s="17" t="s">
        <v>8453</v>
      </c>
      <c r="W1558" s="15">
        <v>64.846894225415397</v>
      </c>
      <c r="X1558" s="15" t="s">
        <v>8453</v>
      </c>
      <c r="Y1558" s="18">
        <v>64.846894225415397</v>
      </c>
      <c r="Z1558" s="17" t="s">
        <v>8453</v>
      </c>
      <c r="AA1558" s="18" t="s">
        <v>8453</v>
      </c>
      <c r="AB1558" s="17" t="s">
        <v>8453</v>
      </c>
      <c r="AC1558" s="15">
        <v>0</v>
      </c>
      <c r="AD1558" s="15" t="s">
        <v>8453</v>
      </c>
      <c r="AE1558" s="18">
        <v>0</v>
      </c>
      <c r="AF1558" s="17" t="s">
        <v>8453</v>
      </c>
      <c r="AG1558" s="15" t="s">
        <v>8453</v>
      </c>
      <c r="AH1558" s="15" t="s">
        <v>8453</v>
      </c>
      <c r="AI1558" s="18">
        <v>0.39530505742585398</v>
      </c>
      <c r="AJ1558" s="17" t="s">
        <v>8453</v>
      </c>
      <c r="AK1558" s="15">
        <v>0</v>
      </c>
      <c r="AL1558" s="15" t="s">
        <v>8453</v>
      </c>
      <c r="AM1558" s="16">
        <f>AVERAGE(C1558:AL1558)</f>
        <v>20.353834851292092</v>
      </c>
      <c r="AN1558" s="15">
        <f>_xlfn.STDEV.P(C1558:AL1558)</f>
        <v>27.824395953288132</v>
      </c>
    </row>
    <row r="1559" spans="1:40">
      <c r="A1559" s="20" t="s">
        <v>9138</v>
      </c>
      <c r="B1559" s="19">
        <v>9</v>
      </c>
      <c r="C1559" s="15" t="s">
        <v>8453</v>
      </c>
      <c r="D1559" s="15" t="s">
        <v>8453</v>
      </c>
      <c r="E1559" s="18">
        <v>1.2247434701964199</v>
      </c>
      <c r="F1559" s="17" t="s">
        <v>8453</v>
      </c>
      <c r="G1559" s="15">
        <v>0.38588313890492598</v>
      </c>
      <c r="H1559" s="15" t="s">
        <v>8453</v>
      </c>
      <c r="I1559" s="18" t="s">
        <v>8453</v>
      </c>
      <c r="J1559" s="17" t="s">
        <v>8453</v>
      </c>
      <c r="K1559" s="15">
        <v>0.44050356215069097</v>
      </c>
      <c r="L1559" s="15" t="s">
        <v>8453</v>
      </c>
      <c r="M1559" s="18">
        <v>0.27067718297138699</v>
      </c>
      <c r="N1559" s="17" t="s">
        <v>8453</v>
      </c>
      <c r="O1559" s="15" t="s">
        <v>8453</v>
      </c>
      <c r="P1559" s="15" t="s">
        <v>8453</v>
      </c>
      <c r="Q1559" s="18">
        <v>54.307662557137803</v>
      </c>
      <c r="R1559" s="17" t="s">
        <v>8453</v>
      </c>
      <c r="S1559" s="15">
        <v>54.104923814199402</v>
      </c>
      <c r="T1559" s="15" t="s">
        <v>8453</v>
      </c>
      <c r="U1559" s="18" t="s">
        <v>8453</v>
      </c>
      <c r="V1559" s="17" t="s">
        <v>8453</v>
      </c>
      <c r="W1559" s="15">
        <v>64.971871752297005</v>
      </c>
      <c r="X1559" s="15" t="s">
        <v>8453</v>
      </c>
      <c r="Y1559" s="18">
        <v>64.971871752297005</v>
      </c>
      <c r="Z1559" s="17" t="s">
        <v>8453</v>
      </c>
      <c r="AA1559" s="18" t="s">
        <v>8453</v>
      </c>
      <c r="AB1559" s="17" t="s">
        <v>8453</v>
      </c>
      <c r="AC1559" s="15">
        <v>0.46490957556808898</v>
      </c>
      <c r="AD1559" s="15" t="s">
        <v>8453</v>
      </c>
      <c r="AE1559" s="18">
        <v>0</v>
      </c>
      <c r="AF1559" s="17" t="s">
        <v>8453</v>
      </c>
      <c r="AG1559" s="15" t="s">
        <v>8453</v>
      </c>
      <c r="AH1559" s="15" t="s">
        <v>8453</v>
      </c>
      <c r="AI1559" s="18">
        <v>0</v>
      </c>
      <c r="AJ1559" s="17" t="s">
        <v>8453</v>
      </c>
      <c r="AK1559" s="15">
        <v>0</v>
      </c>
      <c r="AL1559" s="15" t="s">
        <v>8453</v>
      </c>
      <c r="AM1559" s="16">
        <f>AVERAGE(C1559:AL1559)</f>
        <v>20.095253900476894</v>
      </c>
      <c r="AN1559" s="15">
        <f>_xlfn.STDEV.P(C1559:AL1559)</f>
        <v>28.10049648473364</v>
      </c>
    </row>
    <row r="1560" spans="1:40">
      <c r="A1560" s="20" t="s">
        <v>9137</v>
      </c>
      <c r="B1560" s="19">
        <v>8</v>
      </c>
      <c r="C1560" s="15" t="s">
        <v>8453</v>
      </c>
      <c r="D1560" s="15" t="s">
        <v>8453</v>
      </c>
      <c r="E1560" s="18">
        <v>2.2047614857405602</v>
      </c>
      <c r="F1560" s="17" t="s">
        <v>8453</v>
      </c>
      <c r="G1560" s="15">
        <v>1.8720763745342599</v>
      </c>
      <c r="H1560" s="15" t="s">
        <v>8453</v>
      </c>
      <c r="I1560" s="18" t="s">
        <v>8453</v>
      </c>
      <c r="J1560" s="17" t="s">
        <v>8453</v>
      </c>
      <c r="K1560" s="15">
        <v>1.37614201244989</v>
      </c>
      <c r="L1560" s="15" t="s">
        <v>8453</v>
      </c>
      <c r="M1560" s="18">
        <v>1.4055526737424899</v>
      </c>
      <c r="N1560" s="17" t="s">
        <v>8453</v>
      </c>
      <c r="O1560" s="15" t="s">
        <v>8453</v>
      </c>
      <c r="P1560" s="15" t="s">
        <v>8453</v>
      </c>
      <c r="Q1560" s="18">
        <v>56.021165148130798</v>
      </c>
      <c r="R1560" s="17" t="s">
        <v>8453</v>
      </c>
      <c r="S1560" s="15">
        <v>55.826029285254201</v>
      </c>
      <c r="T1560" s="15" t="s">
        <v>8453</v>
      </c>
      <c r="U1560" s="18" t="s">
        <v>8453</v>
      </c>
      <c r="V1560" s="17" t="s">
        <v>8453</v>
      </c>
      <c r="W1560" s="15">
        <v>66.241161784446604</v>
      </c>
      <c r="X1560" s="15" t="s">
        <v>8453</v>
      </c>
      <c r="Y1560" s="18">
        <v>66.241161784446604</v>
      </c>
      <c r="Z1560" s="17" t="s">
        <v>8453</v>
      </c>
      <c r="AA1560" s="18" t="s">
        <v>8453</v>
      </c>
      <c r="AB1560" s="17" t="s">
        <v>8453</v>
      </c>
      <c r="AC1560" s="15">
        <v>0</v>
      </c>
      <c r="AD1560" s="15" t="s">
        <v>8453</v>
      </c>
      <c r="AE1560" s="18">
        <v>0</v>
      </c>
      <c r="AF1560" s="17" t="s">
        <v>8453</v>
      </c>
      <c r="AG1560" s="15" t="s">
        <v>8453</v>
      </c>
      <c r="AH1560" s="15" t="s">
        <v>8453</v>
      </c>
      <c r="AI1560" s="18">
        <v>0</v>
      </c>
      <c r="AJ1560" s="17" t="s">
        <v>8453</v>
      </c>
      <c r="AK1560" s="15">
        <v>0</v>
      </c>
      <c r="AL1560" s="15" t="s">
        <v>8453</v>
      </c>
      <c r="AM1560" s="16">
        <f>AVERAGE(C1560:AL1560)</f>
        <v>20.932337545728782</v>
      </c>
      <c r="AN1560" s="15">
        <f>_xlfn.STDEV.P(C1560:AL1560)</f>
        <v>28.555474440401284</v>
      </c>
    </row>
    <row r="1561" spans="1:40">
      <c r="A1561" s="20" t="s">
        <v>9136</v>
      </c>
      <c r="B1561" s="19">
        <v>23</v>
      </c>
      <c r="C1561" s="15" t="s">
        <v>8453</v>
      </c>
      <c r="D1561" s="15" t="s">
        <v>8453</v>
      </c>
      <c r="E1561" s="18">
        <v>16.119328813927002</v>
      </c>
      <c r="F1561" s="17">
        <v>11.840814700692199</v>
      </c>
      <c r="G1561" s="15">
        <v>8.4734861031585904</v>
      </c>
      <c r="H1561" s="15">
        <v>3.9249756386661998</v>
      </c>
      <c r="I1561" s="18" t="s">
        <v>8453</v>
      </c>
      <c r="J1561" s="17" t="s">
        <v>8453</v>
      </c>
      <c r="K1561" s="15">
        <v>5.5468211120092601</v>
      </c>
      <c r="L1561" s="15">
        <v>0.889397522715347</v>
      </c>
      <c r="M1561" s="18">
        <v>4.1075318617015597</v>
      </c>
      <c r="N1561" s="17">
        <v>0.77177172486359502</v>
      </c>
      <c r="O1561" s="15" t="s">
        <v>8453</v>
      </c>
      <c r="P1561" s="15" t="s">
        <v>8453</v>
      </c>
      <c r="Q1561" s="18">
        <v>49.582610499056898</v>
      </c>
      <c r="R1561" s="17">
        <v>50.821160899203697</v>
      </c>
      <c r="S1561" s="15">
        <v>49.358906509685902</v>
      </c>
      <c r="T1561" s="15">
        <v>50.821160899203697</v>
      </c>
      <c r="U1561" s="18" t="s">
        <v>8453</v>
      </c>
      <c r="V1561" s="17" t="s">
        <v>8453</v>
      </c>
      <c r="W1561" s="15">
        <v>61.471753625697701</v>
      </c>
      <c r="X1561" s="15">
        <v>61.471753625697701</v>
      </c>
      <c r="Y1561" s="18">
        <v>61.471753625697701</v>
      </c>
      <c r="Z1561" s="17">
        <v>61.471753625697701</v>
      </c>
      <c r="AA1561" s="18" t="s">
        <v>8453</v>
      </c>
      <c r="AB1561" s="17" t="s">
        <v>8453</v>
      </c>
      <c r="AC1561" s="15">
        <v>5.4002791405064299</v>
      </c>
      <c r="AD1561" s="15">
        <v>4.81429574328466</v>
      </c>
      <c r="AE1561" s="18">
        <v>0.57357120055155597</v>
      </c>
      <c r="AF1561" s="17">
        <v>2.6247368652316299</v>
      </c>
      <c r="AG1561" s="15" t="s">
        <v>8453</v>
      </c>
      <c r="AH1561" s="15" t="s">
        <v>8453</v>
      </c>
      <c r="AI1561" s="18">
        <v>0.27032400557927799</v>
      </c>
      <c r="AJ1561" s="17">
        <v>2.1869416242625501</v>
      </c>
      <c r="AK1561" s="15">
        <v>0</v>
      </c>
      <c r="AL1561" s="15">
        <v>0.34737213560517599</v>
      </c>
      <c r="AM1561" s="16">
        <f>AVERAGE(C1561:AL1561)</f>
        <v>21.431770895945672</v>
      </c>
      <c r="AN1561" s="15">
        <f>_xlfn.STDEV.P(C1561:AL1561)</f>
        <v>24.792915898729312</v>
      </c>
    </row>
    <row r="1562" spans="1:40">
      <c r="A1562" s="20" t="s">
        <v>9135</v>
      </c>
      <c r="B1562" s="19">
        <v>8</v>
      </c>
      <c r="C1562" s="15" t="s">
        <v>8453</v>
      </c>
      <c r="D1562" s="15" t="s">
        <v>8453</v>
      </c>
      <c r="E1562" s="18">
        <v>0.48925945999707598</v>
      </c>
      <c r="F1562" s="17" t="s">
        <v>8453</v>
      </c>
      <c r="G1562" s="15">
        <v>0.48142511543060301</v>
      </c>
      <c r="H1562" s="15" t="s">
        <v>8453</v>
      </c>
      <c r="I1562" s="18" t="s">
        <v>8453</v>
      </c>
      <c r="J1562" s="17" t="s">
        <v>8453</v>
      </c>
      <c r="K1562" s="15">
        <v>0.241496057362623</v>
      </c>
      <c r="L1562" s="15" t="s">
        <v>8453</v>
      </c>
      <c r="M1562" s="18">
        <v>0.32809202275091698</v>
      </c>
      <c r="N1562" s="17" t="s">
        <v>8453</v>
      </c>
      <c r="O1562" s="15" t="s">
        <v>8453</v>
      </c>
      <c r="P1562" s="15" t="s">
        <v>8453</v>
      </c>
      <c r="Q1562" s="18">
        <v>56.683360751990598</v>
      </c>
      <c r="R1562" s="17" t="s">
        <v>8453</v>
      </c>
      <c r="S1562" s="15">
        <v>56.491163077699198</v>
      </c>
      <c r="T1562" s="15" t="s">
        <v>8453</v>
      </c>
      <c r="U1562" s="18" t="s">
        <v>8453</v>
      </c>
      <c r="V1562" s="17" t="s">
        <v>8453</v>
      </c>
      <c r="W1562" s="15">
        <v>66.731688197263594</v>
      </c>
      <c r="X1562" s="15" t="s">
        <v>8453</v>
      </c>
      <c r="Y1562" s="18">
        <v>66.731688197263594</v>
      </c>
      <c r="Z1562" s="17" t="s">
        <v>8453</v>
      </c>
      <c r="AA1562" s="18" t="s">
        <v>8453</v>
      </c>
      <c r="AB1562" s="17" t="s">
        <v>8453</v>
      </c>
      <c r="AC1562" s="15">
        <v>0</v>
      </c>
      <c r="AD1562" s="15" t="s">
        <v>8453</v>
      </c>
      <c r="AE1562" s="18">
        <v>0</v>
      </c>
      <c r="AF1562" s="17" t="s">
        <v>8453</v>
      </c>
      <c r="AG1562" s="15" t="s">
        <v>8453</v>
      </c>
      <c r="AH1562" s="15" t="s">
        <v>8453</v>
      </c>
      <c r="AI1562" s="18">
        <v>0</v>
      </c>
      <c r="AJ1562" s="17" t="s">
        <v>8453</v>
      </c>
      <c r="AK1562" s="15">
        <v>0</v>
      </c>
      <c r="AL1562" s="15" t="s">
        <v>8453</v>
      </c>
      <c r="AM1562" s="16">
        <f>AVERAGE(C1562:AL1562)</f>
        <v>20.681514406646517</v>
      </c>
      <c r="AN1562" s="15">
        <f>_xlfn.STDEV.P(C1562:AL1562)</f>
        <v>29.123913374835805</v>
      </c>
    </row>
    <row r="1563" spans="1:40">
      <c r="A1563" s="20" t="s">
        <v>9134</v>
      </c>
      <c r="B1563" s="19">
        <v>8</v>
      </c>
      <c r="C1563" s="15" t="s">
        <v>8453</v>
      </c>
      <c r="D1563" s="15" t="s">
        <v>8453</v>
      </c>
      <c r="E1563" s="18">
        <v>1.09295478897273</v>
      </c>
      <c r="F1563" s="17" t="s">
        <v>8453</v>
      </c>
      <c r="G1563" s="15">
        <v>0.49983914461823897</v>
      </c>
      <c r="H1563" s="15" t="s">
        <v>8453</v>
      </c>
      <c r="I1563" s="18" t="s">
        <v>8453</v>
      </c>
      <c r="J1563" s="17" t="s">
        <v>8453</v>
      </c>
      <c r="K1563" s="15">
        <v>0.19140607217240499</v>
      </c>
      <c r="L1563" s="15" t="s">
        <v>8453</v>
      </c>
      <c r="M1563" s="18">
        <v>0.13517980493435799</v>
      </c>
      <c r="N1563" s="17" t="s">
        <v>8453</v>
      </c>
      <c r="O1563" s="15" t="s">
        <v>8453</v>
      </c>
      <c r="P1563" s="15" t="s">
        <v>8453</v>
      </c>
      <c r="Q1563" s="18">
        <v>54.657761908898998</v>
      </c>
      <c r="R1563" s="17" t="s">
        <v>8453</v>
      </c>
      <c r="S1563" s="15">
        <v>54.456576570895798</v>
      </c>
      <c r="T1563" s="15" t="s">
        <v>8453</v>
      </c>
      <c r="U1563" s="18" t="s">
        <v>8453</v>
      </c>
      <c r="V1563" s="17" t="s">
        <v>8453</v>
      </c>
      <c r="W1563" s="15">
        <v>65.231210500769606</v>
      </c>
      <c r="X1563" s="15" t="s">
        <v>8453</v>
      </c>
      <c r="Y1563" s="18">
        <v>65.231210500769606</v>
      </c>
      <c r="Z1563" s="17" t="s">
        <v>8453</v>
      </c>
      <c r="AA1563" s="18" t="s">
        <v>8453</v>
      </c>
      <c r="AB1563" s="17" t="s">
        <v>8453</v>
      </c>
      <c r="AC1563" s="15">
        <v>0</v>
      </c>
      <c r="AD1563" s="15" t="s">
        <v>8453</v>
      </c>
      <c r="AE1563" s="18">
        <v>0</v>
      </c>
      <c r="AF1563" s="17" t="s">
        <v>8453</v>
      </c>
      <c r="AG1563" s="15" t="s">
        <v>8453</v>
      </c>
      <c r="AH1563" s="15" t="s">
        <v>8453</v>
      </c>
      <c r="AI1563" s="18">
        <v>0</v>
      </c>
      <c r="AJ1563" s="17" t="s">
        <v>8453</v>
      </c>
      <c r="AK1563" s="15">
        <v>0</v>
      </c>
      <c r="AL1563" s="15" t="s">
        <v>8453</v>
      </c>
      <c r="AM1563" s="16">
        <f>AVERAGE(C1563:AL1563)</f>
        <v>20.124678274335981</v>
      </c>
      <c r="AN1563" s="15">
        <f>_xlfn.STDEV.P(C1563:AL1563)</f>
        <v>28.291162499624843</v>
      </c>
    </row>
    <row r="1564" spans="1:40">
      <c r="A1564" s="20" t="s">
        <v>9133</v>
      </c>
      <c r="B1564" s="19">
        <v>8</v>
      </c>
      <c r="C1564" s="15" t="s">
        <v>8453</v>
      </c>
      <c r="D1564" s="15" t="s">
        <v>8453</v>
      </c>
      <c r="E1564" s="18">
        <v>2.7478949647444799</v>
      </c>
      <c r="F1564" s="17" t="s">
        <v>8453</v>
      </c>
      <c r="G1564" s="15">
        <v>1.20748622938521</v>
      </c>
      <c r="H1564" s="15" t="s">
        <v>8453</v>
      </c>
      <c r="I1564" s="18" t="s">
        <v>8453</v>
      </c>
      <c r="J1564" s="17" t="s">
        <v>8453</v>
      </c>
      <c r="K1564" s="15">
        <v>1.3632956086344199</v>
      </c>
      <c r="L1564" s="15" t="s">
        <v>8453</v>
      </c>
      <c r="M1564" s="18">
        <v>0.73253570996318496</v>
      </c>
      <c r="N1564" s="17" t="s">
        <v>8453</v>
      </c>
      <c r="O1564" s="15" t="s">
        <v>8453</v>
      </c>
      <c r="P1564" s="15" t="s">
        <v>8453</v>
      </c>
      <c r="Q1564" s="18">
        <v>56.891088609439699</v>
      </c>
      <c r="R1564" s="17" t="s">
        <v>8453</v>
      </c>
      <c r="S1564" s="15">
        <v>56.699812632024603</v>
      </c>
      <c r="T1564" s="15" t="s">
        <v>8453</v>
      </c>
      <c r="U1564" s="18" t="s">
        <v>8453</v>
      </c>
      <c r="V1564" s="17" t="s">
        <v>8453</v>
      </c>
      <c r="W1564" s="15">
        <v>66.885564182188205</v>
      </c>
      <c r="X1564" s="15" t="s">
        <v>8453</v>
      </c>
      <c r="Y1564" s="18">
        <v>66.885564182188205</v>
      </c>
      <c r="Z1564" s="17" t="s">
        <v>8453</v>
      </c>
      <c r="AA1564" s="18" t="s">
        <v>8453</v>
      </c>
      <c r="AB1564" s="17" t="s">
        <v>8453</v>
      </c>
      <c r="AC1564" s="15">
        <v>0</v>
      </c>
      <c r="AD1564" s="15" t="s">
        <v>8453</v>
      </c>
      <c r="AE1564" s="18">
        <v>0</v>
      </c>
      <c r="AF1564" s="17" t="s">
        <v>8453</v>
      </c>
      <c r="AG1564" s="15" t="s">
        <v>8453</v>
      </c>
      <c r="AH1564" s="15" t="s">
        <v>8453</v>
      </c>
      <c r="AI1564" s="18">
        <v>0</v>
      </c>
      <c r="AJ1564" s="17" t="s">
        <v>8453</v>
      </c>
      <c r="AK1564" s="15">
        <v>0</v>
      </c>
      <c r="AL1564" s="15" t="s">
        <v>8453</v>
      </c>
      <c r="AM1564" s="16">
        <f>AVERAGE(C1564:AL1564)</f>
        <v>21.117770176547335</v>
      </c>
      <c r="AN1564" s="15">
        <f>_xlfn.STDEV.P(C1564:AL1564)</f>
        <v>28.952120869454024</v>
      </c>
    </row>
    <row r="1565" spans="1:40">
      <c r="A1565" s="20" t="s">
        <v>9132</v>
      </c>
      <c r="B1565" s="19">
        <v>8</v>
      </c>
      <c r="C1565" s="15" t="s">
        <v>8453</v>
      </c>
      <c r="D1565" s="15" t="s">
        <v>8453</v>
      </c>
      <c r="E1565" s="18">
        <v>2.8086055054910899</v>
      </c>
      <c r="F1565" s="17" t="s">
        <v>8453</v>
      </c>
      <c r="G1565" s="15">
        <v>1.9153736653993201</v>
      </c>
      <c r="H1565" s="15" t="s">
        <v>8453</v>
      </c>
      <c r="I1565" s="18" t="s">
        <v>8453</v>
      </c>
      <c r="J1565" s="17" t="s">
        <v>8453</v>
      </c>
      <c r="K1565" s="15">
        <v>1.06865399154466</v>
      </c>
      <c r="L1565" s="15" t="s">
        <v>8453</v>
      </c>
      <c r="M1565" s="18">
        <v>0.87990031487868403</v>
      </c>
      <c r="N1565" s="17" t="s">
        <v>8453</v>
      </c>
      <c r="O1565" s="15" t="s">
        <v>8453</v>
      </c>
      <c r="P1565" s="15" t="s">
        <v>8453</v>
      </c>
      <c r="Q1565" s="18">
        <v>55.060549923909697</v>
      </c>
      <c r="R1565" s="17" t="s">
        <v>8453</v>
      </c>
      <c r="S1565" s="15">
        <v>54.861151772564099</v>
      </c>
      <c r="T1565" s="15" t="s">
        <v>8453</v>
      </c>
      <c r="U1565" s="18" t="s">
        <v>8453</v>
      </c>
      <c r="V1565" s="17" t="s">
        <v>8453</v>
      </c>
      <c r="W1565" s="15">
        <v>65.529578775909499</v>
      </c>
      <c r="X1565" s="15" t="s">
        <v>8453</v>
      </c>
      <c r="Y1565" s="18">
        <v>65.529578775909499</v>
      </c>
      <c r="Z1565" s="17" t="s">
        <v>8453</v>
      </c>
      <c r="AA1565" s="18" t="s">
        <v>8453</v>
      </c>
      <c r="AB1565" s="17" t="s">
        <v>8453</v>
      </c>
      <c r="AC1565" s="15">
        <v>0</v>
      </c>
      <c r="AD1565" s="15" t="s">
        <v>8453</v>
      </c>
      <c r="AE1565" s="18">
        <v>0</v>
      </c>
      <c r="AF1565" s="17" t="s">
        <v>8453</v>
      </c>
      <c r="AG1565" s="15" t="s">
        <v>8453</v>
      </c>
      <c r="AH1565" s="15" t="s">
        <v>8453</v>
      </c>
      <c r="AI1565" s="18">
        <v>0</v>
      </c>
      <c r="AJ1565" s="17" t="s">
        <v>8453</v>
      </c>
      <c r="AK1565" s="15">
        <v>0</v>
      </c>
      <c r="AL1565" s="15" t="s">
        <v>8453</v>
      </c>
      <c r="AM1565" s="16">
        <f>AVERAGE(C1565:AL1565)</f>
        <v>20.637782727133878</v>
      </c>
      <c r="AN1565" s="15">
        <f>_xlfn.STDEV.P(C1565:AL1565)</f>
        <v>28.184093884678767</v>
      </c>
    </row>
    <row r="1566" spans="1:40">
      <c r="A1566" s="20" t="s">
        <v>9131</v>
      </c>
      <c r="B1566" s="19">
        <v>8</v>
      </c>
      <c r="C1566" s="15" t="s">
        <v>8453</v>
      </c>
      <c r="D1566" s="15" t="s">
        <v>8453</v>
      </c>
      <c r="E1566" s="18">
        <v>3.2716338721221399</v>
      </c>
      <c r="F1566" s="17" t="s">
        <v>8453</v>
      </c>
      <c r="G1566" s="15">
        <v>1.2610568732007501</v>
      </c>
      <c r="H1566" s="15" t="s">
        <v>8453</v>
      </c>
      <c r="I1566" s="18" t="s">
        <v>8453</v>
      </c>
      <c r="J1566" s="17" t="s">
        <v>8453</v>
      </c>
      <c r="K1566" s="15">
        <v>1.35867386223566</v>
      </c>
      <c r="L1566" s="15" t="s">
        <v>8453</v>
      </c>
      <c r="M1566" s="18">
        <v>1.25785916645764</v>
      </c>
      <c r="N1566" s="17" t="s">
        <v>8453</v>
      </c>
      <c r="O1566" s="15" t="s">
        <v>8453</v>
      </c>
      <c r="P1566" s="15" t="s">
        <v>8453</v>
      </c>
      <c r="Q1566" s="18">
        <v>56.360110197778603</v>
      </c>
      <c r="R1566" s="17" t="s">
        <v>8453</v>
      </c>
      <c r="S1566" s="15">
        <v>56.166478247749097</v>
      </c>
      <c r="T1566" s="15" t="s">
        <v>8453</v>
      </c>
      <c r="U1566" s="18" t="s">
        <v>8453</v>
      </c>
      <c r="V1566" s="17" t="s">
        <v>8453</v>
      </c>
      <c r="W1566" s="15">
        <v>66.492237899082099</v>
      </c>
      <c r="X1566" s="15" t="s">
        <v>8453</v>
      </c>
      <c r="Y1566" s="18">
        <v>66.492237899082099</v>
      </c>
      <c r="Z1566" s="17" t="s">
        <v>8453</v>
      </c>
      <c r="AA1566" s="18" t="s">
        <v>8453</v>
      </c>
      <c r="AB1566" s="17" t="s">
        <v>8453</v>
      </c>
      <c r="AC1566" s="15">
        <v>0</v>
      </c>
      <c r="AD1566" s="15" t="s">
        <v>8453</v>
      </c>
      <c r="AE1566" s="18">
        <v>0</v>
      </c>
      <c r="AF1566" s="17" t="s">
        <v>8453</v>
      </c>
      <c r="AG1566" s="15" t="s">
        <v>8453</v>
      </c>
      <c r="AH1566" s="15" t="s">
        <v>8453</v>
      </c>
      <c r="AI1566" s="18">
        <v>0</v>
      </c>
      <c r="AJ1566" s="17" t="s">
        <v>8453</v>
      </c>
      <c r="AK1566" s="15">
        <v>0</v>
      </c>
      <c r="AL1566" s="15" t="s">
        <v>8453</v>
      </c>
      <c r="AM1566" s="16">
        <f>AVERAGE(C1566:AL1566)</f>
        <v>21.055024001475676</v>
      </c>
      <c r="AN1566" s="15">
        <f>_xlfn.STDEV.P(C1566:AL1566)</f>
        <v>28.678569714541062</v>
      </c>
    </row>
    <row r="1567" spans="1:40">
      <c r="A1567" s="20" t="s">
        <v>9130</v>
      </c>
      <c r="B1567" s="19">
        <v>9</v>
      </c>
      <c r="C1567" s="15" t="s">
        <v>8453</v>
      </c>
      <c r="D1567" s="15" t="s">
        <v>8453</v>
      </c>
      <c r="E1567" s="18">
        <v>1.4155567374671501</v>
      </c>
      <c r="F1567" s="17" t="s">
        <v>8453</v>
      </c>
      <c r="G1567" s="15">
        <v>0.817431042189672</v>
      </c>
      <c r="H1567" s="15" t="s">
        <v>8453</v>
      </c>
      <c r="I1567" s="18" t="s">
        <v>8453</v>
      </c>
      <c r="J1567" s="17" t="s">
        <v>8453</v>
      </c>
      <c r="K1567" s="15">
        <v>0.63360568483454105</v>
      </c>
      <c r="L1567" s="15" t="s">
        <v>8453</v>
      </c>
      <c r="M1567" s="18">
        <v>0.57651891565566604</v>
      </c>
      <c r="N1567" s="17" t="s">
        <v>8453</v>
      </c>
      <c r="O1567" s="15" t="s">
        <v>8453</v>
      </c>
      <c r="P1567" s="15" t="s">
        <v>8453</v>
      </c>
      <c r="Q1567" s="18">
        <v>57.008124703976598</v>
      </c>
      <c r="R1567" s="17" t="s">
        <v>8453</v>
      </c>
      <c r="S1567" s="15">
        <v>56.817368020430301</v>
      </c>
      <c r="T1567" s="15" t="s">
        <v>8453</v>
      </c>
      <c r="U1567" s="18" t="s">
        <v>8453</v>
      </c>
      <c r="V1567" s="17" t="s">
        <v>8453</v>
      </c>
      <c r="W1567" s="15">
        <v>66.972259556317297</v>
      </c>
      <c r="X1567" s="15" t="s">
        <v>8453</v>
      </c>
      <c r="Y1567" s="18">
        <v>66.972259556317297</v>
      </c>
      <c r="Z1567" s="17" t="s">
        <v>8453</v>
      </c>
      <c r="AA1567" s="18" t="s">
        <v>8453</v>
      </c>
      <c r="AB1567" s="17" t="s">
        <v>8453</v>
      </c>
      <c r="AC1567" s="15">
        <v>0.50734108744772399</v>
      </c>
      <c r="AD1567" s="15" t="s">
        <v>8453</v>
      </c>
      <c r="AE1567" s="18">
        <v>0</v>
      </c>
      <c r="AF1567" s="17" t="s">
        <v>8453</v>
      </c>
      <c r="AG1567" s="15" t="s">
        <v>8453</v>
      </c>
      <c r="AH1567" s="15" t="s">
        <v>8453</v>
      </c>
      <c r="AI1567" s="18">
        <v>0</v>
      </c>
      <c r="AJ1567" s="17" t="s">
        <v>8453</v>
      </c>
      <c r="AK1567" s="15">
        <v>0</v>
      </c>
      <c r="AL1567" s="15" t="s">
        <v>8453</v>
      </c>
      <c r="AM1567" s="16">
        <f>AVERAGE(C1567:AL1567)</f>
        <v>20.976705442053021</v>
      </c>
      <c r="AN1567" s="15">
        <f>_xlfn.STDEV.P(C1567:AL1567)</f>
        <v>29.114864268312971</v>
      </c>
    </row>
    <row r="1568" spans="1:40">
      <c r="A1568" s="20" t="s">
        <v>9129</v>
      </c>
      <c r="B1568" s="19">
        <v>8</v>
      </c>
      <c r="C1568" s="15" t="s">
        <v>8453</v>
      </c>
      <c r="D1568" s="15" t="s">
        <v>8453</v>
      </c>
      <c r="E1568" s="18">
        <v>0.82372472924667794</v>
      </c>
      <c r="F1568" s="17" t="s">
        <v>8453</v>
      </c>
      <c r="G1568" s="15">
        <v>0.38413814295169402</v>
      </c>
      <c r="H1568" s="15" t="s">
        <v>8453</v>
      </c>
      <c r="I1568" s="18" t="s">
        <v>8453</v>
      </c>
      <c r="J1568" s="17" t="s">
        <v>8453</v>
      </c>
      <c r="K1568" s="15">
        <v>0.52611791087947002</v>
      </c>
      <c r="L1568" s="15" t="s">
        <v>8453</v>
      </c>
      <c r="M1568" s="18">
        <v>0.24342851085294201</v>
      </c>
      <c r="N1568" s="17" t="s">
        <v>8453</v>
      </c>
      <c r="O1568" s="15" t="s">
        <v>8453</v>
      </c>
      <c r="P1568" s="15" t="s">
        <v>8453</v>
      </c>
      <c r="Q1568" s="18">
        <v>55.345797378458698</v>
      </c>
      <c r="R1568" s="17" t="s">
        <v>8453</v>
      </c>
      <c r="S1568" s="15">
        <v>55.1476648815663</v>
      </c>
      <c r="T1568" s="15" t="s">
        <v>8453</v>
      </c>
      <c r="U1568" s="18" t="s">
        <v>8453</v>
      </c>
      <c r="V1568" s="17" t="s">
        <v>8453</v>
      </c>
      <c r="W1568" s="15">
        <v>65.740877989962797</v>
      </c>
      <c r="X1568" s="15" t="s">
        <v>8453</v>
      </c>
      <c r="Y1568" s="18">
        <v>65.740877989962797</v>
      </c>
      <c r="Z1568" s="17" t="s">
        <v>8453</v>
      </c>
      <c r="AA1568" s="18" t="s">
        <v>8453</v>
      </c>
      <c r="AB1568" s="17" t="s">
        <v>8453</v>
      </c>
      <c r="AC1568" s="15">
        <v>0</v>
      </c>
      <c r="AD1568" s="15" t="s">
        <v>8453</v>
      </c>
      <c r="AE1568" s="18">
        <v>0</v>
      </c>
      <c r="AF1568" s="17" t="s">
        <v>8453</v>
      </c>
      <c r="AG1568" s="15" t="s">
        <v>8453</v>
      </c>
      <c r="AH1568" s="15" t="s">
        <v>8453</v>
      </c>
      <c r="AI1568" s="18">
        <v>0</v>
      </c>
      <c r="AJ1568" s="17" t="s">
        <v>8453</v>
      </c>
      <c r="AK1568" s="15">
        <v>0</v>
      </c>
      <c r="AL1568" s="15" t="s">
        <v>8453</v>
      </c>
      <c r="AM1568" s="16">
        <f>AVERAGE(C1568:AL1568)</f>
        <v>20.329385627823449</v>
      </c>
      <c r="AN1568" s="15">
        <f>_xlfn.STDEV.P(C1568:AL1568)</f>
        <v>28.562655410387894</v>
      </c>
    </row>
    <row r="1569" spans="1:40">
      <c r="A1569" s="20" t="s">
        <v>9128</v>
      </c>
      <c r="B1569" s="19">
        <v>8</v>
      </c>
      <c r="C1569" s="15" t="s">
        <v>8453</v>
      </c>
      <c r="D1569" s="15" t="s">
        <v>8453</v>
      </c>
      <c r="E1569" s="18">
        <v>0.58875518393801196</v>
      </c>
      <c r="F1569" s="17" t="s">
        <v>8453</v>
      </c>
      <c r="G1569" s="15">
        <v>0.45870838686903997</v>
      </c>
      <c r="H1569" s="15" t="s">
        <v>8453</v>
      </c>
      <c r="I1569" s="18" t="s">
        <v>8453</v>
      </c>
      <c r="J1569" s="17" t="s">
        <v>8453</v>
      </c>
      <c r="K1569" s="15">
        <v>0.18719480354623899</v>
      </c>
      <c r="L1569" s="15" t="s">
        <v>8453</v>
      </c>
      <c r="M1569" s="18">
        <v>0.143439959354211</v>
      </c>
      <c r="N1569" s="17" t="s">
        <v>8453</v>
      </c>
      <c r="O1569" s="15" t="s">
        <v>8453</v>
      </c>
      <c r="P1569" s="15" t="s">
        <v>8453</v>
      </c>
      <c r="Q1569" s="18">
        <v>56.501472760241299</v>
      </c>
      <c r="R1569" s="17" t="s">
        <v>8453</v>
      </c>
      <c r="S1569" s="15">
        <v>56.308468041599198</v>
      </c>
      <c r="T1569" s="15" t="s">
        <v>8453</v>
      </c>
      <c r="U1569" s="18" t="s">
        <v>8453</v>
      </c>
      <c r="V1569" s="17" t="s">
        <v>8453</v>
      </c>
      <c r="W1569" s="15">
        <v>66.596953288715099</v>
      </c>
      <c r="X1569" s="15" t="s">
        <v>8453</v>
      </c>
      <c r="Y1569" s="18">
        <v>66.596953288715099</v>
      </c>
      <c r="Z1569" s="17" t="s">
        <v>8453</v>
      </c>
      <c r="AA1569" s="18" t="s">
        <v>8453</v>
      </c>
      <c r="AB1569" s="17" t="s">
        <v>8453</v>
      </c>
      <c r="AC1569" s="15">
        <v>0</v>
      </c>
      <c r="AD1569" s="15" t="s">
        <v>8453</v>
      </c>
      <c r="AE1569" s="18">
        <v>0</v>
      </c>
      <c r="AF1569" s="17" t="s">
        <v>8453</v>
      </c>
      <c r="AG1569" s="15" t="s">
        <v>8453</v>
      </c>
      <c r="AH1569" s="15" t="s">
        <v>8453</v>
      </c>
      <c r="AI1569" s="18">
        <v>0</v>
      </c>
      <c r="AJ1569" s="17" t="s">
        <v>8453</v>
      </c>
      <c r="AK1569" s="15">
        <v>0</v>
      </c>
      <c r="AL1569" s="15" t="s">
        <v>8453</v>
      </c>
      <c r="AM1569" s="16">
        <f>AVERAGE(C1569:AL1569)</f>
        <v>20.615162142748183</v>
      </c>
      <c r="AN1569" s="15">
        <f>_xlfn.STDEV.P(C1569:AL1569)</f>
        <v>29.060514610109031</v>
      </c>
    </row>
    <row r="1570" spans="1:40">
      <c r="A1570" s="20" t="s">
        <v>9127</v>
      </c>
      <c r="B1570" s="19">
        <v>8</v>
      </c>
      <c r="C1570" s="15" t="s">
        <v>8453</v>
      </c>
      <c r="D1570" s="15" t="s">
        <v>8453</v>
      </c>
      <c r="E1570" s="18">
        <v>0.80696918105742599</v>
      </c>
      <c r="F1570" s="17" t="s">
        <v>8453</v>
      </c>
      <c r="G1570" s="15">
        <v>0.43389864665512301</v>
      </c>
      <c r="H1570" s="15" t="s">
        <v>8453</v>
      </c>
      <c r="I1570" s="18" t="s">
        <v>8453</v>
      </c>
      <c r="J1570" s="17" t="s">
        <v>8453</v>
      </c>
      <c r="K1570" s="15">
        <v>0.24004917241651799</v>
      </c>
      <c r="L1570" s="15" t="s">
        <v>8453</v>
      </c>
      <c r="M1570" s="18">
        <v>0.20404089183493901</v>
      </c>
      <c r="N1570" s="17" t="s">
        <v>8453</v>
      </c>
      <c r="O1570" s="15" t="s">
        <v>8453</v>
      </c>
      <c r="P1570" s="15" t="s">
        <v>8453</v>
      </c>
      <c r="Q1570" s="18">
        <v>56.904260775251998</v>
      </c>
      <c r="R1570" s="17" t="s">
        <v>8453</v>
      </c>
      <c r="S1570" s="15">
        <v>56.713043243267599</v>
      </c>
      <c r="T1570" s="15" t="s">
        <v>8453</v>
      </c>
      <c r="U1570" s="18" t="s">
        <v>8453</v>
      </c>
      <c r="V1570" s="17" t="s">
        <v>8453</v>
      </c>
      <c r="W1570" s="15">
        <v>66.895321563855006</v>
      </c>
      <c r="X1570" s="15" t="s">
        <v>8453</v>
      </c>
      <c r="Y1570" s="18">
        <v>66.895321563855006</v>
      </c>
      <c r="Z1570" s="17" t="s">
        <v>8453</v>
      </c>
      <c r="AA1570" s="18" t="s">
        <v>8453</v>
      </c>
      <c r="AB1570" s="17" t="s">
        <v>8453</v>
      </c>
      <c r="AC1570" s="15">
        <v>0</v>
      </c>
      <c r="AD1570" s="15" t="s">
        <v>8453</v>
      </c>
      <c r="AE1570" s="18">
        <v>0</v>
      </c>
      <c r="AF1570" s="17" t="s">
        <v>8453</v>
      </c>
      <c r="AG1570" s="15" t="s">
        <v>8453</v>
      </c>
      <c r="AH1570" s="15" t="s">
        <v>8453</v>
      </c>
      <c r="AI1570" s="18">
        <v>0</v>
      </c>
      <c r="AJ1570" s="17" t="s">
        <v>8453</v>
      </c>
      <c r="AK1570" s="15">
        <v>0</v>
      </c>
      <c r="AL1570" s="15" t="s">
        <v>8453</v>
      </c>
      <c r="AM1570" s="16">
        <f>AVERAGE(C1570:AL1570)</f>
        <v>20.757742086516135</v>
      </c>
      <c r="AN1570" s="15">
        <f>_xlfn.STDEV.P(C1570:AL1570)</f>
        <v>29.204401363172611</v>
      </c>
    </row>
    <row r="1571" spans="1:40">
      <c r="A1571" s="20" t="s">
        <v>9126</v>
      </c>
      <c r="B1571" s="19">
        <v>8</v>
      </c>
      <c r="C1571" s="15" t="s">
        <v>8453</v>
      </c>
      <c r="D1571" s="15" t="s">
        <v>8453</v>
      </c>
      <c r="E1571" s="18">
        <v>0.77444817160412105</v>
      </c>
      <c r="F1571" s="17" t="s">
        <v>8453</v>
      </c>
      <c r="G1571" s="15">
        <v>0.225860560090093</v>
      </c>
      <c r="H1571" s="15" t="s">
        <v>8453</v>
      </c>
      <c r="I1571" s="18" t="s">
        <v>8453</v>
      </c>
      <c r="J1571" s="17" t="s">
        <v>8453</v>
      </c>
      <c r="K1571" s="15">
        <v>0.36215848430764203</v>
      </c>
      <c r="L1571" s="15" t="s">
        <v>8453</v>
      </c>
      <c r="M1571" s="18">
        <v>0.28593217658967601</v>
      </c>
      <c r="N1571" s="17" t="s">
        <v>8453</v>
      </c>
      <c r="O1571" s="15" t="s">
        <v>8453</v>
      </c>
      <c r="P1571" s="15" t="s">
        <v>8453</v>
      </c>
      <c r="Q1571" s="18">
        <v>56.644348720478199</v>
      </c>
      <c r="R1571" s="17" t="s">
        <v>8453</v>
      </c>
      <c r="S1571" s="15">
        <v>56.451977948230599</v>
      </c>
      <c r="T1571" s="15" t="s">
        <v>8453</v>
      </c>
      <c r="U1571" s="18" t="s">
        <v>8453</v>
      </c>
      <c r="V1571" s="17" t="s">
        <v>8453</v>
      </c>
      <c r="W1571" s="15">
        <v>66.702789739220506</v>
      </c>
      <c r="X1571" s="15" t="s">
        <v>8453</v>
      </c>
      <c r="Y1571" s="18">
        <v>66.702789739220506</v>
      </c>
      <c r="Z1571" s="17" t="s">
        <v>8453</v>
      </c>
      <c r="AA1571" s="18" t="s">
        <v>8453</v>
      </c>
      <c r="AB1571" s="17" t="s">
        <v>8453</v>
      </c>
      <c r="AC1571" s="15">
        <v>0</v>
      </c>
      <c r="AD1571" s="15" t="s">
        <v>8453</v>
      </c>
      <c r="AE1571" s="18">
        <v>0</v>
      </c>
      <c r="AF1571" s="17" t="s">
        <v>8453</v>
      </c>
      <c r="AG1571" s="15" t="s">
        <v>8453</v>
      </c>
      <c r="AH1571" s="15" t="s">
        <v>8453</v>
      </c>
      <c r="AI1571" s="18">
        <v>0</v>
      </c>
      <c r="AJ1571" s="17" t="s">
        <v>8453</v>
      </c>
      <c r="AK1571" s="15">
        <v>0</v>
      </c>
      <c r="AL1571" s="15" t="s">
        <v>8453</v>
      </c>
      <c r="AM1571" s="16">
        <f>AVERAGE(C1571:AL1571)</f>
        <v>20.679192128311779</v>
      </c>
      <c r="AN1571" s="15">
        <f>_xlfn.STDEV.P(C1571:AL1571)</f>
        <v>29.102188102456125</v>
      </c>
    </row>
    <row r="1572" spans="1:40">
      <c r="A1572" s="20" t="s">
        <v>9125</v>
      </c>
      <c r="B1572" s="19">
        <v>8</v>
      </c>
      <c r="C1572" s="15" t="s">
        <v>8453</v>
      </c>
      <c r="D1572" s="15" t="s">
        <v>8453</v>
      </c>
      <c r="E1572" s="18">
        <v>1.8930188904380301</v>
      </c>
      <c r="F1572" s="17" t="s">
        <v>8453</v>
      </c>
      <c r="G1572" s="15">
        <v>1.33707927714666</v>
      </c>
      <c r="H1572" s="15" t="s">
        <v>8453</v>
      </c>
      <c r="I1572" s="18" t="s">
        <v>8453</v>
      </c>
      <c r="J1572" s="17" t="s">
        <v>8453</v>
      </c>
      <c r="K1572" s="15">
        <v>0.851550129475243</v>
      </c>
      <c r="L1572" s="15" t="s">
        <v>8453</v>
      </c>
      <c r="M1572" s="18">
        <v>0.76891680646470295</v>
      </c>
      <c r="N1572" s="17" t="s">
        <v>8453</v>
      </c>
      <c r="O1572" s="15" t="s">
        <v>8453</v>
      </c>
      <c r="P1572" s="15" t="s">
        <v>8453</v>
      </c>
      <c r="Q1572" s="18">
        <v>56.813569012339798</v>
      </c>
      <c r="R1572" s="17" t="s">
        <v>8453</v>
      </c>
      <c r="S1572" s="15">
        <v>56.6219490773478</v>
      </c>
      <c r="T1572" s="15" t="s">
        <v>8453</v>
      </c>
      <c r="U1572" s="18" t="s">
        <v>8453</v>
      </c>
      <c r="V1572" s="17" t="s">
        <v>8453</v>
      </c>
      <c r="W1572" s="15">
        <v>66.828140953059503</v>
      </c>
      <c r="X1572" s="15" t="s">
        <v>8453</v>
      </c>
      <c r="Y1572" s="18">
        <v>66.828140953059503</v>
      </c>
      <c r="Z1572" s="17" t="s">
        <v>8453</v>
      </c>
      <c r="AA1572" s="18" t="s">
        <v>8453</v>
      </c>
      <c r="AB1572" s="17" t="s">
        <v>8453</v>
      </c>
      <c r="AC1572" s="15">
        <v>0</v>
      </c>
      <c r="AD1572" s="15" t="s">
        <v>8453</v>
      </c>
      <c r="AE1572" s="18">
        <v>0</v>
      </c>
      <c r="AF1572" s="17" t="s">
        <v>8453</v>
      </c>
      <c r="AG1572" s="15" t="s">
        <v>8453</v>
      </c>
      <c r="AH1572" s="15" t="s">
        <v>8453</v>
      </c>
      <c r="AI1572" s="18">
        <v>0</v>
      </c>
      <c r="AJ1572" s="17" t="s">
        <v>8453</v>
      </c>
      <c r="AK1572" s="15">
        <v>0</v>
      </c>
      <c r="AL1572" s="15" t="s">
        <v>8453</v>
      </c>
      <c r="AM1572" s="16">
        <f>AVERAGE(C1572:AL1572)</f>
        <v>20.995197091610937</v>
      </c>
      <c r="AN1572" s="15">
        <f>_xlfn.STDEV.P(C1572:AL1572)</f>
        <v>28.986973581429329</v>
      </c>
    </row>
    <row r="1573" spans="1:40">
      <c r="A1573" s="20" t="s">
        <v>9124</v>
      </c>
      <c r="B1573" s="19">
        <v>9</v>
      </c>
      <c r="C1573" s="15" t="s">
        <v>8453</v>
      </c>
      <c r="D1573" s="15" t="s">
        <v>8453</v>
      </c>
      <c r="E1573" s="18">
        <v>0.97857044727467302</v>
      </c>
      <c r="F1573" s="17" t="s">
        <v>8453</v>
      </c>
      <c r="G1573" s="15">
        <v>0.81461036682098698</v>
      </c>
      <c r="H1573" s="15" t="s">
        <v>8453</v>
      </c>
      <c r="I1573" s="18" t="s">
        <v>8453</v>
      </c>
      <c r="J1573" s="17" t="s">
        <v>8453</v>
      </c>
      <c r="K1573" s="15">
        <v>0.87899885324901805</v>
      </c>
      <c r="L1573" s="15" t="s">
        <v>8453</v>
      </c>
      <c r="M1573" s="18">
        <v>0.94176698219538701</v>
      </c>
      <c r="N1573" s="17" t="s">
        <v>8453</v>
      </c>
      <c r="O1573" s="15" t="s">
        <v>8453</v>
      </c>
      <c r="P1573" s="15" t="s">
        <v>8453</v>
      </c>
      <c r="Q1573" s="18">
        <v>56.618508854778199</v>
      </c>
      <c r="R1573" s="17" t="s">
        <v>8453</v>
      </c>
      <c r="S1573" s="15">
        <v>56.426023430005003</v>
      </c>
      <c r="T1573" s="15" t="s">
        <v>8453</v>
      </c>
      <c r="U1573" s="18" t="s">
        <v>8453</v>
      </c>
      <c r="V1573" s="17" t="s">
        <v>8453</v>
      </c>
      <c r="W1573" s="15">
        <v>66.683648662844206</v>
      </c>
      <c r="X1573" s="15" t="s">
        <v>8453</v>
      </c>
      <c r="Y1573" s="18">
        <v>66.683648662844206</v>
      </c>
      <c r="Z1573" s="17" t="s">
        <v>8453</v>
      </c>
      <c r="AA1573" s="18" t="s">
        <v>8453</v>
      </c>
      <c r="AB1573" s="17" t="s">
        <v>8453</v>
      </c>
      <c r="AC1573" s="15">
        <v>0</v>
      </c>
      <c r="AD1573" s="15" t="s">
        <v>8453</v>
      </c>
      <c r="AE1573" s="18">
        <v>0</v>
      </c>
      <c r="AF1573" s="17" t="s">
        <v>8453</v>
      </c>
      <c r="AG1573" s="15" t="s">
        <v>8453</v>
      </c>
      <c r="AH1573" s="15" t="s">
        <v>8453</v>
      </c>
      <c r="AI1573" s="18">
        <v>0.63823614851119703</v>
      </c>
      <c r="AJ1573" s="17" t="s">
        <v>8453</v>
      </c>
      <c r="AK1573" s="15">
        <v>0</v>
      </c>
      <c r="AL1573" s="15" t="s">
        <v>8453</v>
      </c>
      <c r="AM1573" s="16">
        <f>AVERAGE(C1573:AL1573)</f>
        <v>20.88866770071024</v>
      </c>
      <c r="AN1573" s="15">
        <f>_xlfn.STDEV.P(C1573:AL1573)</f>
        <v>28.940485631287448</v>
      </c>
    </row>
    <row r="1574" spans="1:40">
      <c r="A1574" s="20" t="s">
        <v>9123</v>
      </c>
      <c r="B1574" s="19">
        <v>9</v>
      </c>
      <c r="C1574" s="15" t="s">
        <v>8453</v>
      </c>
      <c r="D1574" s="15" t="s">
        <v>8453</v>
      </c>
      <c r="E1574" s="18">
        <v>2.30994148817555</v>
      </c>
      <c r="F1574" s="17" t="s">
        <v>8453</v>
      </c>
      <c r="G1574" s="15">
        <v>1.1787307093017101</v>
      </c>
      <c r="H1574" s="15" t="s">
        <v>8453</v>
      </c>
      <c r="I1574" s="18" t="s">
        <v>8453</v>
      </c>
      <c r="J1574" s="17" t="s">
        <v>8453</v>
      </c>
      <c r="K1574" s="15">
        <v>1.13534353585017</v>
      </c>
      <c r="L1574" s="15" t="s">
        <v>8453</v>
      </c>
      <c r="M1574" s="18">
        <v>0.57453207440726595</v>
      </c>
      <c r="N1574" s="17" t="s">
        <v>8453</v>
      </c>
      <c r="O1574" s="15" t="s">
        <v>8453</v>
      </c>
      <c r="P1574" s="15" t="s">
        <v>8453</v>
      </c>
      <c r="Q1574" s="18">
        <v>55.917301219406198</v>
      </c>
      <c r="R1574" s="17" t="s">
        <v>8453</v>
      </c>
      <c r="S1574" s="15">
        <v>55.721704508091499</v>
      </c>
      <c r="T1574" s="15" t="s">
        <v>8453</v>
      </c>
      <c r="U1574" s="18" t="s">
        <v>8453</v>
      </c>
      <c r="V1574" s="17" t="s">
        <v>8453</v>
      </c>
      <c r="W1574" s="15">
        <v>66.164223791984199</v>
      </c>
      <c r="X1574" s="15" t="s">
        <v>8453</v>
      </c>
      <c r="Y1574" s="18">
        <v>66.164223791984199</v>
      </c>
      <c r="Z1574" s="17" t="s">
        <v>8453</v>
      </c>
      <c r="AA1574" s="18" t="s">
        <v>8453</v>
      </c>
      <c r="AB1574" s="17" t="s">
        <v>8453</v>
      </c>
      <c r="AC1574" s="15">
        <v>1.9734923633439301</v>
      </c>
      <c r="AD1574" s="15" t="s">
        <v>8453</v>
      </c>
      <c r="AE1574" s="18">
        <v>0</v>
      </c>
      <c r="AF1574" s="17" t="s">
        <v>8453</v>
      </c>
      <c r="AG1574" s="15" t="s">
        <v>8453</v>
      </c>
      <c r="AH1574" s="15" t="s">
        <v>8453</v>
      </c>
      <c r="AI1574" s="18">
        <v>0</v>
      </c>
      <c r="AJ1574" s="17" t="s">
        <v>8453</v>
      </c>
      <c r="AK1574" s="15">
        <v>0</v>
      </c>
      <c r="AL1574" s="15" t="s">
        <v>8453</v>
      </c>
      <c r="AM1574" s="16">
        <f>AVERAGE(C1574:AL1574)</f>
        <v>20.928291123545392</v>
      </c>
      <c r="AN1574" s="15">
        <f>_xlfn.STDEV.P(C1574:AL1574)</f>
        <v>28.494707866314002</v>
      </c>
    </row>
    <row r="1575" spans="1:40">
      <c r="A1575" s="20" t="s">
        <v>9122</v>
      </c>
      <c r="B1575" s="19">
        <v>9</v>
      </c>
      <c r="C1575" s="15" t="s">
        <v>8453</v>
      </c>
      <c r="D1575" s="15" t="s">
        <v>8453</v>
      </c>
      <c r="E1575" s="18">
        <v>1.27908528909774</v>
      </c>
      <c r="F1575" s="17" t="s">
        <v>8453</v>
      </c>
      <c r="G1575" s="15">
        <v>0.73859538113627499</v>
      </c>
      <c r="H1575" s="15" t="s">
        <v>8453</v>
      </c>
      <c r="I1575" s="18" t="s">
        <v>8453</v>
      </c>
      <c r="J1575" s="17" t="s">
        <v>8453</v>
      </c>
      <c r="K1575" s="15">
        <v>0.75120056802864199</v>
      </c>
      <c r="L1575" s="15" t="s">
        <v>8453</v>
      </c>
      <c r="M1575" s="18">
        <v>0.721635880091958</v>
      </c>
      <c r="N1575" s="17" t="s">
        <v>8453</v>
      </c>
      <c r="O1575" s="15" t="s">
        <v>8453</v>
      </c>
      <c r="P1575" s="15" t="s">
        <v>8453</v>
      </c>
      <c r="Q1575" s="18">
        <v>57.320220956074998</v>
      </c>
      <c r="R1575" s="17" t="s">
        <v>8453</v>
      </c>
      <c r="S1575" s="15">
        <v>57.130849056178903</v>
      </c>
      <c r="T1575" s="15" t="s">
        <v>8453</v>
      </c>
      <c r="U1575" s="18" t="s">
        <v>8453</v>
      </c>
      <c r="V1575" s="17" t="s">
        <v>8453</v>
      </c>
      <c r="W1575" s="15">
        <v>67.203447220661701</v>
      </c>
      <c r="X1575" s="15" t="s">
        <v>8453</v>
      </c>
      <c r="Y1575" s="18">
        <v>67.203447220661701</v>
      </c>
      <c r="Z1575" s="17" t="s">
        <v>8453</v>
      </c>
      <c r="AA1575" s="18" t="s">
        <v>8453</v>
      </c>
      <c r="AB1575" s="17" t="s">
        <v>8453</v>
      </c>
      <c r="AC1575" s="15">
        <v>1.2103929774032101</v>
      </c>
      <c r="AD1575" s="15" t="s">
        <v>8453</v>
      </c>
      <c r="AE1575" s="18">
        <v>0</v>
      </c>
      <c r="AF1575" s="17" t="s">
        <v>8453</v>
      </c>
      <c r="AG1575" s="15" t="s">
        <v>8453</v>
      </c>
      <c r="AH1575" s="15" t="s">
        <v>8453</v>
      </c>
      <c r="AI1575" s="18">
        <v>0</v>
      </c>
      <c r="AJ1575" s="17" t="s">
        <v>8453</v>
      </c>
      <c r="AK1575" s="15">
        <v>0</v>
      </c>
      <c r="AL1575" s="15" t="s">
        <v>8453</v>
      </c>
      <c r="AM1575" s="16">
        <f>AVERAGE(C1575:AL1575)</f>
        <v>21.129906212444595</v>
      </c>
      <c r="AN1575" s="15">
        <f>_xlfn.STDEV.P(C1575:AL1575)</f>
        <v>29.19646773236396</v>
      </c>
    </row>
    <row r="1576" spans="1:40">
      <c r="A1576" s="20" t="s">
        <v>9121</v>
      </c>
      <c r="B1576" s="19">
        <v>8</v>
      </c>
      <c r="C1576" s="15" t="s">
        <v>8453</v>
      </c>
      <c r="D1576" s="15" t="s">
        <v>8453</v>
      </c>
      <c r="E1576" s="18">
        <v>1.00347840068994</v>
      </c>
      <c r="F1576" s="17" t="s">
        <v>8453</v>
      </c>
      <c r="G1576" s="15">
        <v>0.61031797274603095</v>
      </c>
      <c r="H1576" s="15" t="s">
        <v>8453</v>
      </c>
      <c r="I1576" s="18" t="s">
        <v>8453</v>
      </c>
      <c r="J1576" s="17" t="s">
        <v>8453</v>
      </c>
      <c r="K1576" s="15">
        <v>0.58779711876713603</v>
      </c>
      <c r="L1576" s="15" t="s">
        <v>8453</v>
      </c>
      <c r="M1576" s="18">
        <v>0.39296957147059203</v>
      </c>
      <c r="N1576" s="17" t="s">
        <v>8453</v>
      </c>
      <c r="O1576" s="15" t="s">
        <v>8453</v>
      </c>
      <c r="P1576" s="15" t="s">
        <v>8453</v>
      </c>
      <c r="Q1576" s="18">
        <v>56.475632894541398</v>
      </c>
      <c r="R1576" s="17" t="s">
        <v>8453</v>
      </c>
      <c r="S1576" s="15">
        <v>56.282513523373702</v>
      </c>
      <c r="T1576" s="15" t="s">
        <v>8453</v>
      </c>
      <c r="U1576" s="18" t="s">
        <v>8453</v>
      </c>
      <c r="V1576" s="17" t="s">
        <v>8453</v>
      </c>
      <c r="W1576" s="15">
        <v>66.577812212338898</v>
      </c>
      <c r="X1576" s="15" t="s">
        <v>8453</v>
      </c>
      <c r="Y1576" s="18">
        <v>66.577812212338898</v>
      </c>
      <c r="Z1576" s="17" t="s">
        <v>8453</v>
      </c>
      <c r="AA1576" s="18" t="s">
        <v>8453</v>
      </c>
      <c r="AB1576" s="17" t="s">
        <v>8453</v>
      </c>
      <c r="AC1576" s="15">
        <v>0</v>
      </c>
      <c r="AD1576" s="15" t="s">
        <v>8453</v>
      </c>
      <c r="AE1576" s="18">
        <v>0</v>
      </c>
      <c r="AF1576" s="17" t="s">
        <v>8453</v>
      </c>
      <c r="AG1576" s="15" t="s">
        <v>8453</v>
      </c>
      <c r="AH1576" s="15" t="s">
        <v>8453</v>
      </c>
      <c r="AI1576" s="18">
        <v>0</v>
      </c>
      <c r="AJ1576" s="17" t="s">
        <v>8453</v>
      </c>
      <c r="AK1576" s="15">
        <v>0</v>
      </c>
      <c r="AL1576" s="15" t="s">
        <v>8453</v>
      </c>
      <c r="AM1576" s="16">
        <f>AVERAGE(C1576:AL1576)</f>
        <v>20.709027825522217</v>
      </c>
      <c r="AN1576" s="15">
        <f>_xlfn.STDEV.P(C1576:AL1576)</f>
        <v>28.979794660874031</v>
      </c>
    </row>
    <row r="1577" spans="1:40">
      <c r="A1577" s="20" t="s">
        <v>9120</v>
      </c>
      <c r="B1577" s="19">
        <v>8</v>
      </c>
      <c r="C1577" s="15" t="s">
        <v>8453</v>
      </c>
      <c r="D1577" s="15" t="s">
        <v>8453</v>
      </c>
      <c r="E1577" s="18">
        <v>5.2871140571626896</v>
      </c>
      <c r="F1577" s="17" t="s">
        <v>8453</v>
      </c>
      <c r="G1577" s="15">
        <v>2.9601716809140899</v>
      </c>
      <c r="H1577" s="15" t="s">
        <v>8453</v>
      </c>
      <c r="I1577" s="18" t="s">
        <v>8453</v>
      </c>
      <c r="J1577" s="17" t="s">
        <v>8453</v>
      </c>
      <c r="K1577" s="15">
        <v>2.77030717436147</v>
      </c>
      <c r="L1577" s="15" t="s">
        <v>8453</v>
      </c>
      <c r="M1577" s="18">
        <v>2.0523290063305799</v>
      </c>
      <c r="N1577" s="17" t="s">
        <v>8453</v>
      </c>
      <c r="O1577" s="15" t="s">
        <v>8453</v>
      </c>
      <c r="P1577" s="15" t="s">
        <v>8453</v>
      </c>
      <c r="Q1577" s="18">
        <v>56.6701325344088</v>
      </c>
      <c r="R1577" s="17" t="s">
        <v>8453</v>
      </c>
      <c r="S1577" s="15">
        <v>56.477876165982799</v>
      </c>
      <c r="T1577" s="15" t="s">
        <v>8453</v>
      </c>
      <c r="U1577" s="18" t="s">
        <v>8453</v>
      </c>
      <c r="V1577" s="17" t="s">
        <v>8453</v>
      </c>
      <c r="W1577" s="15">
        <v>66.721889294823598</v>
      </c>
      <c r="X1577" s="15" t="s">
        <v>8453</v>
      </c>
      <c r="Y1577" s="18">
        <v>66.721889294823598</v>
      </c>
      <c r="Z1577" s="17" t="s">
        <v>8453</v>
      </c>
      <c r="AA1577" s="18" t="s">
        <v>8453</v>
      </c>
      <c r="AB1577" s="17" t="s">
        <v>8453</v>
      </c>
      <c r="AC1577" s="15">
        <v>0</v>
      </c>
      <c r="AD1577" s="15" t="s">
        <v>8453</v>
      </c>
      <c r="AE1577" s="18">
        <v>0</v>
      </c>
      <c r="AF1577" s="17" t="s">
        <v>8453</v>
      </c>
      <c r="AG1577" s="15" t="s">
        <v>8453</v>
      </c>
      <c r="AH1577" s="15" t="s">
        <v>8453</v>
      </c>
      <c r="AI1577" s="18">
        <v>0</v>
      </c>
      <c r="AJ1577" s="17" t="s">
        <v>8453</v>
      </c>
      <c r="AK1577" s="15">
        <v>0</v>
      </c>
      <c r="AL1577" s="15" t="s">
        <v>8453</v>
      </c>
      <c r="AM1577" s="16">
        <f>AVERAGE(C1577:AL1577)</f>
        <v>21.638475767400635</v>
      </c>
      <c r="AN1577" s="15">
        <f>_xlfn.STDEV.P(C1577:AL1577)</f>
        <v>28.482150382618006</v>
      </c>
    </row>
    <row r="1578" spans="1:40">
      <c r="A1578" s="20" t="s">
        <v>9119</v>
      </c>
      <c r="B1578" s="19">
        <v>8</v>
      </c>
      <c r="C1578" s="15" t="s">
        <v>8453</v>
      </c>
      <c r="D1578" s="15" t="s">
        <v>8453</v>
      </c>
      <c r="E1578" s="18">
        <v>1.0156889593627501</v>
      </c>
      <c r="F1578" s="17" t="s">
        <v>8453</v>
      </c>
      <c r="G1578" s="15">
        <v>0.40006006991349402</v>
      </c>
      <c r="H1578" s="15" t="s">
        <v>8453</v>
      </c>
      <c r="I1578" s="18" t="s">
        <v>8453</v>
      </c>
      <c r="J1578" s="17" t="s">
        <v>8453</v>
      </c>
      <c r="K1578" s="15">
        <v>0.22755245648974201</v>
      </c>
      <c r="L1578" s="15" t="s">
        <v>8453</v>
      </c>
      <c r="M1578" s="18">
        <v>0.28194694961985001</v>
      </c>
      <c r="N1578" s="17" t="s">
        <v>8453</v>
      </c>
      <c r="O1578" s="15" t="s">
        <v>8453</v>
      </c>
      <c r="P1578" s="15" t="s">
        <v>8453</v>
      </c>
      <c r="Q1578" s="18">
        <v>55.696401196144699</v>
      </c>
      <c r="R1578" s="17" t="s">
        <v>8453</v>
      </c>
      <c r="S1578" s="15">
        <v>55.499824342523098</v>
      </c>
      <c r="T1578" s="15" t="s">
        <v>8453</v>
      </c>
      <c r="U1578" s="18" t="s">
        <v>8453</v>
      </c>
      <c r="V1578" s="17" t="s">
        <v>8453</v>
      </c>
      <c r="W1578" s="15">
        <v>66.000590425392801</v>
      </c>
      <c r="X1578" s="15" t="s">
        <v>8453</v>
      </c>
      <c r="Y1578" s="18">
        <v>66.000590425392801</v>
      </c>
      <c r="Z1578" s="17" t="s">
        <v>8453</v>
      </c>
      <c r="AA1578" s="18" t="s">
        <v>8453</v>
      </c>
      <c r="AB1578" s="17" t="s">
        <v>8453</v>
      </c>
      <c r="AC1578" s="15">
        <v>0</v>
      </c>
      <c r="AD1578" s="15" t="s">
        <v>8453</v>
      </c>
      <c r="AE1578" s="18">
        <v>0</v>
      </c>
      <c r="AF1578" s="17" t="s">
        <v>8453</v>
      </c>
      <c r="AG1578" s="15" t="s">
        <v>8453</v>
      </c>
      <c r="AH1578" s="15" t="s">
        <v>8453</v>
      </c>
      <c r="AI1578" s="18">
        <v>0</v>
      </c>
      <c r="AJ1578" s="17" t="s">
        <v>8453</v>
      </c>
      <c r="AK1578" s="15">
        <v>0</v>
      </c>
      <c r="AL1578" s="15" t="s">
        <v>8453</v>
      </c>
      <c r="AM1578" s="16">
        <f>AVERAGE(C1578:AL1578)</f>
        <v>20.426887902069936</v>
      </c>
      <c r="AN1578" s="15">
        <f>_xlfn.STDEV.P(C1578:AL1578)</f>
        <v>28.706424128891321</v>
      </c>
    </row>
    <row r="1579" spans="1:40">
      <c r="A1579" s="20" t="s">
        <v>9118</v>
      </c>
      <c r="B1579" s="19">
        <v>10</v>
      </c>
      <c r="C1579" s="15" t="s">
        <v>8453</v>
      </c>
      <c r="D1579" s="15" t="s">
        <v>8453</v>
      </c>
      <c r="E1579" s="18">
        <v>1.93416685994044</v>
      </c>
      <c r="F1579" s="17" t="s">
        <v>8453</v>
      </c>
      <c r="G1579" s="15">
        <v>1.8704670365537399</v>
      </c>
      <c r="H1579" s="15" t="s">
        <v>8453</v>
      </c>
      <c r="I1579" s="18" t="s">
        <v>8453</v>
      </c>
      <c r="J1579" s="17" t="s">
        <v>8453</v>
      </c>
      <c r="K1579" s="15">
        <v>0.96850371853789496</v>
      </c>
      <c r="L1579" s="15" t="s">
        <v>8453</v>
      </c>
      <c r="M1579" s="18">
        <v>1.0487611176148</v>
      </c>
      <c r="N1579" s="17" t="s">
        <v>8453</v>
      </c>
      <c r="O1579" s="15" t="s">
        <v>8453</v>
      </c>
      <c r="P1579" s="15" t="s">
        <v>8453</v>
      </c>
      <c r="Q1579" s="18">
        <v>57.384568387362599</v>
      </c>
      <c r="R1579" s="17" t="s">
        <v>8453</v>
      </c>
      <c r="S1579" s="15">
        <v>57.195481999612603</v>
      </c>
      <c r="T1579" s="15" t="s">
        <v>8453</v>
      </c>
      <c r="U1579" s="18" t="s">
        <v>8453</v>
      </c>
      <c r="V1579" s="17" t="s">
        <v>8453</v>
      </c>
      <c r="W1579" s="15">
        <v>67.251113068123502</v>
      </c>
      <c r="X1579" s="15" t="s">
        <v>8453</v>
      </c>
      <c r="Y1579" s="18">
        <v>67.251113068123502</v>
      </c>
      <c r="Z1579" s="17" t="s">
        <v>8453</v>
      </c>
      <c r="AA1579" s="18" t="s">
        <v>8453</v>
      </c>
      <c r="AB1579" s="17" t="s">
        <v>8453</v>
      </c>
      <c r="AC1579" s="15">
        <v>0.40140274269179199</v>
      </c>
      <c r="AD1579" s="15" t="s">
        <v>8453</v>
      </c>
      <c r="AE1579" s="18">
        <v>0</v>
      </c>
      <c r="AF1579" s="17" t="s">
        <v>8453</v>
      </c>
      <c r="AG1579" s="15" t="s">
        <v>8453</v>
      </c>
      <c r="AH1579" s="15" t="s">
        <v>8453</v>
      </c>
      <c r="AI1579" s="18">
        <v>0.3218867337827</v>
      </c>
      <c r="AJ1579" s="17" t="s">
        <v>8453</v>
      </c>
      <c r="AK1579" s="15">
        <v>0</v>
      </c>
      <c r="AL1579" s="15" t="s">
        <v>8453</v>
      </c>
      <c r="AM1579" s="16">
        <f>AVERAGE(C1579:AL1579)</f>
        <v>21.302288727695302</v>
      </c>
      <c r="AN1579" s="15">
        <f>_xlfn.STDEV.P(C1579:AL1579)</f>
        <v>29.117332310356307</v>
      </c>
    </row>
    <row r="1580" spans="1:40">
      <c r="A1580" s="20" t="s">
        <v>9117</v>
      </c>
      <c r="B1580" s="19">
        <v>8</v>
      </c>
      <c r="C1580" s="15" t="s">
        <v>8453</v>
      </c>
      <c r="D1580" s="15" t="s">
        <v>8453</v>
      </c>
      <c r="E1580" s="18">
        <v>0.25570137775637097</v>
      </c>
      <c r="F1580" s="17" t="s">
        <v>8453</v>
      </c>
      <c r="G1580" s="15">
        <v>0.23850919853642799</v>
      </c>
      <c r="H1580" s="15" t="s">
        <v>8453</v>
      </c>
      <c r="I1580" s="18" t="s">
        <v>8453</v>
      </c>
      <c r="J1580" s="17" t="s">
        <v>8453</v>
      </c>
      <c r="K1580" s="15">
        <v>0.198316578258217</v>
      </c>
      <c r="L1580" s="15" t="s">
        <v>8453</v>
      </c>
      <c r="M1580" s="18">
        <v>0.280135375031206</v>
      </c>
      <c r="N1580" s="17" t="s">
        <v>8453</v>
      </c>
      <c r="O1580" s="15" t="s">
        <v>8453</v>
      </c>
      <c r="P1580" s="15" t="s">
        <v>8453</v>
      </c>
      <c r="Q1580" s="18">
        <v>55.553525235907898</v>
      </c>
      <c r="R1580" s="17" t="s">
        <v>8453</v>
      </c>
      <c r="S1580" s="15">
        <v>55.356314435891797</v>
      </c>
      <c r="T1580" s="15" t="s">
        <v>8453</v>
      </c>
      <c r="U1580" s="18" t="s">
        <v>8453</v>
      </c>
      <c r="V1580" s="17" t="s">
        <v>8453</v>
      </c>
      <c r="W1580" s="15">
        <v>65.894753974887394</v>
      </c>
      <c r="X1580" s="15" t="s">
        <v>8453</v>
      </c>
      <c r="Y1580" s="18">
        <v>65.894753974887394</v>
      </c>
      <c r="Z1580" s="17" t="s">
        <v>8453</v>
      </c>
      <c r="AA1580" s="18" t="s">
        <v>8453</v>
      </c>
      <c r="AB1580" s="17" t="s">
        <v>8453</v>
      </c>
      <c r="AC1580" s="15">
        <v>0</v>
      </c>
      <c r="AD1580" s="15" t="s">
        <v>8453</v>
      </c>
      <c r="AE1580" s="18">
        <v>0</v>
      </c>
      <c r="AF1580" s="17" t="s">
        <v>8453</v>
      </c>
      <c r="AG1580" s="15" t="s">
        <v>8453</v>
      </c>
      <c r="AH1580" s="15" t="s">
        <v>8453</v>
      </c>
      <c r="AI1580" s="18">
        <v>0</v>
      </c>
      <c r="AJ1580" s="17" t="s">
        <v>8453</v>
      </c>
      <c r="AK1580" s="15">
        <v>0</v>
      </c>
      <c r="AL1580" s="15" t="s">
        <v>8453</v>
      </c>
      <c r="AM1580" s="16">
        <f>AVERAGE(C1580:AL1580)</f>
        <v>20.306000845929727</v>
      </c>
      <c r="AN1580" s="15">
        <f>_xlfn.STDEV.P(C1580:AL1580)</f>
        <v>28.703932581545626</v>
      </c>
    </row>
    <row r="1581" spans="1:40">
      <c r="A1581" s="20" t="s">
        <v>9116</v>
      </c>
      <c r="B1581" s="19">
        <v>8</v>
      </c>
      <c r="C1581" s="15" t="s">
        <v>8453</v>
      </c>
      <c r="D1581" s="15" t="s">
        <v>8453</v>
      </c>
      <c r="E1581" s="18">
        <v>1.77344731044381</v>
      </c>
      <c r="F1581" s="17" t="s">
        <v>8453</v>
      </c>
      <c r="G1581" s="15">
        <v>0.90129568385915804</v>
      </c>
      <c r="H1581" s="15" t="s">
        <v>8453</v>
      </c>
      <c r="I1581" s="18" t="s">
        <v>8453</v>
      </c>
      <c r="J1581" s="17" t="s">
        <v>8453</v>
      </c>
      <c r="K1581" s="15">
        <v>1.16697874684072</v>
      </c>
      <c r="L1581" s="15" t="s">
        <v>8453</v>
      </c>
      <c r="M1581" s="18">
        <v>0.89265407090444404</v>
      </c>
      <c r="N1581" s="17" t="s">
        <v>8453</v>
      </c>
      <c r="O1581" s="15" t="s">
        <v>8453</v>
      </c>
      <c r="P1581" s="15" t="s">
        <v>8453</v>
      </c>
      <c r="Q1581" s="18">
        <v>55.073722089722096</v>
      </c>
      <c r="R1581" s="17" t="s">
        <v>8453</v>
      </c>
      <c r="S1581" s="15">
        <v>54.874382383807102</v>
      </c>
      <c r="T1581" s="15" t="s">
        <v>8453</v>
      </c>
      <c r="U1581" s="18" t="s">
        <v>8453</v>
      </c>
      <c r="V1581" s="17" t="s">
        <v>8453</v>
      </c>
      <c r="W1581" s="15">
        <v>65.539336157576301</v>
      </c>
      <c r="X1581" s="15" t="s">
        <v>8453</v>
      </c>
      <c r="Y1581" s="18">
        <v>65.539336157576301</v>
      </c>
      <c r="Z1581" s="17" t="s">
        <v>8453</v>
      </c>
      <c r="AA1581" s="18" t="s">
        <v>8453</v>
      </c>
      <c r="AB1581" s="17" t="s">
        <v>8453</v>
      </c>
      <c r="AC1581" s="15">
        <v>0</v>
      </c>
      <c r="AD1581" s="15" t="s">
        <v>8453</v>
      </c>
      <c r="AE1581" s="18">
        <v>0</v>
      </c>
      <c r="AF1581" s="17" t="s">
        <v>8453</v>
      </c>
      <c r="AG1581" s="15" t="s">
        <v>8453</v>
      </c>
      <c r="AH1581" s="15" t="s">
        <v>8453</v>
      </c>
      <c r="AI1581" s="18">
        <v>0</v>
      </c>
      <c r="AJ1581" s="17" t="s">
        <v>8453</v>
      </c>
      <c r="AK1581" s="15">
        <v>0</v>
      </c>
      <c r="AL1581" s="15" t="s">
        <v>8453</v>
      </c>
      <c r="AM1581" s="16">
        <f>AVERAGE(C1581:AL1581)</f>
        <v>20.480096050060826</v>
      </c>
      <c r="AN1581" s="15">
        <f>_xlfn.STDEV.P(C1581:AL1581)</f>
        <v>28.296092168492308</v>
      </c>
    </row>
    <row r="1582" spans="1:40">
      <c r="A1582" s="20" t="s">
        <v>9115</v>
      </c>
      <c r="B1582" s="19">
        <v>9</v>
      </c>
      <c r="C1582" s="15" t="s">
        <v>8453</v>
      </c>
      <c r="D1582" s="15" t="s">
        <v>8453</v>
      </c>
      <c r="E1582" s="18">
        <v>1.4764314118052899</v>
      </c>
      <c r="F1582" s="17" t="s">
        <v>8453</v>
      </c>
      <c r="G1582" s="15">
        <v>0.82123182660278704</v>
      </c>
      <c r="H1582" s="15" t="s">
        <v>8453</v>
      </c>
      <c r="I1582" s="18" t="s">
        <v>8453</v>
      </c>
      <c r="J1582" s="17" t="s">
        <v>8453</v>
      </c>
      <c r="K1582" s="15">
        <v>0.72424767121800904</v>
      </c>
      <c r="L1582" s="15" t="s">
        <v>8453</v>
      </c>
      <c r="M1582" s="18">
        <v>0.45370128502199802</v>
      </c>
      <c r="N1582" s="17" t="s">
        <v>8453</v>
      </c>
      <c r="O1582" s="15" t="s">
        <v>8453</v>
      </c>
      <c r="P1582" s="15" t="s">
        <v>8453</v>
      </c>
      <c r="Q1582" s="18">
        <v>54.294994857250202</v>
      </c>
      <c r="R1582" s="17" t="s">
        <v>8453</v>
      </c>
      <c r="S1582" s="15">
        <v>54.092199907216802</v>
      </c>
      <c r="T1582" s="15" t="s">
        <v>8453</v>
      </c>
      <c r="U1582" s="18" t="s">
        <v>8453</v>
      </c>
      <c r="V1582" s="17" t="s">
        <v>8453</v>
      </c>
      <c r="W1582" s="15">
        <v>64.962488057587606</v>
      </c>
      <c r="X1582" s="15" t="s">
        <v>8453</v>
      </c>
      <c r="Y1582" s="18">
        <v>64.962488057587606</v>
      </c>
      <c r="Z1582" s="17" t="s">
        <v>8453</v>
      </c>
      <c r="AA1582" s="18" t="s">
        <v>8453</v>
      </c>
      <c r="AB1582" s="17" t="s">
        <v>8453</v>
      </c>
      <c r="AC1582" s="15">
        <v>2.0347232692585999</v>
      </c>
      <c r="AD1582" s="15" t="s">
        <v>8453</v>
      </c>
      <c r="AE1582" s="18">
        <v>0</v>
      </c>
      <c r="AF1582" s="17" t="s">
        <v>8453</v>
      </c>
      <c r="AG1582" s="15" t="s">
        <v>8453</v>
      </c>
      <c r="AH1582" s="15" t="s">
        <v>8453</v>
      </c>
      <c r="AI1582" s="18">
        <v>0</v>
      </c>
      <c r="AJ1582" s="17" t="s">
        <v>8453</v>
      </c>
      <c r="AK1582" s="15">
        <v>0</v>
      </c>
      <c r="AL1582" s="15" t="s">
        <v>8453</v>
      </c>
      <c r="AM1582" s="16">
        <f>AVERAGE(C1582:AL1582)</f>
        <v>20.318542195295741</v>
      </c>
      <c r="AN1582" s="15">
        <f>_xlfn.STDEV.P(C1582:AL1582)</f>
        <v>27.940068499477505</v>
      </c>
    </row>
    <row r="1583" spans="1:40">
      <c r="A1583" s="20" t="s">
        <v>9114</v>
      </c>
      <c r="B1583" s="19">
        <v>9</v>
      </c>
      <c r="C1583" s="15" t="s">
        <v>8453</v>
      </c>
      <c r="D1583" s="15" t="s">
        <v>8453</v>
      </c>
      <c r="E1583" s="18">
        <v>1.2662206924214201</v>
      </c>
      <c r="F1583" s="17" t="s">
        <v>8453</v>
      </c>
      <c r="G1583" s="15">
        <v>0.65262889830915505</v>
      </c>
      <c r="H1583" s="15" t="s">
        <v>8453</v>
      </c>
      <c r="I1583" s="18" t="s">
        <v>8453</v>
      </c>
      <c r="J1583" s="17" t="s">
        <v>8453</v>
      </c>
      <c r="K1583" s="15">
        <v>0.93388903172596505</v>
      </c>
      <c r="L1583" s="15" t="s">
        <v>8453</v>
      </c>
      <c r="M1583" s="18">
        <v>0.76339106186642203</v>
      </c>
      <c r="N1583" s="17" t="s">
        <v>8453</v>
      </c>
      <c r="O1583" s="15" t="s">
        <v>8453</v>
      </c>
      <c r="P1583" s="15" t="s">
        <v>8453</v>
      </c>
      <c r="Q1583" s="18">
        <v>56.047005013830798</v>
      </c>
      <c r="R1583" s="17" t="s">
        <v>8453</v>
      </c>
      <c r="S1583" s="15">
        <v>55.851983803479797</v>
      </c>
      <c r="T1583" s="15" t="s">
        <v>8453</v>
      </c>
      <c r="U1583" s="18" t="s">
        <v>8453</v>
      </c>
      <c r="V1583" s="17" t="s">
        <v>8453</v>
      </c>
      <c r="W1583" s="15">
        <v>66.260302860822804</v>
      </c>
      <c r="X1583" s="15" t="s">
        <v>8453</v>
      </c>
      <c r="Y1583" s="18">
        <v>66.260302860822804</v>
      </c>
      <c r="Z1583" s="17" t="s">
        <v>8453</v>
      </c>
      <c r="AA1583" s="18" t="s">
        <v>8453</v>
      </c>
      <c r="AB1583" s="17" t="s">
        <v>8453</v>
      </c>
      <c r="AC1583" s="15">
        <v>0.27503759882414103</v>
      </c>
      <c r="AD1583" s="15" t="s">
        <v>8453</v>
      </c>
      <c r="AE1583" s="18">
        <v>0</v>
      </c>
      <c r="AF1583" s="17" t="s">
        <v>8453</v>
      </c>
      <c r="AG1583" s="15" t="s">
        <v>8453</v>
      </c>
      <c r="AH1583" s="15" t="s">
        <v>8453</v>
      </c>
      <c r="AI1583" s="18">
        <v>0</v>
      </c>
      <c r="AJ1583" s="17" t="s">
        <v>8453</v>
      </c>
      <c r="AK1583" s="15">
        <v>0</v>
      </c>
      <c r="AL1583" s="15" t="s">
        <v>8453</v>
      </c>
      <c r="AM1583" s="16">
        <f>AVERAGE(C1583:AL1583)</f>
        <v>20.692563485175274</v>
      </c>
      <c r="AN1583" s="15">
        <f>_xlfn.STDEV.P(C1583:AL1583)</f>
        <v>28.73287886261264</v>
      </c>
    </row>
    <row r="1584" spans="1:40">
      <c r="A1584" s="20" t="s">
        <v>9113</v>
      </c>
      <c r="B1584" s="19">
        <v>12</v>
      </c>
      <c r="C1584" s="15" t="s">
        <v>8453</v>
      </c>
      <c r="D1584" s="15" t="s">
        <v>8453</v>
      </c>
      <c r="E1584" s="18">
        <v>4.2357075075843902</v>
      </c>
      <c r="F1584" s="17" t="s">
        <v>8453</v>
      </c>
      <c r="G1584" s="15">
        <v>3.4392734741708999</v>
      </c>
      <c r="H1584" s="15" t="s">
        <v>8453</v>
      </c>
      <c r="I1584" s="18" t="s">
        <v>8453</v>
      </c>
      <c r="J1584" s="17" t="s">
        <v>8453</v>
      </c>
      <c r="K1584" s="15">
        <v>1.6732920566321501</v>
      </c>
      <c r="L1584" s="15" t="s">
        <v>8453</v>
      </c>
      <c r="M1584" s="18">
        <v>1.7260125768202501</v>
      </c>
      <c r="N1584" s="17" t="s">
        <v>8453</v>
      </c>
      <c r="O1584" s="15" t="s">
        <v>8453</v>
      </c>
      <c r="P1584" s="15" t="s">
        <v>8453</v>
      </c>
      <c r="Q1584" s="18">
        <v>54.411022019937597</v>
      </c>
      <c r="R1584" s="17" t="s">
        <v>8453</v>
      </c>
      <c r="S1584" s="15">
        <v>54.208741887101802</v>
      </c>
      <c r="T1584" s="15" t="s">
        <v>8453</v>
      </c>
      <c r="U1584" s="18" t="s">
        <v>8453</v>
      </c>
      <c r="V1584" s="17" t="s">
        <v>8453</v>
      </c>
      <c r="W1584" s="15">
        <v>65.048436057801894</v>
      </c>
      <c r="X1584" s="15" t="s">
        <v>8453</v>
      </c>
      <c r="Y1584" s="18">
        <v>65.048436057801894</v>
      </c>
      <c r="Z1584" s="17" t="s">
        <v>8453</v>
      </c>
      <c r="AA1584" s="18" t="s">
        <v>8453</v>
      </c>
      <c r="AB1584" s="17" t="s">
        <v>8453</v>
      </c>
      <c r="AC1584" s="15">
        <v>2.3885172980532001</v>
      </c>
      <c r="AD1584" s="15" t="s">
        <v>8453</v>
      </c>
      <c r="AE1584" s="18">
        <v>1.5156762681481399</v>
      </c>
      <c r="AF1584" s="17" t="s">
        <v>8453</v>
      </c>
      <c r="AG1584" s="15" t="s">
        <v>8453</v>
      </c>
      <c r="AH1584" s="15" t="s">
        <v>8453</v>
      </c>
      <c r="AI1584" s="18">
        <v>1.1543510619380799</v>
      </c>
      <c r="AJ1584" s="17" t="s">
        <v>8453</v>
      </c>
      <c r="AK1584" s="15">
        <v>0.56744499945666405</v>
      </c>
      <c r="AL1584" s="15" t="s">
        <v>8453</v>
      </c>
      <c r="AM1584" s="16">
        <f>AVERAGE(C1584:AL1584)</f>
        <v>21.284742605453911</v>
      </c>
      <c r="AN1584" s="15">
        <f>_xlfn.STDEV.P(C1584:AL1584)</f>
        <v>27.341158722519346</v>
      </c>
    </row>
    <row r="1585" spans="1:40">
      <c r="A1585" s="20" t="s">
        <v>9112</v>
      </c>
      <c r="B1585" s="19">
        <v>21</v>
      </c>
      <c r="C1585" s="15" t="s">
        <v>8453</v>
      </c>
      <c r="D1585" s="15" t="s">
        <v>8453</v>
      </c>
      <c r="E1585" s="18">
        <v>12.525073205923899</v>
      </c>
      <c r="F1585" s="17">
        <v>9.2655988859439198</v>
      </c>
      <c r="G1585" s="15">
        <v>10.801382672580599</v>
      </c>
      <c r="H1585" s="15">
        <v>5.0140168526712996</v>
      </c>
      <c r="I1585" s="18" t="s">
        <v>8453</v>
      </c>
      <c r="J1585" s="17" t="s">
        <v>8453</v>
      </c>
      <c r="K1585" s="15">
        <v>7.4750688862720898</v>
      </c>
      <c r="L1585" s="15">
        <v>1.6642267316191199</v>
      </c>
      <c r="M1585" s="18">
        <v>9.1849520290351894</v>
      </c>
      <c r="N1585" s="17">
        <v>1.4465642713804201</v>
      </c>
      <c r="O1585" s="15" t="s">
        <v>8453</v>
      </c>
      <c r="P1585" s="15" t="s">
        <v>8453</v>
      </c>
      <c r="Q1585" s="18">
        <v>45.223352288173302</v>
      </c>
      <c r="R1585" s="17">
        <v>46.568991949681703</v>
      </c>
      <c r="S1585" s="15">
        <v>44.980306094413599</v>
      </c>
      <c r="T1585" s="15">
        <v>46.568991949681703</v>
      </c>
      <c r="U1585" s="18" t="s">
        <v>8453</v>
      </c>
      <c r="V1585" s="17" t="s">
        <v>8453</v>
      </c>
      <c r="W1585" s="15">
        <v>58.242600064024998</v>
      </c>
      <c r="X1585" s="15">
        <v>58.242600064024998</v>
      </c>
      <c r="Y1585" s="18">
        <v>58.242600064024998</v>
      </c>
      <c r="Z1585" s="17">
        <v>58.242600064024998</v>
      </c>
      <c r="AA1585" s="18" t="s">
        <v>8453</v>
      </c>
      <c r="AB1585" s="17" t="s">
        <v>8453</v>
      </c>
      <c r="AC1585" s="15">
        <v>0</v>
      </c>
      <c r="AD1585" s="15">
        <v>1.04756290179013</v>
      </c>
      <c r="AE1585" s="18">
        <v>0</v>
      </c>
      <c r="AF1585" s="17">
        <v>1.3258853664424</v>
      </c>
      <c r="AG1585" s="15" t="s">
        <v>8453</v>
      </c>
      <c r="AH1585" s="15" t="s">
        <v>8453</v>
      </c>
      <c r="AI1585" s="18">
        <v>0</v>
      </c>
      <c r="AJ1585" s="17">
        <v>0.793811298676383</v>
      </c>
      <c r="AK1585" s="15">
        <v>2.0994779619250199</v>
      </c>
      <c r="AL1585" s="15">
        <v>0.27528510526321798</v>
      </c>
      <c r="AM1585" s="16">
        <f>AVERAGE(C1585:AL1585)</f>
        <v>19.967956196148911</v>
      </c>
      <c r="AN1585" s="15">
        <f>_xlfn.STDEV.P(C1585:AL1585)</f>
        <v>23.22253853641563</v>
      </c>
    </row>
    <row r="1586" spans="1:40">
      <c r="A1586" s="20" t="s">
        <v>9111</v>
      </c>
      <c r="B1586" s="19">
        <v>19</v>
      </c>
      <c r="C1586" s="15" t="s">
        <v>8453</v>
      </c>
      <c r="D1586" s="15" t="s">
        <v>8453</v>
      </c>
      <c r="E1586" s="18">
        <v>4.23057028329257</v>
      </c>
      <c r="F1586" s="17">
        <v>4.5448820564120496</v>
      </c>
      <c r="G1586" s="15">
        <v>2.6821939376550801</v>
      </c>
      <c r="H1586" s="15">
        <v>2.9915347669543801</v>
      </c>
      <c r="I1586" s="18" t="s">
        <v>8453</v>
      </c>
      <c r="J1586" s="17" t="s">
        <v>8453</v>
      </c>
      <c r="K1586" s="15">
        <v>2.4443769653640999</v>
      </c>
      <c r="L1586" s="15">
        <v>0.99942784561646003</v>
      </c>
      <c r="M1586" s="18">
        <v>1.7313250889826901</v>
      </c>
      <c r="N1586" s="17">
        <v>1.1587239089433099</v>
      </c>
      <c r="O1586" s="15" t="s">
        <v>8453</v>
      </c>
      <c r="P1586" s="15" t="s">
        <v>8453</v>
      </c>
      <c r="Q1586" s="18">
        <v>57.672842637459901</v>
      </c>
      <c r="R1586" s="17">
        <v>58.712648906831902</v>
      </c>
      <c r="S1586" s="15">
        <v>57.485035334177098</v>
      </c>
      <c r="T1586" s="15">
        <v>58.712648906831902</v>
      </c>
      <c r="U1586" s="18" t="s">
        <v>8453</v>
      </c>
      <c r="V1586" s="17" t="s">
        <v>8453</v>
      </c>
      <c r="W1586" s="15">
        <v>67.4646544039215</v>
      </c>
      <c r="X1586" s="15">
        <v>67.4646544039215</v>
      </c>
      <c r="Y1586" s="18">
        <v>67.4646544039215</v>
      </c>
      <c r="Z1586" s="17">
        <v>67.4646544039215</v>
      </c>
      <c r="AA1586" s="18" t="s">
        <v>8453</v>
      </c>
      <c r="AB1586" s="17" t="s">
        <v>8453</v>
      </c>
      <c r="AC1586" s="15">
        <v>0</v>
      </c>
      <c r="AD1586" s="15">
        <v>0.68977936299693599</v>
      </c>
      <c r="AE1586" s="18">
        <v>0</v>
      </c>
      <c r="AF1586" s="17">
        <v>0.57812903673778004</v>
      </c>
      <c r="AG1586" s="15" t="s">
        <v>8453</v>
      </c>
      <c r="AH1586" s="15" t="s">
        <v>8453</v>
      </c>
      <c r="AI1586" s="18">
        <v>0</v>
      </c>
      <c r="AJ1586" s="17">
        <v>0</v>
      </c>
      <c r="AK1586" s="15">
        <v>1.5011234769312101</v>
      </c>
      <c r="AL1586" s="15">
        <v>0</v>
      </c>
      <c r="AM1586" s="16">
        <f>AVERAGE(C1586:AL1586)</f>
        <v>21.916410838786387</v>
      </c>
      <c r="AN1586" s="15">
        <f>_xlfn.STDEV.P(C1586:AL1586)</f>
        <v>29.06324402051872</v>
      </c>
    </row>
    <row r="1587" spans="1:40">
      <c r="A1587" s="20" t="s">
        <v>9110</v>
      </c>
      <c r="B1587" s="19">
        <v>19</v>
      </c>
      <c r="C1587" s="15" t="s">
        <v>8453</v>
      </c>
      <c r="D1587" s="15" t="s">
        <v>8453</v>
      </c>
      <c r="E1587" s="18">
        <v>6.0390559957427303</v>
      </c>
      <c r="F1587" s="17">
        <v>8.5183627155580108</v>
      </c>
      <c r="G1587" s="15">
        <v>3.1256936478769699</v>
      </c>
      <c r="H1587" s="15">
        <v>2.3307312016048898</v>
      </c>
      <c r="I1587" s="18" t="s">
        <v>8453</v>
      </c>
      <c r="J1587" s="17" t="s">
        <v>8453</v>
      </c>
      <c r="K1587" s="15">
        <v>3.5429492881770299</v>
      </c>
      <c r="L1587" s="15">
        <v>2.0717364581541</v>
      </c>
      <c r="M1587" s="18">
        <v>2.1073998840458201</v>
      </c>
      <c r="N1587" s="17">
        <v>1.0368650665428201</v>
      </c>
      <c r="O1587" s="15" t="s">
        <v>8453</v>
      </c>
      <c r="P1587" s="15" t="s">
        <v>8453</v>
      </c>
      <c r="Q1587" s="18">
        <v>58.933390879816599</v>
      </c>
      <c r="R1587" s="17">
        <v>59.942230600832303</v>
      </c>
      <c r="S1587" s="15">
        <v>58.751176679893497</v>
      </c>
      <c r="T1587" s="15">
        <v>59.942230600832303</v>
      </c>
      <c r="U1587" s="18" t="s">
        <v>8453</v>
      </c>
      <c r="V1587" s="17" t="s">
        <v>8453</v>
      </c>
      <c r="W1587" s="15">
        <v>68.398415069051097</v>
      </c>
      <c r="X1587" s="15">
        <v>68.398415069051097</v>
      </c>
      <c r="Y1587" s="18">
        <v>68.398415069051097</v>
      </c>
      <c r="Z1587" s="17">
        <v>68.398415069051097</v>
      </c>
      <c r="AA1587" s="18" t="s">
        <v>8453</v>
      </c>
      <c r="AB1587" s="17" t="s">
        <v>8453</v>
      </c>
      <c r="AC1587" s="15">
        <v>0</v>
      </c>
      <c r="AD1587" s="15">
        <v>0.34290088309856998</v>
      </c>
      <c r="AE1587" s="18">
        <v>0</v>
      </c>
      <c r="AF1587" s="17">
        <v>1.0888278678292</v>
      </c>
      <c r="AG1587" s="15" t="s">
        <v>8453</v>
      </c>
      <c r="AH1587" s="15" t="s">
        <v>8453</v>
      </c>
      <c r="AI1587" s="18">
        <v>0</v>
      </c>
      <c r="AJ1587" s="17">
        <v>0.168485459748659</v>
      </c>
      <c r="AK1587" s="15">
        <v>0</v>
      </c>
      <c r="AL1587" s="15">
        <v>0</v>
      </c>
      <c r="AM1587" s="16">
        <f>AVERAGE(C1587:AL1587)</f>
        <v>22.563987396081583</v>
      </c>
      <c r="AN1587" s="15">
        <f>_xlfn.STDEV.P(C1587:AL1587)</f>
        <v>29.405982039076559</v>
      </c>
    </row>
    <row r="1588" spans="1:40">
      <c r="A1588" s="20" t="s">
        <v>9109</v>
      </c>
      <c r="B1588" s="19">
        <v>9</v>
      </c>
      <c r="C1588" s="15" t="s">
        <v>8453</v>
      </c>
      <c r="D1588" s="15" t="s">
        <v>8453</v>
      </c>
      <c r="E1588" s="18">
        <v>5.7721397731403004</v>
      </c>
      <c r="F1588" s="17" t="s">
        <v>8453</v>
      </c>
      <c r="G1588" s="15">
        <v>2.3198456339649298</v>
      </c>
      <c r="H1588" s="15" t="s">
        <v>8453</v>
      </c>
      <c r="I1588" s="18" t="s">
        <v>8453</v>
      </c>
      <c r="J1588" s="17" t="s">
        <v>8453</v>
      </c>
      <c r="K1588" s="15">
        <v>2.5813260114802299</v>
      </c>
      <c r="L1588" s="15" t="s">
        <v>8453</v>
      </c>
      <c r="M1588" s="18">
        <v>2.0287851893192501</v>
      </c>
      <c r="N1588" s="17" t="s">
        <v>8453</v>
      </c>
      <c r="O1588" s="15" t="s">
        <v>8453</v>
      </c>
      <c r="P1588" s="15" t="s">
        <v>8453</v>
      </c>
      <c r="Q1588" s="18">
        <v>56.425466560915602</v>
      </c>
      <c r="R1588" s="17" t="s">
        <v>8453</v>
      </c>
      <c r="S1588" s="15">
        <v>56.232124599703603</v>
      </c>
      <c r="T1588" s="15" t="s">
        <v>8453</v>
      </c>
      <c r="U1588" s="18" t="s">
        <v>8453</v>
      </c>
      <c r="V1588" s="17" t="s">
        <v>8453</v>
      </c>
      <c r="W1588" s="15">
        <v>66.540651120458804</v>
      </c>
      <c r="X1588" s="15" t="s">
        <v>8453</v>
      </c>
      <c r="Y1588" s="18">
        <v>66.540651120458804</v>
      </c>
      <c r="Z1588" s="17" t="s">
        <v>8453</v>
      </c>
      <c r="AA1588" s="18" t="s">
        <v>8453</v>
      </c>
      <c r="AB1588" s="17" t="s">
        <v>8453</v>
      </c>
      <c r="AC1588" s="15">
        <v>2.6308597411255299</v>
      </c>
      <c r="AD1588" s="15" t="s">
        <v>8453</v>
      </c>
      <c r="AE1588" s="18">
        <v>0</v>
      </c>
      <c r="AF1588" s="17" t="s">
        <v>8453</v>
      </c>
      <c r="AG1588" s="15" t="s">
        <v>8453</v>
      </c>
      <c r="AH1588" s="15" t="s">
        <v>8453</v>
      </c>
      <c r="AI1588" s="18">
        <v>0</v>
      </c>
      <c r="AJ1588" s="17" t="s">
        <v>8453</v>
      </c>
      <c r="AK1588" s="15">
        <v>0</v>
      </c>
      <c r="AL1588" s="15" t="s">
        <v>8453</v>
      </c>
      <c r="AM1588" s="16">
        <f>AVERAGE(C1588:AL1588)</f>
        <v>21.755987479213918</v>
      </c>
      <c r="AN1588" s="15">
        <f>_xlfn.STDEV.P(C1588:AL1588)</f>
        <v>28.251438960342931</v>
      </c>
    </row>
    <row r="1589" spans="1:40">
      <c r="A1589" s="20" t="s">
        <v>9108</v>
      </c>
      <c r="B1589" s="19">
        <v>12</v>
      </c>
      <c r="C1589" s="15" t="s">
        <v>8453</v>
      </c>
      <c r="D1589" s="15" t="s">
        <v>8453</v>
      </c>
      <c r="E1589" s="18">
        <v>6.5425618113959096</v>
      </c>
      <c r="F1589" s="17" t="s">
        <v>8453</v>
      </c>
      <c r="G1589" s="15">
        <v>3.0326919000424399</v>
      </c>
      <c r="H1589" s="15" t="s">
        <v>8453</v>
      </c>
      <c r="I1589" s="18" t="s">
        <v>8453</v>
      </c>
      <c r="J1589" s="17" t="s">
        <v>8453</v>
      </c>
      <c r="K1589" s="15">
        <v>2.9011291157455799</v>
      </c>
      <c r="L1589" s="15" t="s">
        <v>8453</v>
      </c>
      <c r="M1589" s="18">
        <v>1.7746912073032099</v>
      </c>
      <c r="N1589" s="17" t="s">
        <v>8453</v>
      </c>
      <c r="O1589" s="15" t="s">
        <v>8453</v>
      </c>
      <c r="P1589" s="15" t="s">
        <v>8453</v>
      </c>
      <c r="Q1589" s="18">
        <v>53.764801170360897</v>
      </c>
      <c r="R1589" s="17" t="s">
        <v>8453</v>
      </c>
      <c r="S1589" s="15">
        <v>53.559653729568502</v>
      </c>
      <c r="T1589" s="15" t="s">
        <v>8453</v>
      </c>
      <c r="U1589" s="18" t="s">
        <v>8453</v>
      </c>
      <c r="V1589" s="17" t="s">
        <v>8453</v>
      </c>
      <c r="W1589" s="15">
        <v>64.569743065304294</v>
      </c>
      <c r="X1589" s="15" t="s">
        <v>8453</v>
      </c>
      <c r="Y1589" s="18">
        <v>64.569743065304294</v>
      </c>
      <c r="Z1589" s="17" t="s">
        <v>8453</v>
      </c>
      <c r="AA1589" s="18" t="s">
        <v>8453</v>
      </c>
      <c r="AB1589" s="17" t="s">
        <v>8453</v>
      </c>
      <c r="AC1589" s="15">
        <v>2.03345488960725</v>
      </c>
      <c r="AD1589" s="15" t="s">
        <v>8453</v>
      </c>
      <c r="AE1589" s="18">
        <v>0.67710315925256503</v>
      </c>
      <c r="AF1589" s="17" t="s">
        <v>8453</v>
      </c>
      <c r="AG1589" s="15" t="s">
        <v>8453</v>
      </c>
      <c r="AH1589" s="15" t="s">
        <v>8453</v>
      </c>
      <c r="AI1589" s="18">
        <v>1.35701953739224</v>
      </c>
      <c r="AJ1589" s="17" t="s">
        <v>8453</v>
      </c>
      <c r="AK1589" s="15">
        <v>1.2000439775913401</v>
      </c>
      <c r="AL1589" s="15" t="s">
        <v>8453</v>
      </c>
      <c r="AM1589" s="16">
        <f>AVERAGE(C1589:AL1589)</f>
        <v>21.331886385739043</v>
      </c>
      <c r="AN1589" s="15">
        <f>_xlfn.STDEV.P(C1589:AL1589)</f>
        <v>26.939198050986008</v>
      </c>
    </row>
    <row r="1590" spans="1:40">
      <c r="A1590" s="20" t="s">
        <v>9107</v>
      </c>
      <c r="B1590" s="19">
        <v>22</v>
      </c>
      <c r="C1590" s="15" t="s">
        <v>8453</v>
      </c>
      <c r="D1590" s="15" t="s">
        <v>8453</v>
      </c>
      <c r="E1590" s="18">
        <v>50.958795600623198</v>
      </c>
      <c r="F1590" s="17">
        <v>3.5483068516227401</v>
      </c>
      <c r="G1590" s="15">
        <v>50.131274049987098</v>
      </c>
      <c r="H1590" s="15">
        <v>2.4087577483593399</v>
      </c>
      <c r="I1590" s="18" t="s">
        <v>8453</v>
      </c>
      <c r="J1590" s="17" t="s">
        <v>8453</v>
      </c>
      <c r="K1590" s="15">
        <v>27.790957666774801</v>
      </c>
      <c r="L1590" s="15">
        <v>1.18626465175463</v>
      </c>
      <c r="M1590" s="18">
        <v>39.006745113624397</v>
      </c>
      <c r="N1590" s="17">
        <v>0.69582779372546599</v>
      </c>
      <c r="O1590" s="15" t="s">
        <v>8453</v>
      </c>
      <c r="P1590" s="15" t="s">
        <v>8453</v>
      </c>
      <c r="Q1590" s="18">
        <v>14.1189362495201</v>
      </c>
      <c r="R1590" s="17">
        <v>16.228685027195301</v>
      </c>
      <c r="S1590" s="15">
        <v>13.737878508082501</v>
      </c>
      <c r="T1590" s="15">
        <v>16.228685027195301</v>
      </c>
      <c r="U1590" s="18" t="s">
        <v>8453</v>
      </c>
      <c r="V1590" s="17" t="s">
        <v>8453</v>
      </c>
      <c r="W1590" s="15">
        <v>35.201768120599603</v>
      </c>
      <c r="X1590" s="15">
        <v>35.201768120599603</v>
      </c>
      <c r="Y1590" s="18">
        <v>35.201768120599603</v>
      </c>
      <c r="Z1590" s="17">
        <v>35.201768120599603</v>
      </c>
      <c r="AA1590" s="18" t="s">
        <v>8453</v>
      </c>
      <c r="AB1590" s="17" t="s">
        <v>8453</v>
      </c>
      <c r="AC1590" s="15">
        <v>57.854972723787903</v>
      </c>
      <c r="AD1590" s="15">
        <v>2.5319190187887499</v>
      </c>
      <c r="AE1590" s="18">
        <v>1.45794903916894</v>
      </c>
      <c r="AF1590" s="17">
        <v>1.83318103036611</v>
      </c>
      <c r="AG1590" s="15" t="s">
        <v>8453</v>
      </c>
      <c r="AH1590" s="15" t="s">
        <v>8453</v>
      </c>
      <c r="AI1590" s="18">
        <v>0</v>
      </c>
      <c r="AJ1590" s="17">
        <v>0.95424954295232201</v>
      </c>
      <c r="AK1590" s="15">
        <v>0</v>
      </c>
      <c r="AL1590" s="15">
        <v>2.50019319449357</v>
      </c>
      <c r="AM1590" s="16">
        <f>AVERAGE(C1590:AL1590)</f>
        <v>18.499193805017537</v>
      </c>
      <c r="AN1590" s="15">
        <f>_xlfn.STDEV.P(C1590:AL1590)</f>
        <v>18.762257201313574</v>
      </c>
    </row>
    <row r="1591" spans="1:40">
      <c r="A1591" s="20" t="s">
        <v>9106</v>
      </c>
      <c r="B1591" s="19">
        <v>9</v>
      </c>
      <c r="C1591" s="15" t="s">
        <v>8453</v>
      </c>
      <c r="D1591" s="15" t="s">
        <v>8453</v>
      </c>
      <c r="E1591" s="18">
        <v>1.3550861950849999</v>
      </c>
      <c r="F1591" s="17" t="s">
        <v>8453</v>
      </c>
      <c r="G1591" s="15">
        <v>1.1070166518140101</v>
      </c>
      <c r="H1591" s="15" t="s">
        <v>8453</v>
      </c>
      <c r="I1591" s="18" t="s">
        <v>8453</v>
      </c>
      <c r="J1591" s="17" t="s">
        <v>8453</v>
      </c>
      <c r="K1591" s="15">
        <v>0.71809080594813601</v>
      </c>
      <c r="L1591" s="15" t="s">
        <v>8453</v>
      </c>
      <c r="M1591" s="18">
        <v>0.59600408355053802</v>
      </c>
      <c r="N1591" s="17" t="s">
        <v>8453</v>
      </c>
      <c r="O1591" s="15" t="s">
        <v>8453</v>
      </c>
      <c r="P1591" s="15" t="s">
        <v>8453</v>
      </c>
      <c r="Q1591" s="18">
        <v>54.813810034948297</v>
      </c>
      <c r="R1591" s="17" t="s">
        <v>8453</v>
      </c>
      <c r="S1591" s="15">
        <v>54.613317088770103</v>
      </c>
      <c r="T1591" s="15" t="s">
        <v>8453</v>
      </c>
      <c r="U1591" s="18" t="s">
        <v>8453</v>
      </c>
      <c r="V1591" s="17" t="s">
        <v>8453</v>
      </c>
      <c r="W1591" s="15">
        <v>65.346804332941801</v>
      </c>
      <c r="X1591" s="15" t="s">
        <v>8453</v>
      </c>
      <c r="Y1591" s="18">
        <v>65.346804332941801</v>
      </c>
      <c r="Z1591" s="17" t="s">
        <v>8453</v>
      </c>
      <c r="AA1591" s="18" t="s">
        <v>8453</v>
      </c>
      <c r="AB1591" s="17" t="s">
        <v>8453</v>
      </c>
      <c r="AC1591" s="15">
        <v>0.34363726643869202</v>
      </c>
      <c r="AD1591" s="15" t="s">
        <v>8453</v>
      </c>
      <c r="AE1591" s="18">
        <v>0</v>
      </c>
      <c r="AF1591" s="17" t="s">
        <v>8453</v>
      </c>
      <c r="AG1591" s="15" t="s">
        <v>8453</v>
      </c>
      <c r="AH1591" s="15" t="s">
        <v>8453</v>
      </c>
      <c r="AI1591" s="18">
        <v>0</v>
      </c>
      <c r="AJ1591" s="17" t="s">
        <v>8453</v>
      </c>
      <c r="AK1591" s="15">
        <v>0</v>
      </c>
      <c r="AL1591" s="15" t="s">
        <v>8453</v>
      </c>
      <c r="AM1591" s="16">
        <f>AVERAGE(C1591:AL1591)</f>
        <v>20.353380899369867</v>
      </c>
      <c r="AN1591" s="15">
        <f>_xlfn.STDEV.P(C1591:AL1591)</f>
        <v>28.226032878844137</v>
      </c>
    </row>
    <row r="1592" spans="1:40">
      <c r="A1592" s="20" t="s">
        <v>9105</v>
      </c>
      <c r="B1592" s="19">
        <v>8</v>
      </c>
      <c r="C1592" s="15" t="s">
        <v>8453</v>
      </c>
      <c r="D1592" s="15" t="s">
        <v>8453</v>
      </c>
      <c r="E1592" s="18">
        <v>1.8304192203505401</v>
      </c>
      <c r="F1592" s="17" t="s">
        <v>8453</v>
      </c>
      <c r="G1592" s="15">
        <v>1.60606550268739</v>
      </c>
      <c r="H1592" s="15" t="s">
        <v>8453</v>
      </c>
      <c r="I1592" s="18" t="s">
        <v>8453</v>
      </c>
      <c r="J1592" s="17" t="s">
        <v>8453</v>
      </c>
      <c r="K1592" s="15">
        <v>1.11156476813565</v>
      </c>
      <c r="L1592" s="15" t="s">
        <v>8453</v>
      </c>
      <c r="M1592" s="18">
        <v>0.95405504909123895</v>
      </c>
      <c r="N1592" s="17" t="s">
        <v>8453</v>
      </c>
      <c r="O1592" s="15" t="s">
        <v>8453</v>
      </c>
      <c r="P1592" s="15" t="s">
        <v>8453</v>
      </c>
      <c r="Q1592" s="18">
        <v>53.580615056065803</v>
      </c>
      <c r="R1592" s="17" t="s">
        <v>8453</v>
      </c>
      <c r="S1592" s="15">
        <v>53.374650374060302</v>
      </c>
      <c r="T1592" s="15" t="s">
        <v>8453</v>
      </c>
      <c r="U1592" s="18" t="s">
        <v>8453</v>
      </c>
      <c r="V1592" s="17" t="s">
        <v>8453</v>
      </c>
      <c r="W1592" s="15">
        <v>64.433305805060797</v>
      </c>
      <c r="X1592" s="15" t="s">
        <v>8453</v>
      </c>
      <c r="Y1592" s="18">
        <v>64.433305805060797</v>
      </c>
      <c r="Z1592" s="17" t="s">
        <v>8453</v>
      </c>
      <c r="AA1592" s="18" t="s">
        <v>8453</v>
      </c>
      <c r="AB1592" s="17" t="s">
        <v>8453</v>
      </c>
      <c r="AC1592" s="15">
        <v>0</v>
      </c>
      <c r="AD1592" s="15" t="s">
        <v>8453</v>
      </c>
      <c r="AE1592" s="18">
        <v>0</v>
      </c>
      <c r="AF1592" s="17" t="s">
        <v>8453</v>
      </c>
      <c r="AG1592" s="15" t="s">
        <v>8453</v>
      </c>
      <c r="AH1592" s="15" t="s">
        <v>8453</v>
      </c>
      <c r="AI1592" s="18">
        <v>0</v>
      </c>
      <c r="AJ1592" s="17" t="s">
        <v>8453</v>
      </c>
      <c r="AK1592" s="15">
        <v>0</v>
      </c>
      <c r="AL1592" s="15" t="s">
        <v>8453</v>
      </c>
      <c r="AM1592" s="16">
        <f>AVERAGE(C1592:AL1592)</f>
        <v>20.110331798376041</v>
      </c>
      <c r="AN1592" s="15">
        <f>_xlfn.STDEV.P(C1592:AL1592)</f>
        <v>27.655631952007472</v>
      </c>
    </row>
    <row r="1593" spans="1:40">
      <c r="A1593" s="20" t="s">
        <v>9104</v>
      </c>
      <c r="B1593" s="19">
        <v>8</v>
      </c>
      <c r="C1593" s="15" t="s">
        <v>8453</v>
      </c>
      <c r="D1593" s="15" t="s">
        <v>8453</v>
      </c>
      <c r="E1593" s="18">
        <v>1.25295022613374</v>
      </c>
      <c r="F1593" s="17" t="s">
        <v>8453</v>
      </c>
      <c r="G1593" s="15">
        <v>0.92968064736877298</v>
      </c>
      <c r="H1593" s="15" t="s">
        <v>8453</v>
      </c>
      <c r="I1593" s="18" t="s">
        <v>8453</v>
      </c>
      <c r="J1593" s="17" t="s">
        <v>8453</v>
      </c>
      <c r="K1593" s="15">
        <v>0.83144061741461905</v>
      </c>
      <c r="L1593" s="15" t="s">
        <v>8453</v>
      </c>
      <c r="M1593" s="18">
        <v>0.67060580936737202</v>
      </c>
      <c r="N1593" s="17" t="s">
        <v>8453</v>
      </c>
      <c r="O1593" s="15" t="s">
        <v>8453</v>
      </c>
      <c r="P1593" s="15" t="s">
        <v>8453</v>
      </c>
      <c r="Q1593" s="18">
        <v>56.618508854778199</v>
      </c>
      <c r="R1593" s="17" t="s">
        <v>8453</v>
      </c>
      <c r="S1593" s="15">
        <v>56.426023430005003</v>
      </c>
      <c r="T1593" s="15" t="s">
        <v>8453</v>
      </c>
      <c r="U1593" s="18" t="s">
        <v>8453</v>
      </c>
      <c r="V1593" s="17" t="s">
        <v>8453</v>
      </c>
      <c r="W1593" s="15">
        <v>66.683648662844206</v>
      </c>
      <c r="X1593" s="15" t="s">
        <v>8453</v>
      </c>
      <c r="Y1593" s="18">
        <v>66.683648662844206</v>
      </c>
      <c r="Z1593" s="17" t="s">
        <v>8453</v>
      </c>
      <c r="AA1593" s="18" t="s">
        <v>8453</v>
      </c>
      <c r="AB1593" s="17" t="s">
        <v>8453</v>
      </c>
      <c r="AC1593" s="15">
        <v>0</v>
      </c>
      <c r="AD1593" s="15" t="s">
        <v>8453</v>
      </c>
      <c r="AE1593" s="18">
        <v>0</v>
      </c>
      <c r="AF1593" s="17" t="s">
        <v>8453</v>
      </c>
      <c r="AG1593" s="15" t="s">
        <v>8453</v>
      </c>
      <c r="AH1593" s="15" t="s">
        <v>8453</v>
      </c>
      <c r="AI1593" s="18">
        <v>0</v>
      </c>
      <c r="AJ1593" s="17" t="s">
        <v>8453</v>
      </c>
      <c r="AK1593" s="15">
        <v>0</v>
      </c>
      <c r="AL1593" s="15" t="s">
        <v>8453</v>
      </c>
      <c r="AM1593" s="16">
        <f>AVERAGE(C1593:AL1593)</f>
        <v>20.841375575896343</v>
      </c>
      <c r="AN1593" s="15">
        <f>_xlfn.STDEV.P(C1593:AL1593)</f>
        <v>28.974399085401867</v>
      </c>
    </row>
    <row r="1594" spans="1:40">
      <c r="A1594" s="20" t="s">
        <v>9103</v>
      </c>
      <c r="B1594" s="19">
        <v>8</v>
      </c>
      <c r="C1594" s="15" t="s">
        <v>8453</v>
      </c>
      <c r="D1594" s="15" t="s">
        <v>8453</v>
      </c>
      <c r="E1594" s="18">
        <v>0.53069225123902897</v>
      </c>
      <c r="F1594" s="17" t="s">
        <v>8453</v>
      </c>
      <c r="G1594" s="15">
        <v>0.16547185476502099</v>
      </c>
      <c r="H1594" s="15" t="s">
        <v>8453</v>
      </c>
      <c r="I1594" s="18" t="s">
        <v>8453</v>
      </c>
      <c r="J1594" s="17" t="s">
        <v>8453</v>
      </c>
      <c r="K1594" s="15">
        <v>0.427869981050783</v>
      </c>
      <c r="L1594" s="15" t="s">
        <v>8453</v>
      </c>
      <c r="M1594" s="18">
        <v>0.16765274476837599</v>
      </c>
      <c r="N1594" s="17" t="s">
        <v>8453</v>
      </c>
      <c r="O1594" s="15" t="s">
        <v>8453</v>
      </c>
      <c r="P1594" s="15" t="s">
        <v>8453</v>
      </c>
      <c r="Q1594" s="18">
        <v>56.150868942555299</v>
      </c>
      <c r="R1594" s="17" t="s">
        <v>8453</v>
      </c>
      <c r="S1594" s="15">
        <v>55.956308580642499</v>
      </c>
      <c r="T1594" s="15" t="s">
        <v>8453</v>
      </c>
      <c r="U1594" s="18" t="s">
        <v>8453</v>
      </c>
      <c r="V1594" s="17" t="s">
        <v>8453</v>
      </c>
      <c r="W1594" s="15">
        <v>66.337240853285095</v>
      </c>
      <c r="X1594" s="15" t="s">
        <v>8453</v>
      </c>
      <c r="Y1594" s="18">
        <v>66.337240853285095</v>
      </c>
      <c r="Z1594" s="17" t="s">
        <v>8453</v>
      </c>
      <c r="AA1594" s="18" t="s">
        <v>8453</v>
      </c>
      <c r="AB1594" s="17" t="s">
        <v>8453</v>
      </c>
      <c r="AC1594" s="15">
        <v>0</v>
      </c>
      <c r="AD1594" s="15" t="s">
        <v>8453</v>
      </c>
      <c r="AE1594" s="18">
        <v>0</v>
      </c>
      <c r="AF1594" s="17" t="s">
        <v>8453</v>
      </c>
      <c r="AG1594" s="15" t="s">
        <v>8453</v>
      </c>
      <c r="AH1594" s="15" t="s">
        <v>8453</v>
      </c>
      <c r="AI1594" s="18">
        <v>0</v>
      </c>
      <c r="AJ1594" s="17" t="s">
        <v>8453</v>
      </c>
      <c r="AK1594" s="15">
        <v>0</v>
      </c>
      <c r="AL1594" s="15" t="s">
        <v>8453</v>
      </c>
      <c r="AM1594" s="16">
        <f>AVERAGE(C1594:AL1594)</f>
        <v>20.506112171799266</v>
      </c>
      <c r="AN1594" s="15">
        <f>_xlfn.STDEV.P(C1594:AL1594)</f>
        <v>28.924902995464553</v>
      </c>
    </row>
    <row r="1595" spans="1:40">
      <c r="A1595" s="20" t="s">
        <v>9102</v>
      </c>
      <c r="B1595" s="19">
        <v>21</v>
      </c>
      <c r="C1595" s="15" t="s">
        <v>8453</v>
      </c>
      <c r="D1595" s="15" t="s">
        <v>8453</v>
      </c>
      <c r="E1595" s="18">
        <v>5.2362255337241104</v>
      </c>
      <c r="F1595" s="17">
        <v>11.386311886217801</v>
      </c>
      <c r="G1595" s="15">
        <v>3.2923704327616701</v>
      </c>
      <c r="H1595" s="15">
        <v>8.7607018812798092</v>
      </c>
      <c r="I1595" s="18" t="s">
        <v>8453</v>
      </c>
      <c r="J1595" s="17" t="s">
        <v>8453</v>
      </c>
      <c r="K1595" s="15">
        <v>2.5215089501283399</v>
      </c>
      <c r="L1595" s="15">
        <v>1.2485680701040101</v>
      </c>
      <c r="M1595" s="18">
        <v>1.7793021920144101</v>
      </c>
      <c r="N1595" s="17">
        <v>0.71060071657578305</v>
      </c>
      <c r="O1595" s="15" t="s">
        <v>8453</v>
      </c>
      <c r="P1595" s="15" t="s">
        <v>8453</v>
      </c>
      <c r="Q1595" s="18">
        <v>56.063203975191499</v>
      </c>
      <c r="R1595" s="17">
        <v>57.142552526085296</v>
      </c>
      <c r="S1595" s="15">
        <v>55.868254640285002</v>
      </c>
      <c r="T1595" s="15">
        <v>57.142552526085296</v>
      </c>
      <c r="U1595" s="18" t="s">
        <v>8453</v>
      </c>
      <c r="V1595" s="17" t="s">
        <v>8453</v>
      </c>
      <c r="W1595" s="15">
        <v>66.272302364234307</v>
      </c>
      <c r="X1595" s="15">
        <v>66.272302364234307</v>
      </c>
      <c r="Y1595" s="18">
        <v>66.272302364234307</v>
      </c>
      <c r="Z1595" s="17">
        <v>66.272302364234307</v>
      </c>
      <c r="AA1595" s="18" t="s">
        <v>8453</v>
      </c>
      <c r="AB1595" s="17" t="s">
        <v>8453</v>
      </c>
      <c r="AC1595" s="15">
        <v>0</v>
      </c>
      <c r="AD1595" s="15">
        <v>1.12320829791803</v>
      </c>
      <c r="AE1595" s="18">
        <v>6.0167142175652604</v>
      </c>
      <c r="AF1595" s="17">
        <v>8.7256417354284093</v>
      </c>
      <c r="AG1595" s="15" t="s">
        <v>8453</v>
      </c>
      <c r="AH1595" s="15" t="s">
        <v>8453</v>
      </c>
      <c r="AI1595" s="18">
        <v>0.94434196584654695</v>
      </c>
      <c r="AJ1595" s="17">
        <v>1.4507506034659201</v>
      </c>
      <c r="AK1595" s="15">
        <v>0</v>
      </c>
      <c r="AL1595" s="15">
        <v>0</v>
      </c>
      <c r="AM1595" s="16">
        <f>AVERAGE(C1595:AL1595)</f>
        <v>22.687584150317267</v>
      </c>
      <c r="AN1595" s="15">
        <f>_xlfn.STDEV.P(C1595:AL1595)</f>
        <v>27.675473101415349</v>
      </c>
    </row>
    <row r="1596" spans="1:40">
      <c r="A1596" s="20" t="s">
        <v>9101</v>
      </c>
      <c r="B1596" s="19">
        <v>8</v>
      </c>
      <c r="C1596" s="15" t="s">
        <v>8453</v>
      </c>
      <c r="D1596" s="15" t="s">
        <v>8453</v>
      </c>
      <c r="E1596" s="18">
        <v>2.2245497123966702</v>
      </c>
      <c r="F1596" s="17" t="s">
        <v>8453</v>
      </c>
      <c r="G1596" s="15">
        <v>1.41319926790205</v>
      </c>
      <c r="H1596" s="15" t="s">
        <v>8453</v>
      </c>
      <c r="I1596" s="18" t="s">
        <v>8453</v>
      </c>
      <c r="J1596" s="17" t="s">
        <v>8453</v>
      </c>
      <c r="K1596" s="15">
        <v>0.94172260081970305</v>
      </c>
      <c r="L1596" s="15" t="s">
        <v>8453</v>
      </c>
      <c r="M1596" s="18">
        <v>0.58292506833583801</v>
      </c>
      <c r="N1596" s="17" t="s">
        <v>8453</v>
      </c>
      <c r="O1596" s="15" t="s">
        <v>8453</v>
      </c>
      <c r="P1596" s="15" t="s">
        <v>8453</v>
      </c>
      <c r="Q1596" s="18">
        <v>56.787224680715099</v>
      </c>
      <c r="R1596" s="17" t="s">
        <v>8453</v>
      </c>
      <c r="S1596" s="15">
        <v>56.595487854861901</v>
      </c>
      <c r="T1596" s="15" t="s">
        <v>8453</v>
      </c>
      <c r="U1596" s="18" t="s">
        <v>8453</v>
      </c>
      <c r="V1596" s="17" t="s">
        <v>8453</v>
      </c>
      <c r="W1596" s="15">
        <v>66.8086261897258</v>
      </c>
      <c r="X1596" s="15" t="s">
        <v>8453</v>
      </c>
      <c r="Y1596" s="18">
        <v>66.8086261897258</v>
      </c>
      <c r="Z1596" s="17" t="s">
        <v>8453</v>
      </c>
      <c r="AA1596" s="18" t="s">
        <v>8453</v>
      </c>
      <c r="AB1596" s="17" t="s">
        <v>8453</v>
      </c>
      <c r="AC1596" s="15">
        <v>0</v>
      </c>
      <c r="AD1596" s="15" t="s">
        <v>8453</v>
      </c>
      <c r="AE1596" s="18">
        <v>0</v>
      </c>
      <c r="AF1596" s="17" t="s">
        <v>8453</v>
      </c>
      <c r="AG1596" s="15" t="s">
        <v>8453</v>
      </c>
      <c r="AH1596" s="15" t="s">
        <v>8453</v>
      </c>
      <c r="AI1596" s="18">
        <v>0</v>
      </c>
      <c r="AJ1596" s="17" t="s">
        <v>8453</v>
      </c>
      <c r="AK1596" s="15">
        <v>0</v>
      </c>
      <c r="AL1596" s="15" t="s">
        <v>8453</v>
      </c>
      <c r="AM1596" s="16">
        <f>AVERAGE(C1596:AL1596)</f>
        <v>21.013530130373571</v>
      </c>
      <c r="AN1596" s="15">
        <f>_xlfn.STDEV.P(C1596:AL1596)</f>
        <v>28.959705070708978</v>
      </c>
    </row>
    <row r="1597" spans="1:40">
      <c r="A1597" s="20" t="s">
        <v>9100</v>
      </c>
      <c r="B1597" s="19">
        <v>19</v>
      </c>
      <c r="C1597" s="15" t="s">
        <v>8453</v>
      </c>
      <c r="D1597" s="15" t="s">
        <v>8453</v>
      </c>
      <c r="E1597" s="18">
        <v>6.1806725910845497</v>
      </c>
      <c r="F1597" s="17">
        <v>8.3850425443685399</v>
      </c>
      <c r="G1597" s="15">
        <v>4.4854450363188603</v>
      </c>
      <c r="H1597" s="15">
        <v>3.8342258940540099</v>
      </c>
      <c r="I1597" s="18" t="s">
        <v>8453</v>
      </c>
      <c r="J1597" s="17" t="s">
        <v>8453</v>
      </c>
      <c r="K1597" s="15">
        <v>3.7061678987249902</v>
      </c>
      <c r="L1597" s="15">
        <v>2.1406647920090101</v>
      </c>
      <c r="M1597" s="18">
        <v>3.1205172903256901</v>
      </c>
      <c r="N1597" s="17">
        <v>1.3687520320445301</v>
      </c>
      <c r="O1597" s="15" t="s">
        <v>8453</v>
      </c>
      <c r="P1597" s="15" t="s">
        <v>8453</v>
      </c>
      <c r="Q1597" s="18">
        <v>59.270654376381998</v>
      </c>
      <c r="R1597" s="17">
        <v>60.271208903682698</v>
      </c>
      <c r="S1597" s="15">
        <v>59.089936628187203</v>
      </c>
      <c r="T1597" s="15">
        <v>60.271208903682698</v>
      </c>
      <c r="U1597" s="18" t="s">
        <v>8453</v>
      </c>
      <c r="V1597" s="17" t="s">
        <v>8453</v>
      </c>
      <c r="W1597" s="15">
        <v>68.648245560495198</v>
      </c>
      <c r="X1597" s="15">
        <v>68.648245560495198</v>
      </c>
      <c r="Y1597" s="18">
        <v>68.648245560495198</v>
      </c>
      <c r="Z1597" s="17">
        <v>68.648245560495198</v>
      </c>
      <c r="AA1597" s="18" t="s">
        <v>8453</v>
      </c>
      <c r="AB1597" s="17" t="s">
        <v>8453</v>
      </c>
      <c r="AC1597" s="15">
        <v>0</v>
      </c>
      <c r="AD1597" s="15">
        <v>0.92113436237107604</v>
      </c>
      <c r="AE1597" s="18">
        <v>0</v>
      </c>
      <c r="AF1597" s="17">
        <v>2.31408791060678</v>
      </c>
      <c r="AG1597" s="15" t="s">
        <v>8453</v>
      </c>
      <c r="AH1597" s="15" t="s">
        <v>8453</v>
      </c>
      <c r="AI1597" s="18">
        <v>0.68760224407064796</v>
      </c>
      <c r="AJ1597" s="17">
        <v>0</v>
      </c>
      <c r="AK1597" s="15">
        <v>0</v>
      </c>
      <c r="AL1597" s="15">
        <v>0</v>
      </c>
      <c r="AM1597" s="16">
        <f>AVERAGE(C1597:AL1597)</f>
        <v>22.943345985412247</v>
      </c>
      <c r="AN1597" s="15">
        <f>_xlfn.STDEV.P(C1597:AL1597)</f>
        <v>29.344647071918924</v>
      </c>
    </row>
    <row r="1598" spans="1:40">
      <c r="A1598" s="20" t="s">
        <v>9099</v>
      </c>
      <c r="B1598" s="19">
        <v>8</v>
      </c>
      <c r="C1598" s="15" t="s">
        <v>8453</v>
      </c>
      <c r="D1598" s="15" t="s">
        <v>8453</v>
      </c>
      <c r="E1598" s="18">
        <v>1.45184154480792</v>
      </c>
      <c r="F1598" s="17" t="s">
        <v>8453</v>
      </c>
      <c r="G1598" s="15">
        <v>0.54125524034811201</v>
      </c>
      <c r="H1598" s="15" t="s">
        <v>8453</v>
      </c>
      <c r="I1598" s="18" t="s">
        <v>8453</v>
      </c>
      <c r="J1598" s="17" t="s">
        <v>8453</v>
      </c>
      <c r="K1598" s="15">
        <v>0.70102839018287899</v>
      </c>
      <c r="L1598" s="15" t="s">
        <v>8453</v>
      </c>
      <c r="M1598" s="18">
        <v>0.55847048902115703</v>
      </c>
      <c r="N1598" s="17" t="s">
        <v>8453</v>
      </c>
      <c r="O1598" s="15" t="s">
        <v>8453</v>
      </c>
      <c r="P1598" s="15" t="s">
        <v>8453</v>
      </c>
      <c r="Q1598" s="18">
        <v>56.826573022843903</v>
      </c>
      <c r="R1598" s="17" t="s">
        <v>8453</v>
      </c>
      <c r="S1598" s="15">
        <v>56.6350107871707</v>
      </c>
      <c r="T1598" s="15" t="s">
        <v>8453</v>
      </c>
      <c r="U1598" s="18" t="s">
        <v>8453</v>
      </c>
      <c r="V1598" s="17" t="s">
        <v>8453</v>
      </c>
      <c r="W1598" s="15">
        <v>66.837773772407203</v>
      </c>
      <c r="X1598" s="15" t="s">
        <v>8453</v>
      </c>
      <c r="Y1598" s="18">
        <v>66.837773772407203</v>
      </c>
      <c r="Z1598" s="17" t="s">
        <v>8453</v>
      </c>
      <c r="AA1598" s="18" t="s">
        <v>8453</v>
      </c>
      <c r="AB1598" s="17" t="s">
        <v>8453</v>
      </c>
      <c r="AC1598" s="15">
        <v>0</v>
      </c>
      <c r="AD1598" s="15" t="s">
        <v>8453</v>
      </c>
      <c r="AE1598" s="18">
        <v>0</v>
      </c>
      <c r="AF1598" s="17" t="s">
        <v>8453</v>
      </c>
      <c r="AG1598" s="15" t="s">
        <v>8453</v>
      </c>
      <c r="AH1598" s="15" t="s">
        <v>8453</v>
      </c>
      <c r="AI1598" s="18">
        <v>0</v>
      </c>
      <c r="AJ1598" s="17" t="s">
        <v>8453</v>
      </c>
      <c r="AK1598" s="15">
        <v>0</v>
      </c>
      <c r="AL1598" s="15" t="s">
        <v>8453</v>
      </c>
      <c r="AM1598" s="16">
        <f>AVERAGE(C1598:AL1598)</f>
        <v>20.865810584932422</v>
      </c>
      <c r="AN1598" s="15">
        <f>_xlfn.STDEV.P(C1598:AL1598)</f>
        <v>29.083184386755988</v>
      </c>
    </row>
    <row r="1599" spans="1:40">
      <c r="A1599" s="20" t="s">
        <v>9098</v>
      </c>
      <c r="B1599" s="19">
        <v>20</v>
      </c>
      <c r="C1599" s="15" t="s">
        <v>8453</v>
      </c>
      <c r="D1599" s="15" t="s">
        <v>8453</v>
      </c>
      <c r="E1599" s="18">
        <v>32.126326028310899</v>
      </c>
      <c r="F1599" s="17">
        <v>16.424842905086301</v>
      </c>
      <c r="G1599" s="15">
        <v>19.922461551046901</v>
      </c>
      <c r="H1599" s="15">
        <v>6.4906090093054196</v>
      </c>
      <c r="I1599" s="18" t="s">
        <v>8453</v>
      </c>
      <c r="J1599" s="17" t="s">
        <v>8453</v>
      </c>
      <c r="K1599" s="15">
        <v>19.937803358440501</v>
      </c>
      <c r="L1599" s="15">
        <v>5.9391444106439799</v>
      </c>
      <c r="M1599" s="18">
        <v>15.7063934062082</v>
      </c>
      <c r="N1599" s="17">
        <v>2.78847514619879</v>
      </c>
      <c r="O1599" s="15" t="s">
        <v>8453</v>
      </c>
      <c r="P1599" s="15" t="s">
        <v>8453</v>
      </c>
      <c r="Q1599" s="18">
        <v>43.713541827231602</v>
      </c>
      <c r="R1599" s="17">
        <v>45.096271396985003</v>
      </c>
      <c r="S1599" s="15">
        <v>43.463796543601298</v>
      </c>
      <c r="T1599" s="15">
        <v>45.096271396985003</v>
      </c>
      <c r="U1599" s="18" t="s">
        <v>8453</v>
      </c>
      <c r="V1599" s="17" t="s">
        <v>8453</v>
      </c>
      <c r="W1599" s="15">
        <v>57.124196521140497</v>
      </c>
      <c r="X1599" s="15">
        <v>57.124196521140497</v>
      </c>
      <c r="Y1599" s="18">
        <v>57.124196521140497</v>
      </c>
      <c r="Z1599" s="17">
        <v>57.124196521140497</v>
      </c>
      <c r="AA1599" s="18" t="s">
        <v>8453</v>
      </c>
      <c r="AB1599" s="17" t="s">
        <v>8453</v>
      </c>
      <c r="AC1599" s="15">
        <v>0</v>
      </c>
      <c r="AD1599" s="15">
        <v>1.0402091846461201</v>
      </c>
      <c r="AE1599" s="18">
        <v>0</v>
      </c>
      <c r="AF1599" s="17">
        <v>0</v>
      </c>
      <c r="AG1599" s="15" t="s">
        <v>8453</v>
      </c>
      <c r="AH1599" s="15" t="s">
        <v>8453</v>
      </c>
      <c r="AI1599" s="18">
        <v>2.6409238723542701</v>
      </c>
      <c r="AJ1599" s="17">
        <v>11.559768655016899</v>
      </c>
      <c r="AK1599" s="15">
        <v>0</v>
      </c>
      <c r="AL1599" s="15">
        <v>0.46902804036218099</v>
      </c>
      <c r="AM1599" s="16">
        <f>AVERAGE(C1599:AL1599)</f>
        <v>22.53802720070772</v>
      </c>
      <c r="AN1599" s="15">
        <f>_xlfn.STDEV.P(C1599:AL1599)</f>
        <v>21.69771811600744</v>
      </c>
    </row>
    <row r="1600" spans="1:40">
      <c r="A1600" s="20" t="s">
        <v>9097</v>
      </c>
      <c r="B1600" s="19">
        <v>24</v>
      </c>
      <c r="C1600" s="15" t="s">
        <v>8453</v>
      </c>
      <c r="D1600" s="15" t="s">
        <v>8453</v>
      </c>
      <c r="E1600" s="18">
        <v>29.060470175379599</v>
      </c>
      <c r="F1600" s="17">
        <v>58.096372119331697</v>
      </c>
      <c r="G1600" s="15">
        <v>20.769761988649201</v>
      </c>
      <c r="H1600" s="15">
        <v>41.130350150481398</v>
      </c>
      <c r="I1600" s="18" t="s">
        <v>8453</v>
      </c>
      <c r="J1600" s="17" t="s">
        <v>8453</v>
      </c>
      <c r="K1600" s="15">
        <v>10.9732553486005</v>
      </c>
      <c r="L1600" s="15">
        <v>7.5579578104369096</v>
      </c>
      <c r="M1600" s="18">
        <v>11.123943756137001</v>
      </c>
      <c r="N1600" s="17">
        <v>6.5794583843772001</v>
      </c>
      <c r="O1600" s="15" t="s">
        <v>8453</v>
      </c>
      <c r="P1600" s="15" t="s">
        <v>8453</v>
      </c>
      <c r="Q1600" s="18">
        <v>47.350292730365801</v>
      </c>
      <c r="R1600" s="17">
        <v>48.643682107560601</v>
      </c>
      <c r="S1600" s="15">
        <v>47.116683857077902</v>
      </c>
      <c r="T1600" s="15">
        <v>48.643682107560601</v>
      </c>
      <c r="U1600" s="18" t="s">
        <v>8453</v>
      </c>
      <c r="V1600" s="17" t="s">
        <v>8453</v>
      </c>
      <c r="W1600" s="15">
        <v>59.818147318194001</v>
      </c>
      <c r="X1600" s="15">
        <v>59.818147318194001</v>
      </c>
      <c r="Y1600" s="18">
        <v>59.818147318194001</v>
      </c>
      <c r="Z1600" s="17">
        <v>59.818147318194001</v>
      </c>
      <c r="AA1600" s="18" t="s">
        <v>8453</v>
      </c>
      <c r="AB1600" s="17" t="s">
        <v>8453</v>
      </c>
      <c r="AC1600" s="15">
        <v>19.341323935105802</v>
      </c>
      <c r="AD1600" s="15">
        <v>22.123137644929301</v>
      </c>
      <c r="AE1600" s="18">
        <v>0.63995945278828403</v>
      </c>
      <c r="AF1600" s="17">
        <v>1.8899467016614899</v>
      </c>
      <c r="AG1600" s="15" t="s">
        <v>8453</v>
      </c>
      <c r="AH1600" s="15" t="s">
        <v>8453</v>
      </c>
      <c r="AI1600" s="18">
        <v>3.9189359858311499</v>
      </c>
      <c r="AJ1600" s="17">
        <v>5.5200542228930001</v>
      </c>
      <c r="AK1600" s="15">
        <v>0.82970292099547804</v>
      </c>
      <c r="AL1600" s="15">
        <v>6.9964428450677598</v>
      </c>
      <c r="AM1600" s="16">
        <f>AVERAGE(C1600:AL1600)</f>
        <v>28.232416813250282</v>
      </c>
      <c r="AN1600" s="15">
        <f>_xlfn.STDEV.P(C1600:AL1600)</f>
        <v>22.386705337578565</v>
      </c>
    </row>
    <row r="1601" spans="1:40">
      <c r="A1601" s="20" t="s">
        <v>9096</v>
      </c>
      <c r="B1601" s="19">
        <v>8</v>
      </c>
      <c r="C1601" s="15" t="s">
        <v>8453</v>
      </c>
      <c r="D1601" s="15" t="s">
        <v>8453</v>
      </c>
      <c r="E1601" s="18">
        <v>1.0651796232977899</v>
      </c>
      <c r="F1601" s="17" t="s">
        <v>8453</v>
      </c>
      <c r="G1601" s="15">
        <v>0.60632601684125198</v>
      </c>
      <c r="H1601" s="15" t="s">
        <v>8453</v>
      </c>
      <c r="I1601" s="18" t="s">
        <v>8453</v>
      </c>
      <c r="J1601" s="17" t="s">
        <v>8453</v>
      </c>
      <c r="K1601" s="15">
        <v>1.0375371504017701</v>
      </c>
      <c r="L1601" s="15" t="s">
        <v>8453</v>
      </c>
      <c r="M1601" s="18">
        <v>0.44303118270768099</v>
      </c>
      <c r="N1601" s="17" t="s">
        <v>8453</v>
      </c>
      <c r="O1601" s="15" t="s">
        <v>8453</v>
      </c>
      <c r="P1601" s="15" t="s">
        <v>8453</v>
      </c>
      <c r="Q1601" s="18">
        <v>56.826236712227399</v>
      </c>
      <c r="R1601" s="17" t="s">
        <v>8453</v>
      </c>
      <c r="S1601" s="15">
        <v>56.6346729843304</v>
      </c>
      <c r="T1601" s="15" t="s">
        <v>8453</v>
      </c>
      <c r="U1601" s="18" t="s">
        <v>8453</v>
      </c>
      <c r="V1601" s="17" t="s">
        <v>8453</v>
      </c>
      <c r="W1601" s="15">
        <v>66.837524647768902</v>
      </c>
      <c r="X1601" s="15" t="s">
        <v>8453</v>
      </c>
      <c r="Y1601" s="18">
        <v>66.837524647768902</v>
      </c>
      <c r="Z1601" s="17" t="s">
        <v>8453</v>
      </c>
      <c r="AA1601" s="18" t="s">
        <v>8453</v>
      </c>
      <c r="AB1601" s="17" t="s">
        <v>8453</v>
      </c>
      <c r="AC1601" s="15">
        <v>0</v>
      </c>
      <c r="AD1601" s="15" t="s">
        <v>8453</v>
      </c>
      <c r="AE1601" s="18">
        <v>0</v>
      </c>
      <c r="AF1601" s="17" t="s">
        <v>8453</v>
      </c>
      <c r="AG1601" s="15" t="s">
        <v>8453</v>
      </c>
      <c r="AH1601" s="15" t="s">
        <v>8453</v>
      </c>
      <c r="AI1601" s="18">
        <v>0</v>
      </c>
      <c r="AJ1601" s="17" t="s">
        <v>8453</v>
      </c>
      <c r="AK1601" s="15">
        <v>0</v>
      </c>
      <c r="AL1601" s="15" t="s">
        <v>8453</v>
      </c>
      <c r="AM1601" s="16">
        <f>AVERAGE(C1601:AL1601)</f>
        <v>20.857336080445339</v>
      </c>
      <c r="AN1601" s="15">
        <f>_xlfn.STDEV.P(C1601:AL1601)</f>
        <v>29.08844292750776</v>
      </c>
    </row>
    <row r="1602" spans="1:40">
      <c r="A1602" s="20" t="s">
        <v>9095</v>
      </c>
      <c r="B1602" s="19">
        <v>8</v>
      </c>
      <c r="C1602" s="15" t="s">
        <v>8453</v>
      </c>
      <c r="D1602" s="15" t="s">
        <v>8453</v>
      </c>
      <c r="E1602" s="18">
        <v>1.0818894459475299</v>
      </c>
      <c r="F1602" s="17" t="s">
        <v>8453</v>
      </c>
      <c r="G1602" s="15">
        <v>0.52029135702521301</v>
      </c>
      <c r="H1602" s="15" t="s">
        <v>8453</v>
      </c>
      <c r="I1602" s="18" t="s">
        <v>8453</v>
      </c>
      <c r="J1602" s="17" t="s">
        <v>8453</v>
      </c>
      <c r="K1602" s="15">
        <v>0.50934573397074501</v>
      </c>
      <c r="L1602" s="15" t="s">
        <v>8453</v>
      </c>
      <c r="M1602" s="18">
        <v>0.66487952359168501</v>
      </c>
      <c r="N1602" s="17" t="s">
        <v>8453</v>
      </c>
      <c r="O1602" s="15" t="s">
        <v>8453</v>
      </c>
      <c r="P1602" s="15" t="s">
        <v>8453</v>
      </c>
      <c r="Q1602" s="18">
        <v>55.099561955421997</v>
      </c>
      <c r="R1602" s="17" t="s">
        <v>8453</v>
      </c>
      <c r="S1602" s="15">
        <v>54.900336902032699</v>
      </c>
      <c r="T1602" s="15" t="s">
        <v>8453</v>
      </c>
      <c r="U1602" s="18" t="s">
        <v>8453</v>
      </c>
      <c r="V1602" s="17" t="s">
        <v>8453</v>
      </c>
      <c r="W1602" s="15">
        <v>65.558477233952502</v>
      </c>
      <c r="X1602" s="15" t="s">
        <v>8453</v>
      </c>
      <c r="Y1602" s="18">
        <v>65.558477233952502</v>
      </c>
      <c r="Z1602" s="17" t="s">
        <v>8453</v>
      </c>
      <c r="AA1602" s="18" t="s">
        <v>8453</v>
      </c>
      <c r="AB1602" s="17" t="s">
        <v>8453</v>
      </c>
      <c r="AC1602" s="15">
        <v>0</v>
      </c>
      <c r="AD1602" s="15" t="s">
        <v>8453</v>
      </c>
      <c r="AE1602" s="18">
        <v>0</v>
      </c>
      <c r="AF1602" s="17" t="s">
        <v>8453</v>
      </c>
      <c r="AG1602" s="15" t="s">
        <v>8453</v>
      </c>
      <c r="AH1602" s="15" t="s">
        <v>8453</v>
      </c>
      <c r="AI1602" s="18">
        <v>0</v>
      </c>
      <c r="AJ1602" s="17" t="s">
        <v>8453</v>
      </c>
      <c r="AK1602" s="15">
        <v>0</v>
      </c>
      <c r="AL1602" s="15" t="s">
        <v>8453</v>
      </c>
      <c r="AM1602" s="16">
        <f>AVERAGE(C1602:AL1602)</f>
        <v>20.324438282157903</v>
      </c>
      <c r="AN1602" s="15">
        <f>_xlfn.STDEV.P(C1602:AL1602)</f>
        <v>28.417989874387551</v>
      </c>
    </row>
    <row r="1603" spans="1:40">
      <c r="A1603" s="20" t="s">
        <v>9094</v>
      </c>
      <c r="B1603" s="19">
        <v>8</v>
      </c>
      <c r="C1603" s="15" t="s">
        <v>8453</v>
      </c>
      <c r="D1603" s="15" t="s">
        <v>8453</v>
      </c>
      <c r="E1603" s="18">
        <v>1.4505936566500699</v>
      </c>
      <c r="F1603" s="17" t="s">
        <v>8453</v>
      </c>
      <c r="G1603" s="15">
        <v>0.96368939543593002</v>
      </c>
      <c r="H1603" s="15" t="s">
        <v>8453</v>
      </c>
      <c r="I1603" s="18" t="s">
        <v>8453</v>
      </c>
      <c r="J1603" s="17" t="s">
        <v>8453</v>
      </c>
      <c r="K1603" s="15">
        <v>0.68806547236045001</v>
      </c>
      <c r="L1603" s="15" t="s">
        <v>8453</v>
      </c>
      <c r="M1603" s="18">
        <v>0.96500783666548196</v>
      </c>
      <c r="N1603" s="17" t="s">
        <v>8453</v>
      </c>
      <c r="O1603" s="15" t="s">
        <v>8453</v>
      </c>
      <c r="P1603" s="15" t="s">
        <v>8453</v>
      </c>
      <c r="Q1603" s="18">
        <v>56.553656957565998</v>
      </c>
      <c r="R1603" s="17" t="s">
        <v>8453</v>
      </c>
      <c r="S1603" s="15">
        <v>56.3608837823108</v>
      </c>
      <c r="T1603" s="15" t="s">
        <v>8453</v>
      </c>
      <c r="U1603" s="18" t="s">
        <v>8453</v>
      </c>
      <c r="V1603" s="17" t="s">
        <v>8453</v>
      </c>
      <c r="W1603" s="15">
        <v>66.635609128425003</v>
      </c>
      <c r="X1603" s="15" t="s">
        <v>8453</v>
      </c>
      <c r="Y1603" s="18">
        <v>66.635609128425003</v>
      </c>
      <c r="Z1603" s="17" t="s">
        <v>8453</v>
      </c>
      <c r="AA1603" s="18" t="s">
        <v>8453</v>
      </c>
      <c r="AB1603" s="17" t="s">
        <v>8453</v>
      </c>
      <c r="AC1603" s="15">
        <v>0</v>
      </c>
      <c r="AD1603" s="15" t="s">
        <v>8453</v>
      </c>
      <c r="AE1603" s="18">
        <v>0</v>
      </c>
      <c r="AF1603" s="17" t="s">
        <v>8453</v>
      </c>
      <c r="AG1603" s="15" t="s">
        <v>8453</v>
      </c>
      <c r="AH1603" s="15" t="s">
        <v>8453</v>
      </c>
      <c r="AI1603" s="18">
        <v>0</v>
      </c>
      <c r="AJ1603" s="17" t="s">
        <v>8453</v>
      </c>
      <c r="AK1603" s="15">
        <v>0</v>
      </c>
      <c r="AL1603" s="15" t="s">
        <v>8453</v>
      </c>
      <c r="AM1603" s="16">
        <f>AVERAGE(C1603:AL1603)</f>
        <v>20.854426279819894</v>
      </c>
      <c r="AN1603" s="15">
        <f>_xlfn.STDEV.P(C1603:AL1603)</f>
        <v>28.926669631632084</v>
      </c>
    </row>
    <row r="1604" spans="1:40">
      <c r="A1604" s="20" t="s">
        <v>9093</v>
      </c>
      <c r="B1604" s="19">
        <v>11</v>
      </c>
      <c r="C1604" s="15" t="s">
        <v>8453</v>
      </c>
      <c r="D1604" s="15" t="s">
        <v>8453</v>
      </c>
      <c r="E1604" s="18" t="s">
        <v>8453</v>
      </c>
      <c r="F1604" s="17">
        <v>18.124141032731099</v>
      </c>
      <c r="G1604" s="15" t="s">
        <v>8453</v>
      </c>
      <c r="H1604" s="15">
        <v>10.4032224882116</v>
      </c>
      <c r="I1604" s="18" t="s">
        <v>8453</v>
      </c>
      <c r="J1604" s="17" t="s">
        <v>8453</v>
      </c>
      <c r="K1604" s="15" t="s">
        <v>8453</v>
      </c>
      <c r="L1604" s="15">
        <v>3.1881693670994098</v>
      </c>
      <c r="M1604" s="18" t="s">
        <v>8453</v>
      </c>
      <c r="N1604" s="17">
        <v>2.2961266759799801</v>
      </c>
      <c r="O1604" s="15" t="s">
        <v>8453</v>
      </c>
      <c r="P1604" s="15" t="s">
        <v>8453</v>
      </c>
      <c r="Q1604" s="18" t="s">
        <v>8453</v>
      </c>
      <c r="R1604" s="17">
        <v>74.397647671181304</v>
      </c>
      <c r="S1604" s="15" t="s">
        <v>8453</v>
      </c>
      <c r="T1604" s="15">
        <v>74.397647671181304</v>
      </c>
      <c r="U1604" s="18" t="s">
        <v>8453</v>
      </c>
      <c r="V1604" s="17" t="s">
        <v>8453</v>
      </c>
      <c r="W1604" s="15" t="s">
        <v>8453</v>
      </c>
      <c r="X1604" s="15">
        <v>79.376050735063004</v>
      </c>
      <c r="Y1604" s="18" t="s">
        <v>8453</v>
      </c>
      <c r="Z1604" s="17">
        <v>79.376050735063004</v>
      </c>
      <c r="AA1604" s="18" t="s">
        <v>8453</v>
      </c>
      <c r="AB1604" s="17" t="s">
        <v>8453</v>
      </c>
      <c r="AC1604" s="15" t="s">
        <v>8453</v>
      </c>
      <c r="AD1604" s="15">
        <v>9.6736621972655108</v>
      </c>
      <c r="AE1604" s="18" t="s">
        <v>8453</v>
      </c>
      <c r="AF1604" s="17">
        <v>3.2385970221270499</v>
      </c>
      <c r="AG1604" s="15" t="s">
        <v>8453</v>
      </c>
      <c r="AH1604" s="15" t="s">
        <v>8453</v>
      </c>
      <c r="AI1604" s="18" t="s">
        <v>8453</v>
      </c>
      <c r="AJ1604" s="17">
        <v>0.89519464745253996</v>
      </c>
      <c r="AK1604" s="15" t="s">
        <v>8453</v>
      </c>
      <c r="AL1604" s="15">
        <v>0</v>
      </c>
      <c r="AM1604" s="16">
        <f>AVERAGE(C1604:AL1604)</f>
        <v>29.613875853612985</v>
      </c>
      <c r="AN1604" s="15">
        <f>_xlfn.STDEV.P(C1604:AL1604)</f>
        <v>33.793950240263669</v>
      </c>
    </row>
    <row r="1605" spans="1:40">
      <c r="A1605" s="20" t="s">
        <v>9092</v>
      </c>
      <c r="B1605" s="19">
        <v>10</v>
      </c>
      <c r="C1605" s="15" t="s">
        <v>8453</v>
      </c>
      <c r="D1605" s="15" t="s">
        <v>8453</v>
      </c>
      <c r="E1605" s="18">
        <v>7.5122135692453798</v>
      </c>
      <c r="F1605" s="17" t="s">
        <v>8453</v>
      </c>
      <c r="G1605" s="15">
        <v>4.58450424737602</v>
      </c>
      <c r="H1605" s="15" t="s">
        <v>8453</v>
      </c>
      <c r="I1605" s="18" t="s">
        <v>8453</v>
      </c>
      <c r="J1605" s="17" t="s">
        <v>8453</v>
      </c>
      <c r="K1605" s="15">
        <v>3.6270789991226402</v>
      </c>
      <c r="L1605" s="15" t="s">
        <v>8453</v>
      </c>
      <c r="M1605" s="18">
        <v>3.2779241790331599</v>
      </c>
      <c r="N1605" s="17" t="s">
        <v>8453</v>
      </c>
      <c r="O1605" s="15" t="s">
        <v>8453</v>
      </c>
      <c r="P1605" s="15" t="s">
        <v>8453</v>
      </c>
      <c r="Q1605" s="18">
        <v>56.295258300566402</v>
      </c>
      <c r="R1605" s="17" t="s">
        <v>8453</v>
      </c>
      <c r="S1605" s="15">
        <v>56.101338600054902</v>
      </c>
      <c r="T1605" s="15" t="s">
        <v>8453</v>
      </c>
      <c r="U1605" s="18" t="s">
        <v>8453</v>
      </c>
      <c r="V1605" s="17" t="s">
        <v>8453</v>
      </c>
      <c r="W1605" s="15">
        <v>66.444198364662796</v>
      </c>
      <c r="X1605" s="15" t="s">
        <v>8453</v>
      </c>
      <c r="Y1605" s="18">
        <v>66.444198364662796</v>
      </c>
      <c r="Z1605" s="17" t="s">
        <v>8453</v>
      </c>
      <c r="AA1605" s="18" t="s">
        <v>8453</v>
      </c>
      <c r="AB1605" s="17" t="s">
        <v>8453</v>
      </c>
      <c r="AC1605" s="15">
        <v>1.4177710431003201</v>
      </c>
      <c r="AD1605" s="15" t="s">
        <v>8453</v>
      </c>
      <c r="AE1605" s="18">
        <v>0</v>
      </c>
      <c r="AF1605" s="17" t="s">
        <v>8453</v>
      </c>
      <c r="AG1605" s="15" t="s">
        <v>8453</v>
      </c>
      <c r="AH1605" s="15" t="s">
        <v>8453</v>
      </c>
      <c r="AI1605" s="18">
        <v>0.54325823594834199</v>
      </c>
      <c r="AJ1605" s="17" t="s">
        <v>8453</v>
      </c>
      <c r="AK1605" s="15">
        <v>0</v>
      </c>
      <c r="AL1605" s="15" t="s">
        <v>8453</v>
      </c>
      <c r="AM1605" s="16">
        <f>AVERAGE(C1605:AL1605)</f>
        <v>22.187311991981062</v>
      </c>
      <c r="AN1605" s="15">
        <f>_xlfn.STDEV.P(C1605:AL1605)</f>
        <v>27.90238080712804</v>
      </c>
    </row>
    <row r="1606" spans="1:40">
      <c r="A1606" s="20" t="s">
        <v>9091</v>
      </c>
      <c r="B1606" s="19">
        <v>8</v>
      </c>
      <c r="C1606" s="15" t="s">
        <v>8453</v>
      </c>
      <c r="D1606" s="15" t="s">
        <v>8453</v>
      </c>
      <c r="E1606" s="18">
        <v>0.47971246072894003</v>
      </c>
      <c r="F1606" s="17" t="s">
        <v>8453</v>
      </c>
      <c r="G1606" s="15">
        <v>0.44239158635352099</v>
      </c>
      <c r="H1606" s="15" t="s">
        <v>8453</v>
      </c>
      <c r="I1606" s="18" t="s">
        <v>8453</v>
      </c>
      <c r="J1606" s="17" t="s">
        <v>8453</v>
      </c>
      <c r="K1606" s="15">
        <v>0.45252312873268602</v>
      </c>
      <c r="L1606" s="15" t="s">
        <v>8453</v>
      </c>
      <c r="M1606" s="18">
        <v>0.48767695595756999</v>
      </c>
      <c r="N1606" s="17" t="s">
        <v>8453</v>
      </c>
      <c r="O1606" s="15" t="s">
        <v>8453</v>
      </c>
      <c r="P1606" s="15" t="s">
        <v>8453</v>
      </c>
      <c r="Q1606" s="18">
        <v>56.332756934304498</v>
      </c>
      <c r="R1606" s="17" t="s">
        <v>8453</v>
      </c>
      <c r="S1606" s="15">
        <v>56.1390036167424</v>
      </c>
      <c r="T1606" s="15" t="s">
        <v>8453</v>
      </c>
      <c r="U1606" s="18" t="s">
        <v>8453</v>
      </c>
      <c r="V1606" s="17" t="s">
        <v>8453</v>
      </c>
      <c r="W1606" s="15">
        <v>66.471975761833505</v>
      </c>
      <c r="X1606" s="15" t="s">
        <v>8453</v>
      </c>
      <c r="Y1606" s="18">
        <v>66.471975761833505</v>
      </c>
      <c r="Z1606" s="17" t="s">
        <v>8453</v>
      </c>
      <c r="AA1606" s="18" t="s">
        <v>8453</v>
      </c>
      <c r="AB1606" s="17" t="s">
        <v>8453</v>
      </c>
      <c r="AC1606" s="15">
        <v>0</v>
      </c>
      <c r="AD1606" s="15" t="s">
        <v>8453</v>
      </c>
      <c r="AE1606" s="18">
        <v>0</v>
      </c>
      <c r="AF1606" s="17" t="s">
        <v>8453</v>
      </c>
      <c r="AG1606" s="15" t="s">
        <v>8453</v>
      </c>
      <c r="AH1606" s="15" t="s">
        <v>8453</v>
      </c>
      <c r="AI1606" s="18">
        <v>0</v>
      </c>
      <c r="AJ1606" s="17" t="s">
        <v>8453</v>
      </c>
      <c r="AK1606" s="15">
        <v>0</v>
      </c>
      <c r="AL1606" s="15" t="s">
        <v>8453</v>
      </c>
      <c r="AM1606" s="16">
        <f>AVERAGE(C1606:AL1606)</f>
        <v>20.606501350540551</v>
      </c>
      <c r="AN1606" s="15">
        <f>_xlfn.STDEV.P(C1606:AL1606)</f>
        <v>28.964558831587208</v>
      </c>
    </row>
    <row r="1607" spans="1:40">
      <c r="A1607" s="20" t="s">
        <v>9090</v>
      </c>
      <c r="B1607" s="19">
        <v>8</v>
      </c>
      <c r="C1607" s="15" t="s">
        <v>8453</v>
      </c>
      <c r="D1607" s="15" t="s">
        <v>8453</v>
      </c>
      <c r="E1607" s="18">
        <v>1.1780403909099499</v>
      </c>
      <c r="F1607" s="17" t="s">
        <v>8453</v>
      </c>
      <c r="G1607" s="15">
        <v>0.82021997474033104</v>
      </c>
      <c r="H1607" s="15" t="s">
        <v>8453</v>
      </c>
      <c r="I1607" s="18" t="s">
        <v>8453</v>
      </c>
      <c r="J1607" s="17" t="s">
        <v>8453</v>
      </c>
      <c r="K1607" s="15">
        <v>0.75668084599271601</v>
      </c>
      <c r="L1607" s="15" t="s">
        <v>8453</v>
      </c>
      <c r="M1607" s="18">
        <v>0.57718547249016405</v>
      </c>
      <c r="N1607" s="17" t="s">
        <v>8453</v>
      </c>
      <c r="O1607" s="15" t="s">
        <v>8453</v>
      </c>
      <c r="P1607" s="15" t="s">
        <v>8453</v>
      </c>
      <c r="Q1607" s="18">
        <v>56.047005013830798</v>
      </c>
      <c r="R1607" s="17" t="s">
        <v>8453</v>
      </c>
      <c r="S1607" s="15">
        <v>55.851983803479797</v>
      </c>
      <c r="T1607" s="15" t="s">
        <v>8453</v>
      </c>
      <c r="U1607" s="18" t="s">
        <v>8453</v>
      </c>
      <c r="V1607" s="17" t="s">
        <v>8453</v>
      </c>
      <c r="W1607" s="15">
        <v>66.260302860822804</v>
      </c>
      <c r="X1607" s="15" t="s">
        <v>8453</v>
      </c>
      <c r="Y1607" s="18">
        <v>66.260302860822804</v>
      </c>
      <c r="Z1607" s="17" t="s">
        <v>8453</v>
      </c>
      <c r="AA1607" s="18" t="s">
        <v>8453</v>
      </c>
      <c r="AB1607" s="17" t="s">
        <v>8453</v>
      </c>
      <c r="AC1607" s="15">
        <v>0</v>
      </c>
      <c r="AD1607" s="15" t="s">
        <v>8453</v>
      </c>
      <c r="AE1607" s="18">
        <v>0</v>
      </c>
      <c r="AF1607" s="17" t="s">
        <v>8453</v>
      </c>
      <c r="AG1607" s="15" t="s">
        <v>8453</v>
      </c>
      <c r="AH1607" s="15" t="s">
        <v>8453</v>
      </c>
      <c r="AI1607" s="18">
        <v>0</v>
      </c>
      <c r="AJ1607" s="17" t="s">
        <v>8453</v>
      </c>
      <c r="AK1607" s="15">
        <v>0</v>
      </c>
      <c r="AL1607" s="15" t="s">
        <v>8453</v>
      </c>
      <c r="AM1607" s="16">
        <f>AVERAGE(C1607:AL1607)</f>
        <v>20.645976768590781</v>
      </c>
      <c r="AN1607" s="15">
        <f>_xlfn.STDEV.P(C1607:AL1607)</f>
        <v>28.76551219836599</v>
      </c>
    </row>
    <row r="1608" spans="1:40">
      <c r="A1608" s="20" t="s">
        <v>9089</v>
      </c>
      <c r="B1608" s="19">
        <v>8</v>
      </c>
      <c r="C1608" s="15" t="s">
        <v>8453</v>
      </c>
      <c r="D1608" s="15" t="s">
        <v>8453</v>
      </c>
      <c r="E1608" s="18">
        <v>0.49102244937877998</v>
      </c>
      <c r="F1608" s="17" t="s">
        <v>8453</v>
      </c>
      <c r="G1608" s="15">
        <v>0.14565753457789701</v>
      </c>
      <c r="H1608" s="15" t="s">
        <v>8453</v>
      </c>
      <c r="I1608" s="18" t="s">
        <v>8453</v>
      </c>
      <c r="J1608" s="17" t="s">
        <v>8453</v>
      </c>
      <c r="K1608" s="15">
        <v>0.15497190328538901</v>
      </c>
      <c r="L1608" s="15" t="s">
        <v>8453</v>
      </c>
      <c r="M1608" s="18">
        <v>0.14020673502663</v>
      </c>
      <c r="N1608" s="17" t="s">
        <v>8453</v>
      </c>
      <c r="O1608" s="15" t="s">
        <v>8453</v>
      </c>
      <c r="P1608" s="15" t="s">
        <v>8453</v>
      </c>
      <c r="Q1608" s="18">
        <v>55.280945481246498</v>
      </c>
      <c r="R1608" s="17" t="s">
        <v>8453</v>
      </c>
      <c r="S1608" s="15">
        <v>55.082525233872097</v>
      </c>
      <c r="T1608" s="15" t="s">
        <v>8453</v>
      </c>
      <c r="U1608" s="18" t="s">
        <v>8453</v>
      </c>
      <c r="V1608" s="17" t="s">
        <v>8453</v>
      </c>
      <c r="W1608" s="15">
        <v>65.692838455543495</v>
      </c>
      <c r="X1608" s="15" t="s">
        <v>8453</v>
      </c>
      <c r="Y1608" s="18">
        <v>65.692838455543495</v>
      </c>
      <c r="Z1608" s="17" t="s">
        <v>8453</v>
      </c>
      <c r="AA1608" s="18" t="s">
        <v>8453</v>
      </c>
      <c r="AB1608" s="17" t="s">
        <v>8453</v>
      </c>
      <c r="AC1608" s="15">
        <v>0</v>
      </c>
      <c r="AD1608" s="15" t="s">
        <v>8453</v>
      </c>
      <c r="AE1608" s="18">
        <v>0</v>
      </c>
      <c r="AF1608" s="17" t="s">
        <v>8453</v>
      </c>
      <c r="AG1608" s="15" t="s">
        <v>8453</v>
      </c>
      <c r="AH1608" s="15" t="s">
        <v>8453</v>
      </c>
      <c r="AI1608" s="18">
        <v>0</v>
      </c>
      <c r="AJ1608" s="17" t="s">
        <v>8453</v>
      </c>
      <c r="AK1608" s="15">
        <v>0</v>
      </c>
      <c r="AL1608" s="15" t="s">
        <v>8453</v>
      </c>
      <c r="AM1608" s="16">
        <f>AVERAGE(C1608:AL1608)</f>
        <v>20.223417187372856</v>
      </c>
      <c r="AN1608" s="15">
        <f>_xlfn.STDEV.P(C1608:AL1608)</f>
        <v>28.597249763892165</v>
      </c>
    </row>
    <row r="1609" spans="1:40">
      <c r="A1609" s="20" t="s">
        <v>9088</v>
      </c>
      <c r="B1609" s="19">
        <v>21</v>
      </c>
      <c r="C1609" s="15" t="s">
        <v>8453</v>
      </c>
      <c r="D1609" s="15" t="s">
        <v>8453</v>
      </c>
      <c r="E1609" s="18">
        <v>18.6814242346864</v>
      </c>
      <c r="F1609" s="17">
        <v>0</v>
      </c>
      <c r="G1609" s="15">
        <v>17.4523265133883</v>
      </c>
      <c r="H1609" s="15">
        <v>5.9359232736303898E-2</v>
      </c>
      <c r="I1609" s="18" t="s">
        <v>8453</v>
      </c>
      <c r="J1609" s="17" t="s">
        <v>8453</v>
      </c>
      <c r="K1609" s="15">
        <v>9.2743261340807397</v>
      </c>
      <c r="L1609" s="15">
        <v>0</v>
      </c>
      <c r="M1609" s="18">
        <v>11.1227420692989</v>
      </c>
      <c r="N1609" s="17">
        <v>0</v>
      </c>
      <c r="O1609" s="15" t="s">
        <v>8453</v>
      </c>
      <c r="P1609" s="15" t="s">
        <v>8453</v>
      </c>
      <c r="Q1609" s="18">
        <v>45.192972229150797</v>
      </c>
      <c r="R1609" s="17">
        <v>46.539358205266701</v>
      </c>
      <c r="S1609" s="15">
        <v>44.9497912378447</v>
      </c>
      <c r="T1609" s="15">
        <v>46.539358205266701</v>
      </c>
      <c r="U1609" s="18" t="s">
        <v>8453</v>
      </c>
      <c r="V1609" s="17" t="s">
        <v>8453</v>
      </c>
      <c r="W1609" s="15">
        <v>58.220095805031697</v>
      </c>
      <c r="X1609" s="15">
        <v>58.220095805031697</v>
      </c>
      <c r="Y1609" s="18">
        <v>58.220095805031697</v>
      </c>
      <c r="Z1609" s="17">
        <v>58.220095805031697</v>
      </c>
      <c r="AA1609" s="18" t="s">
        <v>8453</v>
      </c>
      <c r="AB1609" s="17" t="s">
        <v>8453</v>
      </c>
      <c r="AC1609" s="15">
        <v>15.7457348878358</v>
      </c>
      <c r="AD1609" s="15">
        <v>7.5978630681898096</v>
      </c>
      <c r="AE1609" s="18">
        <v>4.2944509873200101</v>
      </c>
      <c r="AF1609" s="17">
        <v>11.223369419605801</v>
      </c>
      <c r="AG1609" s="15" t="s">
        <v>8453</v>
      </c>
      <c r="AH1609" s="15" t="s">
        <v>8453</v>
      </c>
      <c r="AI1609" s="18">
        <v>9.3655388062341203</v>
      </c>
      <c r="AJ1609" s="17">
        <v>5.8268527343785799</v>
      </c>
      <c r="AK1609" s="15">
        <v>2.91034387250552</v>
      </c>
      <c r="AL1609" s="15">
        <v>10.302785480380299</v>
      </c>
      <c r="AM1609" s="16">
        <f>AVERAGE(C1609:AL1609)</f>
        <v>22.498290855762345</v>
      </c>
      <c r="AN1609" s="15">
        <f>_xlfn.STDEV.P(C1609:AL1609)</f>
        <v>21.750989073557498</v>
      </c>
    </row>
    <row r="1610" spans="1:40">
      <c r="A1610" s="20" t="s">
        <v>9087</v>
      </c>
      <c r="B1610" s="19">
        <v>10</v>
      </c>
      <c r="C1610" s="15" t="s">
        <v>8453</v>
      </c>
      <c r="D1610" s="15" t="s">
        <v>8453</v>
      </c>
      <c r="E1610" s="18">
        <v>8.2197286310461308</v>
      </c>
      <c r="F1610" s="17" t="s">
        <v>8453</v>
      </c>
      <c r="G1610" s="15">
        <v>4.7937267195467497</v>
      </c>
      <c r="H1610" s="15" t="s">
        <v>8453</v>
      </c>
      <c r="I1610" s="18" t="s">
        <v>8453</v>
      </c>
      <c r="J1610" s="17" t="s">
        <v>8453</v>
      </c>
      <c r="K1610" s="15">
        <v>3.53449201034412</v>
      </c>
      <c r="L1610" s="15" t="s">
        <v>8453</v>
      </c>
      <c r="M1610" s="18">
        <v>3.1206656656487901</v>
      </c>
      <c r="N1610" s="17" t="s">
        <v>8453</v>
      </c>
      <c r="O1610" s="15" t="s">
        <v>8453</v>
      </c>
      <c r="P1610" s="15" t="s">
        <v>8453</v>
      </c>
      <c r="Q1610" s="18">
        <v>62.699004800833997</v>
      </c>
      <c r="R1610" s="17" t="s">
        <v>8453</v>
      </c>
      <c r="S1610" s="15">
        <v>62.533498781657698</v>
      </c>
      <c r="T1610" s="15" t="s">
        <v>8453</v>
      </c>
      <c r="U1610" s="18" t="s">
        <v>8453</v>
      </c>
      <c r="V1610" s="17" t="s">
        <v>8453</v>
      </c>
      <c r="W1610" s="15">
        <v>71.187822123347402</v>
      </c>
      <c r="X1610" s="15" t="s">
        <v>8453</v>
      </c>
      <c r="Y1610" s="18">
        <v>71.187822123347402</v>
      </c>
      <c r="Z1610" s="17" t="s">
        <v>8453</v>
      </c>
      <c r="AA1610" s="18" t="s">
        <v>8453</v>
      </c>
      <c r="AB1610" s="17" t="s">
        <v>8453</v>
      </c>
      <c r="AC1610" s="15">
        <v>0.64527826553940404</v>
      </c>
      <c r="AD1610" s="15" t="s">
        <v>8453</v>
      </c>
      <c r="AE1610" s="18">
        <v>0</v>
      </c>
      <c r="AF1610" s="17" t="s">
        <v>8453</v>
      </c>
      <c r="AG1610" s="15" t="s">
        <v>8453</v>
      </c>
      <c r="AH1610" s="15" t="s">
        <v>8453</v>
      </c>
      <c r="AI1610" s="18">
        <v>0.58922338940721097</v>
      </c>
      <c r="AJ1610" s="17" t="s">
        <v>8453</v>
      </c>
      <c r="AK1610" s="15">
        <v>0</v>
      </c>
      <c r="AL1610" s="15" t="s">
        <v>8453</v>
      </c>
      <c r="AM1610" s="16">
        <f>AVERAGE(C1610:AL1610)</f>
        <v>24.042605209226576</v>
      </c>
      <c r="AN1610" s="15">
        <f>_xlfn.STDEV.P(C1610:AL1610)</f>
        <v>30.487691284217235</v>
      </c>
    </row>
    <row r="1611" spans="1:40">
      <c r="A1611" s="20" t="s">
        <v>9086</v>
      </c>
      <c r="B1611" s="19">
        <v>8</v>
      </c>
      <c r="C1611" s="15" t="s">
        <v>8453</v>
      </c>
      <c r="D1611" s="15" t="s">
        <v>8453</v>
      </c>
      <c r="E1611" s="18">
        <v>0.75950809491786098</v>
      </c>
      <c r="F1611" s="17" t="s">
        <v>8453</v>
      </c>
      <c r="G1611" s="15">
        <v>0.38345985476128203</v>
      </c>
      <c r="H1611" s="15" t="s">
        <v>8453</v>
      </c>
      <c r="I1611" s="18" t="s">
        <v>8453</v>
      </c>
      <c r="J1611" s="17" t="s">
        <v>8453</v>
      </c>
      <c r="K1611" s="15">
        <v>0.55924383056304305</v>
      </c>
      <c r="L1611" s="15" t="s">
        <v>8453</v>
      </c>
      <c r="M1611" s="18">
        <v>0.26267561123779498</v>
      </c>
      <c r="N1611" s="17" t="s">
        <v>8453</v>
      </c>
      <c r="O1611" s="15" t="s">
        <v>8453</v>
      </c>
      <c r="P1611" s="15" t="s">
        <v>8453</v>
      </c>
      <c r="Q1611" s="18">
        <v>56.969112672464298</v>
      </c>
      <c r="R1611" s="17" t="s">
        <v>8453</v>
      </c>
      <c r="S1611" s="15">
        <v>56.778182890961702</v>
      </c>
      <c r="T1611" s="15" t="s">
        <v>8453</v>
      </c>
      <c r="U1611" s="18" t="s">
        <v>8453</v>
      </c>
      <c r="V1611" s="17" t="s">
        <v>8453</v>
      </c>
      <c r="W1611" s="15">
        <v>66.943361098274295</v>
      </c>
      <c r="X1611" s="15" t="s">
        <v>8453</v>
      </c>
      <c r="Y1611" s="18">
        <v>66.943361098274295</v>
      </c>
      <c r="Z1611" s="17" t="s">
        <v>8453</v>
      </c>
      <c r="AA1611" s="18" t="s">
        <v>8453</v>
      </c>
      <c r="AB1611" s="17" t="s">
        <v>8453</v>
      </c>
      <c r="AC1611" s="15">
        <v>0</v>
      </c>
      <c r="AD1611" s="15" t="s">
        <v>8453</v>
      </c>
      <c r="AE1611" s="18">
        <v>0</v>
      </c>
      <c r="AF1611" s="17" t="s">
        <v>8453</v>
      </c>
      <c r="AG1611" s="15" t="s">
        <v>8453</v>
      </c>
      <c r="AH1611" s="15" t="s">
        <v>8453</v>
      </c>
      <c r="AI1611" s="18">
        <v>0</v>
      </c>
      <c r="AJ1611" s="17" t="s">
        <v>8453</v>
      </c>
      <c r="AK1611" s="15">
        <v>0</v>
      </c>
      <c r="AL1611" s="15" t="s">
        <v>8453</v>
      </c>
      <c r="AM1611" s="16">
        <f>AVERAGE(C1611:AL1611)</f>
        <v>20.799908762621214</v>
      </c>
      <c r="AN1611" s="15">
        <f>_xlfn.STDEV.P(C1611:AL1611)</f>
        <v>29.21406657916145</v>
      </c>
    </row>
    <row r="1612" spans="1:40">
      <c r="A1612" s="20" t="s">
        <v>9085</v>
      </c>
      <c r="B1612" s="19">
        <v>8</v>
      </c>
      <c r="C1612" s="15" t="s">
        <v>8453</v>
      </c>
      <c r="D1612" s="15" t="s">
        <v>8453</v>
      </c>
      <c r="E1612" s="18">
        <v>7.4775795787712998</v>
      </c>
      <c r="F1612" s="17" t="s">
        <v>8453</v>
      </c>
      <c r="G1612" s="15">
        <v>4.8919558642797698</v>
      </c>
      <c r="H1612" s="15" t="s">
        <v>8453</v>
      </c>
      <c r="I1612" s="18" t="s">
        <v>8453</v>
      </c>
      <c r="J1612" s="17" t="s">
        <v>8453</v>
      </c>
      <c r="K1612" s="15">
        <v>2.9970987519744101</v>
      </c>
      <c r="L1612" s="15" t="s">
        <v>8453</v>
      </c>
      <c r="M1612" s="18">
        <v>2.9053820329426001</v>
      </c>
      <c r="N1612" s="17" t="s">
        <v>8453</v>
      </c>
      <c r="O1612" s="15" t="s">
        <v>8453</v>
      </c>
      <c r="P1612" s="15" t="s">
        <v>8453</v>
      </c>
      <c r="Q1612" s="18">
        <v>51.970976393797301</v>
      </c>
      <c r="R1612" s="17" t="s">
        <v>8453</v>
      </c>
      <c r="S1612" s="15">
        <v>51.757869680168298</v>
      </c>
      <c r="T1612" s="15" t="s">
        <v>8453</v>
      </c>
      <c r="U1612" s="18" t="s">
        <v>8453</v>
      </c>
      <c r="V1612" s="17" t="s">
        <v>8453</v>
      </c>
      <c r="W1612" s="15">
        <v>63.240953765373597</v>
      </c>
      <c r="X1612" s="15" t="s">
        <v>8453</v>
      </c>
      <c r="Y1612" s="18">
        <v>63.240953765373597</v>
      </c>
      <c r="Z1612" s="17" t="s">
        <v>8453</v>
      </c>
      <c r="AA1612" s="18" t="s">
        <v>8453</v>
      </c>
      <c r="AB1612" s="17" t="s">
        <v>8453</v>
      </c>
      <c r="AC1612" s="15">
        <v>0</v>
      </c>
      <c r="AD1612" s="15" t="s">
        <v>8453</v>
      </c>
      <c r="AE1612" s="18">
        <v>0</v>
      </c>
      <c r="AF1612" s="17" t="s">
        <v>8453</v>
      </c>
      <c r="AG1612" s="15" t="s">
        <v>8453</v>
      </c>
      <c r="AH1612" s="15" t="s">
        <v>8453</v>
      </c>
      <c r="AI1612" s="18">
        <v>0</v>
      </c>
      <c r="AJ1612" s="17" t="s">
        <v>8453</v>
      </c>
      <c r="AK1612" s="15">
        <v>0</v>
      </c>
      <c r="AL1612" s="15" t="s">
        <v>8453</v>
      </c>
      <c r="AM1612" s="16">
        <f>AVERAGE(C1612:AL1612)</f>
        <v>20.706897486056739</v>
      </c>
      <c r="AN1612" s="15">
        <f>_xlfn.STDEV.P(C1612:AL1612)</f>
        <v>26.348083358040107</v>
      </c>
    </row>
    <row r="1613" spans="1:40">
      <c r="A1613" s="20" t="s">
        <v>9084</v>
      </c>
      <c r="B1613" s="19">
        <v>8</v>
      </c>
      <c r="C1613" s="15" t="s">
        <v>8453</v>
      </c>
      <c r="D1613" s="15" t="s">
        <v>8453</v>
      </c>
      <c r="E1613" s="18">
        <v>1.37100476116257</v>
      </c>
      <c r="F1613" s="17" t="s">
        <v>8453</v>
      </c>
      <c r="G1613" s="15">
        <v>0.96618861762040698</v>
      </c>
      <c r="H1613" s="15" t="s">
        <v>8453</v>
      </c>
      <c r="I1613" s="18" t="s">
        <v>8453</v>
      </c>
      <c r="J1613" s="17" t="s">
        <v>8453</v>
      </c>
      <c r="K1613" s="15">
        <v>0.83938169243890104</v>
      </c>
      <c r="L1613" s="15" t="s">
        <v>8453</v>
      </c>
      <c r="M1613" s="18">
        <v>0.55258915935294195</v>
      </c>
      <c r="N1613" s="17" t="s">
        <v>8453</v>
      </c>
      <c r="O1613" s="15" t="s">
        <v>8453</v>
      </c>
      <c r="P1613" s="15" t="s">
        <v>8453</v>
      </c>
      <c r="Q1613" s="18">
        <v>54.411022019937597</v>
      </c>
      <c r="R1613" s="17" t="s">
        <v>8453</v>
      </c>
      <c r="S1613" s="15">
        <v>54.208741887101802</v>
      </c>
      <c r="T1613" s="15" t="s">
        <v>8453</v>
      </c>
      <c r="U1613" s="18" t="s">
        <v>8453</v>
      </c>
      <c r="V1613" s="17" t="s">
        <v>8453</v>
      </c>
      <c r="W1613" s="15">
        <v>65.048436057801894</v>
      </c>
      <c r="X1613" s="15" t="s">
        <v>8453</v>
      </c>
      <c r="Y1613" s="18">
        <v>65.048436057801894</v>
      </c>
      <c r="Z1613" s="17" t="s">
        <v>8453</v>
      </c>
      <c r="AA1613" s="18" t="s">
        <v>8453</v>
      </c>
      <c r="AB1613" s="17" t="s">
        <v>8453</v>
      </c>
      <c r="AC1613" s="15">
        <v>0</v>
      </c>
      <c r="AD1613" s="15" t="s">
        <v>8453</v>
      </c>
      <c r="AE1613" s="18">
        <v>0</v>
      </c>
      <c r="AF1613" s="17" t="s">
        <v>8453</v>
      </c>
      <c r="AG1613" s="15" t="s">
        <v>8453</v>
      </c>
      <c r="AH1613" s="15" t="s">
        <v>8453</v>
      </c>
      <c r="AI1613" s="18">
        <v>0</v>
      </c>
      <c r="AJ1613" s="17" t="s">
        <v>8453</v>
      </c>
      <c r="AK1613" s="15">
        <v>0</v>
      </c>
      <c r="AL1613" s="15" t="s">
        <v>8453</v>
      </c>
      <c r="AM1613" s="16">
        <f>AVERAGE(C1613:AL1613)</f>
        <v>20.203816687768168</v>
      </c>
      <c r="AN1613" s="15">
        <f>_xlfn.STDEV.P(C1613:AL1613)</f>
        <v>28.08801296407086</v>
      </c>
    </row>
    <row r="1614" spans="1:40">
      <c r="A1614" s="20" t="s">
        <v>9083</v>
      </c>
      <c r="B1614" s="19">
        <v>8</v>
      </c>
      <c r="C1614" s="15" t="s">
        <v>8453</v>
      </c>
      <c r="D1614" s="15" t="s">
        <v>8453</v>
      </c>
      <c r="E1614" s="18">
        <v>2.3813690433121999</v>
      </c>
      <c r="F1614" s="17" t="s">
        <v>8453</v>
      </c>
      <c r="G1614" s="15">
        <v>1.2370600678033401</v>
      </c>
      <c r="H1614" s="15" t="s">
        <v>8453</v>
      </c>
      <c r="I1614" s="18" t="s">
        <v>8453</v>
      </c>
      <c r="J1614" s="17" t="s">
        <v>8453</v>
      </c>
      <c r="K1614" s="15">
        <v>0.883185629860751</v>
      </c>
      <c r="L1614" s="15" t="s">
        <v>8453</v>
      </c>
      <c r="M1614" s="18">
        <v>0.72876775952584105</v>
      </c>
      <c r="N1614" s="17" t="s">
        <v>8453</v>
      </c>
      <c r="O1614" s="15" t="s">
        <v>8453</v>
      </c>
      <c r="P1614" s="15" t="s">
        <v>8453</v>
      </c>
      <c r="Q1614" s="18">
        <v>55.813437290681698</v>
      </c>
      <c r="R1614" s="17" t="s">
        <v>8453</v>
      </c>
      <c r="S1614" s="15">
        <v>55.617379730928803</v>
      </c>
      <c r="T1614" s="15" t="s">
        <v>8453</v>
      </c>
      <c r="U1614" s="18" t="s">
        <v>8453</v>
      </c>
      <c r="V1614" s="17" t="s">
        <v>8453</v>
      </c>
      <c r="W1614" s="15">
        <v>66.087285799521894</v>
      </c>
      <c r="X1614" s="15" t="s">
        <v>8453</v>
      </c>
      <c r="Y1614" s="18">
        <v>66.087285799521894</v>
      </c>
      <c r="Z1614" s="17" t="s">
        <v>8453</v>
      </c>
      <c r="AA1614" s="18" t="s">
        <v>8453</v>
      </c>
      <c r="AB1614" s="17" t="s">
        <v>8453</v>
      </c>
      <c r="AC1614" s="15">
        <v>0</v>
      </c>
      <c r="AD1614" s="15" t="s">
        <v>8453</v>
      </c>
      <c r="AE1614" s="18">
        <v>0</v>
      </c>
      <c r="AF1614" s="17" t="s">
        <v>8453</v>
      </c>
      <c r="AG1614" s="15" t="s">
        <v>8453</v>
      </c>
      <c r="AH1614" s="15" t="s">
        <v>8453</v>
      </c>
      <c r="AI1614" s="18">
        <v>0</v>
      </c>
      <c r="AJ1614" s="17" t="s">
        <v>8453</v>
      </c>
      <c r="AK1614" s="15">
        <v>0</v>
      </c>
      <c r="AL1614" s="15" t="s">
        <v>8453</v>
      </c>
      <c r="AM1614" s="16">
        <f>AVERAGE(C1614:AL1614)</f>
        <v>20.736314260096368</v>
      </c>
      <c r="AN1614" s="15">
        <f>_xlfn.STDEV.P(C1614:AL1614)</f>
        <v>28.565811449681082</v>
      </c>
    </row>
    <row r="1615" spans="1:40">
      <c r="A1615" s="20" t="s">
        <v>9082</v>
      </c>
      <c r="B1615" s="19">
        <v>8</v>
      </c>
      <c r="C1615" s="15" t="s">
        <v>8453</v>
      </c>
      <c r="D1615" s="15" t="s">
        <v>8453</v>
      </c>
      <c r="E1615" s="18">
        <v>1.37528685356388</v>
      </c>
      <c r="F1615" s="17" t="s">
        <v>8453</v>
      </c>
      <c r="G1615" s="15">
        <v>0.401576952385788</v>
      </c>
      <c r="H1615" s="15" t="s">
        <v>8453</v>
      </c>
      <c r="I1615" s="18" t="s">
        <v>8453</v>
      </c>
      <c r="J1615" s="17" t="s">
        <v>8453</v>
      </c>
      <c r="K1615" s="15">
        <v>0.76476044372122098</v>
      </c>
      <c r="L1615" s="15" t="s">
        <v>8453</v>
      </c>
      <c r="M1615" s="18">
        <v>0.34508585949937598</v>
      </c>
      <c r="N1615" s="17" t="s">
        <v>8453</v>
      </c>
      <c r="O1615" s="15" t="s">
        <v>8453</v>
      </c>
      <c r="P1615" s="15" t="s">
        <v>8453</v>
      </c>
      <c r="Q1615" s="18">
        <v>56.047005013830798</v>
      </c>
      <c r="R1615" s="17" t="s">
        <v>8453</v>
      </c>
      <c r="S1615" s="15">
        <v>55.851983803479797</v>
      </c>
      <c r="T1615" s="15" t="s">
        <v>8453</v>
      </c>
      <c r="U1615" s="18" t="s">
        <v>8453</v>
      </c>
      <c r="V1615" s="17" t="s">
        <v>8453</v>
      </c>
      <c r="W1615" s="15">
        <v>66.260302860822804</v>
      </c>
      <c r="X1615" s="15" t="s">
        <v>8453</v>
      </c>
      <c r="Y1615" s="18">
        <v>66.260302860822804</v>
      </c>
      <c r="Z1615" s="17" t="s">
        <v>8453</v>
      </c>
      <c r="AA1615" s="18" t="s">
        <v>8453</v>
      </c>
      <c r="AB1615" s="17" t="s">
        <v>8453</v>
      </c>
      <c r="AC1615" s="15">
        <v>0</v>
      </c>
      <c r="AD1615" s="15" t="s">
        <v>8453</v>
      </c>
      <c r="AE1615" s="18">
        <v>0</v>
      </c>
      <c r="AF1615" s="17" t="s">
        <v>8453</v>
      </c>
      <c r="AG1615" s="15" t="s">
        <v>8453</v>
      </c>
      <c r="AH1615" s="15" t="s">
        <v>8453</v>
      </c>
      <c r="AI1615" s="18">
        <v>0</v>
      </c>
      <c r="AJ1615" s="17" t="s">
        <v>8453</v>
      </c>
      <c r="AK1615" s="15">
        <v>0</v>
      </c>
      <c r="AL1615" s="15" t="s">
        <v>8453</v>
      </c>
      <c r="AM1615" s="16">
        <f>AVERAGE(C1615:AL1615)</f>
        <v>20.608858720677208</v>
      </c>
      <c r="AN1615" s="15">
        <f>_xlfn.STDEV.P(C1615:AL1615)</f>
        <v>28.791813454173994</v>
      </c>
    </row>
    <row r="1616" spans="1:40">
      <c r="A1616" s="20" t="s">
        <v>9081</v>
      </c>
      <c r="B1616" s="19">
        <v>8</v>
      </c>
      <c r="C1616" s="15" t="s">
        <v>8453</v>
      </c>
      <c r="D1616" s="15" t="s">
        <v>8453</v>
      </c>
      <c r="E1616" s="18">
        <v>3.45665407381395</v>
      </c>
      <c r="F1616" s="17" t="s">
        <v>8453</v>
      </c>
      <c r="G1616" s="15">
        <v>1.6575149230898401</v>
      </c>
      <c r="H1616" s="15" t="s">
        <v>8453</v>
      </c>
      <c r="I1616" s="18" t="s">
        <v>8453</v>
      </c>
      <c r="J1616" s="17" t="s">
        <v>8453</v>
      </c>
      <c r="K1616" s="15">
        <v>1.3587847929797101</v>
      </c>
      <c r="L1616" s="15" t="s">
        <v>8453</v>
      </c>
      <c r="M1616" s="18">
        <v>1.3243460885893701</v>
      </c>
      <c r="N1616" s="17" t="s">
        <v>8453</v>
      </c>
      <c r="O1616" s="15" t="s">
        <v>8453</v>
      </c>
      <c r="P1616" s="15" t="s">
        <v>8453</v>
      </c>
      <c r="Q1616" s="18">
        <v>54.567070145986797</v>
      </c>
      <c r="R1616" s="17" t="s">
        <v>8453</v>
      </c>
      <c r="S1616" s="15">
        <v>54.365482404975999</v>
      </c>
      <c r="T1616" s="15" t="s">
        <v>8453</v>
      </c>
      <c r="U1616" s="18" t="s">
        <v>8453</v>
      </c>
      <c r="V1616" s="17" t="s">
        <v>8453</v>
      </c>
      <c r="W1616" s="15">
        <v>65.164029889974103</v>
      </c>
      <c r="X1616" s="15" t="s">
        <v>8453</v>
      </c>
      <c r="Y1616" s="18">
        <v>65.164029889974103</v>
      </c>
      <c r="Z1616" s="17" t="s">
        <v>8453</v>
      </c>
      <c r="AA1616" s="18" t="s">
        <v>8453</v>
      </c>
      <c r="AB1616" s="17" t="s">
        <v>8453</v>
      </c>
      <c r="AC1616" s="15">
        <v>0</v>
      </c>
      <c r="AD1616" s="15" t="s">
        <v>8453</v>
      </c>
      <c r="AE1616" s="18">
        <v>0</v>
      </c>
      <c r="AF1616" s="17" t="s">
        <v>8453</v>
      </c>
      <c r="AG1616" s="15" t="s">
        <v>8453</v>
      </c>
      <c r="AH1616" s="15" t="s">
        <v>8453</v>
      </c>
      <c r="AI1616" s="18">
        <v>0</v>
      </c>
      <c r="AJ1616" s="17" t="s">
        <v>8453</v>
      </c>
      <c r="AK1616" s="15">
        <v>0</v>
      </c>
      <c r="AL1616" s="15" t="s">
        <v>8453</v>
      </c>
      <c r="AM1616" s="16">
        <f>AVERAGE(C1616:AL1616)</f>
        <v>20.588159350781989</v>
      </c>
      <c r="AN1616" s="15">
        <f>_xlfn.STDEV.P(C1616:AL1616)</f>
        <v>27.925049598269361</v>
      </c>
    </row>
    <row r="1617" spans="1:40">
      <c r="A1617" s="20" t="s">
        <v>9080</v>
      </c>
      <c r="B1617" s="19">
        <v>9</v>
      </c>
      <c r="C1617" s="15" t="s">
        <v>8453</v>
      </c>
      <c r="D1617" s="15" t="s">
        <v>8453</v>
      </c>
      <c r="E1617" s="18">
        <v>1.1667684627110999</v>
      </c>
      <c r="F1617" s="17" t="s">
        <v>8453</v>
      </c>
      <c r="G1617" s="15">
        <v>0.78794509082583097</v>
      </c>
      <c r="H1617" s="15" t="s">
        <v>8453</v>
      </c>
      <c r="I1617" s="18" t="s">
        <v>8453</v>
      </c>
      <c r="J1617" s="17" t="s">
        <v>8453</v>
      </c>
      <c r="K1617" s="15">
        <v>0.61401673865409301</v>
      </c>
      <c r="L1617" s="15" t="s">
        <v>8453</v>
      </c>
      <c r="M1617" s="18">
        <v>0.60648500892351398</v>
      </c>
      <c r="N1617" s="17" t="s">
        <v>8453</v>
      </c>
      <c r="O1617" s="15" t="s">
        <v>8453</v>
      </c>
      <c r="P1617" s="15" t="s">
        <v>8453</v>
      </c>
      <c r="Q1617" s="18">
        <v>56.151373408480097</v>
      </c>
      <c r="R1617" s="17" t="s">
        <v>8453</v>
      </c>
      <c r="S1617" s="15">
        <v>55.956815284902902</v>
      </c>
      <c r="T1617" s="15" t="s">
        <v>8453</v>
      </c>
      <c r="U1617" s="18" t="s">
        <v>8453</v>
      </c>
      <c r="V1617" s="17" t="s">
        <v>8453</v>
      </c>
      <c r="W1617" s="15">
        <v>66.337614540242598</v>
      </c>
      <c r="X1617" s="15" t="s">
        <v>8453</v>
      </c>
      <c r="Y1617" s="18">
        <v>66.337614540242598</v>
      </c>
      <c r="Z1617" s="17" t="s">
        <v>8453</v>
      </c>
      <c r="AA1617" s="18" t="s">
        <v>8453</v>
      </c>
      <c r="AB1617" s="17" t="s">
        <v>8453</v>
      </c>
      <c r="AC1617" s="15">
        <v>0</v>
      </c>
      <c r="AD1617" s="15" t="s">
        <v>8453</v>
      </c>
      <c r="AE1617" s="18">
        <v>0.91128860763735398</v>
      </c>
      <c r="AF1617" s="17" t="s">
        <v>8453</v>
      </c>
      <c r="AG1617" s="15" t="s">
        <v>8453</v>
      </c>
      <c r="AH1617" s="15" t="s">
        <v>8453</v>
      </c>
      <c r="AI1617" s="18">
        <v>0</v>
      </c>
      <c r="AJ1617" s="17" t="s">
        <v>8453</v>
      </c>
      <c r="AK1617" s="15">
        <v>0</v>
      </c>
      <c r="AL1617" s="15" t="s">
        <v>8453</v>
      </c>
      <c r="AM1617" s="16">
        <f>AVERAGE(C1617:AL1617)</f>
        <v>20.739160140218342</v>
      </c>
      <c r="AN1617" s="15">
        <f>_xlfn.STDEV.P(C1617:AL1617)</f>
        <v>28.76297453913481</v>
      </c>
    </row>
    <row r="1618" spans="1:40">
      <c r="A1618" s="20" t="s">
        <v>9079</v>
      </c>
      <c r="B1618" s="19">
        <v>8</v>
      </c>
      <c r="C1618" s="15" t="s">
        <v>8453</v>
      </c>
      <c r="D1618" s="15" t="s">
        <v>8453</v>
      </c>
      <c r="E1618" s="18">
        <v>0.68806157456797701</v>
      </c>
      <c r="F1618" s="17" t="s">
        <v>8453</v>
      </c>
      <c r="G1618" s="15">
        <v>0.52962005705258797</v>
      </c>
      <c r="H1618" s="15" t="s">
        <v>8453</v>
      </c>
      <c r="I1618" s="18" t="s">
        <v>8453</v>
      </c>
      <c r="J1618" s="17" t="s">
        <v>8453</v>
      </c>
      <c r="K1618" s="15">
        <v>0.31123951369413499</v>
      </c>
      <c r="L1618" s="15" t="s">
        <v>8453</v>
      </c>
      <c r="M1618" s="18">
        <v>0.30389660696405002</v>
      </c>
      <c r="N1618" s="17" t="s">
        <v>8453</v>
      </c>
      <c r="O1618" s="15" t="s">
        <v>8453</v>
      </c>
      <c r="P1618" s="15" t="s">
        <v>8453</v>
      </c>
      <c r="Q1618" s="18">
        <v>57.033964569676499</v>
      </c>
      <c r="R1618" s="17" t="s">
        <v>8453</v>
      </c>
      <c r="S1618" s="15">
        <v>56.843322538655897</v>
      </c>
      <c r="T1618" s="15" t="s">
        <v>8453</v>
      </c>
      <c r="U1618" s="18" t="s">
        <v>8453</v>
      </c>
      <c r="V1618" s="17" t="s">
        <v>8453</v>
      </c>
      <c r="W1618" s="15">
        <v>66.991400632693498</v>
      </c>
      <c r="X1618" s="15" t="s">
        <v>8453</v>
      </c>
      <c r="Y1618" s="18">
        <v>66.991400632693498</v>
      </c>
      <c r="Z1618" s="17" t="s">
        <v>8453</v>
      </c>
      <c r="AA1618" s="18" t="s">
        <v>8453</v>
      </c>
      <c r="AB1618" s="17" t="s">
        <v>8453</v>
      </c>
      <c r="AC1618" s="15">
        <v>0</v>
      </c>
      <c r="AD1618" s="15" t="s">
        <v>8453</v>
      </c>
      <c r="AE1618" s="18">
        <v>0</v>
      </c>
      <c r="AF1618" s="17" t="s">
        <v>8453</v>
      </c>
      <c r="AG1618" s="15" t="s">
        <v>8453</v>
      </c>
      <c r="AH1618" s="15" t="s">
        <v>8453</v>
      </c>
      <c r="AI1618" s="18">
        <v>0</v>
      </c>
      <c r="AJ1618" s="17" t="s">
        <v>8453</v>
      </c>
      <c r="AK1618" s="15">
        <v>0</v>
      </c>
      <c r="AL1618" s="15" t="s">
        <v>8453</v>
      </c>
      <c r="AM1618" s="16">
        <f>AVERAGE(C1618:AL1618)</f>
        <v>20.807742177166514</v>
      </c>
      <c r="AN1618" s="15">
        <f>_xlfn.STDEV.P(C1618:AL1618)</f>
        <v>29.247691482134538</v>
      </c>
    </row>
    <row r="1619" spans="1:40">
      <c r="A1619" s="20" t="s">
        <v>9078</v>
      </c>
      <c r="B1619" s="19">
        <v>8</v>
      </c>
      <c r="C1619" s="15" t="s">
        <v>8453</v>
      </c>
      <c r="D1619" s="15" t="s">
        <v>8453</v>
      </c>
      <c r="E1619" s="18">
        <v>0.79602490168039897</v>
      </c>
      <c r="F1619" s="17" t="s">
        <v>8453</v>
      </c>
      <c r="G1619" s="15">
        <v>0.20516402596505001</v>
      </c>
      <c r="H1619" s="15" t="s">
        <v>8453</v>
      </c>
      <c r="I1619" s="18" t="s">
        <v>8453</v>
      </c>
      <c r="J1619" s="17" t="s">
        <v>8453</v>
      </c>
      <c r="K1619" s="15">
        <v>0.30697312346052003</v>
      </c>
      <c r="L1619" s="15" t="s">
        <v>8453</v>
      </c>
      <c r="M1619" s="18">
        <v>0.26074721757687502</v>
      </c>
      <c r="N1619" s="17" t="s">
        <v>8453</v>
      </c>
      <c r="O1619" s="15" t="s">
        <v>8453</v>
      </c>
      <c r="P1619" s="15" t="s">
        <v>8453</v>
      </c>
      <c r="Q1619" s="18">
        <v>58.761648258331398</v>
      </c>
      <c r="R1619" s="17" t="s">
        <v>8453</v>
      </c>
      <c r="S1619" s="15">
        <v>58.578672029474397</v>
      </c>
      <c r="T1619" s="15" t="s">
        <v>8453</v>
      </c>
      <c r="U1619" s="18" t="s">
        <v>8453</v>
      </c>
      <c r="V1619" s="17" t="s">
        <v>8453</v>
      </c>
      <c r="W1619" s="15">
        <v>68.271195420424803</v>
      </c>
      <c r="X1619" s="15" t="s">
        <v>8453</v>
      </c>
      <c r="Y1619" s="18">
        <v>68.271195420424803</v>
      </c>
      <c r="Z1619" s="17" t="s">
        <v>8453</v>
      </c>
      <c r="AA1619" s="18" t="s">
        <v>8453</v>
      </c>
      <c r="AB1619" s="17" t="s">
        <v>8453</v>
      </c>
      <c r="AC1619" s="15">
        <v>0</v>
      </c>
      <c r="AD1619" s="15" t="s">
        <v>8453</v>
      </c>
      <c r="AE1619" s="18">
        <v>0</v>
      </c>
      <c r="AF1619" s="17" t="s">
        <v>8453</v>
      </c>
      <c r="AG1619" s="15" t="s">
        <v>8453</v>
      </c>
      <c r="AH1619" s="15" t="s">
        <v>8453</v>
      </c>
      <c r="AI1619" s="18">
        <v>0</v>
      </c>
      <c r="AJ1619" s="17" t="s">
        <v>8453</v>
      </c>
      <c r="AK1619" s="15">
        <v>0</v>
      </c>
      <c r="AL1619" s="15" t="s">
        <v>8453</v>
      </c>
      <c r="AM1619" s="16">
        <f>AVERAGE(C1619:AL1619)</f>
        <v>21.287635033111524</v>
      </c>
      <c r="AN1619" s="15">
        <f>_xlfn.STDEV.P(C1619:AL1619)</f>
        <v>29.957165916433102</v>
      </c>
    </row>
    <row r="1620" spans="1:40">
      <c r="A1620" s="20" t="s">
        <v>9077</v>
      </c>
      <c r="B1620" s="19">
        <v>8</v>
      </c>
      <c r="C1620" s="15" t="s">
        <v>8453</v>
      </c>
      <c r="D1620" s="15" t="s">
        <v>8453</v>
      </c>
      <c r="E1620" s="18">
        <v>0.36535726700744797</v>
      </c>
      <c r="F1620" s="17" t="s">
        <v>8453</v>
      </c>
      <c r="G1620" s="15">
        <v>0.29944350714305201</v>
      </c>
      <c r="H1620" s="15" t="s">
        <v>8453</v>
      </c>
      <c r="I1620" s="18" t="s">
        <v>8453</v>
      </c>
      <c r="J1620" s="17" t="s">
        <v>8453</v>
      </c>
      <c r="K1620" s="15">
        <v>0.18826449205139401</v>
      </c>
      <c r="L1620" s="15" t="s">
        <v>8453</v>
      </c>
      <c r="M1620" s="18">
        <v>0.20001912717710801</v>
      </c>
      <c r="N1620" s="17" t="s">
        <v>8453</v>
      </c>
      <c r="O1620" s="15" t="s">
        <v>8453</v>
      </c>
      <c r="P1620" s="15" t="s">
        <v>8453</v>
      </c>
      <c r="Q1620" s="18">
        <v>55.657389164632399</v>
      </c>
      <c r="R1620" s="17" t="s">
        <v>8453</v>
      </c>
      <c r="S1620" s="15">
        <v>55.460639213054499</v>
      </c>
      <c r="T1620" s="15" t="s">
        <v>8453</v>
      </c>
      <c r="U1620" s="18" t="s">
        <v>8453</v>
      </c>
      <c r="V1620" s="17" t="s">
        <v>8453</v>
      </c>
      <c r="W1620" s="15">
        <v>65.971691967349699</v>
      </c>
      <c r="X1620" s="15" t="s">
        <v>8453</v>
      </c>
      <c r="Y1620" s="18">
        <v>65.971691967349699</v>
      </c>
      <c r="Z1620" s="17" t="s">
        <v>8453</v>
      </c>
      <c r="AA1620" s="18" t="s">
        <v>8453</v>
      </c>
      <c r="AB1620" s="17" t="s">
        <v>8453</v>
      </c>
      <c r="AC1620" s="15">
        <v>0</v>
      </c>
      <c r="AD1620" s="15" t="s">
        <v>8453</v>
      </c>
      <c r="AE1620" s="18">
        <v>0</v>
      </c>
      <c r="AF1620" s="17" t="s">
        <v>8453</v>
      </c>
      <c r="AG1620" s="15" t="s">
        <v>8453</v>
      </c>
      <c r="AH1620" s="15" t="s">
        <v>8453</v>
      </c>
      <c r="AI1620" s="18">
        <v>0</v>
      </c>
      <c r="AJ1620" s="17" t="s">
        <v>8453</v>
      </c>
      <c r="AK1620" s="15">
        <v>0</v>
      </c>
      <c r="AL1620" s="15" t="s">
        <v>8453</v>
      </c>
      <c r="AM1620" s="16">
        <f>AVERAGE(C1620:AL1620)</f>
        <v>20.342874725480442</v>
      </c>
      <c r="AN1620" s="15">
        <f>_xlfn.STDEV.P(C1620:AL1620)</f>
        <v>28.740888021207869</v>
      </c>
    </row>
    <row r="1621" spans="1:40">
      <c r="A1621" s="20" t="s">
        <v>9076</v>
      </c>
      <c r="B1621" s="19">
        <v>8</v>
      </c>
      <c r="C1621" s="15" t="s">
        <v>8453</v>
      </c>
      <c r="D1621" s="15" t="s">
        <v>8453</v>
      </c>
      <c r="E1621" s="18">
        <v>2.7140225265172502</v>
      </c>
      <c r="F1621" s="17" t="s">
        <v>8453</v>
      </c>
      <c r="G1621" s="15">
        <v>1.4749767074484701</v>
      </c>
      <c r="H1621" s="15" t="s">
        <v>8453</v>
      </c>
      <c r="I1621" s="18" t="s">
        <v>8453</v>
      </c>
      <c r="J1621" s="17" t="s">
        <v>8453</v>
      </c>
      <c r="K1621" s="15">
        <v>1.5432346875594101</v>
      </c>
      <c r="L1621" s="15" t="s">
        <v>8453</v>
      </c>
      <c r="M1621" s="18">
        <v>1.53470359207291</v>
      </c>
      <c r="N1621" s="17" t="s">
        <v>8453</v>
      </c>
      <c r="O1621" s="15" t="s">
        <v>8453</v>
      </c>
      <c r="P1621" s="15" t="s">
        <v>8453</v>
      </c>
      <c r="Q1621" s="18">
        <v>56.398113297441498</v>
      </c>
      <c r="R1621" s="17" t="s">
        <v>8453</v>
      </c>
      <c r="S1621" s="15">
        <v>56.204649968696899</v>
      </c>
      <c r="T1621" s="15" t="s">
        <v>8453</v>
      </c>
      <c r="U1621" s="18" t="s">
        <v>8453</v>
      </c>
      <c r="V1621" s="17" t="s">
        <v>8453</v>
      </c>
      <c r="W1621" s="15">
        <v>66.520388983210196</v>
      </c>
      <c r="X1621" s="15" t="s">
        <v>8453</v>
      </c>
      <c r="Y1621" s="18">
        <v>66.520388983210196</v>
      </c>
      <c r="Z1621" s="17" t="s">
        <v>8453</v>
      </c>
      <c r="AA1621" s="18" t="s">
        <v>8453</v>
      </c>
      <c r="AB1621" s="17" t="s">
        <v>8453</v>
      </c>
      <c r="AC1621" s="15">
        <v>0</v>
      </c>
      <c r="AD1621" s="15" t="s">
        <v>8453</v>
      </c>
      <c r="AE1621" s="18">
        <v>0</v>
      </c>
      <c r="AF1621" s="17" t="s">
        <v>8453</v>
      </c>
      <c r="AG1621" s="15" t="s">
        <v>8453</v>
      </c>
      <c r="AH1621" s="15" t="s">
        <v>8453</v>
      </c>
      <c r="AI1621" s="18">
        <v>0</v>
      </c>
      <c r="AJ1621" s="17" t="s">
        <v>8453</v>
      </c>
      <c r="AK1621" s="15">
        <v>0</v>
      </c>
      <c r="AL1621" s="15" t="s">
        <v>8453</v>
      </c>
      <c r="AM1621" s="16">
        <f>AVERAGE(C1621:AL1621)</f>
        <v>21.075873228846401</v>
      </c>
      <c r="AN1621" s="15">
        <f>_xlfn.STDEV.P(C1621:AL1621)</f>
        <v>28.684495430527576</v>
      </c>
    </row>
    <row r="1622" spans="1:40">
      <c r="A1622" s="20" t="s">
        <v>9075</v>
      </c>
      <c r="B1622" s="19">
        <v>8</v>
      </c>
      <c r="C1622" s="15" t="s">
        <v>8453</v>
      </c>
      <c r="D1622" s="15" t="s">
        <v>8453</v>
      </c>
      <c r="E1622" s="18">
        <v>1.15421525544389</v>
      </c>
      <c r="F1622" s="17" t="s">
        <v>8453</v>
      </c>
      <c r="G1622" s="15">
        <v>0.79838481536684802</v>
      </c>
      <c r="H1622" s="15" t="s">
        <v>8453</v>
      </c>
      <c r="I1622" s="18" t="s">
        <v>8453</v>
      </c>
      <c r="J1622" s="17" t="s">
        <v>8453</v>
      </c>
      <c r="K1622" s="15">
        <v>0.33574502544201401</v>
      </c>
      <c r="L1622" s="15" t="s">
        <v>8453</v>
      </c>
      <c r="M1622" s="18">
        <v>0.34722542354255598</v>
      </c>
      <c r="N1622" s="17" t="s">
        <v>8453</v>
      </c>
      <c r="O1622" s="15" t="s">
        <v>8453</v>
      </c>
      <c r="P1622" s="15" t="s">
        <v>8453</v>
      </c>
      <c r="Q1622" s="18">
        <v>55.943141085106198</v>
      </c>
      <c r="R1622" s="17" t="s">
        <v>8453</v>
      </c>
      <c r="S1622" s="15">
        <v>55.747659026317102</v>
      </c>
      <c r="T1622" s="15" t="s">
        <v>8453</v>
      </c>
      <c r="U1622" s="18" t="s">
        <v>8453</v>
      </c>
      <c r="V1622" s="17" t="s">
        <v>8453</v>
      </c>
      <c r="W1622" s="15">
        <v>66.183364868360499</v>
      </c>
      <c r="X1622" s="15" t="s">
        <v>8453</v>
      </c>
      <c r="Y1622" s="18">
        <v>66.183364868360499</v>
      </c>
      <c r="Z1622" s="17" t="s">
        <v>8453</v>
      </c>
      <c r="AA1622" s="18" t="s">
        <v>8453</v>
      </c>
      <c r="AB1622" s="17" t="s">
        <v>8453</v>
      </c>
      <c r="AC1622" s="15">
        <v>0</v>
      </c>
      <c r="AD1622" s="15" t="s">
        <v>8453</v>
      </c>
      <c r="AE1622" s="18">
        <v>0</v>
      </c>
      <c r="AF1622" s="17" t="s">
        <v>8453</v>
      </c>
      <c r="AG1622" s="15" t="s">
        <v>8453</v>
      </c>
      <c r="AH1622" s="15" t="s">
        <v>8453</v>
      </c>
      <c r="AI1622" s="18">
        <v>0</v>
      </c>
      <c r="AJ1622" s="17" t="s">
        <v>8453</v>
      </c>
      <c r="AK1622" s="15">
        <v>0</v>
      </c>
      <c r="AL1622" s="15" t="s">
        <v>8453</v>
      </c>
      <c r="AM1622" s="16">
        <f>AVERAGE(C1622:AL1622)</f>
        <v>20.557758363994967</v>
      </c>
      <c r="AN1622" s="15">
        <f>_xlfn.STDEV.P(C1622:AL1622)</f>
        <v>28.764355641918165</v>
      </c>
    </row>
    <row r="1623" spans="1:40">
      <c r="A1623" s="20" t="s">
        <v>9074</v>
      </c>
      <c r="B1623" s="19">
        <v>8</v>
      </c>
      <c r="C1623" s="15" t="s">
        <v>8453</v>
      </c>
      <c r="D1623" s="15" t="s">
        <v>8453</v>
      </c>
      <c r="E1623" s="18">
        <v>2.6158426163778898</v>
      </c>
      <c r="F1623" s="17" t="s">
        <v>8453</v>
      </c>
      <c r="G1623" s="15">
        <v>1.1390541563533401</v>
      </c>
      <c r="H1623" s="15" t="s">
        <v>8453</v>
      </c>
      <c r="I1623" s="18" t="s">
        <v>8453</v>
      </c>
      <c r="J1623" s="17" t="s">
        <v>8453</v>
      </c>
      <c r="K1623" s="15">
        <v>1.80727888416288</v>
      </c>
      <c r="L1623" s="15" t="s">
        <v>8453</v>
      </c>
      <c r="M1623" s="18">
        <v>1.2479983024280501</v>
      </c>
      <c r="N1623" s="17" t="s">
        <v>8453</v>
      </c>
      <c r="O1623" s="15" t="s">
        <v>8453</v>
      </c>
      <c r="P1623" s="15" t="s">
        <v>8453</v>
      </c>
      <c r="Q1623" s="18">
        <v>59.411680628228197</v>
      </c>
      <c r="R1623" s="17" t="s">
        <v>8453</v>
      </c>
      <c r="S1623" s="15">
        <v>59.231588619197098</v>
      </c>
      <c r="T1623" s="15" t="s">
        <v>8453</v>
      </c>
      <c r="U1623" s="18" t="s">
        <v>8453</v>
      </c>
      <c r="V1623" s="17" t="s">
        <v>8453</v>
      </c>
      <c r="W1623" s="15">
        <v>68.752711825489897</v>
      </c>
      <c r="X1623" s="15" t="s">
        <v>8453</v>
      </c>
      <c r="Y1623" s="18">
        <v>68.752711825489897</v>
      </c>
      <c r="Z1623" s="17" t="s">
        <v>8453</v>
      </c>
      <c r="AA1623" s="18" t="s">
        <v>8453</v>
      </c>
      <c r="AB1623" s="17" t="s">
        <v>8453</v>
      </c>
      <c r="AC1623" s="15">
        <v>0</v>
      </c>
      <c r="AD1623" s="15" t="s">
        <v>8453</v>
      </c>
      <c r="AE1623" s="18">
        <v>0</v>
      </c>
      <c r="AF1623" s="17" t="s">
        <v>8453</v>
      </c>
      <c r="AG1623" s="15" t="s">
        <v>8453</v>
      </c>
      <c r="AH1623" s="15" t="s">
        <v>8453</v>
      </c>
      <c r="AI1623" s="18">
        <v>0</v>
      </c>
      <c r="AJ1623" s="17" t="s">
        <v>8453</v>
      </c>
      <c r="AK1623" s="15">
        <v>0</v>
      </c>
      <c r="AL1623" s="15" t="s">
        <v>8453</v>
      </c>
      <c r="AM1623" s="16">
        <f>AVERAGE(C1623:AL1623)</f>
        <v>21.913238904810601</v>
      </c>
      <c r="AN1623" s="15">
        <f>_xlfn.STDEV.P(C1623:AL1623)</f>
        <v>29.920287173091559</v>
      </c>
    </row>
    <row r="1624" spans="1:40">
      <c r="A1624" s="20" t="s">
        <v>9073</v>
      </c>
      <c r="B1624" s="19">
        <v>10</v>
      </c>
      <c r="C1624" s="15" t="s">
        <v>8453</v>
      </c>
      <c r="D1624" s="15" t="s">
        <v>8453</v>
      </c>
      <c r="E1624" s="18">
        <v>3.40961251092437</v>
      </c>
      <c r="F1624" s="17" t="s">
        <v>8453</v>
      </c>
      <c r="G1624" s="15">
        <v>1.42028692188279</v>
      </c>
      <c r="H1624" s="15" t="s">
        <v>8453</v>
      </c>
      <c r="I1624" s="18" t="s">
        <v>8453</v>
      </c>
      <c r="J1624" s="17" t="s">
        <v>8453</v>
      </c>
      <c r="K1624" s="15">
        <v>1.1604852095618301</v>
      </c>
      <c r="L1624" s="15" t="s">
        <v>8453</v>
      </c>
      <c r="M1624" s="18">
        <v>0.78891101215678705</v>
      </c>
      <c r="N1624" s="17" t="s">
        <v>8453</v>
      </c>
      <c r="O1624" s="15" t="s">
        <v>8453</v>
      </c>
      <c r="P1624" s="15" t="s">
        <v>8453</v>
      </c>
      <c r="Q1624" s="18">
        <v>51.7632485363482</v>
      </c>
      <c r="R1624" s="17" t="s">
        <v>8453</v>
      </c>
      <c r="S1624" s="15">
        <v>51.549220125842801</v>
      </c>
      <c r="T1624" s="15" t="s">
        <v>8453</v>
      </c>
      <c r="U1624" s="18" t="s">
        <v>8453</v>
      </c>
      <c r="V1624" s="17" t="s">
        <v>8453</v>
      </c>
      <c r="W1624" s="15">
        <v>63.087077780449</v>
      </c>
      <c r="X1624" s="15" t="s">
        <v>8453</v>
      </c>
      <c r="Y1624" s="18">
        <v>63.087077780449</v>
      </c>
      <c r="Z1624" s="17" t="s">
        <v>8453</v>
      </c>
      <c r="AA1624" s="18" t="s">
        <v>8453</v>
      </c>
      <c r="AB1624" s="17" t="s">
        <v>8453</v>
      </c>
      <c r="AC1624" s="15">
        <v>0.15452023939641299</v>
      </c>
      <c r="AD1624" s="15" t="s">
        <v>8453</v>
      </c>
      <c r="AE1624" s="18">
        <v>0</v>
      </c>
      <c r="AF1624" s="17" t="s">
        <v>8453</v>
      </c>
      <c r="AG1624" s="15" t="s">
        <v>8453</v>
      </c>
      <c r="AH1624" s="15" t="s">
        <v>8453</v>
      </c>
      <c r="AI1624" s="18">
        <v>0.222347103038221</v>
      </c>
      <c r="AJ1624" s="17" t="s">
        <v>8453</v>
      </c>
      <c r="AK1624" s="15">
        <v>0</v>
      </c>
      <c r="AL1624" s="15" t="s">
        <v>8453</v>
      </c>
      <c r="AM1624" s="16">
        <f>AVERAGE(C1624:AL1624)</f>
        <v>19.720232268337451</v>
      </c>
      <c r="AN1624" s="15">
        <f>_xlfn.STDEV.P(C1624:AL1624)</f>
        <v>26.841741631001874</v>
      </c>
    </row>
    <row r="1625" spans="1:40">
      <c r="A1625" s="20" t="s">
        <v>9072</v>
      </c>
      <c r="B1625" s="19">
        <v>24</v>
      </c>
      <c r="C1625" s="15" t="s">
        <v>8453</v>
      </c>
      <c r="D1625" s="15" t="s">
        <v>8453</v>
      </c>
      <c r="E1625" s="18">
        <v>17.962685054478801</v>
      </c>
      <c r="F1625" s="17">
        <v>30.4046518486645</v>
      </c>
      <c r="G1625" s="15">
        <v>9.9384241745203497</v>
      </c>
      <c r="H1625" s="15">
        <v>15.4676273560091</v>
      </c>
      <c r="I1625" s="18" t="s">
        <v>8453</v>
      </c>
      <c r="J1625" s="17" t="s">
        <v>8453</v>
      </c>
      <c r="K1625" s="15">
        <v>9.1339054055371793</v>
      </c>
      <c r="L1625" s="15">
        <v>6.1575329156455503</v>
      </c>
      <c r="M1625" s="18">
        <v>8.0174930805032005</v>
      </c>
      <c r="N1625" s="17">
        <v>3.4761680900820702</v>
      </c>
      <c r="O1625" s="15" t="s">
        <v>8453</v>
      </c>
      <c r="P1625" s="15" t="s">
        <v>8453</v>
      </c>
      <c r="Q1625" s="18">
        <v>63.308848052060902</v>
      </c>
      <c r="R1625" s="17">
        <v>64.210200569055402</v>
      </c>
      <c r="S1625" s="15">
        <v>63.146047931970998</v>
      </c>
      <c r="T1625" s="15">
        <v>64.210200569055402</v>
      </c>
      <c r="U1625" s="18" t="s">
        <v>8453</v>
      </c>
      <c r="V1625" s="17" t="s">
        <v>8453</v>
      </c>
      <c r="W1625" s="15">
        <v>71.639568134135303</v>
      </c>
      <c r="X1625" s="15">
        <v>71.639568134135303</v>
      </c>
      <c r="Y1625" s="18">
        <v>71.639568134135303</v>
      </c>
      <c r="Z1625" s="17">
        <v>71.639568134135303</v>
      </c>
      <c r="AA1625" s="18" t="s">
        <v>8453</v>
      </c>
      <c r="AB1625" s="17" t="s">
        <v>8453</v>
      </c>
      <c r="AC1625" s="15">
        <v>18.5451587823583</v>
      </c>
      <c r="AD1625" s="15">
        <v>22.3280843333939</v>
      </c>
      <c r="AE1625" s="18">
        <v>9.1452338028940794</v>
      </c>
      <c r="AF1625" s="17">
        <v>12.5681665118081</v>
      </c>
      <c r="AG1625" s="15" t="s">
        <v>8453</v>
      </c>
      <c r="AH1625" s="15" t="s">
        <v>8453</v>
      </c>
      <c r="AI1625" s="18">
        <v>15.1999448069602</v>
      </c>
      <c r="AJ1625" s="17">
        <v>16.0818856910895</v>
      </c>
      <c r="AK1625" s="15">
        <v>3.9693913864211399</v>
      </c>
      <c r="AL1625" s="15">
        <v>9.7575650138907797</v>
      </c>
      <c r="AM1625" s="16">
        <f>AVERAGE(C1625:AL1625)</f>
        <v>31.232811996372522</v>
      </c>
      <c r="AN1625" s="15">
        <f>_xlfn.STDEV.P(C1625:AL1625)</f>
        <v>26.478009017542814</v>
      </c>
    </row>
    <row r="1626" spans="1:40">
      <c r="A1626" s="20" t="s">
        <v>9071</v>
      </c>
      <c r="B1626" s="19">
        <v>8</v>
      </c>
      <c r="C1626" s="15" t="s">
        <v>8453</v>
      </c>
      <c r="D1626" s="15" t="s">
        <v>8453</v>
      </c>
      <c r="E1626" s="18">
        <v>1.7011786138140801</v>
      </c>
      <c r="F1626" s="17" t="s">
        <v>8453</v>
      </c>
      <c r="G1626" s="15">
        <v>1.3475583654726699</v>
      </c>
      <c r="H1626" s="15" t="s">
        <v>8453</v>
      </c>
      <c r="I1626" s="18" t="s">
        <v>8453</v>
      </c>
      <c r="J1626" s="17" t="s">
        <v>8453</v>
      </c>
      <c r="K1626" s="15">
        <v>1.27936395240254</v>
      </c>
      <c r="L1626" s="15" t="s">
        <v>8453</v>
      </c>
      <c r="M1626" s="18">
        <v>0.86906469032567102</v>
      </c>
      <c r="N1626" s="17" t="s">
        <v>8453</v>
      </c>
      <c r="O1626" s="15" t="s">
        <v>8453</v>
      </c>
      <c r="P1626" s="15" t="s">
        <v>8453</v>
      </c>
      <c r="Q1626" s="18">
        <v>56.839913343964497</v>
      </c>
      <c r="R1626" s="17" t="s">
        <v>8453</v>
      </c>
      <c r="S1626" s="15">
        <v>56.648410299833799</v>
      </c>
      <c r="T1626" s="15" t="s">
        <v>8453</v>
      </c>
      <c r="U1626" s="18" t="s">
        <v>8453</v>
      </c>
      <c r="V1626" s="17" t="s">
        <v>8453</v>
      </c>
      <c r="W1626" s="15">
        <v>66.847655716393206</v>
      </c>
      <c r="X1626" s="15" t="s">
        <v>8453</v>
      </c>
      <c r="Y1626" s="18">
        <v>66.847655716393206</v>
      </c>
      <c r="Z1626" s="17" t="s">
        <v>8453</v>
      </c>
      <c r="AA1626" s="18" t="s">
        <v>8453</v>
      </c>
      <c r="AB1626" s="17" t="s">
        <v>8453</v>
      </c>
      <c r="AC1626" s="15">
        <v>0</v>
      </c>
      <c r="AD1626" s="15" t="s">
        <v>8453</v>
      </c>
      <c r="AE1626" s="18">
        <v>0</v>
      </c>
      <c r="AF1626" s="17" t="s">
        <v>8453</v>
      </c>
      <c r="AG1626" s="15" t="s">
        <v>8453</v>
      </c>
      <c r="AH1626" s="15" t="s">
        <v>8453</v>
      </c>
      <c r="AI1626" s="18">
        <v>0</v>
      </c>
      <c r="AJ1626" s="17" t="s">
        <v>8453</v>
      </c>
      <c r="AK1626" s="15">
        <v>0</v>
      </c>
      <c r="AL1626" s="15" t="s">
        <v>8453</v>
      </c>
      <c r="AM1626" s="16">
        <f>AVERAGE(C1626:AL1626)</f>
        <v>21.031733391549974</v>
      </c>
      <c r="AN1626" s="15">
        <f>_xlfn.STDEV.P(C1626:AL1626)</f>
        <v>28.977192960365194</v>
      </c>
    </row>
    <row r="1627" spans="1:40">
      <c r="A1627" s="20" t="s">
        <v>9070</v>
      </c>
      <c r="B1627" s="19">
        <v>8</v>
      </c>
      <c r="C1627" s="15" t="s">
        <v>8453</v>
      </c>
      <c r="D1627" s="15" t="s">
        <v>8453</v>
      </c>
      <c r="E1627" s="18">
        <v>0.510467281862376</v>
      </c>
      <c r="F1627" s="17" t="s">
        <v>8453</v>
      </c>
      <c r="G1627" s="15">
        <v>0.47630204172222601</v>
      </c>
      <c r="H1627" s="15" t="s">
        <v>8453</v>
      </c>
      <c r="I1627" s="18" t="s">
        <v>8453</v>
      </c>
      <c r="J1627" s="17" t="s">
        <v>8453</v>
      </c>
      <c r="K1627" s="15">
        <v>0.35279153231958699</v>
      </c>
      <c r="L1627" s="15" t="s">
        <v>8453</v>
      </c>
      <c r="M1627" s="18">
        <v>0.13013465032171201</v>
      </c>
      <c r="N1627" s="17" t="s">
        <v>8453</v>
      </c>
      <c r="O1627" s="15" t="s">
        <v>8453</v>
      </c>
      <c r="P1627" s="15" t="s">
        <v>8453</v>
      </c>
      <c r="Q1627" s="18">
        <v>57.527444347599399</v>
      </c>
      <c r="R1627" s="17" t="s">
        <v>8453</v>
      </c>
      <c r="S1627" s="15">
        <v>57.338991906243898</v>
      </c>
      <c r="T1627" s="15" t="s">
        <v>8453</v>
      </c>
      <c r="U1627" s="18" t="s">
        <v>8453</v>
      </c>
      <c r="V1627" s="17" t="s">
        <v>8453</v>
      </c>
      <c r="W1627" s="15">
        <v>67.356949518628895</v>
      </c>
      <c r="X1627" s="15" t="s">
        <v>8453</v>
      </c>
      <c r="Y1627" s="18">
        <v>67.356949518628895</v>
      </c>
      <c r="Z1627" s="17" t="s">
        <v>8453</v>
      </c>
      <c r="AA1627" s="18" t="s">
        <v>8453</v>
      </c>
      <c r="AB1627" s="17" t="s">
        <v>8453</v>
      </c>
      <c r="AC1627" s="15">
        <v>0</v>
      </c>
      <c r="AD1627" s="15" t="s">
        <v>8453</v>
      </c>
      <c r="AE1627" s="18">
        <v>0</v>
      </c>
      <c r="AF1627" s="17" t="s">
        <v>8453</v>
      </c>
      <c r="AG1627" s="15" t="s">
        <v>8453</v>
      </c>
      <c r="AH1627" s="15" t="s">
        <v>8453</v>
      </c>
      <c r="AI1627" s="18">
        <v>0</v>
      </c>
      <c r="AJ1627" s="17" t="s">
        <v>8453</v>
      </c>
      <c r="AK1627" s="15">
        <v>0</v>
      </c>
      <c r="AL1627" s="15" t="s">
        <v>8453</v>
      </c>
      <c r="AM1627" s="16">
        <f>AVERAGE(C1627:AL1627)</f>
        <v>20.920835899777249</v>
      </c>
      <c r="AN1627" s="15">
        <f>_xlfn.STDEV.P(C1627:AL1627)</f>
        <v>29.466840803589552</v>
      </c>
    </row>
    <row r="1628" spans="1:40">
      <c r="A1628" s="20" t="s">
        <v>9069</v>
      </c>
      <c r="B1628" s="19">
        <v>8</v>
      </c>
      <c r="C1628" s="15" t="s">
        <v>8453</v>
      </c>
      <c r="D1628" s="15" t="s">
        <v>8453</v>
      </c>
      <c r="E1628" s="18">
        <v>0.80860904755158602</v>
      </c>
      <c r="F1628" s="17" t="s">
        <v>8453</v>
      </c>
      <c r="G1628" s="15">
        <v>0.593678897892014</v>
      </c>
      <c r="H1628" s="15" t="s">
        <v>8453</v>
      </c>
      <c r="I1628" s="18" t="s">
        <v>8453</v>
      </c>
      <c r="J1628" s="17" t="s">
        <v>8453</v>
      </c>
      <c r="K1628" s="15">
        <v>0.44407253164822602</v>
      </c>
      <c r="L1628" s="15" t="s">
        <v>8453</v>
      </c>
      <c r="M1628" s="18">
        <v>0.37337085986562701</v>
      </c>
      <c r="N1628" s="17" t="s">
        <v>8453</v>
      </c>
      <c r="O1628" s="15" t="s">
        <v>8453</v>
      </c>
      <c r="P1628" s="15" t="s">
        <v>8453</v>
      </c>
      <c r="Q1628" s="18">
        <v>56.254732871279899</v>
      </c>
      <c r="R1628" s="17" t="s">
        <v>8453</v>
      </c>
      <c r="S1628" s="15">
        <v>56.060633357805202</v>
      </c>
      <c r="T1628" s="15" t="s">
        <v>8453</v>
      </c>
      <c r="U1628" s="18" t="s">
        <v>8453</v>
      </c>
      <c r="V1628" s="17" t="s">
        <v>8453</v>
      </c>
      <c r="W1628" s="15">
        <v>66.414178845747401</v>
      </c>
      <c r="X1628" s="15" t="s">
        <v>8453</v>
      </c>
      <c r="Y1628" s="18">
        <v>66.414178845747401</v>
      </c>
      <c r="Z1628" s="17" t="s">
        <v>8453</v>
      </c>
      <c r="AA1628" s="18" t="s">
        <v>8453</v>
      </c>
      <c r="AB1628" s="17" t="s">
        <v>8453</v>
      </c>
      <c r="AC1628" s="15">
        <v>0</v>
      </c>
      <c r="AD1628" s="15" t="s">
        <v>8453</v>
      </c>
      <c r="AE1628" s="18">
        <v>0</v>
      </c>
      <c r="AF1628" s="17" t="s">
        <v>8453</v>
      </c>
      <c r="AG1628" s="15" t="s">
        <v>8453</v>
      </c>
      <c r="AH1628" s="15" t="s">
        <v>8453</v>
      </c>
      <c r="AI1628" s="18">
        <v>0</v>
      </c>
      <c r="AJ1628" s="17" t="s">
        <v>8453</v>
      </c>
      <c r="AK1628" s="15">
        <v>0</v>
      </c>
      <c r="AL1628" s="15" t="s">
        <v>8453</v>
      </c>
      <c r="AM1628" s="16">
        <f>AVERAGE(C1628:AL1628)</f>
        <v>20.613621271461444</v>
      </c>
      <c r="AN1628" s="15">
        <f>_xlfn.STDEV.P(C1628:AL1628)</f>
        <v>28.912745477796548</v>
      </c>
    </row>
    <row r="1629" spans="1:40">
      <c r="A1629" s="20" t="s">
        <v>9068</v>
      </c>
      <c r="B1629" s="19">
        <v>9</v>
      </c>
      <c r="C1629" s="15" t="s">
        <v>8453</v>
      </c>
      <c r="D1629" s="15" t="s">
        <v>8453</v>
      </c>
      <c r="E1629" s="18">
        <v>4.9615160363409201</v>
      </c>
      <c r="F1629" s="17" t="s">
        <v>8453</v>
      </c>
      <c r="G1629" s="15">
        <v>2.1681252505776998</v>
      </c>
      <c r="H1629" s="15" t="s">
        <v>8453</v>
      </c>
      <c r="I1629" s="18" t="s">
        <v>8453</v>
      </c>
      <c r="J1629" s="17" t="s">
        <v>8453</v>
      </c>
      <c r="K1629" s="15">
        <v>2.50733536764097</v>
      </c>
      <c r="L1629" s="15" t="s">
        <v>8453</v>
      </c>
      <c r="M1629" s="18">
        <v>1.62624516484898</v>
      </c>
      <c r="N1629" s="17" t="s">
        <v>8453</v>
      </c>
      <c r="O1629" s="15" t="s">
        <v>8453</v>
      </c>
      <c r="P1629" s="15" t="s">
        <v>8453</v>
      </c>
      <c r="Q1629" s="18">
        <v>59.658924983114403</v>
      </c>
      <c r="R1629" s="17" t="s">
        <v>8453</v>
      </c>
      <c r="S1629" s="15">
        <v>59.479930007251497</v>
      </c>
      <c r="T1629" s="15" t="s">
        <v>8453</v>
      </c>
      <c r="U1629" s="18" t="s">
        <v>8453</v>
      </c>
      <c r="V1629" s="17" t="s">
        <v>8453</v>
      </c>
      <c r="W1629" s="15">
        <v>68.935859955414998</v>
      </c>
      <c r="X1629" s="15" t="s">
        <v>8453</v>
      </c>
      <c r="Y1629" s="18">
        <v>68.935859955414998</v>
      </c>
      <c r="Z1629" s="17" t="s">
        <v>8453</v>
      </c>
      <c r="AA1629" s="18" t="s">
        <v>8453</v>
      </c>
      <c r="AB1629" s="17" t="s">
        <v>8453</v>
      </c>
      <c r="AC1629" s="15">
        <v>0</v>
      </c>
      <c r="AD1629" s="15" t="s">
        <v>8453</v>
      </c>
      <c r="AE1629" s="18">
        <v>0</v>
      </c>
      <c r="AF1629" s="17" t="s">
        <v>8453</v>
      </c>
      <c r="AG1629" s="15" t="s">
        <v>8453</v>
      </c>
      <c r="AH1629" s="15" t="s">
        <v>8453</v>
      </c>
      <c r="AI1629" s="18">
        <v>0.20733646448492399</v>
      </c>
      <c r="AJ1629" s="17" t="s">
        <v>8453</v>
      </c>
      <c r="AK1629" s="15">
        <v>0</v>
      </c>
      <c r="AL1629" s="15" t="s">
        <v>8453</v>
      </c>
      <c r="AM1629" s="16">
        <f>AVERAGE(C1629:AL1629)</f>
        <v>22.373427765424115</v>
      </c>
      <c r="AN1629" s="15">
        <f>_xlfn.STDEV.P(C1629:AL1629)</f>
        <v>29.766876922414905</v>
      </c>
    </row>
    <row r="1630" spans="1:40">
      <c r="A1630" s="20" t="s">
        <v>9067</v>
      </c>
      <c r="B1630" s="19">
        <v>22</v>
      </c>
      <c r="C1630" s="15" t="s">
        <v>8453</v>
      </c>
      <c r="D1630" s="15" t="s">
        <v>8453</v>
      </c>
      <c r="E1630" s="18">
        <v>15.4972475539545</v>
      </c>
      <c r="F1630" s="17">
        <v>17.859556657488898</v>
      </c>
      <c r="G1630" s="15">
        <v>10.604650850430801</v>
      </c>
      <c r="H1630" s="15">
        <v>8.6015845664208701</v>
      </c>
      <c r="I1630" s="18" t="s">
        <v>8453</v>
      </c>
      <c r="J1630" s="17" t="s">
        <v>8453</v>
      </c>
      <c r="K1630" s="15">
        <v>7.6752116507641404</v>
      </c>
      <c r="L1630" s="15">
        <v>5.3127314101644902</v>
      </c>
      <c r="M1630" s="18">
        <v>7.2441112656266604</v>
      </c>
      <c r="N1630" s="17">
        <v>4.4126709664533603</v>
      </c>
      <c r="O1630" s="15" t="s">
        <v>8453</v>
      </c>
      <c r="P1630" s="15" t="s">
        <v>8453</v>
      </c>
      <c r="Q1630" s="18">
        <v>68.335514681359697</v>
      </c>
      <c r="R1630" s="17">
        <v>69.113382424018397</v>
      </c>
      <c r="S1630" s="15">
        <v>68.195018083712</v>
      </c>
      <c r="T1630" s="15">
        <v>69.113382424018397</v>
      </c>
      <c r="U1630" s="18" t="s">
        <v>8453</v>
      </c>
      <c r="V1630" s="17" t="s">
        <v>8453</v>
      </c>
      <c r="W1630" s="15">
        <v>75.363109540518707</v>
      </c>
      <c r="X1630" s="15">
        <v>75.363109540518707</v>
      </c>
      <c r="Y1630" s="18">
        <v>75.363109540518707</v>
      </c>
      <c r="Z1630" s="17">
        <v>75.363109540518707</v>
      </c>
      <c r="AA1630" s="18" t="s">
        <v>8453</v>
      </c>
      <c r="AB1630" s="17" t="s">
        <v>8453</v>
      </c>
      <c r="AC1630" s="15">
        <v>0.471313850936045</v>
      </c>
      <c r="AD1630" s="15">
        <v>1.64039958047669</v>
      </c>
      <c r="AE1630" s="18">
        <v>0.86888660452388</v>
      </c>
      <c r="AF1630" s="17">
        <v>0</v>
      </c>
      <c r="AG1630" s="15" t="s">
        <v>8453</v>
      </c>
      <c r="AH1630" s="15" t="s">
        <v>8453</v>
      </c>
      <c r="AI1630" s="18">
        <v>3.5055776663495402</v>
      </c>
      <c r="AJ1630" s="17">
        <v>3.8168460820312999</v>
      </c>
      <c r="AK1630" s="15">
        <v>0</v>
      </c>
      <c r="AL1630" s="15">
        <v>2.0128009415203101</v>
      </c>
      <c r="AM1630" s="16">
        <f>AVERAGE(C1630:AL1630)</f>
        <v>27.738888559263533</v>
      </c>
      <c r="AN1630" s="15">
        <f>_xlfn.STDEV.P(C1630:AL1630)</f>
        <v>31.665271990199532</v>
      </c>
    </row>
    <row r="1631" spans="1:40">
      <c r="A1631" s="20" t="s">
        <v>9066</v>
      </c>
      <c r="B1631" s="19">
        <v>8</v>
      </c>
      <c r="C1631" s="15" t="s">
        <v>8453</v>
      </c>
      <c r="D1631" s="15" t="s">
        <v>8453</v>
      </c>
      <c r="E1631" s="18">
        <v>2.56101924344342</v>
      </c>
      <c r="F1631" s="17" t="s">
        <v>8453</v>
      </c>
      <c r="G1631" s="15">
        <v>2.2075271183354901</v>
      </c>
      <c r="H1631" s="15" t="s">
        <v>8453</v>
      </c>
      <c r="I1631" s="18" t="s">
        <v>8453</v>
      </c>
      <c r="J1631" s="17" t="s">
        <v>8453</v>
      </c>
      <c r="K1631" s="15">
        <v>1.8648776549936601</v>
      </c>
      <c r="L1631" s="15" t="s">
        <v>8453</v>
      </c>
      <c r="M1631" s="18">
        <v>1.36494500963271</v>
      </c>
      <c r="N1631" s="17" t="s">
        <v>8453</v>
      </c>
      <c r="O1631" s="15" t="s">
        <v>8453</v>
      </c>
      <c r="P1631" s="15" t="s">
        <v>8453</v>
      </c>
      <c r="Q1631" s="18">
        <v>54.125270099463897</v>
      </c>
      <c r="R1631" s="17" t="s">
        <v>8453</v>
      </c>
      <c r="S1631" s="15">
        <v>53.921722073839199</v>
      </c>
      <c r="T1631" s="15" t="s">
        <v>8453</v>
      </c>
      <c r="U1631" s="18" t="s">
        <v>8453</v>
      </c>
      <c r="V1631" s="17" t="s">
        <v>8453</v>
      </c>
      <c r="W1631" s="15">
        <v>64.836763156791207</v>
      </c>
      <c r="X1631" s="15" t="s">
        <v>8453</v>
      </c>
      <c r="Y1631" s="18">
        <v>64.836763156791207</v>
      </c>
      <c r="Z1631" s="17" t="s">
        <v>8453</v>
      </c>
      <c r="AA1631" s="18" t="s">
        <v>8453</v>
      </c>
      <c r="AB1631" s="17" t="s">
        <v>8453</v>
      </c>
      <c r="AC1631" s="15">
        <v>0</v>
      </c>
      <c r="AD1631" s="15" t="s">
        <v>8453</v>
      </c>
      <c r="AE1631" s="18">
        <v>0</v>
      </c>
      <c r="AF1631" s="17" t="s">
        <v>8453</v>
      </c>
      <c r="AG1631" s="15" t="s">
        <v>8453</v>
      </c>
      <c r="AH1631" s="15" t="s">
        <v>8453</v>
      </c>
      <c r="AI1631" s="18">
        <v>0</v>
      </c>
      <c r="AJ1631" s="17" t="s">
        <v>8453</v>
      </c>
      <c r="AK1631" s="15">
        <v>0</v>
      </c>
      <c r="AL1631" s="15" t="s">
        <v>8453</v>
      </c>
      <c r="AM1631" s="16">
        <f>AVERAGE(C1631:AL1631)</f>
        <v>20.476573959440898</v>
      </c>
      <c r="AN1631" s="15">
        <f>_xlfn.STDEV.P(C1631:AL1631)</f>
        <v>27.733854993703702</v>
      </c>
    </row>
    <row r="1632" spans="1:40">
      <c r="A1632" s="20" t="s">
        <v>9065</v>
      </c>
      <c r="B1632" s="19">
        <v>8</v>
      </c>
      <c r="C1632" s="15" t="s">
        <v>8453</v>
      </c>
      <c r="D1632" s="15" t="s">
        <v>8453</v>
      </c>
      <c r="E1632" s="18">
        <v>2.4434579002999799</v>
      </c>
      <c r="F1632" s="17" t="s">
        <v>8453</v>
      </c>
      <c r="G1632" s="15">
        <v>1.71136461131951</v>
      </c>
      <c r="H1632" s="15" t="s">
        <v>8453</v>
      </c>
      <c r="I1632" s="18" t="s">
        <v>8453</v>
      </c>
      <c r="J1632" s="17" t="s">
        <v>8453</v>
      </c>
      <c r="K1632" s="15">
        <v>0.98430815789358805</v>
      </c>
      <c r="L1632" s="15" t="s">
        <v>8453</v>
      </c>
      <c r="M1632" s="18">
        <v>0.72894322067751005</v>
      </c>
      <c r="N1632" s="17" t="s">
        <v>8453</v>
      </c>
      <c r="O1632" s="15" t="s">
        <v>8453</v>
      </c>
      <c r="P1632" s="15" t="s">
        <v>8453</v>
      </c>
      <c r="Q1632" s="18">
        <v>56.203053139879998</v>
      </c>
      <c r="R1632" s="17" t="s">
        <v>8453</v>
      </c>
      <c r="S1632" s="15">
        <v>56.008724321354102</v>
      </c>
      <c r="T1632" s="15" t="s">
        <v>8453</v>
      </c>
      <c r="U1632" s="18" t="s">
        <v>8453</v>
      </c>
      <c r="V1632" s="17" t="s">
        <v>8453</v>
      </c>
      <c r="W1632" s="15">
        <v>66.375896692994999</v>
      </c>
      <c r="X1632" s="15" t="s">
        <v>8453</v>
      </c>
      <c r="Y1632" s="18">
        <v>66.375896692994999</v>
      </c>
      <c r="Z1632" s="17" t="s">
        <v>8453</v>
      </c>
      <c r="AA1632" s="18" t="s">
        <v>8453</v>
      </c>
      <c r="AB1632" s="17" t="s">
        <v>8453</v>
      </c>
      <c r="AC1632" s="15">
        <v>0</v>
      </c>
      <c r="AD1632" s="15" t="s">
        <v>8453</v>
      </c>
      <c r="AE1632" s="18">
        <v>0</v>
      </c>
      <c r="AF1632" s="17" t="s">
        <v>8453</v>
      </c>
      <c r="AG1632" s="15" t="s">
        <v>8453</v>
      </c>
      <c r="AH1632" s="15" t="s">
        <v>8453</v>
      </c>
      <c r="AI1632" s="18">
        <v>0</v>
      </c>
      <c r="AJ1632" s="17" t="s">
        <v>8453</v>
      </c>
      <c r="AK1632" s="15">
        <v>0</v>
      </c>
      <c r="AL1632" s="15" t="s">
        <v>8453</v>
      </c>
      <c r="AM1632" s="16">
        <f>AVERAGE(C1632:AL1632)</f>
        <v>20.902637061451227</v>
      </c>
      <c r="AN1632" s="15">
        <f>_xlfn.STDEV.P(C1632:AL1632)</f>
        <v>28.685995928017643</v>
      </c>
    </row>
    <row r="1633" spans="1:40">
      <c r="A1633" s="20" t="s">
        <v>9064</v>
      </c>
      <c r="B1633" s="19">
        <v>19</v>
      </c>
      <c r="C1633" s="15" t="s">
        <v>8453</v>
      </c>
      <c r="D1633" s="15" t="s">
        <v>8453</v>
      </c>
      <c r="E1633" s="18">
        <v>4.5210133457527899</v>
      </c>
      <c r="F1633" s="17">
        <v>7.50693716070304</v>
      </c>
      <c r="G1633" s="15">
        <v>2.7758123395679299</v>
      </c>
      <c r="H1633" s="15">
        <v>5.0238926489298104</v>
      </c>
      <c r="I1633" s="18" t="s">
        <v>8453</v>
      </c>
      <c r="J1633" s="17" t="s">
        <v>8453</v>
      </c>
      <c r="K1633" s="15">
        <v>2.11074176710071</v>
      </c>
      <c r="L1633" s="15">
        <v>1.47525009303596</v>
      </c>
      <c r="M1633" s="18">
        <v>1.80352177352642</v>
      </c>
      <c r="N1633" s="17">
        <v>0.90665223103026604</v>
      </c>
      <c r="O1633" s="15" t="s">
        <v>8453</v>
      </c>
      <c r="P1633" s="15" t="s">
        <v>8453</v>
      </c>
      <c r="Q1633" s="18">
        <v>55.546294557653397</v>
      </c>
      <c r="R1633" s="17">
        <v>56.638341472589303</v>
      </c>
      <c r="S1633" s="15">
        <v>55.349051674826498</v>
      </c>
      <c r="T1633" s="15">
        <v>56.638341472589303</v>
      </c>
      <c r="U1633" s="18" t="s">
        <v>8453</v>
      </c>
      <c r="V1633" s="17" t="s">
        <v>8453</v>
      </c>
      <c r="W1633" s="15">
        <v>65.889397795163902</v>
      </c>
      <c r="X1633" s="15">
        <v>65.889397795163902</v>
      </c>
      <c r="Y1633" s="18">
        <v>65.889397795163902</v>
      </c>
      <c r="Z1633" s="17">
        <v>65.889397795163902</v>
      </c>
      <c r="AA1633" s="18" t="s">
        <v>8453</v>
      </c>
      <c r="AB1633" s="17" t="s">
        <v>8453</v>
      </c>
      <c r="AC1633" s="15">
        <v>0</v>
      </c>
      <c r="AD1633" s="15">
        <v>2.2835238540390299</v>
      </c>
      <c r="AE1633" s="18">
        <v>0</v>
      </c>
      <c r="AF1633" s="17">
        <v>0</v>
      </c>
      <c r="AG1633" s="15" t="s">
        <v>8453</v>
      </c>
      <c r="AH1633" s="15" t="s">
        <v>8453</v>
      </c>
      <c r="AI1633" s="18">
        <v>0</v>
      </c>
      <c r="AJ1633" s="17">
        <v>0.29648481068452898</v>
      </c>
      <c r="AK1633" s="15">
        <v>0.37293087141201903</v>
      </c>
      <c r="AL1633" s="15">
        <v>0</v>
      </c>
      <c r="AM1633" s="16">
        <f>AVERAGE(C1633:AL1633)</f>
        <v>21.533599218920688</v>
      </c>
      <c r="AN1633" s="15">
        <f>_xlfn.STDEV.P(C1633:AL1633)</f>
        <v>28.082873897863962</v>
      </c>
    </row>
    <row r="1634" spans="1:40">
      <c r="A1634" s="20" t="s">
        <v>9063</v>
      </c>
      <c r="B1634" s="19">
        <v>8</v>
      </c>
      <c r="C1634" s="15" t="s">
        <v>8453</v>
      </c>
      <c r="D1634" s="15" t="s">
        <v>8453</v>
      </c>
      <c r="E1634" s="18">
        <v>1.39110594893968</v>
      </c>
      <c r="F1634" s="17" t="s">
        <v>8453</v>
      </c>
      <c r="G1634" s="15">
        <v>1.5026642577826399</v>
      </c>
      <c r="H1634" s="15" t="s">
        <v>8453</v>
      </c>
      <c r="I1634" s="18" t="s">
        <v>8453</v>
      </c>
      <c r="J1634" s="17" t="s">
        <v>8453</v>
      </c>
      <c r="K1634" s="15">
        <v>0.59899327275814895</v>
      </c>
      <c r="L1634" s="15" t="s">
        <v>8453</v>
      </c>
      <c r="M1634" s="18">
        <v>0.94102376456076897</v>
      </c>
      <c r="N1634" s="17" t="s">
        <v>8453</v>
      </c>
      <c r="O1634" s="15" t="s">
        <v>8453</v>
      </c>
      <c r="P1634" s="15" t="s">
        <v>8453</v>
      </c>
      <c r="Q1634" s="18">
        <v>57.527444347599399</v>
      </c>
      <c r="R1634" s="17" t="s">
        <v>8453</v>
      </c>
      <c r="S1634" s="15">
        <v>57.338991906243898</v>
      </c>
      <c r="T1634" s="15" t="s">
        <v>8453</v>
      </c>
      <c r="U1634" s="18" t="s">
        <v>8453</v>
      </c>
      <c r="V1634" s="17" t="s">
        <v>8453</v>
      </c>
      <c r="W1634" s="15">
        <v>67.356949518628895</v>
      </c>
      <c r="X1634" s="15" t="s">
        <v>8453</v>
      </c>
      <c r="Y1634" s="18">
        <v>67.356949518628895</v>
      </c>
      <c r="Z1634" s="17" t="s">
        <v>8453</v>
      </c>
      <c r="AA1634" s="18" t="s">
        <v>8453</v>
      </c>
      <c r="AB1634" s="17" t="s">
        <v>8453</v>
      </c>
      <c r="AC1634" s="15">
        <v>0</v>
      </c>
      <c r="AD1634" s="15" t="s">
        <v>8453</v>
      </c>
      <c r="AE1634" s="18">
        <v>0</v>
      </c>
      <c r="AF1634" s="17" t="s">
        <v>8453</v>
      </c>
      <c r="AG1634" s="15" t="s">
        <v>8453</v>
      </c>
      <c r="AH1634" s="15" t="s">
        <v>8453</v>
      </c>
      <c r="AI1634" s="18">
        <v>0</v>
      </c>
      <c r="AJ1634" s="17" t="s">
        <v>8453</v>
      </c>
      <c r="AK1634" s="15">
        <v>0</v>
      </c>
      <c r="AL1634" s="15" t="s">
        <v>8453</v>
      </c>
      <c r="AM1634" s="16">
        <f>AVERAGE(C1634:AL1634)</f>
        <v>21.16784354459519</v>
      </c>
      <c r="AN1634" s="15">
        <f>_xlfn.STDEV.P(C1634:AL1634)</f>
        <v>29.296743893673916</v>
      </c>
    </row>
    <row r="1635" spans="1:40">
      <c r="A1635" s="20" t="s">
        <v>9062</v>
      </c>
      <c r="B1635" s="19">
        <v>10</v>
      </c>
      <c r="C1635" s="15" t="s">
        <v>8453</v>
      </c>
      <c r="D1635" s="15" t="s">
        <v>8453</v>
      </c>
      <c r="E1635" s="18">
        <v>4.0055201793251598</v>
      </c>
      <c r="F1635" s="17" t="s">
        <v>8453</v>
      </c>
      <c r="G1635" s="15">
        <v>1.6554343459652601</v>
      </c>
      <c r="H1635" s="15" t="s">
        <v>8453</v>
      </c>
      <c r="I1635" s="18" t="s">
        <v>8453</v>
      </c>
      <c r="J1635" s="17" t="s">
        <v>8453</v>
      </c>
      <c r="K1635" s="15">
        <v>2.0316095096401101</v>
      </c>
      <c r="L1635" s="15" t="s">
        <v>8453</v>
      </c>
      <c r="M1635" s="18">
        <v>1.4061170459638199</v>
      </c>
      <c r="N1635" s="17" t="s">
        <v>8453</v>
      </c>
      <c r="O1635" s="15" t="s">
        <v>8453</v>
      </c>
      <c r="P1635" s="15" t="s">
        <v>8453</v>
      </c>
      <c r="Q1635" s="18">
        <v>55.060045457984998</v>
      </c>
      <c r="R1635" s="17" t="s">
        <v>8453</v>
      </c>
      <c r="S1635" s="15">
        <v>54.860645068303697</v>
      </c>
      <c r="T1635" s="15" t="s">
        <v>8453</v>
      </c>
      <c r="U1635" s="18" t="s">
        <v>8453</v>
      </c>
      <c r="V1635" s="17" t="s">
        <v>8453</v>
      </c>
      <c r="W1635" s="15">
        <v>65.529205088951997</v>
      </c>
      <c r="X1635" s="15" t="s">
        <v>8453</v>
      </c>
      <c r="Y1635" s="18">
        <v>65.529205088951997</v>
      </c>
      <c r="Z1635" s="17" t="s">
        <v>8453</v>
      </c>
      <c r="AA1635" s="18" t="s">
        <v>8453</v>
      </c>
      <c r="AB1635" s="17" t="s">
        <v>8453</v>
      </c>
      <c r="AC1635" s="15">
        <v>3.89228932839361</v>
      </c>
      <c r="AD1635" s="15" t="s">
        <v>8453</v>
      </c>
      <c r="AE1635" s="18">
        <v>0</v>
      </c>
      <c r="AF1635" s="17" t="s">
        <v>8453</v>
      </c>
      <c r="AG1635" s="15" t="s">
        <v>8453</v>
      </c>
      <c r="AH1635" s="15" t="s">
        <v>8453</v>
      </c>
      <c r="AI1635" s="18">
        <v>3.2149024829369299</v>
      </c>
      <c r="AJ1635" s="17" t="s">
        <v>8453</v>
      </c>
      <c r="AK1635" s="15">
        <v>0</v>
      </c>
      <c r="AL1635" s="15" t="s">
        <v>8453</v>
      </c>
      <c r="AM1635" s="16">
        <f>AVERAGE(C1635:AL1635)</f>
        <v>21.432081133034799</v>
      </c>
      <c r="AN1635" s="15">
        <f>_xlfn.STDEV.P(C1635:AL1635)</f>
        <v>27.640275525230557</v>
      </c>
    </row>
    <row r="1636" spans="1:40">
      <c r="A1636" s="20" t="s">
        <v>9061</v>
      </c>
      <c r="B1636" s="19">
        <v>21</v>
      </c>
      <c r="C1636" s="15" t="s">
        <v>8453</v>
      </c>
      <c r="D1636" s="15" t="s">
        <v>8453</v>
      </c>
      <c r="E1636" s="18">
        <v>14.2975635724183</v>
      </c>
      <c r="F1636" s="17">
        <v>22.225511320732899</v>
      </c>
      <c r="G1636" s="15">
        <v>8.5688740756264892</v>
      </c>
      <c r="H1636" s="15">
        <v>8.0614601002279507</v>
      </c>
      <c r="I1636" s="18" t="s">
        <v>8453</v>
      </c>
      <c r="J1636" s="17" t="s">
        <v>8453</v>
      </c>
      <c r="K1636" s="15">
        <v>8.0944059371544395</v>
      </c>
      <c r="L1636" s="15">
        <v>4.1793828581954697</v>
      </c>
      <c r="M1636" s="18">
        <v>6.2050962955814697</v>
      </c>
      <c r="N1636" s="17">
        <v>2.3738790309149</v>
      </c>
      <c r="O1636" s="15" t="s">
        <v>8453</v>
      </c>
      <c r="P1636" s="15" t="s">
        <v>8453</v>
      </c>
      <c r="Q1636" s="18">
        <v>54.698735752340902</v>
      </c>
      <c r="R1636" s="17">
        <v>55.811603743255901</v>
      </c>
      <c r="S1636" s="15">
        <v>54.497732216932498</v>
      </c>
      <c r="T1636" s="15">
        <v>55.811603743255901</v>
      </c>
      <c r="U1636" s="18" t="s">
        <v>8453</v>
      </c>
      <c r="V1636" s="17" t="s">
        <v>8453</v>
      </c>
      <c r="W1636" s="15">
        <v>65.261562185869394</v>
      </c>
      <c r="X1636" s="15">
        <v>65.261562185869394</v>
      </c>
      <c r="Y1636" s="18">
        <v>65.261562185869394</v>
      </c>
      <c r="Z1636" s="17">
        <v>65.261562185869394</v>
      </c>
      <c r="AA1636" s="18" t="s">
        <v>8453</v>
      </c>
      <c r="AB1636" s="17" t="s">
        <v>8453</v>
      </c>
      <c r="AC1636" s="15">
        <v>0</v>
      </c>
      <c r="AD1636" s="15">
        <v>4.28209943251764</v>
      </c>
      <c r="AE1636" s="18">
        <v>0.84603819552600101</v>
      </c>
      <c r="AF1636" s="17">
        <v>0</v>
      </c>
      <c r="AG1636" s="15" t="s">
        <v>8453</v>
      </c>
      <c r="AH1636" s="15" t="s">
        <v>8453</v>
      </c>
      <c r="AI1636" s="18">
        <v>1.6431522427591001</v>
      </c>
      <c r="AJ1636" s="17">
        <v>0.68133083070043299</v>
      </c>
      <c r="AK1636" s="15">
        <v>0</v>
      </c>
      <c r="AL1636" s="15">
        <v>1.5088600194666699</v>
      </c>
      <c r="AM1636" s="16">
        <f>AVERAGE(C1636:AL1636)</f>
        <v>23.534732421295185</v>
      </c>
      <c r="AN1636" s="15">
        <f>_xlfn.STDEV.P(C1636:AL1636)</f>
        <v>26.554447345857092</v>
      </c>
    </row>
    <row r="1637" spans="1:40">
      <c r="A1637" s="20" t="s">
        <v>9060</v>
      </c>
      <c r="B1637" s="19">
        <v>11</v>
      </c>
      <c r="C1637" s="15" t="s">
        <v>8453</v>
      </c>
      <c r="D1637" s="15" t="s">
        <v>8453</v>
      </c>
      <c r="E1637" s="18">
        <v>5.7379403388058998</v>
      </c>
      <c r="F1637" s="17" t="s">
        <v>8453</v>
      </c>
      <c r="G1637" s="15">
        <v>3.8503039378909198</v>
      </c>
      <c r="H1637" s="15" t="s">
        <v>8453</v>
      </c>
      <c r="I1637" s="18" t="s">
        <v>8453</v>
      </c>
      <c r="J1637" s="17" t="s">
        <v>8453</v>
      </c>
      <c r="K1637" s="15">
        <v>2.6057343374139399</v>
      </c>
      <c r="L1637" s="15" t="s">
        <v>8453</v>
      </c>
      <c r="M1637" s="18">
        <v>2.0770303295858299</v>
      </c>
      <c r="N1637" s="17" t="s">
        <v>8453</v>
      </c>
      <c r="O1637" s="15" t="s">
        <v>8453</v>
      </c>
      <c r="P1637" s="15" t="s">
        <v>8453</v>
      </c>
      <c r="Q1637" s="18">
        <v>55.748585393469398</v>
      </c>
      <c r="R1637" s="17" t="s">
        <v>8453</v>
      </c>
      <c r="S1637" s="15">
        <v>55.552240083234601</v>
      </c>
      <c r="T1637" s="15" t="s">
        <v>8453</v>
      </c>
      <c r="U1637" s="18" t="s">
        <v>8453</v>
      </c>
      <c r="V1637" s="17" t="s">
        <v>8453</v>
      </c>
      <c r="W1637" s="15">
        <v>66.039246265102605</v>
      </c>
      <c r="X1637" s="15" t="s">
        <v>8453</v>
      </c>
      <c r="Y1637" s="18">
        <v>66.039246265102605</v>
      </c>
      <c r="Z1637" s="17" t="s">
        <v>8453</v>
      </c>
      <c r="AA1637" s="18" t="s">
        <v>8453</v>
      </c>
      <c r="AB1637" s="17" t="s">
        <v>8453</v>
      </c>
      <c r="AC1637" s="15">
        <v>3.0715091347003902</v>
      </c>
      <c r="AD1637" s="15" t="s">
        <v>8453</v>
      </c>
      <c r="AE1637" s="18">
        <v>0.91967861886716895</v>
      </c>
      <c r="AF1637" s="17" t="s">
        <v>8453</v>
      </c>
      <c r="AG1637" s="15" t="s">
        <v>8453</v>
      </c>
      <c r="AH1637" s="15" t="s">
        <v>8453</v>
      </c>
      <c r="AI1637" s="18">
        <v>1.78224132680654</v>
      </c>
      <c r="AJ1637" s="17" t="s">
        <v>8453</v>
      </c>
      <c r="AK1637" s="15">
        <v>0</v>
      </c>
      <c r="AL1637" s="15" t="s">
        <v>8453</v>
      </c>
      <c r="AM1637" s="16">
        <f>AVERAGE(C1637:AL1637)</f>
        <v>21.95197966924832</v>
      </c>
      <c r="AN1637" s="15">
        <f>_xlfn.STDEV.P(C1637:AL1637)</f>
        <v>27.697708053226897</v>
      </c>
    </row>
    <row r="1638" spans="1:40">
      <c r="A1638" s="20" t="s">
        <v>9059</v>
      </c>
      <c r="B1638" s="19">
        <v>8</v>
      </c>
      <c r="C1638" s="15" t="s">
        <v>8453</v>
      </c>
      <c r="D1638" s="15" t="s">
        <v>8453</v>
      </c>
      <c r="E1638" s="18">
        <v>0.66662424463808001</v>
      </c>
      <c r="F1638" s="17" t="s">
        <v>8453</v>
      </c>
      <c r="G1638" s="15">
        <v>0.48061003200882901</v>
      </c>
      <c r="H1638" s="15" t="s">
        <v>8453</v>
      </c>
      <c r="I1638" s="18" t="s">
        <v>8453</v>
      </c>
      <c r="J1638" s="17" t="s">
        <v>8453</v>
      </c>
      <c r="K1638" s="15">
        <v>0.27110728960877001</v>
      </c>
      <c r="L1638" s="15" t="s">
        <v>8453</v>
      </c>
      <c r="M1638" s="18">
        <v>0.30283450841753201</v>
      </c>
      <c r="N1638" s="17" t="s">
        <v>8453</v>
      </c>
      <c r="O1638" s="15" t="s">
        <v>8453</v>
      </c>
      <c r="P1638" s="15" t="s">
        <v>8453</v>
      </c>
      <c r="Q1638" s="18">
        <v>54.995193560772698</v>
      </c>
      <c r="R1638" s="17" t="s">
        <v>8453</v>
      </c>
      <c r="S1638" s="15">
        <v>54.795505420609601</v>
      </c>
      <c r="T1638" s="15" t="s">
        <v>8453</v>
      </c>
      <c r="U1638" s="18" t="s">
        <v>8453</v>
      </c>
      <c r="V1638" s="17" t="s">
        <v>8453</v>
      </c>
      <c r="W1638" s="15">
        <v>65.481165554532794</v>
      </c>
      <c r="X1638" s="15" t="s">
        <v>8453</v>
      </c>
      <c r="Y1638" s="18">
        <v>65.481165554532794</v>
      </c>
      <c r="Z1638" s="17" t="s">
        <v>8453</v>
      </c>
      <c r="AA1638" s="18" t="s">
        <v>8453</v>
      </c>
      <c r="AB1638" s="17" t="s">
        <v>8453</v>
      </c>
      <c r="AC1638" s="15">
        <v>0</v>
      </c>
      <c r="AD1638" s="15" t="s">
        <v>8453</v>
      </c>
      <c r="AE1638" s="18">
        <v>0</v>
      </c>
      <c r="AF1638" s="17" t="s">
        <v>8453</v>
      </c>
      <c r="AG1638" s="15" t="s">
        <v>8453</v>
      </c>
      <c r="AH1638" s="15" t="s">
        <v>8453</v>
      </c>
      <c r="AI1638" s="18">
        <v>0</v>
      </c>
      <c r="AJ1638" s="17" t="s">
        <v>8453</v>
      </c>
      <c r="AK1638" s="15">
        <v>0</v>
      </c>
      <c r="AL1638" s="15" t="s">
        <v>8453</v>
      </c>
      <c r="AM1638" s="16">
        <f>AVERAGE(C1638:AL1638)</f>
        <v>20.206183847093424</v>
      </c>
      <c r="AN1638" s="15">
        <f>_xlfn.STDEV.P(C1638:AL1638)</f>
        <v>28.436987369277062</v>
      </c>
    </row>
    <row r="1639" spans="1:40">
      <c r="A1639" s="20" t="s">
        <v>9058</v>
      </c>
      <c r="B1639" s="19">
        <v>22</v>
      </c>
      <c r="C1639" s="15" t="s">
        <v>8453</v>
      </c>
      <c r="D1639" s="15" t="s">
        <v>8453</v>
      </c>
      <c r="E1639" s="18">
        <v>11.2653069149594</v>
      </c>
      <c r="F1639" s="17">
        <v>6.4398680709762104</v>
      </c>
      <c r="G1639" s="15">
        <v>7.1829148415625603</v>
      </c>
      <c r="H1639" s="15">
        <v>2.9396081399122398</v>
      </c>
      <c r="I1639" s="18" t="s">
        <v>8453</v>
      </c>
      <c r="J1639" s="17" t="s">
        <v>8453</v>
      </c>
      <c r="K1639" s="15">
        <v>5.04487874213517</v>
      </c>
      <c r="L1639" s="15">
        <v>2.9305372964488599</v>
      </c>
      <c r="M1639" s="18">
        <v>4.1686145506168302</v>
      </c>
      <c r="N1639" s="17">
        <v>2.16944565471456</v>
      </c>
      <c r="O1639" s="15" t="s">
        <v>8453</v>
      </c>
      <c r="P1639" s="15" t="s">
        <v>8453</v>
      </c>
      <c r="Q1639" s="18">
        <v>43.663879959530597</v>
      </c>
      <c r="R1639" s="17">
        <v>45.047829519583402</v>
      </c>
      <c r="S1639" s="15">
        <v>43.413914324191602</v>
      </c>
      <c r="T1639" s="15">
        <v>45.047829519583402</v>
      </c>
      <c r="U1639" s="18" t="s">
        <v>8453</v>
      </c>
      <c r="V1639" s="17" t="s">
        <v>8453</v>
      </c>
      <c r="W1639" s="15">
        <v>57.087409116217898</v>
      </c>
      <c r="X1639" s="15">
        <v>57.087409116217898</v>
      </c>
      <c r="Y1639" s="18">
        <v>57.087409116217898</v>
      </c>
      <c r="Z1639" s="17">
        <v>57.087409116217898</v>
      </c>
      <c r="AA1639" s="18" t="s">
        <v>8453</v>
      </c>
      <c r="AB1639" s="17" t="s">
        <v>8453</v>
      </c>
      <c r="AC1639" s="15">
        <v>9.0634321527477395E-3</v>
      </c>
      <c r="AD1639" s="15">
        <v>2.71484017890003</v>
      </c>
      <c r="AE1639" s="18">
        <v>0</v>
      </c>
      <c r="AF1639" s="17">
        <v>4.3551343762178796</v>
      </c>
      <c r="AG1639" s="15" t="s">
        <v>8453</v>
      </c>
      <c r="AH1639" s="15" t="s">
        <v>8453</v>
      </c>
      <c r="AI1639" s="18">
        <v>3.4768077801334698</v>
      </c>
      <c r="AJ1639" s="17">
        <v>1.0447960596052199</v>
      </c>
      <c r="AK1639" s="15">
        <v>0</v>
      </c>
      <c r="AL1639" s="15">
        <v>0.97049712253781195</v>
      </c>
      <c r="AM1639" s="16">
        <f>AVERAGE(C1639:AL1639)</f>
        <v>19.176475122859731</v>
      </c>
      <c r="AN1639" s="15">
        <f>_xlfn.STDEV.P(C1639:AL1639)</f>
        <v>22.716834072812244</v>
      </c>
    </row>
    <row r="1640" spans="1:40">
      <c r="A1640" s="20" t="s">
        <v>9057</v>
      </c>
      <c r="B1640" s="19">
        <v>8</v>
      </c>
      <c r="C1640" s="15" t="s">
        <v>8453</v>
      </c>
      <c r="D1640" s="15" t="s">
        <v>8453</v>
      </c>
      <c r="E1640" s="18">
        <v>1.1363358655486699</v>
      </c>
      <c r="F1640" s="17" t="s">
        <v>8453</v>
      </c>
      <c r="G1640" s="15">
        <v>0.97415280081003197</v>
      </c>
      <c r="H1640" s="15" t="s">
        <v>8453</v>
      </c>
      <c r="I1640" s="18" t="s">
        <v>8453</v>
      </c>
      <c r="J1640" s="17" t="s">
        <v>8453</v>
      </c>
      <c r="K1640" s="15">
        <v>0.44938298898928902</v>
      </c>
      <c r="L1640" s="15" t="s">
        <v>8453</v>
      </c>
      <c r="M1640" s="18">
        <v>0.59464594290043105</v>
      </c>
      <c r="N1640" s="17" t="s">
        <v>8453</v>
      </c>
      <c r="O1640" s="15" t="s">
        <v>8453</v>
      </c>
      <c r="P1640" s="15" t="s">
        <v>8453</v>
      </c>
      <c r="Q1640" s="18">
        <v>54.748453671811298</v>
      </c>
      <c r="R1640" s="17" t="s">
        <v>8453</v>
      </c>
      <c r="S1640" s="15">
        <v>54.547670736815498</v>
      </c>
      <c r="T1640" s="15" t="s">
        <v>8453</v>
      </c>
      <c r="U1640" s="18" t="s">
        <v>8453</v>
      </c>
      <c r="V1640" s="17" t="s">
        <v>8453</v>
      </c>
      <c r="W1640" s="15">
        <v>65.298391111565095</v>
      </c>
      <c r="X1640" s="15" t="s">
        <v>8453</v>
      </c>
      <c r="Y1640" s="18">
        <v>65.298391111565095</v>
      </c>
      <c r="Z1640" s="17" t="s">
        <v>8453</v>
      </c>
      <c r="AA1640" s="18" t="s">
        <v>8453</v>
      </c>
      <c r="AB1640" s="17" t="s">
        <v>8453</v>
      </c>
      <c r="AC1640" s="15">
        <v>0</v>
      </c>
      <c r="AD1640" s="15" t="s">
        <v>8453</v>
      </c>
      <c r="AE1640" s="18">
        <v>0</v>
      </c>
      <c r="AF1640" s="17" t="s">
        <v>8453</v>
      </c>
      <c r="AG1640" s="15" t="s">
        <v>8453</v>
      </c>
      <c r="AH1640" s="15" t="s">
        <v>8453</v>
      </c>
      <c r="AI1640" s="18">
        <v>0</v>
      </c>
      <c r="AJ1640" s="17" t="s">
        <v>8453</v>
      </c>
      <c r="AK1640" s="15">
        <v>0</v>
      </c>
      <c r="AL1640" s="15" t="s">
        <v>8453</v>
      </c>
      <c r="AM1640" s="16">
        <f>AVERAGE(C1640:AL1640)</f>
        <v>20.253952019167116</v>
      </c>
      <c r="AN1640" s="15">
        <f>_xlfn.STDEV.P(C1640:AL1640)</f>
        <v>28.255864050367972</v>
      </c>
    </row>
    <row r="1641" spans="1:40">
      <c r="A1641" s="20" t="s">
        <v>9056</v>
      </c>
      <c r="B1641" s="19">
        <v>11</v>
      </c>
      <c r="C1641" s="15" t="s">
        <v>8453</v>
      </c>
      <c r="D1641" s="15" t="s">
        <v>8453</v>
      </c>
      <c r="E1641" s="18">
        <v>5.6210982839409702</v>
      </c>
      <c r="F1641" s="17" t="s">
        <v>8453</v>
      </c>
      <c r="G1641" s="15">
        <v>2.0960033227011801</v>
      </c>
      <c r="H1641" s="15" t="s">
        <v>8453</v>
      </c>
      <c r="I1641" s="18" t="s">
        <v>8453</v>
      </c>
      <c r="J1641" s="17" t="s">
        <v>8453</v>
      </c>
      <c r="K1641" s="15">
        <v>4.2514392083503996</v>
      </c>
      <c r="L1641" s="15" t="s">
        <v>8453</v>
      </c>
      <c r="M1641" s="18">
        <v>3.1168773687724598</v>
      </c>
      <c r="N1641" s="17" t="s">
        <v>8453</v>
      </c>
      <c r="O1641" s="15" t="s">
        <v>8453</v>
      </c>
      <c r="P1641" s="15" t="s">
        <v>8453</v>
      </c>
      <c r="Q1641" s="18">
        <v>59.488695759403399</v>
      </c>
      <c r="R1641" s="17" t="s">
        <v>8453</v>
      </c>
      <c r="S1641" s="15">
        <v>59.308945469613498</v>
      </c>
      <c r="T1641" s="15" t="s">
        <v>8453</v>
      </c>
      <c r="U1641" s="18" t="s">
        <v>8453</v>
      </c>
      <c r="V1641" s="17" t="s">
        <v>8453</v>
      </c>
      <c r="W1641" s="15">
        <v>68.809761367660997</v>
      </c>
      <c r="X1641" s="15" t="s">
        <v>8453</v>
      </c>
      <c r="Y1641" s="18">
        <v>68.809761367660997</v>
      </c>
      <c r="Z1641" s="17" t="s">
        <v>8453</v>
      </c>
      <c r="AA1641" s="18" t="s">
        <v>8453</v>
      </c>
      <c r="AB1641" s="17" t="s">
        <v>8453</v>
      </c>
      <c r="AC1641" s="15">
        <v>5.2042931356292597</v>
      </c>
      <c r="AD1641" s="15" t="s">
        <v>8453</v>
      </c>
      <c r="AE1641" s="18">
        <v>0</v>
      </c>
      <c r="AF1641" s="17" t="s">
        <v>8453</v>
      </c>
      <c r="AG1641" s="15" t="s">
        <v>8453</v>
      </c>
      <c r="AH1641" s="15" t="s">
        <v>8453</v>
      </c>
      <c r="AI1641" s="18">
        <v>6.0151413788859003</v>
      </c>
      <c r="AJ1641" s="17" t="s">
        <v>8453</v>
      </c>
      <c r="AK1641" s="15">
        <v>3.22794833496999</v>
      </c>
      <c r="AL1641" s="15" t="s">
        <v>8453</v>
      </c>
      <c r="AM1641" s="16">
        <f>AVERAGE(C1641:AL1641)</f>
        <v>23.82916374979909</v>
      </c>
      <c r="AN1641" s="15">
        <f>_xlfn.STDEV.P(C1641:AL1641)</f>
        <v>28.64951976570757</v>
      </c>
    </row>
    <row r="1642" spans="1:40">
      <c r="A1642" s="20" t="s">
        <v>9055</v>
      </c>
      <c r="B1642" s="19">
        <v>8</v>
      </c>
      <c r="C1642" s="15" t="s">
        <v>8453</v>
      </c>
      <c r="D1642" s="15" t="s">
        <v>8453</v>
      </c>
      <c r="E1642" s="18">
        <v>2.4650710955408401</v>
      </c>
      <c r="F1642" s="17" t="s">
        <v>8453</v>
      </c>
      <c r="G1642" s="15">
        <v>1.76845570510723</v>
      </c>
      <c r="H1642" s="15" t="s">
        <v>8453</v>
      </c>
      <c r="I1642" s="18" t="s">
        <v>8453</v>
      </c>
      <c r="J1642" s="17" t="s">
        <v>8453</v>
      </c>
      <c r="K1642" s="15">
        <v>1.11115232151322</v>
      </c>
      <c r="L1642" s="15" t="s">
        <v>8453</v>
      </c>
      <c r="M1642" s="18">
        <v>1.1165974890994601</v>
      </c>
      <c r="N1642" s="17" t="s">
        <v>8453</v>
      </c>
      <c r="O1642" s="15" t="s">
        <v>8453</v>
      </c>
      <c r="P1642" s="15" t="s">
        <v>8453</v>
      </c>
      <c r="Q1642" s="18">
        <v>55.514513204395598</v>
      </c>
      <c r="R1642" s="17" t="s">
        <v>8453</v>
      </c>
      <c r="S1642" s="15">
        <v>55.317129306423197</v>
      </c>
      <c r="T1642" s="15" t="s">
        <v>8453</v>
      </c>
      <c r="U1642" s="18" t="s">
        <v>8453</v>
      </c>
      <c r="V1642" s="17" t="s">
        <v>8453</v>
      </c>
      <c r="W1642" s="15">
        <v>65.865855516844306</v>
      </c>
      <c r="X1642" s="15" t="s">
        <v>8453</v>
      </c>
      <c r="Y1642" s="18">
        <v>65.865855516844306</v>
      </c>
      <c r="Z1642" s="17" t="s">
        <v>8453</v>
      </c>
      <c r="AA1642" s="18" t="s">
        <v>8453</v>
      </c>
      <c r="AB1642" s="17" t="s">
        <v>8453</v>
      </c>
      <c r="AC1642" s="15">
        <v>0</v>
      </c>
      <c r="AD1642" s="15" t="s">
        <v>8453</v>
      </c>
      <c r="AE1642" s="18">
        <v>0</v>
      </c>
      <c r="AF1642" s="17" t="s">
        <v>8453</v>
      </c>
      <c r="AG1642" s="15" t="s">
        <v>8453</v>
      </c>
      <c r="AH1642" s="15" t="s">
        <v>8453</v>
      </c>
      <c r="AI1642" s="18">
        <v>0</v>
      </c>
      <c r="AJ1642" s="17" t="s">
        <v>8453</v>
      </c>
      <c r="AK1642" s="15">
        <v>0</v>
      </c>
      <c r="AL1642" s="15" t="s">
        <v>8453</v>
      </c>
      <c r="AM1642" s="16">
        <f>AVERAGE(C1642:AL1642)</f>
        <v>20.752052512980679</v>
      </c>
      <c r="AN1642" s="15">
        <f>_xlfn.STDEV.P(C1642:AL1642)</f>
        <v>28.376018447889155</v>
      </c>
    </row>
    <row r="1643" spans="1:40">
      <c r="A1643" s="20" t="s">
        <v>9054</v>
      </c>
      <c r="B1643" s="19">
        <v>8</v>
      </c>
      <c r="C1643" s="15" t="s">
        <v>8453</v>
      </c>
      <c r="D1643" s="15" t="s">
        <v>8453</v>
      </c>
      <c r="E1643" s="18">
        <v>4.0481649824772603</v>
      </c>
      <c r="F1643" s="17" t="s">
        <v>8453</v>
      </c>
      <c r="G1643" s="15">
        <v>2.6133264250947499</v>
      </c>
      <c r="H1643" s="15" t="s">
        <v>8453</v>
      </c>
      <c r="I1643" s="18" t="s">
        <v>8453</v>
      </c>
      <c r="J1643" s="17" t="s">
        <v>8453</v>
      </c>
      <c r="K1643" s="15">
        <v>2.25766007231387</v>
      </c>
      <c r="L1643" s="15" t="s">
        <v>8453</v>
      </c>
      <c r="M1643" s="18">
        <v>1.64130837171098</v>
      </c>
      <c r="N1643" s="17" t="s">
        <v>8453</v>
      </c>
      <c r="O1643" s="15" t="s">
        <v>8453</v>
      </c>
      <c r="P1643" s="15" t="s">
        <v>8453</v>
      </c>
      <c r="Q1643" s="18">
        <v>55.450670239032803</v>
      </c>
      <c r="R1643" s="17" t="s">
        <v>8453</v>
      </c>
      <c r="S1643" s="15">
        <v>55.2530030672498</v>
      </c>
      <c r="T1643" s="15" t="s">
        <v>8453</v>
      </c>
      <c r="U1643" s="18" t="s">
        <v>8453</v>
      </c>
      <c r="V1643" s="17" t="s">
        <v>8453</v>
      </c>
      <c r="W1643" s="15">
        <v>65.818563356339993</v>
      </c>
      <c r="X1643" s="15" t="s">
        <v>8453</v>
      </c>
      <c r="Y1643" s="18">
        <v>65.818563356339993</v>
      </c>
      <c r="Z1643" s="17" t="s">
        <v>8453</v>
      </c>
      <c r="AA1643" s="18" t="s">
        <v>8453</v>
      </c>
      <c r="AB1643" s="17" t="s">
        <v>8453</v>
      </c>
      <c r="AC1643" s="15">
        <v>0</v>
      </c>
      <c r="AD1643" s="15" t="s">
        <v>8453</v>
      </c>
      <c r="AE1643" s="18">
        <v>0</v>
      </c>
      <c r="AF1643" s="17" t="s">
        <v>8453</v>
      </c>
      <c r="AG1643" s="15" t="s">
        <v>8453</v>
      </c>
      <c r="AH1643" s="15" t="s">
        <v>8453</v>
      </c>
      <c r="AI1643" s="18">
        <v>0</v>
      </c>
      <c r="AJ1643" s="17" t="s">
        <v>8453</v>
      </c>
      <c r="AK1643" s="15">
        <v>0</v>
      </c>
      <c r="AL1643" s="15" t="s">
        <v>8453</v>
      </c>
      <c r="AM1643" s="16">
        <f>AVERAGE(C1643:AL1643)</f>
        <v>21.075104989213287</v>
      </c>
      <c r="AN1643" s="15">
        <f>_xlfn.STDEV.P(C1643:AL1643)</f>
        <v>28.126092831685114</v>
      </c>
    </row>
    <row r="1644" spans="1:40">
      <c r="A1644" s="20" t="s">
        <v>9053</v>
      </c>
      <c r="B1644" s="19">
        <v>10</v>
      </c>
      <c r="C1644" s="15" t="s">
        <v>8453</v>
      </c>
      <c r="D1644" s="15" t="s">
        <v>8453</v>
      </c>
      <c r="E1644" s="18">
        <v>2.6771994730700102</v>
      </c>
      <c r="F1644" s="17" t="s">
        <v>8453</v>
      </c>
      <c r="G1644" s="15">
        <v>1.47808698786334</v>
      </c>
      <c r="H1644" s="15" t="s">
        <v>8453</v>
      </c>
      <c r="I1644" s="18" t="s">
        <v>8453</v>
      </c>
      <c r="J1644" s="17" t="s">
        <v>8453</v>
      </c>
      <c r="K1644" s="15">
        <v>1.2505709327380199</v>
      </c>
      <c r="L1644" s="15" t="s">
        <v>8453</v>
      </c>
      <c r="M1644" s="18">
        <v>1.0351369226316101</v>
      </c>
      <c r="N1644" s="17" t="s">
        <v>8453</v>
      </c>
      <c r="O1644" s="15" t="s">
        <v>8453</v>
      </c>
      <c r="P1644" s="15" t="s">
        <v>8453</v>
      </c>
      <c r="Q1644" s="18">
        <v>56.099189211155398</v>
      </c>
      <c r="R1644" s="17" t="s">
        <v>8453</v>
      </c>
      <c r="S1644" s="15">
        <v>55.9043995441913</v>
      </c>
      <c r="T1644" s="15" t="s">
        <v>8453</v>
      </c>
      <c r="U1644" s="18" t="s">
        <v>8453</v>
      </c>
      <c r="V1644" s="17" t="s">
        <v>8453</v>
      </c>
      <c r="W1644" s="15">
        <v>66.298958700532694</v>
      </c>
      <c r="X1644" s="15" t="s">
        <v>8453</v>
      </c>
      <c r="Y1644" s="18">
        <v>66.298958700532694</v>
      </c>
      <c r="Z1644" s="17" t="s">
        <v>8453</v>
      </c>
      <c r="AA1644" s="18" t="s">
        <v>8453</v>
      </c>
      <c r="AB1644" s="17" t="s">
        <v>8453</v>
      </c>
      <c r="AC1644" s="15">
        <v>0</v>
      </c>
      <c r="AD1644" s="15" t="s">
        <v>8453</v>
      </c>
      <c r="AE1644" s="18">
        <v>0.33316778051936602</v>
      </c>
      <c r="AF1644" s="17" t="s">
        <v>8453</v>
      </c>
      <c r="AG1644" s="15" t="s">
        <v>8453</v>
      </c>
      <c r="AH1644" s="15" t="s">
        <v>8453</v>
      </c>
      <c r="AI1644" s="18">
        <v>0.80463724649246804</v>
      </c>
      <c r="AJ1644" s="17" t="s">
        <v>8453</v>
      </c>
      <c r="AK1644" s="15">
        <v>0</v>
      </c>
      <c r="AL1644" s="15" t="s">
        <v>8453</v>
      </c>
      <c r="AM1644" s="16">
        <f>AVERAGE(C1644:AL1644)</f>
        <v>21.015025458310575</v>
      </c>
      <c r="AN1644" s="15">
        <f>_xlfn.STDEV.P(C1644:AL1644)</f>
        <v>28.543381083407194</v>
      </c>
    </row>
    <row r="1645" spans="1:40">
      <c r="A1645" s="20" t="s">
        <v>9052</v>
      </c>
      <c r="B1645" s="19">
        <v>8</v>
      </c>
      <c r="C1645" s="15" t="s">
        <v>8453</v>
      </c>
      <c r="D1645" s="15" t="s">
        <v>8453</v>
      </c>
      <c r="E1645" s="18">
        <v>0.58265777362264504</v>
      </c>
      <c r="F1645" s="17" t="s">
        <v>8453</v>
      </c>
      <c r="G1645" s="15">
        <v>0.29667521917857798</v>
      </c>
      <c r="H1645" s="15" t="s">
        <v>8453</v>
      </c>
      <c r="I1645" s="18" t="s">
        <v>8453</v>
      </c>
      <c r="J1645" s="17" t="s">
        <v>8453</v>
      </c>
      <c r="K1645" s="15">
        <v>0.26519951023877197</v>
      </c>
      <c r="L1645" s="15" t="s">
        <v>8453</v>
      </c>
      <c r="M1645" s="18">
        <v>0.20293550647413899</v>
      </c>
      <c r="N1645" s="17" t="s">
        <v>8453</v>
      </c>
      <c r="O1645" s="15" t="s">
        <v>8453</v>
      </c>
      <c r="P1645" s="15" t="s">
        <v>8453</v>
      </c>
      <c r="Q1645" s="18">
        <v>56.293744902792199</v>
      </c>
      <c r="R1645" s="17" t="s">
        <v>8453</v>
      </c>
      <c r="S1645" s="15">
        <v>56.099818487273801</v>
      </c>
      <c r="T1645" s="15" t="s">
        <v>8453</v>
      </c>
      <c r="U1645" s="18" t="s">
        <v>8453</v>
      </c>
      <c r="V1645" s="17" t="s">
        <v>8453</v>
      </c>
      <c r="W1645" s="15">
        <v>66.443077303790503</v>
      </c>
      <c r="X1645" s="15" t="s">
        <v>8453</v>
      </c>
      <c r="Y1645" s="18">
        <v>66.443077303790503</v>
      </c>
      <c r="Z1645" s="17" t="s">
        <v>8453</v>
      </c>
      <c r="AA1645" s="18" t="s">
        <v>8453</v>
      </c>
      <c r="AB1645" s="17" t="s">
        <v>8453</v>
      </c>
      <c r="AC1645" s="15">
        <v>0</v>
      </c>
      <c r="AD1645" s="15" t="s">
        <v>8453</v>
      </c>
      <c r="AE1645" s="18">
        <v>0</v>
      </c>
      <c r="AF1645" s="17" t="s">
        <v>8453</v>
      </c>
      <c r="AG1645" s="15" t="s">
        <v>8453</v>
      </c>
      <c r="AH1645" s="15" t="s">
        <v>8453</v>
      </c>
      <c r="AI1645" s="18">
        <v>0</v>
      </c>
      <c r="AJ1645" s="17" t="s">
        <v>8453</v>
      </c>
      <c r="AK1645" s="15">
        <v>0</v>
      </c>
      <c r="AL1645" s="15" t="s">
        <v>8453</v>
      </c>
      <c r="AM1645" s="16">
        <f>AVERAGE(C1645:AL1645)</f>
        <v>20.552265500596761</v>
      </c>
      <c r="AN1645" s="15">
        <f>_xlfn.STDEV.P(C1645:AL1645)</f>
        <v>28.978917632857524</v>
      </c>
    </row>
    <row r="1646" spans="1:40">
      <c r="A1646" s="20" t="s">
        <v>9051</v>
      </c>
      <c r="B1646" s="19">
        <v>8</v>
      </c>
      <c r="C1646" s="15" t="s">
        <v>8453</v>
      </c>
      <c r="D1646" s="15" t="s">
        <v>8453</v>
      </c>
      <c r="E1646" s="18">
        <v>0.58320161758453204</v>
      </c>
      <c r="F1646" s="17" t="s">
        <v>8453</v>
      </c>
      <c r="G1646" s="15">
        <v>0.33331191209546401</v>
      </c>
      <c r="H1646" s="15" t="s">
        <v>8453</v>
      </c>
      <c r="I1646" s="18" t="s">
        <v>8453</v>
      </c>
      <c r="J1646" s="17" t="s">
        <v>8453</v>
      </c>
      <c r="K1646" s="15">
        <v>0.28530849124832602</v>
      </c>
      <c r="L1646" s="15" t="s">
        <v>8453</v>
      </c>
      <c r="M1646" s="18">
        <v>0.28115620651347101</v>
      </c>
      <c r="N1646" s="17" t="s">
        <v>8453</v>
      </c>
      <c r="O1646" s="15" t="s">
        <v>8453</v>
      </c>
      <c r="P1646" s="15" t="s">
        <v>8453</v>
      </c>
      <c r="Q1646" s="18">
        <v>55.112229655309598</v>
      </c>
      <c r="R1646" s="17" t="s">
        <v>8453</v>
      </c>
      <c r="S1646" s="15">
        <v>54.913060809015299</v>
      </c>
      <c r="T1646" s="15" t="s">
        <v>8453</v>
      </c>
      <c r="U1646" s="18" t="s">
        <v>8453</v>
      </c>
      <c r="V1646" s="17" t="s">
        <v>8453</v>
      </c>
      <c r="W1646" s="15">
        <v>65.567860928661901</v>
      </c>
      <c r="X1646" s="15" t="s">
        <v>8453</v>
      </c>
      <c r="Y1646" s="18">
        <v>65.567860928661901</v>
      </c>
      <c r="Z1646" s="17" t="s">
        <v>8453</v>
      </c>
      <c r="AA1646" s="18" t="s">
        <v>8453</v>
      </c>
      <c r="AB1646" s="17" t="s">
        <v>8453</v>
      </c>
      <c r="AC1646" s="15">
        <v>0</v>
      </c>
      <c r="AD1646" s="15" t="s">
        <v>8453</v>
      </c>
      <c r="AE1646" s="18">
        <v>0</v>
      </c>
      <c r="AF1646" s="17" t="s">
        <v>8453</v>
      </c>
      <c r="AG1646" s="15" t="s">
        <v>8453</v>
      </c>
      <c r="AH1646" s="15" t="s">
        <v>8453</v>
      </c>
      <c r="AI1646" s="18">
        <v>0</v>
      </c>
      <c r="AJ1646" s="17" t="s">
        <v>8453</v>
      </c>
      <c r="AK1646" s="15">
        <v>0</v>
      </c>
      <c r="AL1646" s="15" t="s">
        <v>8453</v>
      </c>
      <c r="AM1646" s="16">
        <f>AVERAGE(C1646:AL1646)</f>
        <v>20.22033254575754</v>
      </c>
      <c r="AN1646" s="15">
        <f>_xlfn.STDEV.P(C1646:AL1646)</f>
        <v>28.497602779426572</v>
      </c>
    </row>
    <row r="1647" spans="1:40">
      <c r="A1647" s="20" t="s">
        <v>9050</v>
      </c>
      <c r="B1647" s="19">
        <v>8</v>
      </c>
      <c r="C1647" s="15" t="s">
        <v>8453</v>
      </c>
      <c r="D1647" s="15" t="s">
        <v>8453</v>
      </c>
      <c r="E1647" s="18">
        <v>1.90789043037804</v>
      </c>
      <c r="F1647" s="17" t="s">
        <v>8453</v>
      </c>
      <c r="G1647" s="15">
        <v>1.2236061640189899</v>
      </c>
      <c r="H1647" s="15" t="s">
        <v>8453</v>
      </c>
      <c r="I1647" s="18" t="s">
        <v>8453</v>
      </c>
      <c r="J1647" s="17" t="s">
        <v>8453</v>
      </c>
      <c r="K1647" s="15">
        <v>1.1520351945763001</v>
      </c>
      <c r="L1647" s="15" t="s">
        <v>8453</v>
      </c>
      <c r="M1647" s="18">
        <v>0.96246805550706105</v>
      </c>
      <c r="N1647" s="17" t="s">
        <v>8453</v>
      </c>
      <c r="O1647" s="15" t="s">
        <v>8453</v>
      </c>
      <c r="P1647" s="15" t="s">
        <v>8453</v>
      </c>
      <c r="Q1647" s="18">
        <v>61.541647865968997</v>
      </c>
      <c r="R1647" s="17" t="s">
        <v>8453</v>
      </c>
      <c r="S1647" s="15">
        <v>61.371006607423503</v>
      </c>
      <c r="T1647" s="15" t="s">
        <v>8453</v>
      </c>
      <c r="U1647" s="18" t="s">
        <v>8453</v>
      </c>
      <c r="V1647" s="17" t="s">
        <v>8453</v>
      </c>
      <c r="W1647" s="15">
        <v>70.330501201403607</v>
      </c>
      <c r="X1647" s="15" t="s">
        <v>8453</v>
      </c>
      <c r="Y1647" s="18">
        <v>70.330501201403607</v>
      </c>
      <c r="Z1647" s="17" t="s">
        <v>8453</v>
      </c>
      <c r="AA1647" s="18" t="s">
        <v>8453</v>
      </c>
      <c r="AB1647" s="17" t="s">
        <v>8453</v>
      </c>
      <c r="AC1647" s="15">
        <v>0</v>
      </c>
      <c r="AD1647" s="15" t="s">
        <v>8453</v>
      </c>
      <c r="AE1647" s="18">
        <v>0</v>
      </c>
      <c r="AF1647" s="17" t="s">
        <v>8453</v>
      </c>
      <c r="AG1647" s="15" t="s">
        <v>8453</v>
      </c>
      <c r="AH1647" s="15" t="s">
        <v>8453</v>
      </c>
      <c r="AI1647" s="18">
        <v>0</v>
      </c>
      <c r="AJ1647" s="17" t="s">
        <v>8453</v>
      </c>
      <c r="AK1647" s="15">
        <v>0</v>
      </c>
      <c r="AL1647" s="15" t="s">
        <v>8453</v>
      </c>
      <c r="AM1647" s="16">
        <f>AVERAGE(C1647:AL1647)</f>
        <v>22.401638060056673</v>
      </c>
      <c r="AN1647" s="15">
        <f>_xlfn.STDEV.P(C1647:AL1647)</f>
        <v>30.865195888802255</v>
      </c>
    </row>
    <row r="1648" spans="1:40">
      <c r="A1648" s="20" t="s">
        <v>9049</v>
      </c>
      <c r="B1648" s="19">
        <v>9</v>
      </c>
      <c r="C1648" s="15" t="s">
        <v>8453</v>
      </c>
      <c r="D1648" s="15" t="s">
        <v>8453</v>
      </c>
      <c r="E1648" s="18">
        <v>3.6992592443988599</v>
      </c>
      <c r="F1648" s="17" t="s">
        <v>8453</v>
      </c>
      <c r="G1648" s="15">
        <v>2.0884396687203601</v>
      </c>
      <c r="H1648" s="15" t="s">
        <v>8453</v>
      </c>
      <c r="I1648" s="18" t="s">
        <v>8453</v>
      </c>
      <c r="J1648" s="17" t="s">
        <v>8453</v>
      </c>
      <c r="K1648" s="15">
        <v>1.2789149624162699</v>
      </c>
      <c r="L1648" s="15" t="s">
        <v>8453</v>
      </c>
      <c r="M1648" s="18">
        <v>1.23362975209465</v>
      </c>
      <c r="N1648" s="17" t="s">
        <v>8453</v>
      </c>
      <c r="O1648" s="15" t="s">
        <v>8453</v>
      </c>
      <c r="P1648" s="15" t="s">
        <v>8453</v>
      </c>
      <c r="Q1648" s="18">
        <v>53.437739095828903</v>
      </c>
      <c r="R1648" s="17" t="s">
        <v>8453</v>
      </c>
      <c r="S1648" s="15">
        <v>53.231140467429</v>
      </c>
      <c r="T1648" s="15" t="s">
        <v>8453</v>
      </c>
      <c r="U1648" s="18" t="s">
        <v>8453</v>
      </c>
      <c r="V1648" s="17" t="s">
        <v>8453</v>
      </c>
      <c r="W1648" s="15">
        <v>64.327469354555404</v>
      </c>
      <c r="X1648" s="15" t="s">
        <v>8453</v>
      </c>
      <c r="Y1648" s="18">
        <v>64.327469354555404</v>
      </c>
      <c r="Z1648" s="17" t="s">
        <v>8453</v>
      </c>
      <c r="AA1648" s="18" t="s">
        <v>8453</v>
      </c>
      <c r="AB1648" s="17" t="s">
        <v>8453</v>
      </c>
      <c r="AC1648" s="15">
        <v>0.94106843052428102</v>
      </c>
      <c r="AD1648" s="15" t="s">
        <v>8453</v>
      </c>
      <c r="AE1648" s="18">
        <v>0</v>
      </c>
      <c r="AF1648" s="17" t="s">
        <v>8453</v>
      </c>
      <c r="AG1648" s="15" t="s">
        <v>8453</v>
      </c>
      <c r="AH1648" s="15" t="s">
        <v>8453</v>
      </c>
      <c r="AI1648" s="18">
        <v>0</v>
      </c>
      <c r="AJ1648" s="17" t="s">
        <v>8453</v>
      </c>
      <c r="AK1648" s="15">
        <v>0</v>
      </c>
      <c r="AL1648" s="15" t="s">
        <v>8453</v>
      </c>
      <c r="AM1648" s="16">
        <f>AVERAGE(C1648:AL1648)</f>
        <v>20.380427527543592</v>
      </c>
      <c r="AN1648" s="15">
        <f>_xlfn.STDEV.P(C1648:AL1648)</f>
        <v>27.39060082497662</v>
      </c>
    </row>
    <row r="1649" spans="1:40">
      <c r="A1649" s="20" t="s">
        <v>9048</v>
      </c>
      <c r="B1649" s="19">
        <v>20</v>
      </c>
      <c r="C1649" s="15" t="s">
        <v>8453</v>
      </c>
      <c r="D1649" s="15" t="s">
        <v>8453</v>
      </c>
      <c r="E1649" s="18">
        <v>7.8867790398553703</v>
      </c>
      <c r="F1649" s="17">
        <v>11.054942284927399</v>
      </c>
      <c r="G1649" s="15">
        <v>4.1043119281404996</v>
      </c>
      <c r="H1649" s="15">
        <v>4.0763326315500201</v>
      </c>
      <c r="I1649" s="18" t="s">
        <v>8453</v>
      </c>
      <c r="J1649" s="17" t="s">
        <v>8453</v>
      </c>
      <c r="K1649" s="15">
        <v>4.3513563964997299</v>
      </c>
      <c r="L1649" s="15">
        <v>2.5412139022852598</v>
      </c>
      <c r="M1649" s="18">
        <v>3.0422429157304198</v>
      </c>
      <c r="N1649" s="17">
        <v>1.1715497778505799</v>
      </c>
      <c r="O1649" s="15" t="s">
        <v>8453</v>
      </c>
      <c r="P1649" s="15" t="s">
        <v>8453</v>
      </c>
      <c r="Q1649" s="18">
        <v>58.442881845672702</v>
      </c>
      <c r="R1649" s="17">
        <v>59.4637713805826</v>
      </c>
      <c r="S1649" s="15">
        <v>58.258491237394303</v>
      </c>
      <c r="T1649" s="15">
        <v>59.4637713805826</v>
      </c>
      <c r="U1649" s="18" t="s">
        <v>8453</v>
      </c>
      <c r="V1649" s="17" t="s">
        <v>8453</v>
      </c>
      <c r="W1649" s="15">
        <v>68.035066784087405</v>
      </c>
      <c r="X1649" s="15">
        <v>68.035066784087405</v>
      </c>
      <c r="Y1649" s="18">
        <v>68.035066784087405</v>
      </c>
      <c r="Z1649" s="17">
        <v>68.035066784087405</v>
      </c>
      <c r="AA1649" s="18" t="s">
        <v>8453</v>
      </c>
      <c r="AB1649" s="17" t="s">
        <v>8453</v>
      </c>
      <c r="AC1649" s="15">
        <v>3.1863402716358502</v>
      </c>
      <c r="AD1649" s="15">
        <v>0.97845734030510501</v>
      </c>
      <c r="AE1649" s="18">
        <v>0</v>
      </c>
      <c r="AF1649" s="17">
        <v>0.76505803565658503</v>
      </c>
      <c r="AG1649" s="15" t="s">
        <v>8453</v>
      </c>
      <c r="AH1649" s="15" t="s">
        <v>8453</v>
      </c>
      <c r="AI1649" s="18">
        <v>0</v>
      </c>
      <c r="AJ1649" s="17">
        <v>0.22171214845916901</v>
      </c>
      <c r="AK1649" s="15">
        <v>0</v>
      </c>
      <c r="AL1649" s="15">
        <v>0</v>
      </c>
      <c r="AM1649" s="16">
        <f>AVERAGE(C1649:AL1649)</f>
        <v>22.964561652228237</v>
      </c>
      <c r="AN1649" s="15">
        <f>_xlfn.STDEV.P(C1649:AL1649)</f>
        <v>28.871350309550227</v>
      </c>
    </row>
    <row r="1650" spans="1:40">
      <c r="A1650" s="20" t="s">
        <v>9047</v>
      </c>
      <c r="B1650" s="19">
        <v>8</v>
      </c>
      <c r="C1650" s="15" t="s">
        <v>8453</v>
      </c>
      <c r="D1650" s="15" t="s">
        <v>8453</v>
      </c>
      <c r="E1650" s="18">
        <v>0.71254044802651095</v>
      </c>
      <c r="F1650" s="17" t="s">
        <v>8453</v>
      </c>
      <c r="G1650" s="15">
        <v>0.256281747837733</v>
      </c>
      <c r="H1650" s="15" t="s">
        <v>8453</v>
      </c>
      <c r="I1650" s="18" t="s">
        <v>8453</v>
      </c>
      <c r="J1650" s="17" t="s">
        <v>8453</v>
      </c>
      <c r="K1650" s="15">
        <v>0.41822537922128</v>
      </c>
      <c r="L1650" s="15" t="s">
        <v>8453</v>
      </c>
      <c r="M1650" s="18">
        <v>0.34803139763371199</v>
      </c>
      <c r="N1650" s="17" t="s">
        <v>8453</v>
      </c>
      <c r="O1650" s="15" t="s">
        <v>8453</v>
      </c>
      <c r="P1650" s="15" t="s">
        <v>8453</v>
      </c>
      <c r="Q1650" s="18">
        <v>56.787224680715099</v>
      </c>
      <c r="R1650" s="17" t="s">
        <v>8453</v>
      </c>
      <c r="S1650" s="15">
        <v>56.595487854861901</v>
      </c>
      <c r="T1650" s="15" t="s">
        <v>8453</v>
      </c>
      <c r="U1650" s="18" t="s">
        <v>8453</v>
      </c>
      <c r="V1650" s="17" t="s">
        <v>8453</v>
      </c>
      <c r="W1650" s="15">
        <v>66.8086261897258</v>
      </c>
      <c r="X1650" s="15" t="s">
        <v>8453</v>
      </c>
      <c r="Y1650" s="18">
        <v>66.8086261897258</v>
      </c>
      <c r="Z1650" s="17" t="s">
        <v>8453</v>
      </c>
      <c r="AA1650" s="18" t="s">
        <v>8453</v>
      </c>
      <c r="AB1650" s="17" t="s">
        <v>8453</v>
      </c>
      <c r="AC1650" s="15">
        <v>0</v>
      </c>
      <c r="AD1650" s="15" t="s">
        <v>8453</v>
      </c>
      <c r="AE1650" s="18">
        <v>0</v>
      </c>
      <c r="AF1650" s="17" t="s">
        <v>8453</v>
      </c>
      <c r="AG1650" s="15" t="s">
        <v>8453</v>
      </c>
      <c r="AH1650" s="15" t="s">
        <v>8453</v>
      </c>
      <c r="AI1650" s="18">
        <v>0</v>
      </c>
      <c r="AJ1650" s="17" t="s">
        <v>8453</v>
      </c>
      <c r="AK1650" s="15">
        <v>0</v>
      </c>
      <c r="AL1650" s="15" t="s">
        <v>8453</v>
      </c>
      <c r="AM1650" s="16">
        <f>AVERAGE(C1650:AL1650)</f>
        <v>20.727920323978985</v>
      </c>
      <c r="AN1650" s="15">
        <f>_xlfn.STDEV.P(C1650:AL1650)</f>
        <v>29.154377115972551</v>
      </c>
    </row>
    <row r="1651" spans="1:40">
      <c r="A1651" s="20" t="s">
        <v>9046</v>
      </c>
      <c r="B1651" s="19">
        <v>22</v>
      </c>
      <c r="C1651" s="15" t="s">
        <v>8453</v>
      </c>
      <c r="D1651" s="15" t="s">
        <v>8453</v>
      </c>
      <c r="E1651" s="18">
        <v>5.9906534642144198</v>
      </c>
      <c r="F1651" s="17">
        <v>9.9732636396351193</v>
      </c>
      <c r="G1651" s="15">
        <v>4.1606688130482103</v>
      </c>
      <c r="H1651" s="15">
        <v>6.0003478582884</v>
      </c>
      <c r="I1651" s="18" t="s">
        <v>8453</v>
      </c>
      <c r="J1651" s="17" t="s">
        <v>8453</v>
      </c>
      <c r="K1651" s="15">
        <v>3.3403642610665099</v>
      </c>
      <c r="L1651" s="15">
        <v>2.7813379423706399</v>
      </c>
      <c r="M1651" s="18">
        <v>2.6266786450674098</v>
      </c>
      <c r="N1651" s="17">
        <v>2.4130769174175302</v>
      </c>
      <c r="O1651" s="15" t="s">
        <v>8453</v>
      </c>
      <c r="P1651" s="15" t="s">
        <v>8453</v>
      </c>
      <c r="Q1651" s="18">
        <v>53.543116422327699</v>
      </c>
      <c r="R1651" s="17">
        <v>54.684373284578001</v>
      </c>
      <c r="S1651" s="15">
        <v>53.336985357372903</v>
      </c>
      <c r="T1651" s="15">
        <v>54.684373284578001</v>
      </c>
      <c r="U1651" s="18" t="s">
        <v>8453</v>
      </c>
      <c r="V1651" s="17" t="s">
        <v>8453</v>
      </c>
      <c r="W1651" s="15">
        <v>64.405528407890102</v>
      </c>
      <c r="X1651" s="15">
        <v>64.405528407890102</v>
      </c>
      <c r="Y1651" s="18">
        <v>64.405528407890102</v>
      </c>
      <c r="Z1651" s="17">
        <v>64.405528407890102</v>
      </c>
      <c r="AA1651" s="18" t="s">
        <v>8453</v>
      </c>
      <c r="AB1651" s="17" t="s">
        <v>8453</v>
      </c>
      <c r="AC1651" s="15">
        <v>3.1689099107323302</v>
      </c>
      <c r="AD1651" s="15">
        <v>2.0307564674987599</v>
      </c>
      <c r="AE1651" s="18">
        <v>0</v>
      </c>
      <c r="AF1651" s="17">
        <v>2.8089584930839102</v>
      </c>
      <c r="AG1651" s="15" t="s">
        <v>8453</v>
      </c>
      <c r="AH1651" s="15" t="s">
        <v>8453</v>
      </c>
      <c r="AI1651" s="18">
        <v>0.57456916910455902</v>
      </c>
      <c r="AJ1651" s="17">
        <v>1.4238607535493799</v>
      </c>
      <c r="AK1651" s="15">
        <v>0</v>
      </c>
      <c r="AL1651" s="15">
        <v>3.0205286093094799</v>
      </c>
      <c r="AM1651" s="16">
        <f>AVERAGE(C1651:AL1651)</f>
        <v>21.841039038533481</v>
      </c>
      <c r="AN1651" s="15">
        <f>_xlfn.STDEV.P(C1651:AL1651)</f>
        <v>26.684755476695045</v>
      </c>
    </row>
    <row r="1652" spans="1:40">
      <c r="A1652" s="20" t="s">
        <v>9045</v>
      </c>
      <c r="B1652" s="19">
        <v>8</v>
      </c>
      <c r="C1652" s="15" t="s">
        <v>8453</v>
      </c>
      <c r="D1652" s="15" t="s">
        <v>8453</v>
      </c>
      <c r="E1652" s="18">
        <v>0.70250397469468595</v>
      </c>
      <c r="F1652" s="17" t="s">
        <v>8453</v>
      </c>
      <c r="G1652" s="15">
        <v>0.390405885227112</v>
      </c>
      <c r="H1652" s="15" t="s">
        <v>8453</v>
      </c>
      <c r="I1652" s="18" t="s">
        <v>8453</v>
      </c>
      <c r="J1652" s="17" t="s">
        <v>8453</v>
      </c>
      <c r="K1652" s="15">
        <v>0.37709952998902901</v>
      </c>
      <c r="L1652" s="15" t="s">
        <v>8453</v>
      </c>
      <c r="M1652" s="18">
        <v>0.193964068308215</v>
      </c>
      <c r="N1652" s="17" t="s">
        <v>8453</v>
      </c>
      <c r="O1652" s="15" t="s">
        <v>8453</v>
      </c>
      <c r="P1652" s="15" t="s">
        <v>8453</v>
      </c>
      <c r="Q1652" s="18">
        <v>56.618508854778199</v>
      </c>
      <c r="R1652" s="17" t="s">
        <v>8453</v>
      </c>
      <c r="S1652" s="15">
        <v>56.426023430005003</v>
      </c>
      <c r="T1652" s="15" t="s">
        <v>8453</v>
      </c>
      <c r="U1652" s="18" t="s">
        <v>8453</v>
      </c>
      <c r="V1652" s="17" t="s">
        <v>8453</v>
      </c>
      <c r="W1652" s="15">
        <v>66.683648662844206</v>
      </c>
      <c r="X1652" s="15" t="s">
        <v>8453</v>
      </c>
      <c r="Y1652" s="18">
        <v>66.683648662844206</v>
      </c>
      <c r="Z1652" s="17" t="s">
        <v>8453</v>
      </c>
      <c r="AA1652" s="18" t="s">
        <v>8453</v>
      </c>
      <c r="AB1652" s="17" t="s">
        <v>8453</v>
      </c>
      <c r="AC1652" s="15">
        <v>0</v>
      </c>
      <c r="AD1652" s="15" t="s">
        <v>8453</v>
      </c>
      <c r="AE1652" s="18">
        <v>0</v>
      </c>
      <c r="AF1652" s="17" t="s">
        <v>8453</v>
      </c>
      <c r="AG1652" s="15" t="s">
        <v>8453</v>
      </c>
      <c r="AH1652" s="15" t="s">
        <v>8453</v>
      </c>
      <c r="AI1652" s="18">
        <v>0</v>
      </c>
      <c r="AJ1652" s="17" t="s">
        <v>8453</v>
      </c>
      <c r="AK1652" s="15">
        <v>0</v>
      </c>
      <c r="AL1652" s="15" t="s">
        <v>8453</v>
      </c>
      <c r="AM1652" s="16">
        <f>AVERAGE(C1652:AL1652)</f>
        <v>20.672983589057555</v>
      </c>
      <c r="AN1652" s="15">
        <f>_xlfn.STDEV.P(C1652:AL1652)</f>
        <v>29.09084680225185</v>
      </c>
    </row>
    <row r="1653" spans="1:40">
      <c r="A1653" s="20" t="s">
        <v>9044</v>
      </c>
      <c r="B1653" s="19">
        <v>9</v>
      </c>
      <c r="C1653" s="15" t="s">
        <v>8453</v>
      </c>
      <c r="D1653" s="15" t="s">
        <v>8453</v>
      </c>
      <c r="E1653" s="18">
        <v>4.9826391577646403</v>
      </c>
      <c r="F1653" s="17" t="s">
        <v>8453</v>
      </c>
      <c r="G1653" s="15">
        <v>4.9628719979491098</v>
      </c>
      <c r="H1653" s="15" t="s">
        <v>8453</v>
      </c>
      <c r="I1653" s="18" t="s">
        <v>8453</v>
      </c>
      <c r="J1653" s="17" t="s">
        <v>8453</v>
      </c>
      <c r="K1653" s="15">
        <v>2.5439025782974301</v>
      </c>
      <c r="L1653" s="15" t="s">
        <v>8453</v>
      </c>
      <c r="M1653" s="18">
        <v>2.84363516900296</v>
      </c>
      <c r="N1653" s="17" t="s">
        <v>8453</v>
      </c>
      <c r="O1653" s="15" t="s">
        <v>8453</v>
      </c>
      <c r="P1653" s="15" t="s">
        <v>8453</v>
      </c>
      <c r="Q1653" s="18">
        <v>55.423821441483398</v>
      </c>
      <c r="R1653" s="17" t="s">
        <v>8453</v>
      </c>
      <c r="S1653" s="15">
        <v>55.226035140503498</v>
      </c>
      <c r="T1653" s="15" t="s">
        <v>8453</v>
      </c>
      <c r="U1653" s="18" t="s">
        <v>8453</v>
      </c>
      <c r="V1653" s="17" t="s">
        <v>8453</v>
      </c>
      <c r="W1653" s="15">
        <v>65.798674906048902</v>
      </c>
      <c r="X1653" s="15" t="s">
        <v>8453</v>
      </c>
      <c r="Y1653" s="18">
        <v>65.798674906048902</v>
      </c>
      <c r="Z1653" s="17" t="s">
        <v>8453</v>
      </c>
      <c r="AA1653" s="18" t="s">
        <v>8453</v>
      </c>
      <c r="AB1653" s="17" t="s">
        <v>8453</v>
      </c>
      <c r="AC1653" s="15">
        <v>0</v>
      </c>
      <c r="AD1653" s="15" t="s">
        <v>8453</v>
      </c>
      <c r="AE1653" s="18">
        <v>0</v>
      </c>
      <c r="AF1653" s="17" t="s">
        <v>8453</v>
      </c>
      <c r="AG1653" s="15" t="s">
        <v>8453</v>
      </c>
      <c r="AH1653" s="15" t="s">
        <v>8453</v>
      </c>
      <c r="AI1653" s="18">
        <v>0</v>
      </c>
      <c r="AJ1653" s="17" t="s">
        <v>8453</v>
      </c>
      <c r="AK1653" s="15">
        <v>0.31403818560508601</v>
      </c>
      <c r="AL1653" s="15" t="s">
        <v>8453</v>
      </c>
      <c r="AM1653" s="16">
        <f>AVERAGE(C1653:AL1653)</f>
        <v>21.491191123558664</v>
      </c>
      <c r="AN1653" s="15">
        <f>_xlfn.STDEV.P(C1653:AL1653)</f>
        <v>27.842269634972666</v>
      </c>
    </row>
    <row r="1654" spans="1:40">
      <c r="A1654" s="20" t="s">
        <v>9043</v>
      </c>
      <c r="B1654" s="19">
        <v>24</v>
      </c>
      <c r="C1654" s="15" t="s">
        <v>8453</v>
      </c>
      <c r="D1654" s="15" t="s">
        <v>8453</v>
      </c>
      <c r="E1654" s="18">
        <v>12.418252617514099</v>
      </c>
      <c r="F1654" s="17">
        <v>14.7580978583127</v>
      </c>
      <c r="G1654" s="15">
        <v>8.4215361798294701</v>
      </c>
      <c r="H1654" s="15">
        <v>9.2441779600414797</v>
      </c>
      <c r="I1654" s="18" t="s">
        <v>8453</v>
      </c>
      <c r="J1654" s="17" t="s">
        <v>8453</v>
      </c>
      <c r="K1654" s="15">
        <v>7.7549195679159997</v>
      </c>
      <c r="L1654" s="15">
        <v>7.7667368820940297</v>
      </c>
      <c r="M1654" s="18">
        <v>7.7871884947808603</v>
      </c>
      <c r="N1654" s="17">
        <v>7.9121013224156496</v>
      </c>
      <c r="O1654" s="15" t="s">
        <v>8453</v>
      </c>
      <c r="P1654" s="15" t="s">
        <v>8453</v>
      </c>
      <c r="Q1654" s="18">
        <v>69.011218761648294</v>
      </c>
      <c r="R1654" s="17">
        <v>69.772487200628106</v>
      </c>
      <c r="S1654" s="15">
        <v>68.8737202902402</v>
      </c>
      <c r="T1654" s="15">
        <v>69.772487200628106</v>
      </c>
      <c r="U1654" s="18" t="s">
        <v>8453</v>
      </c>
      <c r="V1654" s="17" t="s">
        <v>8453</v>
      </c>
      <c r="W1654" s="15">
        <v>75.863642459640801</v>
      </c>
      <c r="X1654" s="15">
        <v>75.863642459640801</v>
      </c>
      <c r="Y1654" s="18">
        <v>75.863642459640801</v>
      </c>
      <c r="Z1654" s="17">
        <v>75.863642459640801</v>
      </c>
      <c r="AA1654" s="18" t="s">
        <v>8453</v>
      </c>
      <c r="AB1654" s="17" t="s">
        <v>8453</v>
      </c>
      <c r="AC1654" s="15">
        <v>2.8529872803551899</v>
      </c>
      <c r="AD1654" s="15">
        <v>3.7191465198209199</v>
      </c>
      <c r="AE1654" s="18">
        <v>3.88522923645679</v>
      </c>
      <c r="AF1654" s="17">
        <v>6.5482297094499398</v>
      </c>
      <c r="AG1654" s="15" t="s">
        <v>8453</v>
      </c>
      <c r="AH1654" s="15" t="s">
        <v>8453</v>
      </c>
      <c r="AI1654" s="18">
        <v>2.0534220844495401</v>
      </c>
      <c r="AJ1654" s="17">
        <v>13.2919324356355</v>
      </c>
      <c r="AK1654" s="15">
        <v>3.8210358186871098</v>
      </c>
      <c r="AL1654" s="15">
        <v>7.9979738759033401</v>
      </c>
      <c r="AM1654" s="16">
        <f>AVERAGE(C1654:AL1654)</f>
        <v>29.213227130640437</v>
      </c>
      <c r="AN1654" s="15">
        <f>_xlfn.STDEV.P(C1654:AL1654)</f>
        <v>30.885071395106309</v>
      </c>
    </row>
    <row r="1655" spans="1:40">
      <c r="A1655" s="20" t="s">
        <v>9042</v>
      </c>
      <c r="B1655" s="19">
        <v>8</v>
      </c>
      <c r="C1655" s="15" t="s">
        <v>8453</v>
      </c>
      <c r="D1655" s="15" t="s">
        <v>8453</v>
      </c>
      <c r="E1655" s="18">
        <v>0.91891441558931697</v>
      </c>
      <c r="F1655" s="17" t="s">
        <v>8453</v>
      </c>
      <c r="G1655" s="15">
        <v>0.85533815917257405</v>
      </c>
      <c r="H1655" s="15" t="s">
        <v>8453</v>
      </c>
      <c r="I1655" s="18" t="s">
        <v>8453</v>
      </c>
      <c r="J1655" s="17" t="s">
        <v>8453</v>
      </c>
      <c r="K1655" s="15">
        <v>0.60278159802662901</v>
      </c>
      <c r="L1655" s="15" t="s">
        <v>8453</v>
      </c>
      <c r="M1655" s="18">
        <v>0.34836695926852301</v>
      </c>
      <c r="N1655" s="17" t="s">
        <v>8453</v>
      </c>
      <c r="O1655" s="15" t="s">
        <v>8453</v>
      </c>
      <c r="P1655" s="15" t="s">
        <v>8453</v>
      </c>
      <c r="Q1655" s="18">
        <v>55.800265124869298</v>
      </c>
      <c r="R1655" s="17" t="s">
        <v>8453</v>
      </c>
      <c r="S1655" s="15">
        <v>55.6041491196858</v>
      </c>
      <c r="T1655" s="15" t="s">
        <v>8453</v>
      </c>
      <c r="U1655" s="18" t="s">
        <v>8453</v>
      </c>
      <c r="V1655" s="17" t="s">
        <v>8453</v>
      </c>
      <c r="W1655" s="15">
        <v>66.077528417855106</v>
      </c>
      <c r="X1655" s="15" t="s">
        <v>8453</v>
      </c>
      <c r="Y1655" s="18">
        <v>66.077528417855106</v>
      </c>
      <c r="Z1655" s="17" t="s">
        <v>8453</v>
      </c>
      <c r="AA1655" s="18" t="s">
        <v>8453</v>
      </c>
      <c r="AB1655" s="17" t="s">
        <v>8453</v>
      </c>
      <c r="AC1655" s="15">
        <v>0</v>
      </c>
      <c r="AD1655" s="15" t="s">
        <v>8453</v>
      </c>
      <c r="AE1655" s="18">
        <v>0</v>
      </c>
      <c r="AF1655" s="17" t="s">
        <v>8453</v>
      </c>
      <c r="AG1655" s="15" t="s">
        <v>8453</v>
      </c>
      <c r="AH1655" s="15" t="s">
        <v>8453</v>
      </c>
      <c r="AI1655" s="18">
        <v>0</v>
      </c>
      <c r="AJ1655" s="17" t="s">
        <v>8453</v>
      </c>
      <c r="AK1655" s="15">
        <v>0</v>
      </c>
      <c r="AL1655" s="15" t="s">
        <v>8453</v>
      </c>
      <c r="AM1655" s="16">
        <f>AVERAGE(C1655:AL1655)</f>
        <v>20.523739351026862</v>
      </c>
      <c r="AN1655" s="15">
        <f>_xlfn.STDEV.P(C1655:AL1655)</f>
        <v>28.701545689839218</v>
      </c>
    </row>
    <row r="1656" spans="1:40">
      <c r="A1656" s="20" t="s">
        <v>9041</v>
      </c>
      <c r="B1656" s="19">
        <v>8</v>
      </c>
      <c r="C1656" s="15" t="s">
        <v>8453</v>
      </c>
      <c r="D1656" s="15" t="s">
        <v>8453</v>
      </c>
      <c r="E1656" s="18">
        <v>0.33658751730956799</v>
      </c>
      <c r="F1656" s="17" t="s">
        <v>8453</v>
      </c>
      <c r="G1656" s="15">
        <v>4.3026965740284001E-2</v>
      </c>
      <c r="H1656" s="15" t="s">
        <v>8453</v>
      </c>
      <c r="I1656" s="18" t="s">
        <v>8453</v>
      </c>
      <c r="J1656" s="17" t="s">
        <v>8453</v>
      </c>
      <c r="K1656" s="15">
        <v>0.19179376397548401</v>
      </c>
      <c r="L1656" s="15" t="s">
        <v>8453</v>
      </c>
      <c r="M1656" s="18">
        <v>0.10812126415517299</v>
      </c>
      <c r="N1656" s="17" t="s">
        <v>8453</v>
      </c>
      <c r="O1656" s="15" t="s">
        <v>8453</v>
      </c>
      <c r="P1656" s="15" t="s">
        <v>8453</v>
      </c>
      <c r="Q1656" s="18">
        <v>57.280704458637999</v>
      </c>
      <c r="R1656" s="17" t="s">
        <v>8453</v>
      </c>
      <c r="S1656" s="15">
        <v>57.091157222449901</v>
      </c>
      <c r="T1656" s="15" t="s">
        <v>8453</v>
      </c>
      <c r="U1656" s="18" t="s">
        <v>8453</v>
      </c>
      <c r="V1656" s="17" t="s">
        <v>8453</v>
      </c>
      <c r="W1656" s="15">
        <v>67.174175075661296</v>
      </c>
      <c r="X1656" s="15" t="s">
        <v>8453</v>
      </c>
      <c r="Y1656" s="18">
        <v>67.174175075661296</v>
      </c>
      <c r="Z1656" s="17" t="s">
        <v>8453</v>
      </c>
      <c r="AA1656" s="18" t="s">
        <v>8453</v>
      </c>
      <c r="AB1656" s="17" t="s">
        <v>8453</v>
      </c>
      <c r="AC1656" s="15">
        <v>0</v>
      </c>
      <c r="AD1656" s="15" t="s">
        <v>8453</v>
      </c>
      <c r="AE1656" s="18">
        <v>0</v>
      </c>
      <c r="AF1656" s="17" t="s">
        <v>8453</v>
      </c>
      <c r="AG1656" s="15" t="s">
        <v>8453</v>
      </c>
      <c r="AH1656" s="15" t="s">
        <v>8453</v>
      </c>
      <c r="AI1656" s="18">
        <v>0</v>
      </c>
      <c r="AJ1656" s="17" t="s">
        <v>8453</v>
      </c>
      <c r="AK1656" s="15">
        <v>0</v>
      </c>
      <c r="AL1656" s="15" t="s">
        <v>8453</v>
      </c>
      <c r="AM1656" s="16">
        <f>AVERAGE(C1656:AL1656)</f>
        <v>20.783311778632584</v>
      </c>
      <c r="AN1656" s="15">
        <f>_xlfn.STDEV.P(C1656:AL1656)</f>
        <v>29.413758070764541</v>
      </c>
    </row>
    <row r="1657" spans="1:40">
      <c r="A1657" s="20" t="s">
        <v>9040</v>
      </c>
      <c r="B1657" s="19">
        <v>8</v>
      </c>
      <c r="C1657" s="15" t="s">
        <v>8453</v>
      </c>
      <c r="D1657" s="15" t="s">
        <v>8453</v>
      </c>
      <c r="E1657" s="18">
        <v>0.903298971460609</v>
      </c>
      <c r="F1657" s="17" t="s">
        <v>8453</v>
      </c>
      <c r="G1657" s="15">
        <v>0.73660439640912201</v>
      </c>
      <c r="H1657" s="15" t="s">
        <v>8453</v>
      </c>
      <c r="I1657" s="18" t="s">
        <v>8453</v>
      </c>
      <c r="J1657" s="17" t="s">
        <v>8453</v>
      </c>
      <c r="K1657" s="15">
        <v>0.76895897615447795</v>
      </c>
      <c r="L1657" s="15" t="s">
        <v>8453</v>
      </c>
      <c r="M1657" s="18">
        <v>0.46730023193367798</v>
      </c>
      <c r="N1657" s="17" t="s">
        <v>8453</v>
      </c>
      <c r="O1657" s="15" t="s">
        <v>8453</v>
      </c>
      <c r="P1657" s="15" t="s">
        <v>8453</v>
      </c>
      <c r="Q1657" s="18">
        <v>56.501472760241299</v>
      </c>
      <c r="R1657" s="17" t="s">
        <v>8453</v>
      </c>
      <c r="S1657" s="15">
        <v>56.308468041599198</v>
      </c>
      <c r="T1657" s="15" t="s">
        <v>8453</v>
      </c>
      <c r="U1657" s="18" t="s">
        <v>8453</v>
      </c>
      <c r="V1657" s="17" t="s">
        <v>8453</v>
      </c>
      <c r="W1657" s="15">
        <v>66.596953288715099</v>
      </c>
      <c r="X1657" s="15" t="s">
        <v>8453</v>
      </c>
      <c r="Y1657" s="18">
        <v>66.596953288715099</v>
      </c>
      <c r="Z1657" s="17" t="s">
        <v>8453</v>
      </c>
      <c r="AA1657" s="18" t="s">
        <v>8453</v>
      </c>
      <c r="AB1657" s="17" t="s">
        <v>8453</v>
      </c>
      <c r="AC1657" s="15">
        <v>0</v>
      </c>
      <c r="AD1657" s="15" t="s">
        <v>8453</v>
      </c>
      <c r="AE1657" s="18">
        <v>0</v>
      </c>
      <c r="AF1657" s="17" t="s">
        <v>8453</v>
      </c>
      <c r="AG1657" s="15" t="s">
        <v>8453</v>
      </c>
      <c r="AH1657" s="15" t="s">
        <v>8453</v>
      </c>
      <c r="AI1657" s="18">
        <v>0</v>
      </c>
      <c r="AJ1657" s="17" t="s">
        <v>8453</v>
      </c>
      <c r="AK1657" s="15">
        <v>0</v>
      </c>
      <c r="AL1657" s="15" t="s">
        <v>8453</v>
      </c>
      <c r="AM1657" s="16">
        <f>AVERAGE(C1657:AL1657)</f>
        <v>20.740000829602383</v>
      </c>
      <c r="AN1657" s="15">
        <f>_xlfn.STDEV.P(C1657:AL1657)</f>
        <v>28.973788386353366</v>
      </c>
    </row>
    <row r="1658" spans="1:40">
      <c r="A1658" s="20" t="s">
        <v>9039</v>
      </c>
      <c r="B1658" s="19">
        <v>8</v>
      </c>
      <c r="C1658" s="15" t="s">
        <v>8453</v>
      </c>
      <c r="D1658" s="15" t="s">
        <v>8453</v>
      </c>
      <c r="E1658" s="18">
        <v>0.41894332981247001</v>
      </c>
      <c r="F1658" s="17" t="s">
        <v>8453</v>
      </c>
      <c r="G1658" s="15">
        <v>0.22217701738361401</v>
      </c>
      <c r="H1658" s="15" t="s">
        <v>8453</v>
      </c>
      <c r="I1658" s="18" t="s">
        <v>8453</v>
      </c>
      <c r="J1658" s="17" t="s">
        <v>8453</v>
      </c>
      <c r="K1658" s="15">
        <v>5.2809311568579501E-2</v>
      </c>
      <c r="L1658" s="15" t="s">
        <v>8453</v>
      </c>
      <c r="M1658" s="18">
        <v>0.13741882636099001</v>
      </c>
      <c r="N1658" s="17" t="s">
        <v>8453</v>
      </c>
      <c r="O1658" s="15" t="s">
        <v>8453</v>
      </c>
      <c r="P1658" s="15" t="s">
        <v>8453</v>
      </c>
      <c r="Q1658" s="18">
        <v>55.099057489497298</v>
      </c>
      <c r="R1658" s="17" t="s">
        <v>8453</v>
      </c>
      <c r="S1658" s="15">
        <v>54.899830197772303</v>
      </c>
      <c r="T1658" s="15" t="s">
        <v>8453</v>
      </c>
      <c r="U1658" s="18" t="s">
        <v>8453</v>
      </c>
      <c r="V1658" s="17" t="s">
        <v>8453</v>
      </c>
      <c r="W1658" s="15">
        <v>65.558103546995099</v>
      </c>
      <c r="X1658" s="15" t="s">
        <v>8453</v>
      </c>
      <c r="Y1658" s="18">
        <v>65.558103546995099</v>
      </c>
      <c r="Z1658" s="17" t="s">
        <v>8453</v>
      </c>
      <c r="AA1658" s="18" t="s">
        <v>8453</v>
      </c>
      <c r="AB1658" s="17" t="s">
        <v>8453</v>
      </c>
      <c r="AC1658" s="15">
        <v>0</v>
      </c>
      <c r="AD1658" s="15" t="s">
        <v>8453</v>
      </c>
      <c r="AE1658" s="18">
        <v>0</v>
      </c>
      <c r="AF1658" s="17" t="s">
        <v>8453</v>
      </c>
      <c r="AG1658" s="15" t="s">
        <v>8453</v>
      </c>
      <c r="AH1658" s="15" t="s">
        <v>8453</v>
      </c>
      <c r="AI1658" s="18">
        <v>0</v>
      </c>
      <c r="AJ1658" s="17" t="s">
        <v>8453</v>
      </c>
      <c r="AK1658" s="15">
        <v>0</v>
      </c>
      <c r="AL1658" s="15" t="s">
        <v>8453</v>
      </c>
      <c r="AM1658" s="16">
        <f>AVERAGE(C1658:AL1658)</f>
        <v>20.162203605532117</v>
      </c>
      <c r="AN1658" s="15">
        <f>_xlfn.STDEV.P(C1658:AL1658)</f>
        <v>28.530247795773569</v>
      </c>
    </row>
    <row r="1659" spans="1:40">
      <c r="A1659" s="20" t="s">
        <v>9038</v>
      </c>
      <c r="B1659" s="19">
        <v>9</v>
      </c>
      <c r="C1659" s="15" t="s">
        <v>8453</v>
      </c>
      <c r="D1659" s="15" t="s">
        <v>8453</v>
      </c>
      <c r="E1659" s="18">
        <v>1.5126956895433401</v>
      </c>
      <c r="F1659" s="17" t="s">
        <v>8453</v>
      </c>
      <c r="G1659" s="15">
        <v>0.52977055259578998</v>
      </c>
      <c r="H1659" s="15" t="s">
        <v>8453</v>
      </c>
      <c r="I1659" s="18" t="s">
        <v>8453</v>
      </c>
      <c r="J1659" s="17" t="s">
        <v>8453</v>
      </c>
      <c r="K1659" s="15">
        <v>1.0071641547858701</v>
      </c>
      <c r="L1659" s="15" t="s">
        <v>8453</v>
      </c>
      <c r="M1659" s="18">
        <v>0.43049333083350799</v>
      </c>
      <c r="N1659" s="17" t="s">
        <v>8453</v>
      </c>
      <c r="O1659" s="15" t="s">
        <v>8453</v>
      </c>
      <c r="P1659" s="15" t="s">
        <v>8453</v>
      </c>
      <c r="Q1659" s="18">
        <v>57.566456379111699</v>
      </c>
      <c r="R1659" s="17" t="s">
        <v>8453</v>
      </c>
      <c r="S1659" s="15">
        <v>57.378177035712497</v>
      </c>
      <c r="T1659" s="15" t="s">
        <v>8453</v>
      </c>
      <c r="U1659" s="18" t="s">
        <v>8453</v>
      </c>
      <c r="V1659" s="17" t="s">
        <v>8453</v>
      </c>
      <c r="W1659" s="15">
        <v>67.385847976671997</v>
      </c>
      <c r="X1659" s="15" t="s">
        <v>8453</v>
      </c>
      <c r="Y1659" s="18">
        <v>67.385847976671997</v>
      </c>
      <c r="Z1659" s="17" t="s">
        <v>8453</v>
      </c>
      <c r="AA1659" s="18" t="s">
        <v>8453</v>
      </c>
      <c r="AB1659" s="17" t="s">
        <v>8453</v>
      </c>
      <c r="AC1659" s="15">
        <v>0</v>
      </c>
      <c r="AD1659" s="15" t="s">
        <v>8453</v>
      </c>
      <c r="AE1659" s="18">
        <v>0</v>
      </c>
      <c r="AF1659" s="17" t="s">
        <v>8453</v>
      </c>
      <c r="AG1659" s="15" t="s">
        <v>8453</v>
      </c>
      <c r="AH1659" s="15" t="s">
        <v>8453</v>
      </c>
      <c r="AI1659" s="18">
        <v>0.826589746650357</v>
      </c>
      <c r="AJ1659" s="17" t="s">
        <v>8453</v>
      </c>
      <c r="AK1659" s="15">
        <v>0</v>
      </c>
      <c r="AL1659" s="15" t="s">
        <v>8453</v>
      </c>
      <c r="AM1659" s="16">
        <f>AVERAGE(C1659:AL1659)</f>
        <v>21.168586903548089</v>
      </c>
      <c r="AN1659" s="15">
        <f>_xlfn.STDEV.P(C1659:AL1659)</f>
        <v>29.318651795092588</v>
      </c>
    </row>
    <row r="1660" spans="1:40">
      <c r="A1660" s="20" t="s">
        <v>9037</v>
      </c>
      <c r="B1660" s="19">
        <v>8</v>
      </c>
      <c r="C1660" s="15" t="s">
        <v>8453</v>
      </c>
      <c r="D1660" s="15" t="s">
        <v>8453</v>
      </c>
      <c r="E1660" s="18">
        <v>0.57146434802029999</v>
      </c>
      <c r="F1660" s="17" t="s">
        <v>8453</v>
      </c>
      <c r="G1660" s="15">
        <v>0.66045820358159202</v>
      </c>
      <c r="H1660" s="15" t="s">
        <v>8453</v>
      </c>
      <c r="I1660" s="18" t="s">
        <v>8453</v>
      </c>
      <c r="J1660" s="17" t="s">
        <v>8453</v>
      </c>
      <c r="K1660" s="15">
        <v>0.62944226929272196</v>
      </c>
      <c r="L1660" s="15" t="s">
        <v>8453</v>
      </c>
      <c r="M1660" s="18">
        <v>0.36618313244384099</v>
      </c>
      <c r="N1660" s="17" t="s">
        <v>8453</v>
      </c>
      <c r="O1660" s="15" t="s">
        <v>8453</v>
      </c>
      <c r="P1660" s="15" t="s">
        <v>8453</v>
      </c>
      <c r="Q1660" s="18">
        <v>56.644348720478199</v>
      </c>
      <c r="R1660" s="17" t="s">
        <v>8453</v>
      </c>
      <c r="S1660" s="15">
        <v>56.451977948230599</v>
      </c>
      <c r="T1660" s="15" t="s">
        <v>8453</v>
      </c>
      <c r="U1660" s="18" t="s">
        <v>8453</v>
      </c>
      <c r="V1660" s="17" t="s">
        <v>8453</v>
      </c>
      <c r="W1660" s="15">
        <v>66.702789739220506</v>
      </c>
      <c r="X1660" s="15" t="s">
        <v>8453</v>
      </c>
      <c r="Y1660" s="18">
        <v>66.702789739220506</v>
      </c>
      <c r="Z1660" s="17" t="s">
        <v>8453</v>
      </c>
      <c r="AA1660" s="18" t="s">
        <v>8453</v>
      </c>
      <c r="AB1660" s="17" t="s">
        <v>8453</v>
      </c>
      <c r="AC1660" s="15">
        <v>0</v>
      </c>
      <c r="AD1660" s="15" t="s">
        <v>8453</v>
      </c>
      <c r="AE1660" s="18">
        <v>0</v>
      </c>
      <c r="AF1660" s="17" t="s">
        <v>8453</v>
      </c>
      <c r="AG1660" s="15" t="s">
        <v>8453</v>
      </c>
      <c r="AH1660" s="15" t="s">
        <v>8453</v>
      </c>
      <c r="AI1660" s="18">
        <v>0</v>
      </c>
      <c r="AJ1660" s="17" t="s">
        <v>8453</v>
      </c>
      <c r="AK1660" s="15">
        <v>0</v>
      </c>
      <c r="AL1660" s="15" t="s">
        <v>8453</v>
      </c>
      <c r="AM1660" s="16">
        <f>AVERAGE(C1660:AL1660)</f>
        <v>20.727454508374024</v>
      </c>
      <c r="AN1660" s="15">
        <f>_xlfn.STDEV.P(C1660:AL1660)</f>
        <v>29.068449381961642</v>
      </c>
    </row>
    <row r="1661" spans="1:40">
      <c r="A1661" s="20" t="s">
        <v>9036</v>
      </c>
      <c r="B1661" s="19">
        <v>8</v>
      </c>
      <c r="C1661" s="15" t="s">
        <v>8453</v>
      </c>
      <c r="D1661" s="15" t="s">
        <v>8453</v>
      </c>
      <c r="E1661" s="18">
        <v>5.0343590997407901</v>
      </c>
      <c r="F1661" s="17" t="s">
        <v>8453</v>
      </c>
      <c r="G1661" s="15">
        <v>1.6846308324628201</v>
      </c>
      <c r="H1661" s="15" t="s">
        <v>8453</v>
      </c>
      <c r="I1661" s="18" t="s">
        <v>8453</v>
      </c>
      <c r="J1661" s="17" t="s">
        <v>8453</v>
      </c>
      <c r="K1661" s="15">
        <v>2.4799111141661401</v>
      </c>
      <c r="L1661" s="15" t="s">
        <v>8453</v>
      </c>
      <c r="M1661" s="18">
        <v>1.24741667651991</v>
      </c>
      <c r="N1661" s="17" t="s">
        <v>8453</v>
      </c>
      <c r="O1661" s="15" t="s">
        <v>8453</v>
      </c>
      <c r="P1661" s="15" t="s">
        <v>8453</v>
      </c>
      <c r="Q1661" s="18">
        <v>56.476137360466097</v>
      </c>
      <c r="R1661" s="17" t="s">
        <v>8453</v>
      </c>
      <c r="S1661" s="15">
        <v>56.283020227633997</v>
      </c>
      <c r="T1661" s="15" t="s">
        <v>8453</v>
      </c>
      <c r="U1661" s="18" t="s">
        <v>8453</v>
      </c>
      <c r="V1661" s="17" t="s">
        <v>8453</v>
      </c>
      <c r="W1661" s="15">
        <v>66.578185899296301</v>
      </c>
      <c r="X1661" s="15" t="s">
        <v>8453</v>
      </c>
      <c r="Y1661" s="18">
        <v>66.578185899296301</v>
      </c>
      <c r="Z1661" s="17" t="s">
        <v>8453</v>
      </c>
      <c r="AA1661" s="18" t="s">
        <v>8453</v>
      </c>
      <c r="AB1661" s="17" t="s">
        <v>8453</v>
      </c>
      <c r="AC1661" s="15">
        <v>0</v>
      </c>
      <c r="AD1661" s="15" t="s">
        <v>8453</v>
      </c>
      <c r="AE1661" s="18">
        <v>0</v>
      </c>
      <c r="AF1661" s="17" t="s">
        <v>8453</v>
      </c>
      <c r="AG1661" s="15" t="s">
        <v>8453</v>
      </c>
      <c r="AH1661" s="15" t="s">
        <v>8453</v>
      </c>
      <c r="AI1661" s="18">
        <v>0</v>
      </c>
      <c r="AJ1661" s="17" t="s">
        <v>8453</v>
      </c>
      <c r="AK1661" s="15">
        <v>0</v>
      </c>
      <c r="AL1661" s="15" t="s">
        <v>8453</v>
      </c>
      <c r="AM1661" s="16">
        <f>AVERAGE(C1661:AL1661)</f>
        <v>21.363487259131862</v>
      </c>
      <c r="AN1661" s="15">
        <f>_xlfn.STDEV.P(C1661:AL1661)</f>
        <v>28.550755737250611</v>
      </c>
    </row>
    <row r="1662" spans="1:40">
      <c r="A1662" s="20" t="s">
        <v>9035</v>
      </c>
      <c r="B1662" s="19">
        <v>8</v>
      </c>
      <c r="C1662" s="15" t="s">
        <v>8453</v>
      </c>
      <c r="D1662" s="15" t="s">
        <v>8453</v>
      </c>
      <c r="E1662" s="18">
        <v>0.858566595166674</v>
      </c>
      <c r="F1662" s="17" t="s">
        <v>8453</v>
      </c>
      <c r="G1662" s="15">
        <v>0.60355369755368005</v>
      </c>
      <c r="H1662" s="15" t="s">
        <v>8453</v>
      </c>
      <c r="I1662" s="18" t="s">
        <v>8453</v>
      </c>
      <c r="J1662" s="17" t="s">
        <v>8453</v>
      </c>
      <c r="K1662" s="15">
        <v>0.49969862350925998</v>
      </c>
      <c r="L1662" s="15" t="s">
        <v>8453</v>
      </c>
      <c r="M1662" s="18">
        <v>0.30782946717214099</v>
      </c>
      <c r="N1662" s="17" t="s">
        <v>8453</v>
      </c>
      <c r="O1662" s="15" t="s">
        <v>8453</v>
      </c>
      <c r="P1662" s="15" t="s">
        <v>8453</v>
      </c>
      <c r="Q1662" s="18">
        <v>56.007992982318498</v>
      </c>
      <c r="R1662" s="17" t="s">
        <v>8453</v>
      </c>
      <c r="S1662" s="15">
        <v>55.812798674011198</v>
      </c>
      <c r="T1662" s="15" t="s">
        <v>8453</v>
      </c>
      <c r="U1662" s="18" t="s">
        <v>8453</v>
      </c>
      <c r="V1662" s="17" t="s">
        <v>8453</v>
      </c>
      <c r="W1662" s="15">
        <v>66.231404402779702</v>
      </c>
      <c r="X1662" s="15" t="s">
        <v>8453</v>
      </c>
      <c r="Y1662" s="18">
        <v>66.231404402779702</v>
      </c>
      <c r="Z1662" s="17" t="s">
        <v>8453</v>
      </c>
      <c r="AA1662" s="18" t="s">
        <v>8453</v>
      </c>
      <c r="AB1662" s="17" t="s">
        <v>8453</v>
      </c>
      <c r="AC1662" s="15">
        <v>0</v>
      </c>
      <c r="AD1662" s="15" t="s">
        <v>8453</v>
      </c>
      <c r="AE1662" s="18">
        <v>0</v>
      </c>
      <c r="AF1662" s="17" t="s">
        <v>8453</v>
      </c>
      <c r="AG1662" s="15" t="s">
        <v>8453</v>
      </c>
      <c r="AH1662" s="15" t="s">
        <v>8453</v>
      </c>
      <c r="AI1662" s="18">
        <v>0</v>
      </c>
      <c r="AJ1662" s="17" t="s">
        <v>8453</v>
      </c>
      <c r="AK1662" s="15">
        <v>0</v>
      </c>
      <c r="AL1662" s="15" t="s">
        <v>8453</v>
      </c>
      <c r="AM1662" s="16">
        <f>AVERAGE(C1662:AL1662)</f>
        <v>20.546104070440904</v>
      </c>
      <c r="AN1662" s="15">
        <f>_xlfn.STDEV.P(C1662:AL1662)</f>
        <v>28.811020451875905</v>
      </c>
    </row>
    <row r="1663" spans="1:40">
      <c r="A1663" s="20" t="s">
        <v>9034</v>
      </c>
      <c r="B1663" s="19">
        <v>9</v>
      </c>
      <c r="C1663" s="15" t="s">
        <v>8453</v>
      </c>
      <c r="D1663" s="15" t="s">
        <v>8453</v>
      </c>
      <c r="E1663" s="18">
        <v>4.36218488897575</v>
      </c>
      <c r="F1663" s="17" t="s">
        <v>8453</v>
      </c>
      <c r="G1663" s="15">
        <v>2.31021957561215</v>
      </c>
      <c r="H1663" s="15" t="s">
        <v>8453</v>
      </c>
      <c r="I1663" s="18" t="s">
        <v>8453</v>
      </c>
      <c r="J1663" s="17" t="s">
        <v>8453</v>
      </c>
      <c r="K1663" s="15">
        <v>2.5257357251115899</v>
      </c>
      <c r="L1663" s="15" t="s">
        <v>8453</v>
      </c>
      <c r="M1663" s="18">
        <v>1.7575028424146399</v>
      </c>
      <c r="N1663" s="17" t="s">
        <v>8453</v>
      </c>
      <c r="O1663" s="15" t="s">
        <v>8453</v>
      </c>
      <c r="P1663" s="15" t="s">
        <v>8453</v>
      </c>
      <c r="Q1663" s="18">
        <v>56.931614038726202</v>
      </c>
      <c r="R1663" s="17" t="s">
        <v>8453</v>
      </c>
      <c r="S1663" s="15">
        <v>56.740517874274303</v>
      </c>
      <c r="T1663" s="15" t="s">
        <v>8453</v>
      </c>
      <c r="U1663" s="18" t="s">
        <v>8453</v>
      </c>
      <c r="V1663" s="17" t="s">
        <v>8453</v>
      </c>
      <c r="W1663" s="15">
        <v>66.9155837011036</v>
      </c>
      <c r="X1663" s="15" t="s">
        <v>8453</v>
      </c>
      <c r="Y1663" s="18">
        <v>66.9155837011036</v>
      </c>
      <c r="Z1663" s="17" t="s">
        <v>8453</v>
      </c>
      <c r="AA1663" s="18" t="s">
        <v>8453</v>
      </c>
      <c r="AB1663" s="17" t="s">
        <v>8453</v>
      </c>
      <c r="AC1663" s="15">
        <v>0.33493983526273302</v>
      </c>
      <c r="AD1663" s="15" t="s">
        <v>8453</v>
      </c>
      <c r="AE1663" s="18">
        <v>0</v>
      </c>
      <c r="AF1663" s="17" t="s">
        <v>8453</v>
      </c>
      <c r="AG1663" s="15" t="s">
        <v>8453</v>
      </c>
      <c r="AH1663" s="15" t="s">
        <v>8453</v>
      </c>
      <c r="AI1663" s="18">
        <v>0</v>
      </c>
      <c r="AJ1663" s="17" t="s">
        <v>8453</v>
      </c>
      <c r="AK1663" s="15">
        <v>0</v>
      </c>
      <c r="AL1663" s="15" t="s">
        <v>8453</v>
      </c>
      <c r="AM1663" s="16">
        <f>AVERAGE(C1663:AL1663)</f>
        <v>21.566156848548712</v>
      </c>
      <c r="AN1663" s="15">
        <f>_xlfn.STDEV.P(C1663:AL1663)</f>
        <v>28.67757891425558</v>
      </c>
    </row>
    <row r="1664" spans="1:40">
      <c r="A1664" s="20" t="s">
        <v>9033</v>
      </c>
      <c r="B1664" s="19">
        <v>11</v>
      </c>
      <c r="C1664" s="15" t="s">
        <v>8453</v>
      </c>
      <c r="D1664" s="15" t="s">
        <v>8453</v>
      </c>
      <c r="E1664" s="18">
        <v>5.4999966563713398</v>
      </c>
      <c r="F1664" s="17" t="s">
        <v>8453</v>
      </c>
      <c r="G1664" s="15">
        <v>2.9961102055344</v>
      </c>
      <c r="H1664" s="15" t="s">
        <v>8453</v>
      </c>
      <c r="I1664" s="18" t="s">
        <v>8453</v>
      </c>
      <c r="J1664" s="17" t="s">
        <v>8453</v>
      </c>
      <c r="K1664" s="15">
        <v>2.2172141924470301</v>
      </c>
      <c r="L1664" s="15" t="s">
        <v>8453</v>
      </c>
      <c r="M1664" s="18">
        <v>1.53714383029498</v>
      </c>
      <c r="N1664" s="17" t="s">
        <v>8453</v>
      </c>
      <c r="O1664" s="15" t="s">
        <v>8453</v>
      </c>
      <c r="P1664" s="15" t="s">
        <v>8453</v>
      </c>
      <c r="Q1664" s="18">
        <v>50.244301636991899</v>
      </c>
      <c r="R1664" s="17" t="s">
        <v>8453</v>
      </c>
      <c r="S1664" s="15">
        <v>50.023533597870497</v>
      </c>
      <c r="T1664" s="15" t="s">
        <v>8453</v>
      </c>
      <c r="U1664" s="18" t="s">
        <v>8453</v>
      </c>
      <c r="V1664" s="17" t="s">
        <v>8453</v>
      </c>
      <c r="W1664" s="15">
        <v>61.961906351557197</v>
      </c>
      <c r="X1664" s="15" t="s">
        <v>8453</v>
      </c>
      <c r="Y1664" s="18">
        <v>61.961906351557197</v>
      </c>
      <c r="Z1664" s="17" t="s">
        <v>8453</v>
      </c>
      <c r="AA1664" s="18" t="s">
        <v>8453</v>
      </c>
      <c r="AB1664" s="17" t="s">
        <v>8453</v>
      </c>
      <c r="AC1664" s="15">
        <v>0.69295342531362603</v>
      </c>
      <c r="AD1664" s="15" t="s">
        <v>8453</v>
      </c>
      <c r="AE1664" s="18">
        <v>0.69029543385139902</v>
      </c>
      <c r="AF1664" s="17" t="s">
        <v>8453</v>
      </c>
      <c r="AG1664" s="15" t="s">
        <v>8453</v>
      </c>
      <c r="AH1664" s="15" t="s">
        <v>8453</v>
      </c>
      <c r="AI1664" s="18">
        <v>0</v>
      </c>
      <c r="AJ1664" s="17" t="s">
        <v>8453</v>
      </c>
      <c r="AK1664" s="15">
        <v>0.24404757862158</v>
      </c>
      <c r="AL1664" s="15" t="s">
        <v>8453</v>
      </c>
      <c r="AM1664" s="16">
        <f>AVERAGE(C1664:AL1664)</f>
        <v>19.839117438367591</v>
      </c>
      <c r="AN1664" s="15">
        <f>_xlfn.STDEV.P(C1664:AL1664)</f>
        <v>25.867988921662086</v>
      </c>
    </row>
    <row r="1665" spans="1:40">
      <c r="A1665" s="20" t="s">
        <v>9032</v>
      </c>
      <c r="B1665" s="19">
        <v>8</v>
      </c>
      <c r="C1665" s="15" t="s">
        <v>8453</v>
      </c>
      <c r="D1665" s="15" t="s">
        <v>8453</v>
      </c>
      <c r="E1665" s="18">
        <v>2.0923445875894302</v>
      </c>
      <c r="F1665" s="17" t="s">
        <v>8453</v>
      </c>
      <c r="G1665" s="15">
        <v>0.88911989149600701</v>
      </c>
      <c r="H1665" s="15" t="s">
        <v>8453</v>
      </c>
      <c r="I1665" s="18" t="s">
        <v>8453</v>
      </c>
      <c r="J1665" s="17" t="s">
        <v>8453</v>
      </c>
      <c r="K1665" s="15">
        <v>1.2722956465672799</v>
      </c>
      <c r="L1665" s="15" t="s">
        <v>8453</v>
      </c>
      <c r="M1665" s="18">
        <v>0.52443818704434897</v>
      </c>
      <c r="N1665" s="17" t="s">
        <v>8453</v>
      </c>
      <c r="O1665" s="15" t="s">
        <v>8453</v>
      </c>
      <c r="P1665" s="15" t="s">
        <v>8453</v>
      </c>
      <c r="Q1665" s="18">
        <v>56.501977226166098</v>
      </c>
      <c r="R1665" s="17" t="s">
        <v>8453</v>
      </c>
      <c r="S1665" s="15">
        <v>56.308974745859601</v>
      </c>
      <c r="T1665" s="15" t="s">
        <v>8453</v>
      </c>
      <c r="U1665" s="18" t="s">
        <v>8453</v>
      </c>
      <c r="V1665" s="17" t="s">
        <v>8453</v>
      </c>
      <c r="W1665" s="15">
        <v>66.597326975672502</v>
      </c>
      <c r="X1665" s="15" t="s">
        <v>8453</v>
      </c>
      <c r="Y1665" s="18">
        <v>66.597326975672502</v>
      </c>
      <c r="Z1665" s="17" t="s">
        <v>8453</v>
      </c>
      <c r="AA1665" s="18" t="s">
        <v>8453</v>
      </c>
      <c r="AB1665" s="17" t="s">
        <v>8453</v>
      </c>
      <c r="AC1665" s="15">
        <v>0</v>
      </c>
      <c r="AD1665" s="15" t="s">
        <v>8453</v>
      </c>
      <c r="AE1665" s="18">
        <v>0</v>
      </c>
      <c r="AF1665" s="17" t="s">
        <v>8453</v>
      </c>
      <c r="AG1665" s="15" t="s">
        <v>8453</v>
      </c>
      <c r="AH1665" s="15" t="s">
        <v>8453</v>
      </c>
      <c r="AI1665" s="18">
        <v>0</v>
      </c>
      <c r="AJ1665" s="17" t="s">
        <v>8453</v>
      </c>
      <c r="AK1665" s="15">
        <v>0</v>
      </c>
      <c r="AL1665" s="15" t="s">
        <v>8453</v>
      </c>
      <c r="AM1665" s="16">
        <f>AVERAGE(C1665:AL1665)</f>
        <v>20.898650353005646</v>
      </c>
      <c r="AN1665" s="15">
        <f>_xlfn.STDEV.P(C1665:AL1665)</f>
        <v>28.866937778881937</v>
      </c>
    </row>
    <row r="1666" spans="1:40">
      <c r="A1666" s="20" t="s">
        <v>9031</v>
      </c>
      <c r="B1666" s="19">
        <v>10</v>
      </c>
      <c r="C1666" s="15" t="s">
        <v>8453</v>
      </c>
      <c r="D1666" s="15" t="s">
        <v>8453</v>
      </c>
      <c r="E1666" s="18">
        <v>7.4756825718331203</v>
      </c>
      <c r="F1666" s="17" t="s">
        <v>8453</v>
      </c>
      <c r="G1666" s="15">
        <v>3.33457164846625</v>
      </c>
      <c r="H1666" s="15" t="s">
        <v>8453</v>
      </c>
      <c r="I1666" s="18" t="s">
        <v>8453</v>
      </c>
      <c r="J1666" s="17" t="s">
        <v>8453</v>
      </c>
      <c r="K1666" s="15">
        <v>3.66630978689903</v>
      </c>
      <c r="L1666" s="15" t="s">
        <v>8453</v>
      </c>
      <c r="M1666" s="18">
        <v>2.61116246642663</v>
      </c>
      <c r="N1666" s="17" t="s">
        <v>8453</v>
      </c>
      <c r="O1666" s="15" t="s">
        <v>8453</v>
      </c>
      <c r="P1666" s="15" t="s">
        <v>8453</v>
      </c>
      <c r="Q1666" s="18">
        <v>54.905510729709903</v>
      </c>
      <c r="R1666" s="17" t="s">
        <v>8453</v>
      </c>
      <c r="S1666" s="15">
        <v>54.705424663210501</v>
      </c>
      <c r="T1666" s="15" t="s">
        <v>8453</v>
      </c>
      <c r="U1666" s="18" t="s">
        <v>8453</v>
      </c>
      <c r="V1666" s="17" t="s">
        <v>8453</v>
      </c>
      <c r="W1666" s="15">
        <v>65.414732317652195</v>
      </c>
      <c r="X1666" s="15" t="s">
        <v>8453</v>
      </c>
      <c r="Y1666" s="18">
        <v>65.414732317652195</v>
      </c>
      <c r="Z1666" s="17" t="s">
        <v>8453</v>
      </c>
      <c r="AA1666" s="18" t="s">
        <v>8453</v>
      </c>
      <c r="AB1666" s="17" t="s">
        <v>8453</v>
      </c>
      <c r="AC1666" s="15">
        <v>5.98664932902253</v>
      </c>
      <c r="AD1666" s="15" t="s">
        <v>8453</v>
      </c>
      <c r="AE1666" s="18">
        <v>0</v>
      </c>
      <c r="AF1666" s="17" t="s">
        <v>8453</v>
      </c>
      <c r="AG1666" s="15" t="s">
        <v>8453</v>
      </c>
      <c r="AH1666" s="15" t="s">
        <v>8453</v>
      </c>
      <c r="AI1666" s="18">
        <v>3.0835575407598399</v>
      </c>
      <c r="AJ1666" s="17" t="s">
        <v>8453</v>
      </c>
      <c r="AK1666" s="15">
        <v>0</v>
      </c>
      <c r="AL1666" s="15" t="s">
        <v>8453</v>
      </c>
      <c r="AM1666" s="16">
        <f>AVERAGE(C1666:AL1666)</f>
        <v>22.216527780969347</v>
      </c>
      <c r="AN1666" s="15">
        <f>_xlfn.STDEV.P(C1666:AL1666)</f>
        <v>27.041938442769919</v>
      </c>
    </row>
    <row r="1667" spans="1:40">
      <c r="A1667" s="20" t="s">
        <v>9030</v>
      </c>
      <c r="B1667" s="19">
        <v>10</v>
      </c>
      <c r="C1667" s="15" t="s">
        <v>8453</v>
      </c>
      <c r="D1667" s="15" t="s">
        <v>8453</v>
      </c>
      <c r="E1667" s="18">
        <v>2.5414281406173398</v>
      </c>
      <c r="F1667" s="17" t="s">
        <v>8453</v>
      </c>
      <c r="G1667" s="15">
        <v>1.03569753122255</v>
      </c>
      <c r="H1667" s="15" t="s">
        <v>8453</v>
      </c>
      <c r="I1667" s="18" t="s">
        <v>8453</v>
      </c>
      <c r="J1667" s="17" t="s">
        <v>8453</v>
      </c>
      <c r="K1667" s="15">
        <v>1.0406808598063999</v>
      </c>
      <c r="L1667" s="15" t="s">
        <v>8453</v>
      </c>
      <c r="M1667" s="18">
        <v>0.93030679081483103</v>
      </c>
      <c r="N1667" s="17" t="s">
        <v>8453</v>
      </c>
      <c r="O1667" s="15" t="s">
        <v>8453</v>
      </c>
      <c r="P1667" s="15" t="s">
        <v>8453</v>
      </c>
      <c r="Q1667" s="18">
        <v>55.839277156381598</v>
      </c>
      <c r="R1667" s="17" t="s">
        <v>8453</v>
      </c>
      <c r="S1667" s="15">
        <v>55.6433342491544</v>
      </c>
      <c r="T1667" s="15" t="s">
        <v>8453</v>
      </c>
      <c r="U1667" s="18" t="s">
        <v>8453</v>
      </c>
      <c r="V1667" s="17" t="s">
        <v>8453</v>
      </c>
      <c r="W1667" s="15">
        <v>66.106426875898194</v>
      </c>
      <c r="X1667" s="15" t="s">
        <v>8453</v>
      </c>
      <c r="Y1667" s="18">
        <v>66.106426875898194</v>
      </c>
      <c r="Z1667" s="17" t="s">
        <v>8453</v>
      </c>
      <c r="AA1667" s="18" t="s">
        <v>8453</v>
      </c>
      <c r="AB1667" s="17" t="s">
        <v>8453</v>
      </c>
      <c r="AC1667" s="15">
        <v>0.851188102637224</v>
      </c>
      <c r="AD1667" s="15" t="s">
        <v>8453</v>
      </c>
      <c r="AE1667" s="18">
        <v>0</v>
      </c>
      <c r="AF1667" s="17" t="s">
        <v>8453</v>
      </c>
      <c r="AG1667" s="15" t="s">
        <v>8453</v>
      </c>
      <c r="AH1667" s="15" t="s">
        <v>8453</v>
      </c>
      <c r="AI1667" s="18">
        <v>0.62003618074451405</v>
      </c>
      <c r="AJ1667" s="17" t="s">
        <v>8453</v>
      </c>
      <c r="AK1667" s="15">
        <v>0</v>
      </c>
      <c r="AL1667" s="15" t="s">
        <v>8453</v>
      </c>
      <c r="AM1667" s="16">
        <f>AVERAGE(C1667:AL1667)</f>
        <v>20.892900230264605</v>
      </c>
      <c r="AN1667" s="15">
        <f>_xlfn.STDEV.P(C1667:AL1667)</f>
        <v>28.470385911979353</v>
      </c>
    </row>
    <row r="1668" spans="1:40">
      <c r="A1668" s="20" t="s">
        <v>9029</v>
      </c>
      <c r="B1668" s="19">
        <v>24</v>
      </c>
      <c r="C1668" s="15" t="s">
        <v>8453</v>
      </c>
      <c r="D1668" s="15" t="s">
        <v>8453</v>
      </c>
      <c r="E1668" s="18">
        <v>30.2625904978545</v>
      </c>
      <c r="F1668" s="17">
        <v>57.206531839375103</v>
      </c>
      <c r="G1668" s="15">
        <v>15.5912527051753</v>
      </c>
      <c r="H1668" s="15">
        <v>13.452987297464601</v>
      </c>
      <c r="I1668" s="18" t="s">
        <v>8453</v>
      </c>
      <c r="J1668" s="17" t="s">
        <v>8453</v>
      </c>
      <c r="K1668" s="15">
        <v>15.523757469386601</v>
      </c>
      <c r="L1668" s="15">
        <v>11.7730215915469</v>
      </c>
      <c r="M1668" s="18">
        <v>9.6039164936361505</v>
      </c>
      <c r="N1668" s="17">
        <v>4.3186716266835798</v>
      </c>
      <c r="O1668" s="15" t="s">
        <v>8453</v>
      </c>
      <c r="P1668" s="15" t="s">
        <v>8453</v>
      </c>
      <c r="Q1668" s="18">
        <v>25.386518988938199</v>
      </c>
      <c r="R1668" s="17">
        <v>27.2194690420318</v>
      </c>
      <c r="S1668" s="15">
        <v>25.055455966273801</v>
      </c>
      <c r="T1668" s="15">
        <v>27.2194690420318</v>
      </c>
      <c r="U1668" s="18" t="s">
        <v>8453</v>
      </c>
      <c r="V1668" s="17" t="s">
        <v>8453</v>
      </c>
      <c r="W1668" s="15">
        <v>43.548315439956198</v>
      </c>
      <c r="X1668" s="15">
        <v>43.548315439956198</v>
      </c>
      <c r="Y1668" s="18">
        <v>43.548315439956198</v>
      </c>
      <c r="Z1668" s="17">
        <v>43.548315439956198</v>
      </c>
      <c r="AA1668" s="18" t="s">
        <v>8453</v>
      </c>
      <c r="AB1668" s="17" t="s">
        <v>8453</v>
      </c>
      <c r="AC1668" s="15">
        <v>4.3688714132112496</v>
      </c>
      <c r="AD1668" s="15">
        <v>13.6670089556394</v>
      </c>
      <c r="AE1668" s="18">
        <v>0.96659469803970799</v>
      </c>
      <c r="AF1668" s="17">
        <v>4.5998408230046701</v>
      </c>
      <c r="AG1668" s="15" t="s">
        <v>8453</v>
      </c>
      <c r="AH1668" s="15" t="s">
        <v>8453</v>
      </c>
      <c r="AI1668" s="18">
        <v>1.69665866327006</v>
      </c>
      <c r="AJ1668" s="17">
        <v>4.8528090403362301</v>
      </c>
      <c r="AK1668" s="15">
        <v>0.32038069141359898</v>
      </c>
      <c r="AL1668" s="15">
        <v>0.32245111999876402</v>
      </c>
      <c r="AM1668" s="16">
        <f>AVERAGE(C1668:AL1668)</f>
        <v>19.483396655214033</v>
      </c>
      <c r="AN1668" s="15">
        <f>_xlfn.STDEV.P(C1668:AL1668)</f>
        <v>16.566744284951696</v>
      </c>
    </row>
    <row r="1669" spans="1:40">
      <c r="A1669" s="20" t="s">
        <v>9028</v>
      </c>
      <c r="B1669" s="19">
        <v>10</v>
      </c>
      <c r="C1669" s="15" t="s">
        <v>8453</v>
      </c>
      <c r="D1669" s="15" t="s">
        <v>8453</v>
      </c>
      <c r="E1669" s="18">
        <v>1.39852006593898</v>
      </c>
      <c r="F1669" s="17" t="s">
        <v>8453</v>
      </c>
      <c r="G1669" s="15">
        <v>0.73847120588275905</v>
      </c>
      <c r="H1669" s="15" t="s">
        <v>8453</v>
      </c>
      <c r="I1669" s="18" t="s">
        <v>8453</v>
      </c>
      <c r="J1669" s="17" t="s">
        <v>8453</v>
      </c>
      <c r="K1669" s="15">
        <v>0.99871111680649705</v>
      </c>
      <c r="L1669" s="15" t="s">
        <v>8453</v>
      </c>
      <c r="M1669" s="18">
        <v>0.50657727237566597</v>
      </c>
      <c r="N1669" s="17" t="s">
        <v>8453</v>
      </c>
      <c r="O1669" s="15" t="s">
        <v>8453</v>
      </c>
      <c r="P1669" s="15" t="s">
        <v>8453</v>
      </c>
      <c r="Q1669" s="18">
        <v>56.644348720478199</v>
      </c>
      <c r="R1669" s="17" t="s">
        <v>8453</v>
      </c>
      <c r="S1669" s="15">
        <v>56.451977948230599</v>
      </c>
      <c r="T1669" s="15" t="s">
        <v>8453</v>
      </c>
      <c r="U1669" s="18" t="s">
        <v>8453</v>
      </c>
      <c r="V1669" s="17" t="s">
        <v>8453</v>
      </c>
      <c r="W1669" s="15">
        <v>66.702789739220506</v>
      </c>
      <c r="X1669" s="15" t="s">
        <v>8453</v>
      </c>
      <c r="Y1669" s="18">
        <v>66.702789739220506</v>
      </c>
      <c r="Z1669" s="17" t="s">
        <v>8453</v>
      </c>
      <c r="AA1669" s="18" t="s">
        <v>8453</v>
      </c>
      <c r="AB1669" s="17" t="s">
        <v>8453</v>
      </c>
      <c r="AC1669" s="15">
        <v>0</v>
      </c>
      <c r="AD1669" s="15" t="s">
        <v>8453</v>
      </c>
      <c r="AE1669" s="18">
        <v>0.112542939055796</v>
      </c>
      <c r="AF1669" s="17" t="s">
        <v>8453</v>
      </c>
      <c r="AG1669" s="15" t="s">
        <v>8453</v>
      </c>
      <c r="AH1669" s="15" t="s">
        <v>8453</v>
      </c>
      <c r="AI1669" s="18">
        <v>0.31217002305393399</v>
      </c>
      <c r="AJ1669" s="17" t="s">
        <v>8453</v>
      </c>
      <c r="AK1669" s="15">
        <v>0</v>
      </c>
      <c r="AL1669" s="15" t="s">
        <v>8453</v>
      </c>
      <c r="AM1669" s="16">
        <f>AVERAGE(C1669:AL1669)</f>
        <v>20.880741564188622</v>
      </c>
      <c r="AN1669" s="15">
        <f>_xlfn.STDEV.P(C1669:AL1669)</f>
        <v>28.962235919583946</v>
      </c>
    </row>
    <row r="1670" spans="1:40">
      <c r="A1670" s="20" t="s">
        <v>9027</v>
      </c>
      <c r="B1670" s="19">
        <v>10</v>
      </c>
      <c r="C1670" s="15" t="s">
        <v>8453</v>
      </c>
      <c r="D1670" s="15" t="s">
        <v>8453</v>
      </c>
      <c r="E1670" s="18">
        <v>3.43680474089199</v>
      </c>
      <c r="F1670" s="17" t="s">
        <v>8453</v>
      </c>
      <c r="G1670" s="15">
        <v>2.4902448074800998</v>
      </c>
      <c r="H1670" s="15" t="s">
        <v>8453</v>
      </c>
      <c r="I1670" s="18" t="s">
        <v>8453</v>
      </c>
      <c r="J1670" s="17" t="s">
        <v>8453</v>
      </c>
      <c r="K1670" s="15">
        <v>1.49911353716435</v>
      </c>
      <c r="L1670" s="15" t="s">
        <v>8453</v>
      </c>
      <c r="M1670" s="18">
        <v>1.34840544637267</v>
      </c>
      <c r="N1670" s="17" t="s">
        <v>8453</v>
      </c>
      <c r="O1670" s="15" t="s">
        <v>8453</v>
      </c>
      <c r="P1670" s="15" t="s">
        <v>8453</v>
      </c>
      <c r="Q1670" s="18">
        <v>57.683996939573397</v>
      </c>
      <c r="R1670" s="17" t="s">
        <v>8453</v>
      </c>
      <c r="S1670" s="15">
        <v>57.496239128378598</v>
      </c>
      <c r="T1670" s="15" t="s">
        <v>8453</v>
      </c>
      <c r="U1670" s="18" t="s">
        <v>8453</v>
      </c>
      <c r="V1670" s="17" t="s">
        <v>8453</v>
      </c>
      <c r="W1670" s="15">
        <v>67.472917037758606</v>
      </c>
      <c r="X1670" s="15" t="s">
        <v>8453</v>
      </c>
      <c r="Y1670" s="18">
        <v>67.472917037758606</v>
      </c>
      <c r="Z1670" s="17" t="s">
        <v>8453</v>
      </c>
      <c r="AA1670" s="18" t="s">
        <v>8453</v>
      </c>
      <c r="AB1670" s="17" t="s">
        <v>8453</v>
      </c>
      <c r="AC1670" s="15">
        <v>1.61295776103038</v>
      </c>
      <c r="AD1670" s="15" t="s">
        <v>8453</v>
      </c>
      <c r="AE1670" s="18">
        <v>0</v>
      </c>
      <c r="AF1670" s="17" t="s">
        <v>8453</v>
      </c>
      <c r="AG1670" s="15" t="s">
        <v>8453</v>
      </c>
      <c r="AH1670" s="15" t="s">
        <v>8453</v>
      </c>
      <c r="AI1670" s="18">
        <v>1.54582922635724</v>
      </c>
      <c r="AJ1670" s="17" t="s">
        <v>8453</v>
      </c>
      <c r="AK1670" s="15">
        <v>0</v>
      </c>
      <c r="AL1670" s="15" t="s">
        <v>8453</v>
      </c>
      <c r="AM1670" s="16">
        <f>AVERAGE(C1670:AL1670)</f>
        <v>21.838285471897162</v>
      </c>
      <c r="AN1670" s="15">
        <f>_xlfn.STDEV.P(C1670:AL1670)</f>
        <v>28.928923302330244</v>
      </c>
    </row>
    <row r="1671" spans="1:40">
      <c r="A1671" s="20" t="s">
        <v>9026</v>
      </c>
      <c r="B1671" s="19">
        <v>8</v>
      </c>
      <c r="C1671" s="15" t="s">
        <v>8453</v>
      </c>
      <c r="D1671" s="15" t="s">
        <v>8453</v>
      </c>
      <c r="E1671" s="18">
        <v>1.01369678461693</v>
      </c>
      <c r="F1671" s="17" t="s">
        <v>8453</v>
      </c>
      <c r="G1671" s="15">
        <v>0.43291035805051298</v>
      </c>
      <c r="H1671" s="15" t="s">
        <v>8453</v>
      </c>
      <c r="I1671" s="18" t="s">
        <v>8453</v>
      </c>
      <c r="J1671" s="17" t="s">
        <v>8453</v>
      </c>
      <c r="K1671" s="15">
        <v>0.69638598693453702</v>
      </c>
      <c r="L1671" s="15" t="s">
        <v>8453</v>
      </c>
      <c r="M1671" s="18">
        <v>0.43419019686410698</v>
      </c>
      <c r="N1671" s="17" t="s">
        <v>8453</v>
      </c>
      <c r="O1671" s="15" t="s">
        <v>8453</v>
      </c>
      <c r="P1671" s="15" t="s">
        <v>8453</v>
      </c>
      <c r="Q1671" s="18">
        <v>56.436620863029098</v>
      </c>
      <c r="R1671" s="17" t="s">
        <v>8453</v>
      </c>
      <c r="S1671" s="15">
        <v>56.243328393905102</v>
      </c>
      <c r="T1671" s="15" t="s">
        <v>8453</v>
      </c>
      <c r="U1671" s="18" t="s">
        <v>8453</v>
      </c>
      <c r="V1671" s="17" t="s">
        <v>8453</v>
      </c>
      <c r="W1671" s="15">
        <v>66.548913754295796</v>
      </c>
      <c r="X1671" s="15" t="s">
        <v>8453</v>
      </c>
      <c r="Y1671" s="18">
        <v>66.548913754295796</v>
      </c>
      <c r="Z1671" s="17" t="s">
        <v>8453</v>
      </c>
      <c r="AA1671" s="18" t="s">
        <v>8453</v>
      </c>
      <c r="AB1671" s="17" t="s">
        <v>8453</v>
      </c>
      <c r="AC1671" s="15">
        <v>0</v>
      </c>
      <c r="AD1671" s="15" t="s">
        <v>8453</v>
      </c>
      <c r="AE1671" s="18">
        <v>0</v>
      </c>
      <c r="AF1671" s="17" t="s">
        <v>8453</v>
      </c>
      <c r="AG1671" s="15" t="s">
        <v>8453</v>
      </c>
      <c r="AH1671" s="15" t="s">
        <v>8453</v>
      </c>
      <c r="AI1671" s="18">
        <v>0</v>
      </c>
      <c r="AJ1671" s="17" t="s">
        <v>8453</v>
      </c>
      <c r="AK1671" s="15">
        <v>0</v>
      </c>
      <c r="AL1671" s="15" t="s">
        <v>8453</v>
      </c>
      <c r="AM1671" s="16">
        <f>AVERAGE(C1671:AL1671)</f>
        <v>20.696246674332656</v>
      </c>
      <c r="AN1671" s="15">
        <f>_xlfn.STDEV.P(C1671:AL1671)</f>
        <v>28.965198884863739</v>
      </c>
    </row>
    <row r="1672" spans="1:40">
      <c r="A1672" s="20" t="s">
        <v>9025</v>
      </c>
      <c r="B1672" s="19">
        <v>8</v>
      </c>
      <c r="C1672" s="15" t="s">
        <v>8453</v>
      </c>
      <c r="D1672" s="15" t="s">
        <v>8453</v>
      </c>
      <c r="E1672" s="18">
        <v>3.7423016824805</v>
      </c>
      <c r="F1672" s="17" t="s">
        <v>8453</v>
      </c>
      <c r="G1672" s="15">
        <v>1.5397613300385899</v>
      </c>
      <c r="H1672" s="15" t="s">
        <v>8453</v>
      </c>
      <c r="I1672" s="18" t="s">
        <v>8453</v>
      </c>
      <c r="J1672" s="17" t="s">
        <v>8453</v>
      </c>
      <c r="K1672" s="15">
        <v>1.8086636406449801</v>
      </c>
      <c r="L1672" s="15" t="s">
        <v>8453</v>
      </c>
      <c r="M1672" s="18">
        <v>1.36166924351106</v>
      </c>
      <c r="N1672" s="17" t="s">
        <v>8453</v>
      </c>
      <c r="O1672" s="15" t="s">
        <v>8453</v>
      </c>
      <c r="P1672" s="15" t="s">
        <v>8453</v>
      </c>
      <c r="Q1672" s="18">
        <v>61.817142312640001</v>
      </c>
      <c r="R1672" s="17" t="s">
        <v>8453</v>
      </c>
      <c r="S1672" s="15">
        <v>61.647723434058598</v>
      </c>
      <c r="T1672" s="15" t="s">
        <v>8453</v>
      </c>
      <c r="U1672" s="18" t="s">
        <v>8453</v>
      </c>
      <c r="V1672" s="17" t="s">
        <v>8453</v>
      </c>
      <c r="W1672" s="15">
        <v>70.534575800946101</v>
      </c>
      <c r="X1672" s="15" t="s">
        <v>8453</v>
      </c>
      <c r="Y1672" s="18">
        <v>70.534575800946101</v>
      </c>
      <c r="Z1672" s="17" t="s">
        <v>8453</v>
      </c>
      <c r="AA1672" s="18" t="s">
        <v>8453</v>
      </c>
      <c r="AB1672" s="17" t="s">
        <v>8453</v>
      </c>
      <c r="AC1672" s="15">
        <v>0</v>
      </c>
      <c r="AD1672" s="15" t="s">
        <v>8453</v>
      </c>
      <c r="AE1672" s="18">
        <v>0</v>
      </c>
      <c r="AF1672" s="17" t="s">
        <v>8453</v>
      </c>
      <c r="AG1672" s="15" t="s">
        <v>8453</v>
      </c>
      <c r="AH1672" s="15" t="s">
        <v>8453</v>
      </c>
      <c r="AI1672" s="18">
        <v>0</v>
      </c>
      <c r="AJ1672" s="17" t="s">
        <v>8453</v>
      </c>
      <c r="AK1672" s="15">
        <v>0</v>
      </c>
      <c r="AL1672" s="15" t="s">
        <v>8453</v>
      </c>
      <c r="AM1672" s="16">
        <f>AVERAGE(C1672:AL1672)</f>
        <v>22.748867770438824</v>
      </c>
      <c r="AN1672" s="15">
        <f>_xlfn.STDEV.P(C1672:AL1672)</f>
        <v>30.799652231842323</v>
      </c>
    </row>
    <row r="1673" spans="1:40">
      <c r="A1673" s="20" t="s">
        <v>9024</v>
      </c>
      <c r="B1673" s="19">
        <v>8</v>
      </c>
      <c r="C1673" s="15" t="s">
        <v>8453</v>
      </c>
      <c r="D1673" s="15" t="s">
        <v>8453</v>
      </c>
      <c r="E1673" s="18">
        <v>0.770761214438488</v>
      </c>
      <c r="F1673" s="17" t="s">
        <v>8453</v>
      </c>
      <c r="G1673" s="15">
        <v>0.22113878462617401</v>
      </c>
      <c r="H1673" s="15" t="s">
        <v>8453</v>
      </c>
      <c r="I1673" s="18" t="s">
        <v>8453</v>
      </c>
      <c r="J1673" s="17" t="s">
        <v>8453</v>
      </c>
      <c r="K1673" s="15">
        <v>0.30469919185808803</v>
      </c>
      <c r="L1673" s="15" t="s">
        <v>8453</v>
      </c>
      <c r="M1673" s="18">
        <v>0.19863715448835501</v>
      </c>
      <c r="N1673" s="17" t="s">
        <v>8453</v>
      </c>
      <c r="O1673" s="15" t="s">
        <v>8453</v>
      </c>
      <c r="P1673" s="15" t="s">
        <v>8453</v>
      </c>
      <c r="Q1673" s="18">
        <v>55.735413227657098</v>
      </c>
      <c r="R1673" s="17" t="s">
        <v>8453</v>
      </c>
      <c r="S1673" s="15">
        <v>55.539009471991598</v>
      </c>
      <c r="T1673" s="15" t="s">
        <v>8453</v>
      </c>
      <c r="U1673" s="18" t="s">
        <v>8453</v>
      </c>
      <c r="V1673" s="17" t="s">
        <v>8453</v>
      </c>
      <c r="W1673" s="15">
        <v>66.029488883435803</v>
      </c>
      <c r="X1673" s="15" t="s">
        <v>8453</v>
      </c>
      <c r="Y1673" s="18">
        <v>66.029488883435803</v>
      </c>
      <c r="Z1673" s="17" t="s">
        <v>8453</v>
      </c>
      <c r="AA1673" s="18" t="s">
        <v>8453</v>
      </c>
      <c r="AB1673" s="17" t="s">
        <v>8453</v>
      </c>
      <c r="AC1673" s="15">
        <v>0</v>
      </c>
      <c r="AD1673" s="15" t="s">
        <v>8453</v>
      </c>
      <c r="AE1673" s="18">
        <v>0</v>
      </c>
      <c r="AF1673" s="17" t="s">
        <v>8453</v>
      </c>
      <c r="AG1673" s="15" t="s">
        <v>8453</v>
      </c>
      <c r="AH1673" s="15" t="s">
        <v>8453</v>
      </c>
      <c r="AI1673" s="18">
        <v>0</v>
      </c>
      <c r="AJ1673" s="17" t="s">
        <v>8453</v>
      </c>
      <c r="AK1673" s="15">
        <v>0</v>
      </c>
      <c r="AL1673" s="15" t="s">
        <v>8453</v>
      </c>
      <c r="AM1673" s="16">
        <f>AVERAGE(C1673:AL1673)</f>
        <v>20.402386400994285</v>
      </c>
      <c r="AN1673" s="15">
        <f>_xlfn.STDEV.P(C1673:AL1673)</f>
        <v>28.746726608528697</v>
      </c>
    </row>
    <row r="1674" spans="1:40">
      <c r="A1674" s="20" t="s">
        <v>9023</v>
      </c>
      <c r="B1674" s="19">
        <v>24</v>
      </c>
      <c r="C1674" s="15" t="s">
        <v>8453</v>
      </c>
      <c r="D1674" s="15" t="s">
        <v>8453</v>
      </c>
      <c r="E1674" s="18">
        <v>10.216055779693701</v>
      </c>
      <c r="F1674" s="17">
        <v>17.886642057037399</v>
      </c>
      <c r="G1674" s="15">
        <v>6.1256928429474602</v>
      </c>
      <c r="H1674" s="15">
        <v>7.3463724147005296</v>
      </c>
      <c r="I1674" s="18" t="s">
        <v>8453</v>
      </c>
      <c r="J1674" s="17" t="s">
        <v>8453</v>
      </c>
      <c r="K1674" s="15">
        <v>5.6764531297687997</v>
      </c>
      <c r="L1674" s="15">
        <v>4.7724089925497104</v>
      </c>
      <c r="M1674" s="18">
        <v>4.8831782218789801</v>
      </c>
      <c r="N1674" s="17">
        <v>3.3648464723779301</v>
      </c>
      <c r="O1674" s="15" t="s">
        <v>8453</v>
      </c>
      <c r="P1674" s="15" t="s">
        <v>8453</v>
      </c>
      <c r="Q1674" s="18">
        <v>61.090711381031497</v>
      </c>
      <c r="R1674" s="17">
        <v>62.046554503126302</v>
      </c>
      <c r="S1674" s="15">
        <v>60.918069299126699</v>
      </c>
      <c r="T1674" s="15">
        <v>62.046554503126302</v>
      </c>
      <c r="U1674" s="18" t="s">
        <v>8453</v>
      </c>
      <c r="V1674" s="17" t="s">
        <v>8453</v>
      </c>
      <c r="W1674" s="15">
        <v>69.996466582213401</v>
      </c>
      <c r="X1674" s="15">
        <v>69.996466582213401</v>
      </c>
      <c r="Y1674" s="18">
        <v>69.996466582213401</v>
      </c>
      <c r="Z1674" s="17">
        <v>69.996466582213401</v>
      </c>
      <c r="AA1674" s="18" t="s">
        <v>8453</v>
      </c>
      <c r="AB1674" s="17" t="s">
        <v>8453</v>
      </c>
      <c r="AC1674" s="15">
        <v>8.6076224653374496</v>
      </c>
      <c r="AD1674" s="15">
        <v>13.1967187381823</v>
      </c>
      <c r="AE1674" s="18">
        <v>6.1954093099777401</v>
      </c>
      <c r="AF1674" s="17">
        <v>14.226987646896299</v>
      </c>
      <c r="AG1674" s="15" t="s">
        <v>8453</v>
      </c>
      <c r="AH1674" s="15" t="s">
        <v>8453</v>
      </c>
      <c r="AI1674" s="18">
        <v>7.2322406978912799</v>
      </c>
      <c r="AJ1674" s="17">
        <v>6.8497427864498297</v>
      </c>
      <c r="AK1674" s="15">
        <v>3.18200486174793</v>
      </c>
      <c r="AL1674" s="15">
        <v>9.4407573312009596</v>
      </c>
      <c r="AM1674" s="16">
        <f>AVERAGE(C1674:AL1674)</f>
        <v>27.303787073495954</v>
      </c>
      <c r="AN1674" s="15">
        <f>_xlfn.STDEV.P(C1674:AL1674)</f>
        <v>27.494094286476606</v>
      </c>
    </row>
    <row r="1675" spans="1:40">
      <c r="A1675" s="20" t="s">
        <v>9022</v>
      </c>
      <c r="B1675" s="19">
        <v>24</v>
      </c>
      <c r="C1675" s="15" t="s">
        <v>8453</v>
      </c>
      <c r="D1675" s="15" t="s">
        <v>8453</v>
      </c>
      <c r="E1675" s="18">
        <v>16.499821861539498</v>
      </c>
      <c r="F1675" s="17">
        <v>25.614738912654001</v>
      </c>
      <c r="G1675" s="15">
        <v>11.298872183601301</v>
      </c>
      <c r="H1675" s="15">
        <v>10.7625405325992</v>
      </c>
      <c r="I1675" s="18" t="s">
        <v>8453</v>
      </c>
      <c r="J1675" s="17" t="s">
        <v>8453</v>
      </c>
      <c r="K1675" s="15">
        <v>8.1767019652940593</v>
      </c>
      <c r="L1675" s="15">
        <v>4.2310750164093198</v>
      </c>
      <c r="M1675" s="18">
        <v>6.6444458646828197</v>
      </c>
      <c r="N1675" s="17">
        <v>2.77267081520877</v>
      </c>
      <c r="O1675" s="15" t="s">
        <v>8453</v>
      </c>
      <c r="P1675" s="15" t="s">
        <v>8453</v>
      </c>
      <c r="Q1675" s="18">
        <v>67.548491787014498</v>
      </c>
      <c r="R1675" s="17">
        <v>68.345693484294102</v>
      </c>
      <c r="S1675" s="15">
        <v>67.404503137062306</v>
      </c>
      <c r="T1675" s="15">
        <v>68.345693484294102</v>
      </c>
      <c r="U1675" s="18" t="s">
        <v>8453</v>
      </c>
      <c r="V1675" s="17" t="s">
        <v>8453</v>
      </c>
      <c r="W1675" s="15">
        <v>74.780116366118506</v>
      </c>
      <c r="X1675" s="15">
        <v>74.780116366118506</v>
      </c>
      <c r="Y1675" s="18">
        <v>74.780116366118506</v>
      </c>
      <c r="Z1675" s="17">
        <v>74.780116366118506</v>
      </c>
      <c r="AA1675" s="18" t="s">
        <v>8453</v>
      </c>
      <c r="AB1675" s="17" t="s">
        <v>8453</v>
      </c>
      <c r="AC1675" s="15">
        <v>2.4977040149265499</v>
      </c>
      <c r="AD1675" s="15">
        <v>5.7447139881442002</v>
      </c>
      <c r="AE1675" s="18">
        <v>0.98748813923495604</v>
      </c>
      <c r="AF1675" s="17">
        <v>2.07888575929175</v>
      </c>
      <c r="AG1675" s="15" t="s">
        <v>8453</v>
      </c>
      <c r="AH1675" s="15" t="s">
        <v>8453</v>
      </c>
      <c r="AI1675" s="18">
        <v>0.31506146341874203</v>
      </c>
      <c r="AJ1675" s="17">
        <v>3.1249854773349801</v>
      </c>
      <c r="AK1675" s="15">
        <v>0.30558421642320299</v>
      </c>
      <c r="AL1675" s="15">
        <v>1.7589508803224301</v>
      </c>
      <c r="AM1675" s="16">
        <f>AVERAGE(C1675:AL1675)</f>
        <v>28.065795352009363</v>
      </c>
      <c r="AN1675" s="15">
        <f>_xlfn.STDEV.P(C1675:AL1675)</f>
        <v>31.143622685221711</v>
      </c>
    </row>
    <row r="1676" spans="1:40">
      <c r="A1676" s="20" t="s">
        <v>9021</v>
      </c>
      <c r="B1676" s="19">
        <v>11</v>
      </c>
      <c r="C1676" s="15" t="s">
        <v>8453</v>
      </c>
      <c r="D1676" s="15" t="s">
        <v>8453</v>
      </c>
      <c r="E1676" s="18">
        <v>7.7951342390437004</v>
      </c>
      <c r="F1676" s="17" t="s">
        <v>8453</v>
      </c>
      <c r="G1676" s="15">
        <v>6.2689047297215899</v>
      </c>
      <c r="H1676" s="15" t="s">
        <v>8453</v>
      </c>
      <c r="I1676" s="18" t="s">
        <v>8453</v>
      </c>
      <c r="J1676" s="17" t="s">
        <v>8453</v>
      </c>
      <c r="K1676" s="15">
        <v>4.2617433539159704</v>
      </c>
      <c r="L1676" s="15" t="s">
        <v>8453</v>
      </c>
      <c r="M1676" s="18">
        <v>4.21795282980524</v>
      </c>
      <c r="N1676" s="17" t="s">
        <v>8453</v>
      </c>
      <c r="O1676" s="15" t="s">
        <v>8453</v>
      </c>
      <c r="P1676" s="15" t="s">
        <v>8453</v>
      </c>
      <c r="Q1676" s="18">
        <v>54.969858160997497</v>
      </c>
      <c r="R1676" s="17" t="s">
        <v>8453</v>
      </c>
      <c r="S1676" s="15">
        <v>54.770057606644301</v>
      </c>
      <c r="T1676" s="15" t="s">
        <v>8453</v>
      </c>
      <c r="U1676" s="18" t="s">
        <v>8453</v>
      </c>
      <c r="V1676" s="17" t="s">
        <v>8453</v>
      </c>
      <c r="W1676" s="15">
        <v>65.462398165113996</v>
      </c>
      <c r="X1676" s="15" t="s">
        <v>8453</v>
      </c>
      <c r="Y1676" s="18">
        <v>65.462398165113996</v>
      </c>
      <c r="Z1676" s="17" t="s">
        <v>8453</v>
      </c>
      <c r="AA1676" s="18" t="s">
        <v>8453</v>
      </c>
      <c r="AB1676" s="17" t="s">
        <v>8453</v>
      </c>
      <c r="AC1676" s="15">
        <v>3.31491374485956</v>
      </c>
      <c r="AD1676" s="15" t="s">
        <v>8453</v>
      </c>
      <c r="AE1676" s="18">
        <v>0</v>
      </c>
      <c r="AF1676" s="17" t="s">
        <v>8453</v>
      </c>
      <c r="AG1676" s="15" t="s">
        <v>8453</v>
      </c>
      <c r="AH1676" s="15" t="s">
        <v>8453</v>
      </c>
      <c r="AI1676" s="18">
        <v>2.6577250004706299</v>
      </c>
      <c r="AJ1676" s="17" t="s">
        <v>8453</v>
      </c>
      <c r="AK1676" s="15">
        <v>0.46705197695924899</v>
      </c>
      <c r="AL1676" s="15" t="s">
        <v>8453</v>
      </c>
      <c r="AM1676" s="16">
        <f>AVERAGE(C1676:AL1676)</f>
        <v>22.470678164387142</v>
      </c>
      <c r="AN1676" s="15">
        <f>_xlfn.STDEV.P(C1676:AL1676)</f>
        <v>26.906018993880796</v>
      </c>
    </row>
    <row r="1677" spans="1:40">
      <c r="A1677" s="20" t="s">
        <v>9020</v>
      </c>
      <c r="B1677" s="19">
        <v>11</v>
      </c>
      <c r="C1677" s="15" t="s">
        <v>8453</v>
      </c>
      <c r="D1677" s="15" t="s">
        <v>8453</v>
      </c>
      <c r="E1677" s="18">
        <v>1.8240454415490399</v>
      </c>
      <c r="F1677" s="17" t="s">
        <v>8453</v>
      </c>
      <c r="G1677" s="15">
        <v>1.1311543929218499</v>
      </c>
      <c r="H1677" s="15" t="s">
        <v>8453</v>
      </c>
      <c r="I1677" s="18" t="s">
        <v>8453</v>
      </c>
      <c r="J1677" s="17" t="s">
        <v>8453</v>
      </c>
      <c r="K1677" s="15">
        <v>0.67499031072148596</v>
      </c>
      <c r="L1677" s="15" t="s">
        <v>8453</v>
      </c>
      <c r="M1677" s="18">
        <v>0.93063306732821505</v>
      </c>
      <c r="N1677" s="17" t="s">
        <v>8453</v>
      </c>
      <c r="O1677" s="15" t="s">
        <v>8453</v>
      </c>
      <c r="P1677" s="15" t="s">
        <v>8453</v>
      </c>
      <c r="Q1677" s="18">
        <v>55.358969544271098</v>
      </c>
      <c r="R1677" s="17" t="s">
        <v>8453</v>
      </c>
      <c r="S1677" s="15">
        <v>55.160895492809303</v>
      </c>
      <c r="T1677" s="15" t="s">
        <v>8453</v>
      </c>
      <c r="U1677" s="18" t="s">
        <v>8453</v>
      </c>
      <c r="V1677" s="17" t="s">
        <v>8453</v>
      </c>
      <c r="W1677" s="15">
        <v>65.750635371629599</v>
      </c>
      <c r="X1677" s="15" t="s">
        <v>8453</v>
      </c>
      <c r="Y1677" s="18">
        <v>65.750635371629599</v>
      </c>
      <c r="Z1677" s="17" t="s">
        <v>8453</v>
      </c>
      <c r="AA1677" s="18" t="s">
        <v>8453</v>
      </c>
      <c r="AB1677" s="17" t="s">
        <v>8453</v>
      </c>
      <c r="AC1677" s="15">
        <v>0.93663437944565298</v>
      </c>
      <c r="AD1677" s="15" t="s">
        <v>8453</v>
      </c>
      <c r="AE1677" s="18">
        <v>0.49877914521944999</v>
      </c>
      <c r="AF1677" s="17" t="s">
        <v>8453</v>
      </c>
      <c r="AG1677" s="15" t="s">
        <v>8453</v>
      </c>
      <c r="AH1677" s="15" t="s">
        <v>8453</v>
      </c>
      <c r="AI1677" s="18">
        <v>0.81636275825703697</v>
      </c>
      <c r="AJ1677" s="17" t="s">
        <v>8453</v>
      </c>
      <c r="AK1677" s="15">
        <v>0</v>
      </c>
      <c r="AL1677" s="15" t="s">
        <v>8453</v>
      </c>
      <c r="AM1677" s="16">
        <f>AVERAGE(C1677:AL1677)</f>
        <v>20.736144606315193</v>
      </c>
      <c r="AN1677" s="15">
        <f>_xlfn.STDEV.P(C1677:AL1677)</f>
        <v>28.286481666923713</v>
      </c>
    </row>
    <row r="1678" spans="1:40">
      <c r="A1678" s="20" t="s">
        <v>9019</v>
      </c>
      <c r="B1678" s="19">
        <v>8</v>
      </c>
      <c r="C1678" s="15" t="s">
        <v>8453</v>
      </c>
      <c r="D1678" s="15" t="s">
        <v>8453</v>
      </c>
      <c r="E1678" s="18">
        <v>1.76224697386276</v>
      </c>
      <c r="F1678" s="17" t="s">
        <v>8453</v>
      </c>
      <c r="G1678" s="15">
        <v>1.03883481326977</v>
      </c>
      <c r="H1678" s="15" t="s">
        <v>8453</v>
      </c>
      <c r="I1678" s="18" t="s">
        <v>8453</v>
      </c>
      <c r="J1678" s="17" t="s">
        <v>8453</v>
      </c>
      <c r="K1678" s="15">
        <v>1.1463603246916301</v>
      </c>
      <c r="L1678" s="15" t="s">
        <v>8453</v>
      </c>
      <c r="M1678" s="18">
        <v>1.01677896355972</v>
      </c>
      <c r="N1678" s="17" t="s">
        <v>8453</v>
      </c>
      <c r="O1678" s="15" t="s">
        <v>8453</v>
      </c>
      <c r="P1678" s="15" t="s">
        <v>8453</v>
      </c>
      <c r="Q1678" s="18">
        <v>55.709573361957098</v>
      </c>
      <c r="R1678" s="17" t="s">
        <v>8453</v>
      </c>
      <c r="S1678" s="15">
        <v>55.513054953766002</v>
      </c>
      <c r="T1678" s="15" t="s">
        <v>8453</v>
      </c>
      <c r="U1678" s="18" t="s">
        <v>8453</v>
      </c>
      <c r="V1678" s="17" t="s">
        <v>8453</v>
      </c>
      <c r="W1678" s="15">
        <v>66.010347807059603</v>
      </c>
      <c r="X1678" s="15" t="s">
        <v>8453</v>
      </c>
      <c r="Y1678" s="18">
        <v>66.010347807059603</v>
      </c>
      <c r="Z1678" s="17" t="s">
        <v>8453</v>
      </c>
      <c r="AA1678" s="18" t="s">
        <v>8453</v>
      </c>
      <c r="AB1678" s="17" t="s">
        <v>8453</v>
      </c>
      <c r="AC1678" s="15">
        <v>0</v>
      </c>
      <c r="AD1678" s="15" t="s">
        <v>8453</v>
      </c>
      <c r="AE1678" s="18">
        <v>0</v>
      </c>
      <c r="AF1678" s="17" t="s">
        <v>8453</v>
      </c>
      <c r="AG1678" s="15" t="s">
        <v>8453</v>
      </c>
      <c r="AH1678" s="15" t="s">
        <v>8453</v>
      </c>
      <c r="AI1678" s="18">
        <v>0</v>
      </c>
      <c r="AJ1678" s="17" t="s">
        <v>8453</v>
      </c>
      <c r="AK1678" s="15">
        <v>0</v>
      </c>
      <c r="AL1678" s="15" t="s">
        <v>8453</v>
      </c>
      <c r="AM1678" s="16">
        <f>AVERAGE(C1678:AL1678)</f>
        <v>20.683962083768847</v>
      </c>
      <c r="AN1678" s="15">
        <f>_xlfn.STDEV.P(C1678:AL1678)</f>
        <v>28.53740979474216</v>
      </c>
    </row>
    <row r="1679" spans="1:40">
      <c r="A1679" s="20" t="s">
        <v>9018</v>
      </c>
      <c r="B1679" s="19">
        <v>8</v>
      </c>
      <c r="C1679" s="15" t="s">
        <v>8453</v>
      </c>
      <c r="D1679" s="15" t="s">
        <v>8453</v>
      </c>
      <c r="E1679" s="18">
        <v>1.56679243721356</v>
      </c>
      <c r="F1679" s="17" t="s">
        <v>8453</v>
      </c>
      <c r="G1679" s="15">
        <v>1.34514983932289</v>
      </c>
      <c r="H1679" s="15" t="s">
        <v>8453</v>
      </c>
      <c r="I1679" s="18" t="s">
        <v>8453</v>
      </c>
      <c r="J1679" s="17" t="s">
        <v>8453</v>
      </c>
      <c r="K1679" s="15">
        <v>0.90738173974559799</v>
      </c>
      <c r="L1679" s="15" t="s">
        <v>8453</v>
      </c>
      <c r="M1679" s="18">
        <v>0.68152149643946203</v>
      </c>
      <c r="N1679" s="17" t="s">
        <v>8453</v>
      </c>
      <c r="O1679" s="15" t="s">
        <v>8453</v>
      </c>
      <c r="P1679" s="15" t="s">
        <v>8453</v>
      </c>
      <c r="Q1679" s="18">
        <v>56.254732871279899</v>
      </c>
      <c r="R1679" s="17" t="s">
        <v>8453</v>
      </c>
      <c r="S1679" s="15">
        <v>56.060633357805202</v>
      </c>
      <c r="T1679" s="15" t="s">
        <v>8453</v>
      </c>
      <c r="U1679" s="18" t="s">
        <v>8453</v>
      </c>
      <c r="V1679" s="17" t="s">
        <v>8453</v>
      </c>
      <c r="W1679" s="15">
        <v>66.414178845747401</v>
      </c>
      <c r="X1679" s="15" t="s">
        <v>8453</v>
      </c>
      <c r="Y1679" s="18">
        <v>66.414178845747401</v>
      </c>
      <c r="Z1679" s="17" t="s">
        <v>8453</v>
      </c>
      <c r="AA1679" s="18" t="s">
        <v>8453</v>
      </c>
      <c r="AB1679" s="17" t="s">
        <v>8453</v>
      </c>
      <c r="AC1679" s="15">
        <v>0</v>
      </c>
      <c r="AD1679" s="15" t="s">
        <v>8453</v>
      </c>
      <c r="AE1679" s="18">
        <v>0</v>
      </c>
      <c r="AF1679" s="17" t="s">
        <v>8453</v>
      </c>
      <c r="AG1679" s="15" t="s">
        <v>8453</v>
      </c>
      <c r="AH1679" s="15" t="s">
        <v>8453</v>
      </c>
      <c r="AI1679" s="18">
        <v>0</v>
      </c>
      <c r="AJ1679" s="17" t="s">
        <v>8453</v>
      </c>
      <c r="AK1679" s="15">
        <v>0</v>
      </c>
      <c r="AL1679" s="15" t="s">
        <v>8453</v>
      </c>
      <c r="AM1679" s="16">
        <f>AVERAGE(C1679:AL1679)</f>
        <v>20.803714119441782</v>
      </c>
      <c r="AN1679" s="15">
        <f>_xlfn.STDEV.P(C1679:AL1679)</f>
        <v>28.782363975544843</v>
      </c>
    </row>
    <row r="1680" spans="1:40">
      <c r="A1680" s="20" t="s">
        <v>9017</v>
      </c>
      <c r="B1680" s="19">
        <v>12</v>
      </c>
      <c r="C1680" s="15" t="s">
        <v>8453</v>
      </c>
      <c r="D1680" s="15" t="s">
        <v>8453</v>
      </c>
      <c r="E1680" s="18">
        <v>6.6949909153036504</v>
      </c>
      <c r="F1680" s="17" t="s">
        <v>8453</v>
      </c>
      <c r="G1680" s="15">
        <v>4.8525676323971298</v>
      </c>
      <c r="H1680" s="15" t="s">
        <v>8453</v>
      </c>
      <c r="I1680" s="18" t="s">
        <v>8453</v>
      </c>
      <c r="J1680" s="17" t="s">
        <v>8453</v>
      </c>
      <c r="K1680" s="15">
        <v>3.2371190977067901</v>
      </c>
      <c r="L1680" s="15" t="s">
        <v>8453</v>
      </c>
      <c r="M1680" s="18">
        <v>3.0287736701021899</v>
      </c>
      <c r="N1680" s="17" t="s">
        <v>8453</v>
      </c>
      <c r="O1680" s="15" t="s">
        <v>8453</v>
      </c>
      <c r="P1680" s="15" t="s">
        <v>8453</v>
      </c>
      <c r="Q1680" s="18">
        <v>57.346060821774998</v>
      </c>
      <c r="R1680" s="17" t="s">
        <v>8453</v>
      </c>
      <c r="S1680" s="15">
        <v>57.156803574404499</v>
      </c>
      <c r="T1680" s="15" t="s">
        <v>8453</v>
      </c>
      <c r="U1680" s="18" t="s">
        <v>8453</v>
      </c>
      <c r="V1680" s="17" t="s">
        <v>8453</v>
      </c>
      <c r="W1680" s="15">
        <v>67.222588297038001</v>
      </c>
      <c r="X1680" s="15" t="s">
        <v>8453</v>
      </c>
      <c r="Y1680" s="18">
        <v>67.222588297038001</v>
      </c>
      <c r="Z1680" s="17" t="s">
        <v>8453</v>
      </c>
      <c r="AA1680" s="18" t="s">
        <v>8453</v>
      </c>
      <c r="AB1680" s="17" t="s">
        <v>8453</v>
      </c>
      <c r="AC1680" s="15">
        <v>8.3014838144302505</v>
      </c>
      <c r="AD1680" s="15" t="s">
        <v>8453</v>
      </c>
      <c r="AE1680" s="18">
        <v>4.65402392895923</v>
      </c>
      <c r="AF1680" s="17" t="s">
        <v>8453</v>
      </c>
      <c r="AG1680" s="15" t="s">
        <v>8453</v>
      </c>
      <c r="AH1680" s="15" t="s">
        <v>8453</v>
      </c>
      <c r="AI1680" s="18">
        <v>4.6081092878459398</v>
      </c>
      <c r="AJ1680" s="17" t="s">
        <v>8453</v>
      </c>
      <c r="AK1680" s="15">
        <v>0.867700308159427</v>
      </c>
      <c r="AL1680" s="15" t="s">
        <v>8453</v>
      </c>
      <c r="AM1680" s="16">
        <f>AVERAGE(C1680:AL1680)</f>
        <v>23.766067470430013</v>
      </c>
      <c r="AN1680" s="15">
        <f>_xlfn.STDEV.P(C1680:AL1680)</f>
        <v>27.410303656475076</v>
      </c>
    </row>
    <row r="1681" spans="1:40">
      <c r="A1681" s="20" t="s">
        <v>9016</v>
      </c>
      <c r="B1681" s="19">
        <v>12</v>
      </c>
      <c r="C1681" s="15" t="s">
        <v>8453</v>
      </c>
      <c r="D1681" s="15" t="s">
        <v>8453</v>
      </c>
      <c r="E1681" s="18">
        <v>4.4074013069700602</v>
      </c>
      <c r="F1681" s="17" t="s">
        <v>8453</v>
      </c>
      <c r="G1681" s="15">
        <v>3.1066579660557401</v>
      </c>
      <c r="H1681" s="15" t="s">
        <v>8453</v>
      </c>
      <c r="I1681" s="18" t="s">
        <v>8453</v>
      </c>
      <c r="J1681" s="17" t="s">
        <v>8453</v>
      </c>
      <c r="K1681" s="15">
        <v>1.8708866656065399</v>
      </c>
      <c r="L1681" s="15" t="s">
        <v>8453</v>
      </c>
      <c r="M1681" s="18">
        <v>1.6001398030601699</v>
      </c>
      <c r="N1681" s="17" t="s">
        <v>8453</v>
      </c>
      <c r="O1681" s="15" t="s">
        <v>8453</v>
      </c>
      <c r="P1681" s="15" t="s">
        <v>8453</v>
      </c>
      <c r="Q1681" s="18">
        <v>52.658507397432302</v>
      </c>
      <c r="R1681" s="17" t="s">
        <v>8453</v>
      </c>
      <c r="S1681" s="15">
        <v>52.448451286578397</v>
      </c>
      <c r="T1681" s="15" t="s">
        <v>8453</v>
      </c>
      <c r="U1681" s="18" t="s">
        <v>8453</v>
      </c>
      <c r="V1681" s="17" t="s">
        <v>8453</v>
      </c>
      <c r="W1681" s="15">
        <v>63.7502475676093</v>
      </c>
      <c r="X1681" s="15" t="s">
        <v>8453</v>
      </c>
      <c r="Y1681" s="18">
        <v>63.7502475676093</v>
      </c>
      <c r="Z1681" s="17" t="s">
        <v>8453</v>
      </c>
      <c r="AA1681" s="18" t="s">
        <v>8453</v>
      </c>
      <c r="AB1681" s="17" t="s">
        <v>8453</v>
      </c>
      <c r="AC1681" s="15">
        <v>5.6385659398713903</v>
      </c>
      <c r="AD1681" s="15" t="s">
        <v>8453</v>
      </c>
      <c r="AE1681" s="18">
        <v>3.4240955590106199</v>
      </c>
      <c r="AF1681" s="17" t="s">
        <v>8453</v>
      </c>
      <c r="AG1681" s="15" t="s">
        <v>8453</v>
      </c>
      <c r="AH1681" s="15" t="s">
        <v>8453</v>
      </c>
      <c r="AI1681" s="18">
        <v>3.2296139049990802</v>
      </c>
      <c r="AJ1681" s="17" t="s">
        <v>8453</v>
      </c>
      <c r="AK1681" s="15">
        <v>2.1081261317773601</v>
      </c>
      <c r="AL1681" s="15" t="s">
        <v>8453</v>
      </c>
      <c r="AM1681" s="16">
        <f>AVERAGE(C1681:AL1681)</f>
        <v>21.499411758048353</v>
      </c>
      <c r="AN1681" s="15">
        <f>_xlfn.STDEV.P(C1681:AL1681)</f>
        <v>26.138700131168306</v>
      </c>
    </row>
    <row r="1682" spans="1:40">
      <c r="A1682" s="20" t="s">
        <v>9015</v>
      </c>
      <c r="B1682" s="19">
        <v>22</v>
      </c>
      <c r="C1682" s="15" t="s">
        <v>8453</v>
      </c>
      <c r="D1682" s="15" t="s">
        <v>8453</v>
      </c>
      <c r="E1682" s="18">
        <v>14.3677976522872</v>
      </c>
      <c r="F1682" s="17">
        <v>13.940909399557</v>
      </c>
      <c r="G1682" s="15">
        <v>11.1424575351733</v>
      </c>
      <c r="H1682" s="15">
        <v>6.6662597823765397</v>
      </c>
      <c r="I1682" s="18" t="s">
        <v>8453</v>
      </c>
      <c r="J1682" s="17" t="s">
        <v>8453</v>
      </c>
      <c r="K1682" s="15">
        <v>5.4547799392570404</v>
      </c>
      <c r="L1682" s="15">
        <v>1.61910957506215</v>
      </c>
      <c r="M1682" s="18">
        <v>7.6794346380136496</v>
      </c>
      <c r="N1682" s="17">
        <v>1.1463809103329401</v>
      </c>
      <c r="O1682" s="15" t="s">
        <v>8453</v>
      </c>
      <c r="P1682" s="15" t="s">
        <v>8453</v>
      </c>
      <c r="Q1682" s="18">
        <v>46.726604692093602</v>
      </c>
      <c r="R1682" s="17">
        <v>48.035315550170701</v>
      </c>
      <c r="S1682" s="15">
        <v>46.490228489841101</v>
      </c>
      <c r="T1682" s="15">
        <v>48.035315550170701</v>
      </c>
      <c r="U1682" s="18" t="s">
        <v>8453</v>
      </c>
      <c r="V1682" s="17" t="s">
        <v>8453</v>
      </c>
      <c r="W1682" s="15">
        <v>59.356145676462603</v>
      </c>
      <c r="X1682" s="15">
        <v>59.356145676462603</v>
      </c>
      <c r="Y1682" s="18">
        <v>59.356145676462603</v>
      </c>
      <c r="Z1682" s="17">
        <v>59.356145676462603</v>
      </c>
      <c r="AA1682" s="18" t="s">
        <v>8453</v>
      </c>
      <c r="AB1682" s="17" t="s">
        <v>8453</v>
      </c>
      <c r="AC1682" s="15">
        <v>6.6790073233397802</v>
      </c>
      <c r="AD1682" s="15">
        <v>9.9659447068997498</v>
      </c>
      <c r="AE1682" s="18">
        <v>0</v>
      </c>
      <c r="AF1682" s="17">
        <v>3.2939043438152198</v>
      </c>
      <c r="AG1682" s="15" t="s">
        <v>8453</v>
      </c>
      <c r="AH1682" s="15" t="s">
        <v>8453</v>
      </c>
      <c r="AI1682" s="18">
        <v>0.80972753248653895</v>
      </c>
      <c r="AJ1682" s="17">
        <v>1.5787218926314199</v>
      </c>
      <c r="AK1682" s="15">
        <v>0</v>
      </c>
      <c r="AL1682" s="15">
        <v>0.49827009330962202</v>
      </c>
      <c r="AM1682" s="16">
        <f>AVERAGE(C1682:AL1682)</f>
        <v>21.314781346361187</v>
      </c>
      <c r="AN1682" s="15">
        <f>_xlfn.STDEV.P(C1682:AL1682)</f>
        <v>23.2456498793129</v>
      </c>
    </row>
    <row r="1683" spans="1:40">
      <c r="A1683" s="20" t="s">
        <v>9014</v>
      </c>
      <c r="B1683" s="19">
        <v>9</v>
      </c>
      <c r="C1683" s="15" t="s">
        <v>8453</v>
      </c>
      <c r="D1683" s="15" t="s">
        <v>8453</v>
      </c>
      <c r="E1683" s="18">
        <v>3.7414939173129298</v>
      </c>
      <c r="F1683" s="17" t="s">
        <v>8453</v>
      </c>
      <c r="G1683" s="15">
        <v>2.4397981251678802</v>
      </c>
      <c r="H1683" s="15" t="s">
        <v>8453</v>
      </c>
      <c r="I1683" s="18" t="s">
        <v>8453</v>
      </c>
      <c r="J1683" s="17" t="s">
        <v>8453</v>
      </c>
      <c r="K1683" s="15">
        <v>2.47058830829048</v>
      </c>
      <c r="L1683" s="15" t="s">
        <v>8453</v>
      </c>
      <c r="M1683" s="18">
        <v>1.6087870679290801</v>
      </c>
      <c r="N1683" s="17" t="s">
        <v>8453</v>
      </c>
      <c r="O1683" s="15" t="s">
        <v>8453</v>
      </c>
      <c r="P1683" s="15" t="s">
        <v>8453</v>
      </c>
      <c r="Q1683" s="18">
        <v>60.892624427921596</v>
      </c>
      <c r="R1683" s="17" t="s">
        <v>8453</v>
      </c>
      <c r="S1683" s="15">
        <v>60.719103426221601</v>
      </c>
      <c r="T1683" s="15" t="s">
        <v>8453</v>
      </c>
      <c r="U1683" s="18" t="s">
        <v>8453</v>
      </c>
      <c r="V1683" s="17" t="s">
        <v>8453</v>
      </c>
      <c r="W1683" s="15">
        <v>69.849732170253404</v>
      </c>
      <c r="X1683" s="15" t="s">
        <v>8453</v>
      </c>
      <c r="Y1683" s="18">
        <v>69.849732170253404</v>
      </c>
      <c r="Z1683" s="17" t="s">
        <v>8453</v>
      </c>
      <c r="AA1683" s="18" t="s">
        <v>8453</v>
      </c>
      <c r="AB1683" s="17" t="s">
        <v>8453</v>
      </c>
      <c r="AC1683" s="15">
        <v>0.43660411795557802</v>
      </c>
      <c r="AD1683" s="15" t="s">
        <v>8453</v>
      </c>
      <c r="AE1683" s="18">
        <v>0</v>
      </c>
      <c r="AF1683" s="17" t="s">
        <v>8453</v>
      </c>
      <c r="AG1683" s="15" t="s">
        <v>8453</v>
      </c>
      <c r="AH1683" s="15" t="s">
        <v>8453</v>
      </c>
      <c r="AI1683" s="18">
        <v>0</v>
      </c>
      <c r="AJ1683" s="17" t="s">
        <v>8453</v>
      </c>
      <c r="AK1683" s="15">
        <v>0</v>
      </c>
      <c r="AL1683" s="15" t="s">
        <v>8453</v>
      </c>
      <c r="AM1683" s="16">
        <f>AVERAGE(C1683:AL1683)</f>
        <v>22.667371977608827</v>
      </c>
      <c r="AN1683" s="15">
        <f>_xlfn.STDEV.P(C1683:AL1683)</f>
        <v>30.29825130798341</v>
      </c>
    </row>
    <row r="1684" spans="1:40">
      <c r="A1684" s="20" t="s">
        <v>9013</v>
      </c>
      <c r="B1684" s="19">
        <v>8</v>
      </c>
      <c r="C1684" s="15" t="s">
        <v>8453</v>
      </c>
      <c r="D1684" s="15" t="s">
        <v>8453</v>
      </c>
      <c r="E1684" s="18">
        <v>2.5450253372287301</v>
      </c>
      <c r="F1684" s="17" t="s">
        <v>8453</v>
      </c>
      <c r="G1684" s="15">
        <v>1.47895732613909</v>
      </c>
      <c r="H1684" s="15" t="s">
        <v>8453</v>
      </c>
      <c r="I1684" s="18" t="s">
        <v>8453</v>
      </c>
      <c r="J1684" s="17" t="s">
        <v>8453</v>
      </c>
      <c r="K1684" s="15">
        <v>1.4725595889078</v>
      </c>
      <c r="L1684" s="15" t="s">
        <v>8453</v>
      </c>
      <c r="M1684" s="18">
        <v>1.1007057865699099</v>
      </c>
      <c r="N1684" s="17" t="s">
        <v>8453</v>
      </c>
      <c r="O1684" s="15" t="s">
        <v>8453</v>
      </c>
      <c r="P1684" s="15" t="s">
        <v>8453</v>
      </c>
      <c r="Q1684" s="18">
        <v>56.827750110001602</v>
      </c>
      <c r="R1684" s="17" t="s">
        <v>8453</v>
      </c>
      <c r="S1684" s="15">
        <v>56.636193097111502</v>
      </c>
      <c r="T1684" s="15" t="s">
        <v>8453</v>
      </c>
      <c r="U1684" s="18" t="s">
        <v>8453</v>
      </c>
      <c r="V1684" s="17" t="s">
        <v>8453</v>
      </c>
      <c r="W1684" s="15">
        <v>66.838645708641295</v>
      </c>
      <c r="X1684" s="15" t="s">
        <v>8453</v>
      </c>
      <c r="Y1684" s="18">
        <v>66.838645708641295</v>
      </c>
      <c r="Z1684" s="17" t="s">
        <v>8453</v>
      </c>
      <c r="AA1684" s="18" t="s">
        <v>8453</v>
      </c>
      <c r="AB1684" s="17" t="s">
        <v>8453</v>
      </c>
      <c r="AC1684" s="15">
        <v>0</v>
      </c>
      <c r="AD1684" s="15" t="s">
        <v>8453</v>
      </c>
      <c r="AE1684" s="18">
        <v>0</v>
      </c>
      <c r="AF1684" s="17" t="s">
        <v>8453</v>
      </c>
      <c r="AG1684" s="15" t="s">
        <v>8453</v>
      </c>
      <c r="AH1684" s="15" t="s">
        <v>8453</v>
      </c>
      <c r="AI1684" s="18">
        <v>0</v>
      </c>
      <c r="AJ1684" s="17" t="s">
        <v>8453</v>
      </c>
      <c r="AK1684" s="15">
        <v>0</v>
      </c>
      <c r="AL1684" s="15" t="s">
        <v>8453</v>
      </c>
      <c r="AM1684" s="16">
        <f>AVERAGE(C1684:AL1684)</f>
        <v>21.144873555270106</v>
      </c>
      <c r="AN1684" s="15">
        <f>_xlfn.STDEV.P(C1684:AL1684)</f>
        <v>28.894401120170109</v>
      </c>
    </row>
    <row r="1685" spans="1:40">
      <c r="A1685" s="20" t="s">
        <v>9012</v>
      </c>
      <c r="B1685" s="19">
        <v>8</v>
      </c>
      <c r="C1685" s="15" t="s">
        <v>8453</v>
      </c>
      <c r="D1685" s="15" t="s">
        <v>8453</v>
      </c>
      <c r="E1685" s="18">
        <v>4.5216609434353296</v>
      </c>
      <c r="F1685" s="17" t="s">
        <v>8453</v>
      </c>
      <c r="G1685" s="15">
        <v>2.21411154905898</v>
      </c>
      <c r="H1685" s="15" t="s">
        <v>8453</v>
      </c>
      <c r="I1685" s="18" t="s">
        <v>8453</v>
      </c>
      <c r="J1685" s="17" t="s">
        <v>8453</v>
      </c>
      <c r="K1685" s="15">
        <v>2.41770195481983</v>
      </c>
      <c r="L1685" s="15" t="s">
        <v>8453</v>
      </c>
      <c r="M1685" s="18">
        <v>1.73940366461028</v>
      </c>
      <c r="N1685" s="17" t="s">
        <v>8453</v>
      </c>
      <c r="O1685" s="15" t="s">
        <v>8453</v>
      </c>
      <c r="P1685" s="15" t="s">
        <v>8453</v>
      </c>
      <c r="Q1685" s="18">
        <v>58.424721072382503</v>
      </c>
      <c r="R1685" s="17" t="s">
        <v>8453</v>
      </c>
      <c r="S1685" s="15">
        <v>58.240249884020997</v>
      </c>
      <c r="T1685" s="15" t="s">
        <v>8453</v>
      </c>
      <c r="U1685" s="18" t="s">
        <v>8453</v>
      </c>
      <c r="V1685" s="17" t="s">
        <v>8453</v>
      </c>
      <c r="W1685" s="15">
        <v>68.021614053619103</v>
      </c>
      <c r="X1685" s="15" t="s">
        <v>8453</v>
      </c>
      <c r="Y1685" s="18">
        <v>68.021614053619103</v>
      </c>
      <c r="Z1685" s="17" t="s">
        <v>8453</v>
      </c>
      <c r="AA1685" s="18" t="s">
        <v>8453</v>
      </c>
      <c r="AB1685" s="17" t="s">
        <v>8453</v>
      </c>
      <c r="AC1685" s="15">
        <v>0</v>
      </c>
      <c r="AD1685" s="15" t="s">
        <v>8453</v>
      </c>
      <c r="AE1685" s="18">
        <v>0</v>
      </c>
      <c r="AF1685" s="17" t="s">
        <v>8453</v>
      </c>
      <c r="AG1685" s="15" t="s">
        <v>8453</v>
      </c>
      <c r="AH1685" s="15" t="s">
        <v>8453</v>
      </c>
      <c r="AI1685" s="18">
        <v>0</v>
      </c>
      <c r="AJ1685" s="17" t="s">
        <v>8453</v>
      </c>
      <c r="AK1685" s="15">
        <v>0</v>
      </c>
      <c r="AL1685" s="15" t="s">
        <v>8453</v>
      </c>
      <c r="AM1685" s="16">
        <f>AVERAGE(C1685:AL1685)</f>
        <v>21.966756431297174</v>
      </c>
      <c r="AN1685" s="15">
        <f>_xlfn.STDEV.P(C1685:AL1685)</f>
        <v>29.301610527416067</v>
      </c>
    </row>
    <row r="1686" spans="1:40">
      <c r="A1686" s="20" t="s">
        <v>9011</v>
      </c>
      <c r="B1686" s="19">
        <v>10</v>
      </c>
      <c r="C1686" s="15" t="s">
        <v>8453</v>
      </c>
      <c r="D1686" s="15" t="s">
        <v>8453</v>
      </c>
      <c r="E1686" s="18">
        <v>7.19534345348481</v>
      </c>
      <c r="F1686" s="17" t="s">
        <v>8453</v>
      </c>
      <c r="G1686" s="15">
        <v>2.5633187943761202</v>
      </c>
      <c r="H1686" s="15" t="s">
        <v>8453</v>
      </c>
      <c r="I1686" s="18" t="s">
        <v>8453</v>
      </c>
      <c r="J1686" s="17" t="s">
        <v>8453</v>
      </c>
      <c r="K1686" s="15">
        <v>3.2390430863188402</v>
      </c>
      <c r="L1686" s="15" t="s">
        <v>8453</v>
      </c>
      <c r="M1686" s="18">
        <v>1.93629468183055</v>
      </c>
      <c r="N1686" s="17" t="s">
        <v>8453</v>
      </c>
      <c r="O1686" s="15" t="s">
        <v>8453</v>
      </c>
      <c r="P1686" s="15" t="s">
        <v>8453</v>
      </c>
      <c r="Q1686" s="18">
        <v>58.125292520171598</v>
      </c>
      <c r="R1686" s="17" t="s">
        <v>8453</v>
      </c>
      <c r="S1686" s="15">
        <v>57.939492755255102</v>
      </c>
      <c r="T1686" s="15" t="s">
        <v>8453</v>
      </c>
      <c r="U1686" s="18" t="s">
        <v>8453</v>
      </c>
      <c r="V1686" s="17" t="s">
        <v>8453</v>
      </c>
      <c r="W1686" s="15">
        <v>67.799810083984099</v>
      </c>
      <c r="X1686" s="15" t="s">
        <v>8453</v>
      </c>
      <c r="Y1686" s="18">
        <v>67.799810083984099</v>
      </c>
      <c r="Z1686" s="17" t="s">
        <v>8453</v>
      </c>
      <c r="AA1686" s="18" t="s">
        <v>8453</v>
      </c>
      <c r="AB1686" s="17" t="s">
        <v>8453</v>
      </c>
      <c r="AC1686" s="15">
        <v>4.4894785839239004</v>
      </c>
      <c r="AD1686" s="15" t="s">
        <v>8453</v>
      </c>
      <c r="AE1686" s="18">
        <v>0</v>
      </c>
      <c r="AF1686" s="17" t="s">
        <v>8453</v>
      </c>
      <c r="AG1686" s="15" t="s">
        <v>8453</v>
      </c>
      <c r="AH1686" s="15" t="s">
        <v>8453</v>
      </c>
      <c r="AI1686" s="18">
        <v>2.4428029339940802</v>
      </c>
      <c r="AJ1686" s="17" t="s">
        <v>8453</v>
      </c>
      <c r="AK1686" s="15">
        <v>0</v>
      </c>
      <c r="AL1686" s="15" t="s">
        <v>8453</v>
      </c>
      <c r="AM1686" s="16">
        <f>AVERAGE(C1686:AL1686)</f>
        <v>22.794223914776932</v>
      </c>
      <c r="AN1686" s="15">
        <f>_xlfn.STDEV.P(C1686:AL1686)</f>
        <v>28.567099566359406</v>
      </c>
    </row>
    <row r="1687" spans="1:40">
      <c r="A1687" s="20" t="s">
        <v>9010</v>
      </c>
      <c r="B1687" s="19">
        <v>8</v>
      </c>
      <c r="C1687" s="15" t="s">
        <v>8453</v>
      </c>
      <c r="D1687" s="15" t="s">
        <v>8453</v>
      </c>
      <c r="E1687" s="18">
        <v>2.1921887036671102</v>
      </c>
      <c r="F1687" s="17" t="s">
        <v>8453</v>
      </c>
      <c r="G1687" s="15">
        <v>1.17827097725529</v>
      </c>
      <c r="H1687" s="15" t="s">
        <v>8453</v>
      </c>
      <c r="I1687" s="18" t="s">
        <v>8453</v>
      </c>
      <c r="J1687" s="17" t="s">
        <v>8453</v>
      </c>
      <c r="K1687" s="15">
        <v>0.95904703805164104</v>
      </c>
      <c r="L1687" s="15" t="s">
        <v>8453</v>
      </c>
      <c r="M1687" s="18">
        <v>0.62747265139685604</v>
      </c>
      <c r="N1687" s="17" t="s">
        <v>8453</v>
      </c>
      <c r="O1687" s="15" t="s">
        <v>8453</v>
      </c>
      <c r="P1687" s="15" t="s">
        <v>8453</v>
      </c>
      <c r="Q1687" s="18">
        <v>55.489177804620297</v>
      </c>
      <c r="R1687" s="17" t="s">
        <v>8453</v>
      </c>
      <c r="S1687" s="15">
        <v>55.291681492457997</v>
      </c>
      <c r="T1687" s="15" t="s">
        <v>8453</v>
      </c>
      <c r="U1687" s="18" t="s">
        <v>8453</v>
      </c>
      <c r="V1687" s="17" t="s">
        <v>8453</v>
      </c>
      <c r="W1687" s="15">
        <v>65.847088127425593</v>
      </c>
      <c r="X1687" s="15" t="s">
        <v>8453</v>
      </c>
      <c r="Y1687" s="18">
        <v>65.847088127425593</v>
      </c>
      <c r="Z1687" s="17" t="s">
        <v>8453</v>
      </c>
      <c r="AA1687" s="18" t="s">
        <v>8453</v>
      </c>
      <c r="AB1687" s="17" t="s">
        <v>8453</v>
      </c>
      <c r="AC1687" s="15">
        <v>0</v>
      </c>
      <c r="AD1687" s="15" t="s">
        <v>8453</v>
      </c>
      <c r="AE1687" s="18">
        <v>0</v>
      </c>
      <c r="AF1687" s="17" t="s">
        <v>8453</v>
      </c>
      <c r="AG1687" s="15" t="s">
        <v>8453</v>
      </c>
      <c r="AH1687" s="15" t="s">
        <v>8453</v>
      </c>
      <c r="AI1687" s="18">
        <v>0</v>
      </c>
      <c r="AJ1687" s="17" t="s">
        <v>8453</v>
      </c>
      <c r="AK1687" s="15">
        <v>0</v>
      </c>
      <c r="AL1687" s="15" t="s">
        <v>8453</v>
      </c>
      <c r="AM1687" s="16">
        <f>AVERAGE(C1687:AL1687)</f>
        <v>20.619334576858364</v>
      </c>
      <c r="AN1687" s="15">
        <f>_xlfn.STDEV.P(C1687:AL1687)</f>
        <v>28.451011891300023</v>
      </c>
    </row>
    <row r="1688" spans="1:40">
      <c r="A1688" s="20" t="s">
        <v>9009</v>
      </c>
      <c r="B1688" s="19">
        <v>8</v>
      </c>
      <c r="C1688" s="15" t="s">
        <v>8453</v>
      </c>
      <c r="D1688" s="15" t="s">
        <v>8453</v>
      </c>
      <c r="E1688" s="18">
        <v>1.6515207535232099</v>
      </c>
      <c r="F1688" s="17" t="s">
        <v>8453</v>
      </c>
      <c r="G1688" s="15">
        <v>1.2913483329509301</v>
      </c>
      <c r="H1688" s="15" t="s">
        <v>8453</v>
      </c>
      <c r="I1688" s="18" t="s">
        <v>8453</v>
      </c>
      <c r="J1688" s="17" t="s">
        <v>8453</v>
      </c>
      <c r="K1688" s="15">
        <v>1.11780120008269</v>
      </c>
      <c r="L1688" s="15" t="s">
        <v>8453</v>
      </c>
      <c r="M1688" s="18">
        <v>1.07428490401077</v>
      </c>
      <c r="N1688" s="17" t="s">
        <v>8453</v>
      </c>
      <c r="O1688" s="15" t="s">
        <v>8453</v>
      </c>
      <c r="P1688" s="15" t="s">
        <v>8453</v>
      </c>
      <c r="Q1688" s="18">
        <v>55.787597424981698</v>
      </c>
      <c r="R1688" s="17" t="s">
        <v>8453</v>
      </c>
      <c r="S1688" s="15">
        <v>55.5914252127032</v>
      </c>
      <c r="T1688" s="15" t="s">
        <v>8453</v>
      </c>
      <c r="U1688" s="18" t="s">
        <v>8453</v>
      </c>
      <c r="V1688" s="17" t="s">
        <v>8453</v>
      </c>
      <c r="W1688" s="15">
        <v>66.068144723145707</v>
      </c>
      <c r="X1688" s="15" t="s">
        <v>8453</v>
      </c>
      <c r="Y1688" s="18">
        <v>66.068144723145707</v>
      </c>
      <c r="Z1688" s="17" t="s">
        <v>8453</v>
      </c>
      <c r="AA1688" s="18" t="s">
        <v>8453</v>
      </c>
      <c r="AB1688" s="17" t="s">
        <v>8453</v>
      </c>
      <c r="AC1688" s="15">
        <v>0</v>
      </c>
      <c r="AD1688" s="15" t="s">
        <v>8453</v>
      </c>
      <c r="AE1688" s="18">
        <v>0</v>
      </c>
      <c r="AF1688" s="17" t="s">
        <v>8453</v>
      </c>
      <c r="AG1688" s="15" t="s">
        <v>8453</v>
      </c>
      <c r="AH1688" s="15" t="s">
        <v>8453</v>
      </c>
      <c r="AI1688" s="18">
        <v>0</v>
      </c>
      <c r="AJ1688" s="17" t="s">
        <v>8453</v>
      </c>
      <c r="AK1688" s="15">
        <v>0</v>
      </c>
      <c r="AL1688" s="15" t="s">
        <v>8453</v>
      </c>
      <c r="AM1688" s="16">
        <f>AVERAGE(C1688:AL1688)</f>
        <v>20.720855606211995</v>
      </c>
      <c r="AN1688" s="15">
        <f>_xlfn.STDEV.P(C1688:AL1688)</f>
        <v>28.558732555619525</v>
      </c>
    </row>
    <row r="1689" spans="1:40">
      <c r="A1689" s="20" t="s">
        <v>9008</v>
      </c>
      <c r="B1689" s="19">
        <v>8</v>
      </c>
      <c r="C1689" s="15" t="s">
        <v>8453</v>
      </c>
      <c r="D1689" s="15" t="s">
        <v>8453</v>
      </c>
      <c r="E1689" s="18">
        <v>1.1310177247979001</v>
      </c>
      <c r="F1689" s="17" t="s">
        <v>8453</v>
      </c>
      <c r="G1689" s="15">
        <v>0.71178540507839405</v>
      </c>
      <c r="H1689" s="15" t="s">
        <v>8453</v>
      </c>
      <c r="I1689" s="18" t="s">
        <v>8453</v>
      </c>
      <c r="J1689" s="17" t="s">
        <v>8453</v>
      </c>
      <c r="K1689" s="15">
        <v>0.55197015895004498</v>
      </c>
      <c r="L1689" s="15" t="s">
        <v>8453</v>
      </c>
      <c r="M1689" s="18">
        <v>0.57930727167608398</v>
      </c>
      <c r="N1689" s="17" t="s">
        <v>8453</v>
      </c>
      <c r="O1689" s="15" t="s">
        <v>8453</v>
      </c>
      <c r="P1689" s="15" t="s">
        <v>8453</v>
      </c>
      <c r="Q1689" s="18">
        <v>56.150868942555299</v>
      </c>
      <c r="R1689" s="17" t="s">
        <v>8453</v>
      </c>
      <c r="S1689" s="15">
        <v>55.956308580642499</v>
      </c>
      <c r="T1689" s="15" t="s">
        <v>8453</v>
      </c>
      <c r="U1689" s="18" t="s">
        <v>8453</v>
      </c>
      <c r="V1689" s="17" t="s">
        <v>8453</v>
      </c>
      <c r="W1689" s="15">
        <v>66.337240853285095</v>
      </c>
      <c r="X1689" s="15" t="s">
        <v>8453</v>
      </c>
      <c r="Y1689" s="18">
        <v>66.337240853285095</v>
      </c>
      <c r="Z1689" s="17" t="s">
        <v>8453</v>
      </c>
      <c r="AA1689" s="18" t="s">
        <v>8453</v>
      </c>
      <c r="AB1689" s="17" t="s">
        <v>8453</v>
      </c>
      <c r="AC1689" s="15">
        <v>0</v>
      </c>
      <c r="AD1689" s="15" t="s">
        <v>8453</v>
      </c>
      <c r="AE1689" s="18">
        <v>0</v>
      </c>
      <c r="AF1689" s="17" t="s">
        <v>8453</v>
      </c>
      <c r="AG1689" s="15" t="s">
        <v>8453</v>
      </c>
      <c r="AH1689" s="15" t="s">
        <v>8453</v>
      </c>
      <c r="AI1689" s="18">
        <v>0</v>
      </c>
      <c r="AJ1689" s="17" t="s">
        <v>8453</v>
      </c>
      <c r="AK1689" s="15">
        <v>0</v>
      </c>
      <c r="AL1689" s="15" t="s">
        <v>8453</v>
      </c>
      <c r="AM1689" s="16">
        <f>AVERAGE(C1689:AL1689)</f>
        <v>20.646311649189201</v>
      </c>
      <c r="AN1689" s="15">
        <f>_xlfn.STDEV.P(C1689:AL1689)</f>
        <v>28.827752097548224</v>
      </c>
    </row>
    <row r="1690" spans="1:40">
      <c r="A1690" s="20" t="s">
        <v>9007</v>
      </c>
      <c r="B1690" s="19">
        <v>8</v>
      </c>
      <c r="C1690" s="15" t="s">
        <v>8453</v>
      </c>
      <c r="D1690" s="15" t="s">
        <v>8453</v>
      </c>
      <c r="E1690" s="18">
        <v>0.142240968776568</v>
      </c>
      <c r="F1690" s="17" t="s">
        <v>8453</v>
      </c>
      <c r="G1690" s="15">
        <v>7.8878930268035399E-2</v>
      </c>
      <c r="H1690" s="15" t="s">
        <v>8453</v>
      </c>
      <c r="I1690" s="18" t="s">
        <v>8453</v>
      </c>
      <c r="J1690" s="17" t="s">
        <v>8453</v>
      </c>
      <c r="K1690" s="15">
        <v>0.14605182571880099</v>
      </c>
      <c r="L1690" s="15" t="s">
        <v>8453</v>
      </c>
      <c r="M1690" s="18">
        <v>0.14285353839046999</v>
      </c>
      <c r="N1690" s="17" t="s">
        <v>8453</v>
      </c>
      <c r="O1690" s="15" t="s">
        <v>8453</v>
      </c>
      <c r="P1690" s="15" t="s">
        <v>8453</v>
      </c>
      <c r="Q1690" s="18">
        <v>56.254732871279899</v>
      </c>
      <c r="R1690" s="17" t="s">
        <v>8453</v>
      </c>
      <c r="S1690" s="15">
        <v>56.060633357805202</v>
      </c>
      <c r="T1690" s="15" t="s">
        <v>8453</v>
      </c>
      <c r="U1690" s="18" t="s">
        <v>8453</v>
      </c>
      <c r="V1690" s="17" t="s">
        <v>8453</v>
      </c>
      <c r="W1690" s="15">
        <v>66.414178845747401</v>
      </c>
      <c r="X1690" s="15" t="s">
        <v>8453</v>
      </c>
      <c r="Y1690" s="18">
        <v>66.414178845747401</v>
      </c>
      <c r="Z1690" s="17" t="s">
        <v>8453</v>
      </c>
      <c r="AA1690" s="18" t="s">
        <v>8453</v>
      </c>
      <c r="AB1690" s="17" t="s">
        <v>8453</v>
      </c>
      <c r="AC1690" s="15">
        <v>0</v>
      </c>
      <c r="AD1690" s="15" t="s">
        <v>8453</v>
      </c>
      <c r="AE1690" s="18">
        <v>0</v>
      </c>
      <c r="AF1690" s="17" t="s">
        <v>8453</v>
      </c>
      <c r="AG1690" s="15" t="s">
        <v>8453</v>
      </c>
      <c r="AH1690" s="15" t="s">
        <v>8453</v>
      </c>
      <c r="AI1690" s="18">
        <v>0</v>
      </c>
      <c r="AJ1690" s="17" t="s">
        <v>8453</v>
      </c>
      <c r="AK1690" s="15">
        <v>0</v>
      </c>
      <c r="AL1690" s="15" t="s">
        <v>8453</v>
      </c>
      <c r="AM1690" s="16">
        <f>AVERAGE(C1690:AL1690)</f>
        <v>20.471145765311149</v>
      </c>
      <c r="AN1690" s="15">
        <f>_xlfn.STDEV.P(C1690:AL1690)</f>
        <v>29.011966455987075</v>
      </c>
    </row>
    <row r="1691" spans="1:40">
      <c r="A1691" s="20" t="s">
        <v>9006</v>
      </c>
      <c r="B1691" s="19">
        <v>8</v>
      </c>
      <c r="C1691" s="15" t="s">
        <v>8453</v>
      </c>
      <c r="D1691" s="15" t="s">
        <v>8453</v>
      </c>
      <c r="E1691" s="18">
        <v>0.85119770394466399</v>
      </c>
      <c r="F1691" s="17" t="s">
        <v>8453</v>
      </c>
      <c r="G1691" s="15">
        <v>0.49644372202044801</v>
      </c>
      <c r="H1691" s="15" t="s">
        <v>8453</v>
      </c>
      <c r="I1691" s="18" t="s">
        <v>8453</v>
      </c>
      <c r="J1691" s="17" t="s">
        <v>8453</v>
      </c>
      <c r="K1691" s="15">
        <v>0.39677144267216602</v>
      </c>
      <c r="L1691" s="15" t="s">
        <v>8453</v>
      </c>
      <c r="M1691" s="18">
        <v>0.25564970356828198</v>
      </c>
      <c r="N1691" s="17" t="s">
        <v>8453</v>
      </c>
      <c r="O1691" s="15" t="s">
        <v>8453</v>
      </c>
      <c r="P1691" s="15" t="s">
        <v>8453</v>
      </c>
      <c r="Q1691" s="18">
        <v>55.592537267420198</v>
      </c>
      <c r="R1691" s="17" t="s">
        <v>8453</v>
      </c>
      <c r="S1691" s="15">
        <v>55.395499565360304</v>
      </c>
      <c r="T1691" s="15" t="s">
        <v>8453</v>
      </c>
      <c r="U1691" s="18" t="s">
        <v>8453</v>
      </c>
      <c r="V1691" s="17" t="s">
        <v>8453</v>
      </c>
      <c r="W1691" s="15">
        <v>65.923652432930496</v>
      </c>
      <c r="X1691" s="15" t="s">
        <v>8453</v>
      </c>
      <c r="Y1691" s="18">
        <v>65.923652432930496</v>
      </c>
      <c r="Z1691" s="17" t="s">
        <v>8453</v>
      </c>
      <c r="AA1691" s="18" t="s">
        <v>8453</v>
      </c>
      <c r="AB1691" s="17" t="s">
        <v>8453</v>
      </c>
      <c r="AC1691" s="15">
        <v>0</v>
      </c>
      <c r="AD1691" s="15" t="s">
        <v>8453</v>
      </c>
      <c r="AE1691" s="18">
        <v>0</v>
      </c>
      <c r="AF1691" s="17" t="s">
        <v>8453</v>
      </c>
      <c r="AG1691" s="15" t="s">
        <v>8453</v>
      </c>
      <c r="AH1691" s="15" t="s">
        <v>8453</v>
      </c>
      <c r="AI1691" s="18">
        <v>0</v>
      </c>
      <c r="AJ1691" s="17" t="s">
        <v>8453</v>
      </c>
      <c r="AK1691" s="15">
        <v>0</v>
      </c>
      <c r="AL1691" s="15" t="s">
        <v>8453</v>
      </c>
      <c r="AM1691" s="16">
        <f>AVERAGE(C1691:AL1691)</f>
        <v>20.402950355903922</v>
      </c>
      <c r="AN1691" s="15">
        <f>_xlfn.STDEV.P(C1691:AL1691)</f>
        <v>28.660188199638259</v>
      </c>
    </row>
    <row r="1692" spans="1:40">
      <c r="A1692" s="20" t="s">
        <v>9005</v>
      </c>
      <c r="B1692" s="19">
        <v>8</v>
      </c>
      <c r="C1692" s="15" t="s">
        <v>8453</v>
      </c>
      <c r="D1692" s="15" t="s">
        <v>8453</v>
      </c>
      <c r="E1692" s="18">
        <v>0.14038128326431701</v>
      </c>
      <c r="F1692" s="17" t="s">
        <v>8453</v>
      </c>
      <c r="G1692" s="15">
        <v>2.31239697609254E-2</v>
      </c>
      <c r="H1692" s="15" t="s">
        <v>8453</v>
      </c>
      <c r="I1692" s="18" t="s">
        <v>8453</v>
      </c>
      <c r="J1692" s="17" t="s">
        <v>8453</v>
      </c>
      <c r="K1692" s="15">
        <v>5.9916421761193703E-2</v>
      </c>
      <c r="L1692" s="15" t="s">
        <v>8453</v>
      </c>
      <c r="M1692" s="18">
        <v>0.103607732689589</v>
      </c>
      <c r="N1692" s="17" t="s">
        <v>8453</v>
      </c>
      <c r="O1692" s="15" t="s">
        <v>8453</v>
      </c>
      <c r="P1692" s="15" t="s">
        <v>8453</v>
      </c>
      <c r="Q1692" s="18">
        <v>55.553525235907898</v>
      </c>
      <c r="R1692" s="17" t="s">
        <v>8453</v>
      </c>
      <c r="S1692" s="15">
        <v>55.356314435891797</v>
      </c>
      <c r="T1692" s="15" t="s">
        <v>8453</v>
      </c>
      <c r="U1692" s="18" t="s">
        <v>8453</v>
      </c>
      <c r="V1692" s="17" t="s">
        <v>8453</v>
      </c>
      <c r="W1692" s="15">
        <v>65.894753974887394</v>
      </c>
      <c r="X1692" s="15" t="s">
        <v>8453</v>
      </c>
      <c r="Y1692" s="18">
        <v>65.894753974887394</v>
      </c>
      <c r="Z1692" s="17" t="s">
        <v>8453</v>
      </c>
      <c r="AA1692" s="18" t="s">
        <v>8453</v>
      </c>
      <c r="AB1692" s="17" t="s">
        <v>8453</v>
      </c>
      <c r="AC1692" s="15">
        <v>0</v>
      </c>
      <c r="AD1692" s="15" t="s">
        <v>8453</v>
      </c>
      <c r="AE1692" s="18">
        <v>0</v>
      </c>
      <c r="AF1692" s="17" t="s">
        <v>8453</v>
      </c>
      <c r="AG1692" s="15" t="s">
        <v>8453</v>
      </c>
      <c r="AH1692" s="15" t="s">
        <v>8453</v>
      </c>
      <c r="AI1692" s="18">
        <v>0</v>
      </c>
      <c r="AJ1692" s="17" t="s">
        <v>8453</v>
      </c>
      <c r="AK1692" s="15">
        <v>0</v>
      </c>
      <c r="AL1692" s="15" t="s">
        <v>8453</v>
      </c>
      <c r="AM1692" s="16">
        <f>AVERAGE(C1692:AL1692)</f>
        <v>20.252198085754213</v>
      </c>
      <c r="AN1692" s="15">
        <f>_xlfn.STDEV.P(C1692:AL1692)</f>
        <v>28.741620743257318</v>
      </c>
    </row>
    <row r="1693" spans="1:40">
      <c r="A1693" s="20" t="s">
        <v>9004</v>
      </c>
      <c r="B1693" s="19">
        <v>8</v>
      </c>
      <c r="C1693" s="15" t="s">
        <v>8453</v>
      </c>
      <c r="D1693" s="15" t="s">
        <v>8453</v>
      </c>
      <c r="E1693" s="18">
        <v>2.0538953544202601</v>
      </c>
      <c r="F1693" s="17" t="s">
        <v>8453</v>
      </c>
      <c r="G1693" s="15">
        <v>0.91435805154164895</v>
      </c>
      <c r="H1693" s="15" t="s">
        <v>8453</v>
      </c>
      <c r="I1693" s="18" t="s">
        <v>8453</v>
      </c>
      <c r="J1693" s="17" t="s">
        <v>8453</v>
      </c>
      <c r="K1693" s="15">
        <v>0.79817880474056102</v>
      </c>
      <c r="L1693" s="15" t="s">
        <v>8453</v>
      </c>
      <c r="M1693" s="18">
        <v>0.60978872505942805</v>
      </c>
      <c r="N1693" s="17" t="s">
        <v>8453</v>
      </c>
      <c r="O1693" s="15" t="s">
        <v>8453</v>
      </c>
      <c r="P1693" s="15" t="s">
        <v>8453</v>
      </c>
      <c r="Q1693" s="18">
        <v>56.008497448243197</v>
      </c>
      <c r="R1693" s="17" t="s">
        <v>8453</v>
      </c>
      <c r="S1693" s="15">
        <v>55.8133053782716</v>
      </c>
      <c r="T1693" s="15" t="s">
        <v>8453</v>
      </c>
      <c r="U1693" s="18" t="s">
        <v>8453</v>
      </c>
      <c r="V1693" s="17" t="s">
        <v>8453</v>
      </c>
      <c r="W1693" s="15">
        <v>66.231778089737205</v>
      </c>
      <c r="X1693" s="15" t="s">
        <v>8453</v>
      </c>
      <c r="Y1693" s="18">
        <v>66.231778089737205</v>
      </c>
      <c r="Z1693" s="17" t="s">
        <v>8453</v>
      </c>
      <c r="AA1693" s="18" t="s">
        <v>8453</v>
      </c>
      <c r="AB1693" s="17" t="s">
        <v>8453</v>
      </c>
      <c r="AC1693" s="15">
        <v>0</v>
      </c>
      <c r="AD1693" s="15" t="s">
        <v>8453</v>
      </c>
      <c r="AE1693" s="18">
        <v>0</v>
      </c>
      <c r="AF1693" s="17" t="s">
        <v>8453</v>
      </c>
      <c r="AG1693" s="15" t="s">
        <v>8453</v>
      </c>
      <c r="AH1693" s="15" t="s">
        <v>8453</v>
      </c>
      <c r="AI1693" s="18">
        <v>0</v>
      </c>
      <c r="AJ1693" s="17" t="s">
        <v>8453</v>
      </c>
      <c r="AK1693" s="15">
        <v>0</v>
      </c>
      <c r="AL1693" s="15" t="s">
        <v>8453</v>
      </c>
      <c r="AM1693" s="16">
        <f>AVERAGE(C1693:AL1693)</f>
        <v>20.721798328479256</v>
      </c>
      <c r="AN1693" s="15">
        <f>_xlfn.STDEV.P(C1693:AL1693)</f>
        <v>28.691929844451817</v>
      </c>
    </row>
    <row r="1694" spans="1:40">
      <c r="A1694" s="20" t="s">
        <v>9003</v>
      </c>
      <c r="B1694" s="19">
        <v>21</v>
      </c>
      <c r="C1694" s="15" t="s">
        <v>8453</v>
      </c>
      <c r="D1694" s="15" t="s">
        <v>8453</v>
      </c>
      <c r="E1694" s="18">
        <v>7.2156790965768201</v>
      </c>
      <c r="F1694" s="17">
        <v>6.1254405080777596</v>
      </c>
      <c r="G1694" s="15">
        <v>3.06478920473258</v>
      </c>
      <c r="H1694" s="15">
        <v>1.6614655439441399</v>
      </c>
      <c r="I1694" s="18" t="s">
        <v>8453</v>
      </c>
      <c r="J1694" s="17" t="s">
        <v>8453</v>
      </c>
      <c r="K1694" s="15">
        <v>2.87995271538604</v>
      </c>
      <c r="L1694" s="15">
        <v>1.66285442474681</v>
      </c>
      <c r="M1694" s="18">
        <v>2.5449698129463498</v>
      </c>
      <c r="N1694" s="17">
        <v>1.1468696671090499</v>
      </c>
      <c r="O1694" s="15" t="s">
        <v>8453</v>
      </c>
      <c r="P1694" s="15" t="s">
        <v>8453</v>
      </c>
      <c r="Q1694" s="18">
        <v>55.764279888905399</v>
      </c>
      <c r="R1694" s="17">
        <v>56.850971789987497</v>
      </c>
      <c r="S1694" s="15">
        <v>55.568004215779403</v>
      </c>
      <c r="T1694" s="15">
        <v>56.850971789987497</v>
      </c>
      <c r="U1694" s="18" t="s">
        <v>8453</v>
      </c>
      <c r="V1694" s="17" t="s">
        <v>8453</v>
      </c>
      <c r="W1694" s="15">
        <v>66.050872081556804</v>
      </c>
      <c r="X1694" s="15">
        <v>66.050872081556804</v>
      </c>
      <c r="Y1694" s="18">
        <v>66.050872081556804</v>
      </c>
      <c r="Z1694" s="17">
        <v>66.050872081556804</v>
      </c>
      <c r="AA1694" s="18" t="s">
        <v>8453</v>
      </c>
      <c r="AB1694" s="17" t="s">
        <v>8453</v>
      </c>
      <c r="AC1694" s="15">
        <v>1.07840186492396</v>
      </c>
      <c r="AD1694" s="15">
        <v>1.67646645095924</v>
      </c>
      <c r="AE1694" s="18">
        <v>0</v>
      </c>
      <c r="AF1694" s="17">
        <v>1.56530731578822</v>
      </c>
      <c r="AG1694" s="15" t="s">
        <v>8453</v>
      </c>
      <c r="AH1694" s="15" t="s">
        <v>8453</v>
      </c>
      <c r="AI1694" s="18">
        <v>0</v>
      </c>
      <c r="AJ1694" s="17">
        <v>0.88941878249518902</v>
      </c>
      <c r="AK1694" s="15">
        <v>0</v>
      </c>
      <c r="AL1694" s="15">
        <v>0.91722933327241296</v>
      </c>
      <c r="AM1694" s="16">
        <f>AVERAGE(C1694:AL1694)</f>
        <v>21.736106697160235</v>
      </c>
      <c r="AN1694" s="15">
        <f>_xlfn.STDEV.P(C1694:AL1694)</f>
        <v>28.063946823133016</v>
      </c>
    </row>
    <row r="1695" spans="1:40">
      <c r="A1695" s="20" t="s">
        <v>9002</v>
      </c>
      <c r="B1695" s="19">
        <v>23</v>
      </c>
      <c r="C1695" s="15" t="s">
        <v>8453</v>
      </c>
      <c r="D1695" s="15" t="s">
        <v>8453</v>
      </c>
      <c r="E1695" s="18">
        <v>15.507137301807701</v>
      </c>
      <c r="F1695" s="17">
        <v>21.231641858861099</v>
      </c>
      <c r="G1695" s="15">
        <v>9.1369659906704594</v>
      </c>
      <c r="H1695" s="15">
        <v>7.8495653995874699</v>
      </c>
      <c r="I1695" s="18" t="s">
        <v>8453</v>
      </c>
      <c r="J1695" s="17" t="s">
        <v>8453</v>
      </c>
      <c r="K1695" s="15">
        <v>6.7702975845521802</v>
      </c>
      <c r="L1695" s="15">
        <v>3.6519534736324699</v>
      </c>
      <c r="M1695" s="18">
        <v>6.1341988682819997</v>
      </c>
      <c r="N1695" s="17">
        <v>2.5096478020220299</v>
      </c>
      <c r="O1695" s="15" t="s">
        <v>8453</v>
      </c>
      <c r="P1695" s="15" t="s">
        <v>8453</v>
      </c>
      <c r="Q1695" s="18">
        <v>52.105724847469098</v>
      </c>
      <c r="R1695" s="17">
        <v>53.282292580191502</v>
      </c>
      <c r="S1695" s="15">
        <v>51.893216018160203</v>
      </c>
      <c r="T1695" s="15">
        <v>53.282292580191502</v>
      </c>
      <c r="U1695" s="18" t="s">
        <v>8453</v>
      </c>
      <c r="V1695" s="17" t="s">
        <v>8453</v>
      </c>
      <c r="W1695" s="15">
        <v>63.340769703786599</v>
      </c>
      <c r="X1695" s="15">
        <v>63.340769703786599</v>
      </c>
      <c r="Y1695" s="18">
        <v>63.340769703786599</v>
      </c>
      <c r="Z1695" s="17">
        <v>63.340769703786599</v>
      </c>
      <c r="AA1695" s="18" t="s">
        <v>8453</v>
      </c>
      <c r="AB1695" s="17" t="s">
        <v>8453</v>
      </c>
      <c r="AC1695" s="15">
        <v>1.7403162694940599</v>
      </c>
      <c r="AD1695" s="15">
        <v>4.7464062258094097</v>
      </c>
      <c r="AE1695" s="18">
        <v>1.1353256160224099</v>
      </c>
      <c r="AF1695" s="17">
        <v>8.0079544941231102</v>
      </c>
      <c r="AG1695" s="15" t="s">
        <v>8453</v>
      </c>
      <c r="AH1695" s="15" t="s">
        <v>8453</v>
      </c>
      <c r="AI1695" s="18">
        <v>0</v>
      </c>
      <c r="AJ1695" s="17">
        <v>5.14619232510461</v>
      </c>
      <c r="AK1695" s="15">
        <v>0.77239476444379396</v>
      </c>
      <c r="AL1695" s="15">
        <v>3.6682553961889202</v>
      </c>
      <c r="AM1695" s="16">
        <f>AVERAGE(C1695:AL1695)</f>
        <v>23.413952425490013</v>
      </c>
      <c r="AN1695" s="15">
        <f>_xlfn.STDEV.P(C1695:AL1695)</f>
        <v>25.039949542556869</v>
      </c>
    </row>
    <row r="1696" spans="1:40">
      <c r="A1696" s="20" t="s">
        <v>9001</v>
      </c>
      <c r="B1696" s="19">
        <v>8</v>
      </c>
      <c r="C1696" s="15" t="s">
        <v>8453</v>
      </c>
      <c r="D1696" s="15" t="s">
        <v>8453</v>
      </c>
      <c r="E1696" s="18">
        <v>0.23248835241773499</v>
      </c>
      <c r="F1696" s="17" t="s">
        <v>8453</v>
      </c>
      <c r="G1696" s="15">
        <v>0.268091372412115</v>
      </c>
      <c r="H1696" s="15" t="s">
        <v>8453</v>
      </c>
      <c r="I1696" s="18" t="s">
        <v>8453</v>
      </c>
      <c r="J1696" s="17" t="s">
        <v>8453</v>
      </c>
      <c r="K1696" s="15">
        <v>0.16457000118279599</v>
      </c>
      <c r="L1696" s="15" t="s">
        <v>8453</v>
      </c>
      <c r="M1696" s="18">
        <v>0.21673316494846301</v>
      </c>
      <c r="N1696" s="17" t="s">
        <v>8453</v>
      </c>
      <c r="O1696" s="15" t="s">
        <v>8453</v>
      </c>
      <c r="P1696" s="15" t="s">
        <v>8453</v>
      </c>
      <c r="Q1696" s="18">
        <v>54.372009988425297</v>
      </c>
      <c r="R1696" s="17" t="s">
        <v>8453</v>
      </c>
      <c r="S1696" s="15">
        <v>54.169556757633202</v>
      </c>
      <c r="T1696" s="15" t="s">
        <v>8453</v>
      </c>
      <c r="U1696" s="18" t="s">
        <v>8453</v>
      </c>
      <c r="V1696" s="17" t="s">
        <v>8453</v>
      </c>
      <c r="W1696" s="15">
        <v>65.019537599758806</v>
      </c>
      <c r="X1696" s="15" t="s">
        <v>8453</v>
      </c>
      <c r="Y1696" s="18">
        <v>65.019537599758806</v>
      </c>
      <c r="Z1696" s="17" t="s">
        <v>8453</v>
      </c>
      <c r="AA1696" s="18" t="s">
        <v>8453</v>
      </c>
      <c r="AB1696" s="17" t="s">
        <v>8453</v>
      </c>
      <c r="AC1696" s="15">
        <v>0</v>
      </c>
      <c r="AD1696" s="15" t="s">
        <v>8453</v>
      </c>
      <c r="AE1696" s="18">
        <v>0</v>
      </c>
      <c r="AF1696" s="17" t="s">
        <v>8453</v>
      </c>
      <c r="AG1696" s="15" t="s">
        <v>8453</v>
      </c>
      <c r="AH1696" s="15" t="s">
        <v>8453</v>
      </c>
      <c r="AI1696" s="18">
        <v>0</v>
      </c>
      <c r="AJ1696" s="17" t="s">
        <v>8453</v>
      </c>
      <c r="AK1696" s="15">
        <v>0</v>
      </c>
      <c r="AL1696" s="15" t="s">
        <v>8453</v>
      </c>
      <c r="AM1696" s="16">
        <f>AVERAGE(C1696:AL1696)</f>
        <v>19.95521040304477</v>
      </c>
      <c r="AN1696" s="15">
        <f>_xlfn.STDEV.P(C1696:AL1696)</f>
        <v>28.236223488165248</v>
      </c>
    </row>
    <row r="1697" spans="1:40">
      <c r="A1697" s="20" t="s">
        <v>9000</v>
      </c>
      <c r="B1697" s="19">
        <v>24</v>
      </c>
      <c r="C1697" s="15" t="s">
        <v>8453</v>
      </c>
      <c r="D1697" s="15" t="s">
        <v>8453</v>
      </c>
      <c r="E1697" s="18">
        <v>12.400095278299901</v>
      </c>
      <c r="F1697" s="17">
        <v>18.541651876952599</v>
      </c>
      <c r="G1697" s="15">
        <v>6.8295021055753802</v>
      </c>
      <c r="H1697" s="15">
        <v>6.8338185912752598</v>
      </c>
      <c r="I1697" s="18" t="s">
        <v>8453</v>
      </c>
      <c r="J1697" s="17" t="s">
        <v>8453</v>
      </c>
      <c r="K1697" s="15">
        <v>6.87450084452772</v>
      </c>
      <c r="L1697" s="15">
        <v>2.8411583179242901</v>
      </c>
      <c r="M1697" s="18">
        <v>5.5302947675326699</v>
      </c>
      <c r="N1697" s="17">
        <v>1.5385931811814999</v>
      </c>
      <c r="O1697" s="15" t="s">
        <v>8453</v>
      </c>
      <c r="P1697" s="15" t="s">
        <v>8453</v>
      </c>
      <c r="Q1697" s="18">
        <v>51.790601799822298</v>
      </c>
      <c r="R1697" s="17">
        <v>52.974910825392698</v>
      </c>
      <c r="S1697" s="15">
        <v>51.576694756849498</v>
      </c>
      <c r="T1697" s="15">
        <v>52.974910825392698</v>
      </c>
      <c r="U1697" s="18" t="s">
        <v>8453</v>
      </c>
      <c r="V1697" s="17" t="s">
        <v>8453</v>
      </c>
      <c r="W1697" s="15">
        <v>63.107339917697502</v>
      </c>
      <c r="X1697" s="15">
        <v>63.107339917697502</v>
      </c>
      <c r="Y1697" s="18">
        <v>63.107339917697502</v>
      </c>
      <c r="Z1697" s="17">
        <v>63.107339917697502</v>
      </c>
      <c r="AA1697" s="18" t="s">
        <v>8453</v>
      </c>
      <c r="AB1697" s="17" t="s">
        <v>8453</v>
      </c>
      <c r="AC1697" s="15">
        <v>4.8368032370974499</v>
      </c>
      <c r="AD1697" s="15">
        <v>5.2467338369641796</v>
      </c>
      <c r="AE1697" s="18">
        <v>1.94607513277543</v>
      </c>
      <c r="AF1697" s="17">
        <v>6.9877615193357698</v>
      </c>
      <c r="AG1697" s="15" t="s">
        <v>8453</v>
      </c>
      <c r="AH1697" s="15" t="s">
        <v>8453</v>
      </c>
      <c r="AI1697" s="18">
        <v>3.7196940653720598</v>
      </c>
      <c r="AJ1697" s="17">
        <v>2.3464532470907802</v>
      </c>
      <c r="AK1697" s="15">
        <v>1.6748798897867001</v>
      </c>
      <c r="AL1697" s="15">
        <v>1.40155471354156</v>
      </c>
      <c r="AM1697" s="16">
        <f>AVERAGE(C1697:AL1697)</f>
        <v>22.970668686811688</v>
      </c>
      <c r="AN1697" s="15">
        <f>_xlfn.STDEV.P(C1697:AL1697)</f>
        <v>25.023690416189169</v>
      </c>
    </row>
    <row r="1698" spans="1:40">
      <c r="A1698" s="20" t="s">
        <v>8999</v>
      </c>
      <c r="B1698" s="19">
        <v>16</v>
      </c>
      <c r="C1698" s="15" t="s">
        <v>8453</v>
      </c>
      <c r="D1698" s="15" t="s">
        <v>8453</v>
      </c>
      <c r="E1698" s="18">
        <v>4.0255015730167196</v>
      </c>
      <c r="F1698" s="17">
        <v>4.5684506517801804</v>
      </c>
      <c r="G1698" s="15">
        <v>3.51663274546488</v>
      </c>
      <c r="H1698" s="15">
        <v>0.73628927112738796</v>
      </c>
      <c r="I1698" s="18" t="s">
        <v>8453</v>
      </c>
      <c r="J1698" s="17" t="s">
        <v>8453</v>
      </c>
      <c r="K1698" s="15">
        <v>2.13749334343595</v>
      </c>
      <c r="L1698" s="15">
        <v>1.4180251482706001</v>
      </c>
      <c r="M1698" s="18">
        <v>2.1243296090882202</v>
      </c>
      <c r="N1698" s="17">
        <v>0.39482549335906902</v>
      </c>
      <c r="O1698" s="15" t="s">
        <v>8453</v>
      </c>
      <c r="P1698" s="15" t="s">
        <v>8453</v>
      </c>
      <c r="Q1698" s="18">
        <v>51.153741595737799</v>
      </c>
      <c r="R1698" s="17">
        <v>52.353695688782302</v>
      </c>
      <c r="S1698" s="15">
        <v>50.937008778369801</v>
      </c>
      <c r="T1698" s="15">
        <v>52.353695688782302</v>
      </c>
      <c r="U1698" s="18" t="s">
        <v>8453</v>
      </c>
      <c r="V1698" s="17" t="s">
        <v>8453</v>
      </c>
      <c r="W1698" s="15">
        <v>62.635580894299302</v>
      </c>
      <c r="X1698" s="15">
        <v>62.635580894299302</v>
      </c>
      <c r="Y1698" s="18">
        <v>62.635580894299302</v>
      </c>
      <c r="Z1698" s="17">
        <v>62.635580894299302</v>
      </c>
      <c r="AA1698" s="18" t="s">
        <v>8453</v>
      </c>
      <c r="AB1698" s="17" t="s">
        <v>8453</v>
      </c>
      <c r="AC1698" s="15">
        <v>0</v>
      </c>
      <c r="AD1698" s="15">
        <v>0</v>
      </c>
      <c r="AE1698" s="18">
        <v>0</v>
      </c>
      <c r="AF1698" s="17">
        <v>0</v>
      </c>
      <c r="AG1698" s="15" t="s">
        <v>8453</v>
      </c>
      <c r="AH1698" s="15" t="s">
        <v>8453</v>
      </c>
      <c r="AI1698" s="18">
        <v>0</v>
      </c>
      <c r="AJ1698" s="17">
        <v>0</v>
      </c>
      <c r="AK1698" s="15">
        <v>0</v>
      </c>
      <c r="AL1698" s="15">
        <v>0</v>
      </c>
      <c r="AM1698" s="16">
        <f>AVERAGE(C1698:AL1698)</f>
        <v>19.844250548517188</v>
      </c>
      <c r="AN1698" s="15">
        <f>_xlfn.STDEV.P(C1698:AL1698)</f>
        <v>26.611508221358164</v>
      </c>
    </row>
    <row r="1699" spans="1:40">
      <c r="A1699" s="20" t="s">
        <v>8998</v>
      </c>
      <c r="B1699" s="19">
        <v>9</v>
      </c>
      <c r="C1699" s="15" t="s">
        <v>8453</v>
      </c>
      <c r="D1699" s="15" t="s">
        <v>8453</v>
      </c>
      <c r="E1699" s="18">
        <v>1.56664226692997</v>
      </c>
      <c r="F1699" s="17" t="s">
        <v>8453</v>
      </c>
      <c r="G1699" s="15">
        <v>0.73126006964423595</v>
      </c>
      <c r="H1699" s="15" t="s">
        <v>8453</v>
      </c>
      <c r="I1699" s="18" t="s">
        <v>8453</v>
      </c>
      <c r="J1699" s="17" t="s">
        <v>8453</v>
      </c>
      <c r="K1699" s="15">
        <v>0.79039831287930595</v>
      </c>
      <c r="L1699" s="15" t="s">
        <v>8453</v>
      </c>
      <c r="M1699" s="18">
        <v>0.52511741660540301</v>
      </c>
      <c r="N1699" s="17" t="s">
        <v>8453</v>
      </c>
      <c r="O1699" s="15" t="s">
        <v>8453</v>
      </c>
      <c r="P1699" s="15" t="s">
        <v>8453</v>
      </c>
      <c r="Q1699" s="18">
        <v>57.111988632701198</v>
      </c>
      <c r="R1699" s="17" t="s">
        <v>8453</v>
      </c>
      <c r="S1699" s="15">
        <v>56.921692797593003</v>
      </c>
      <c r="T1699" s="15" t="s">
        <v>8453</v>
      </c>
      <c r="U1699" s="18" t="s">
        <v>8453</v>
      </c>
      <c r="V1699" s="17" t="s">
        <v>8453</v>
      </c>
      <c r="W1699" s="15">
        <v>67.049197548779603</v>
      </c>
      <c r="X1699" s="15" t="s">
        <v>8453</v>
      </c>
      <c r="Y1699" s="18">
        <v>67.049197548779603</v>
      </c>
      <c r="Z1699" s="17" t="s">
        <v>8453</v>
      </c>
      <c r="AA1699" s="18" t="s">
        <v>8453</v>
      </c>
      <c r="AB1699" s="17" t="s">
        <v>8453</v>
      </c>
      <c r="AC1699" s="15">
        <v>0</v>
      </c>
      <c r="AD1699" s="15" t="s">
        <v>8453</v>
      </c>
      <c r="AE1699" s="18">
        <v>0.65766569875908498</v>
      </c>
      <c r="AF1699" s="17" t="s">
        <v>8453</v>
      </c>
      <c r="AG1699" s="15" t="s">
        <v>8453</v>
      </c>
      <c r="AH1699" s="15" t="s">
        <v>8453</v>
      </c>
      <c r="AI1699" s="18">
        <v>0</v>
      </c>
      <c r="AJ1699" s="17" t="s">
        <v>8453</v>
      </c>
      <c r="AK1699" s="15">
        <v>0</v>
      </c>
      <c r="AL1699" s="15" t="s">
        <v>8453</v>
      </c>
      <c r="AM1699" s="16">
        <f>AVERAGE(C1699:AL1699)</f>
        <v>21.033596691055951</v>
      </c>
      <c r="AN1699" s="15">
        <f>_xlfn.STDEV.P(C1699:AL1699)</f>
        <v>29.138210844324082</v>
      </c>
    </row>
    <row r="1700" spans="1:40">
      <c r="A1700" s="20" t="s">
        <v>8997</v>
      </c>
      <c r="B1700" s="19">
        <v>8</v>
      </c>
      <c r="C1700" s="15" t="s">
        <v>8453</v>
      </c>
      <c r="D1700" s="15" t="s">
        <v>8453</v>
      </c>
      <c r="E1700" s="18">
        <v>1.0447139037499</v>
      </c>
      <c r="F1700" s="17" t="s">
        <v>8453</v>
      </c>
      <c r="G1700" s="15">
        <v>0.55651674315946498</v>
      </c>
      <c r="H1700" s="15" t="s">
        <v>8453</v>
      </c>
      <c r="I1700" s="18" t="s">
        <v>8453</v>
      </c>
      <c r="J1700" s="17" t="s">
        <v>8453</v>
      </c>
      <c r="K1700" s="15">
        <v>0.33927739284145803</v>
      </c>
      <c r="L1700" s="15" t="s">
        <v>8453</v>
      </c>
      <c r="M1700" s="18">
        <v>0.39307700047824701</v>
      </c>
      <c r="N1700" s="17" t="s">
        <v>8453</v>
      </c>
      <c r="O1700" s="15" t="s">
        <v>8453</v>
      </c>
      <c r="P1700" s="15" t="s">
        <v>8453</v>
      </c>
      <c r="Q1700" s="18">
        <v>55.878289187893898</v>
      </c>
      <c r="R1700" s="17" t="s">
        <v>8453</v>
      </c>
      <c r="S1700" s="15">
        <v>55.682519378622899</v>
      </c>
      <c r="T1700" s="15" t="s">
        <v>8453</v>
      </c>
      <c r="U1700" s="18" t="s">
        <v>8453</v>
      </c>
      <c r="V1700" s="17" t="s">
        <v>8453</v>
      </c>
      <c r="W1700" s="15">
        <v>66.135325333941196</v>
      </c>
      <c r="X1700" s="15" t="s">
        <v>8453</v>
      </c>
      <c r="Y1700" s="18">
        <v>66.135325333941196</v>
      </c>
      <c r="Z1700" s="17" t="s">
        <v>8453</v>
      </c>
      <c r="AA1700" s="18" t="s">
        <v>8453</v>
      </c>
      <c r="AB1700" s="17" t="s">
        <v>8453</v>
      </c>
      <c r="AC1700" s="15">
        <v>0</v>
      </c>
      <c r="AD1700" s="15" t="s">
        <v>8453</v>
      </c>
      <c r="AE1700" s="18">
        <v>0</v>
      </c>
      <c r="AF1700" s="17" t="s">
        <v>8453</v>
      </c>
      <c r="AG1700" s="15" t="s">
        <v>8453</v>
      </c>
      <c r="AH1700" s="15" t="s">
        <v>8453</v>
      </c>
      <c r="AI1700" s="18">
        <v>0</v>
      </c>
      <c r="AJ1700" s="17" t="s">
        <v>8453</v>
      </c>
      <c r="AK1700" s="15">
        <v>0</v>
      </c>
      <c r="AL1700" s="15" t="s">
        <v>8453</v>
      </c>
      <c r="AM1700" s="16">
        <f>AVERAGE(C1700:AL1700)</f>
        <v>20.513753689552356</v>
      </c>
      <c r="AN1700" s="15">
        <f>_xlfn.STDEV.P(C1700:AL1700)</f>
        <v>28.755565189549735</v>
      </c>
    </row>
    <row r="1701" spans="1:40">
      <c r="A1701" s="20" t="s">
        <v>8996</v>
      </c>
      <c r="B1701" s="19">
        <v>8</v>
      </c>
      <c r="C1701" s="15" t="s">
        <v>8453</v>
      </c>
      <c r="D1701" s="15" t="s">
        <v>8453</v>
      </c>
      <c r="E1701" s="18">
        <v>0.92718612944072798</v>
      </c>
      <c r="F1701" s="17" t="s">
        <v>8453</v>
      </c>
      <c r="G1701" s="15">
        <v>0.46300119120018002</v>
      </c>
      <c r="H1701" s="15" t="s">
        <v>8453</v>
      </c>
      <c r="I1701" s="18" t="s">
        <v>8453</v>
      </c>
      <c r="J1701" s="17" t="s">
        <v>8453</v>
      </c>
      <c r="K1701" s="15">
        <v>0.61497326185085199</v>
      </c>
      <c r="L1701" s="15" t="s">
        <v>8453</v>
      </c>
      <c r="M1701" s="18">
        <v>0.29156200831594398</v>
      </c>
      <c r="N1701" s="17" t="s">
        <v>8453</v>
      </c>
      <c r="O1701" s="15" t="s">
        <v>8453</v>
      </c>
      <c r="P1701" s="15" t="s">
        <v>8453</v>
      </c>
      <c r="Q1701" s="18">
        <v>55.008365726585097</v>
      </c>
      <c r="R1701" s="17" t="s">
        <v>8453</v>
      </c>
      <c r="S1701" s="15">
        <v>54.808736031852497</v>
      </c>
      <c r="T1701" s="15" t="s">
        <v>8453</v>
      </c>
      <c r="U1701" s="18" t="s">
        <v>8453</v>
      </c>
      <c r="V1701" s="17" t="s">
        <v>8453</v>
      </c>
      <c r="W1701" s="15">
        <v>65.490922936199595</v>
      </c>
      <c r="X1701" s="15" t="s">
        <v>8453</v>
      </c>
      <c r="Y1701" s="18">
        <v>65.490922936199595</v>
      </c>
      <c r="Z1701" s="17" t="s">
        <v>8453</v>
      </c>
      <c r="AA1701" s="18" t="s">
        <v>8453</v>
      </c>
      <c r="AB1701" s="17" t="s">
        <v>8453</v>
      </c>
      <c r="AC1701" s="15">
        <v>0</v>
      </c>
      <c r="AD1701" s="15" t="s">
        <v>8453</v>
      </c>
      <c r="AE1701" s="18">
        <v>0</v>
      </c>
      <c r="AF1701" s="17" t="s">
        <v>8453</v>
      </c>
      <c r="AG1701" s="15" t="s">
        <v>8453</v>
      </c>
      <c r="AH1701" s="15" t="s">
        <v>8453</v>
      </c>
      <c r="AI1701" s="18">
        <v>0</v>
      </c>
      <c r="AJ1701" s="17" t="s">
        <v>8453</v>
      </c>
      <c r="AK1701" s="15">
        <v>0</v>
      </c>
      <c r="AL1701" s="15" t="s">
        <v>8453</v>
      </c>
      <c r="AM1701" s="16">
        <f>AVERAGE(C1701:AL1701)</f>
        <v>20.257972518470371</v>
      </c>
      <c r="AN1701" s="15">
        <f>_xlfn.STDEV.P(C1701:AL1701)</f>
        <v>28.409141218716105</v>
      </c>
    </row>
    <row r="1702" spans="1:40">
      <c r="A1702" s="20" t="s">
        <v>8995</v>
      </c>
      <c r="B1702" s="19">
        <v>8</v>
      </c>
      <c r="C1702" s="15" t="s">
        <v>8453</v>
      </c>
      <c r="D1702" s="15" t="s">
        <v>8453</v>
      </c>
      <c r="E1702" s="18">
        <v>0.55444183878833297</v>
      </c>
      <c r="F1702" s="17" t="s">
        <v>8453</v>
      </c>
      <c r="G1702" s="15">
        <v>0.37369718493784199</v>
      </c>
      <c r="H1702" s="15" t="s">
        <v>8453</v>
      </c>
      <c r="I1702" s="18" t="s">
        <v>8453</v>
      </c>
      <c r="J1702" s="17" t="s">
        <v>8453</v>
      </c>
      <c r="K1702" s="15">
        <v>0.32816145699705201</v>
      </c>
      <c r="L1702" s="15" t="s">
        <v>8453</v>
      </c>
      <c r="M1702" s="18">
        <v>0.163061221347124</v>
      </c>
      <c r="N1702" s="17" t="s">
        <v>8453</v>
      </c>
      <c r="O1702" s="15" t="s">
        <v>8453</v>
      </c>
      <c r="P1702" s="15" t="s">
        <v>8453</v>
      </c>
      <c r="Q1702" s="18">
        <v>56.748212649202799</v>
      </c>
      <c r="R1702" s="17" t="s">
        <v>8453</v>
      </c>
      <c r="S1702" s="15">
        <v>56.556302725393302</v>
      </c>
      <c r="T1702" s="15" t="s">
        <v>8453</v>
      </c>
      <c r="U1702" s="18" t="s">
        <v>8453</v>
      </c>
      <c r="V1702" s="17" t="s">
        <v>8453</v>
      </c>
      <c r="W1702" s="15">
        <v>66.779727731682797</v>
      </c>
      <c r="X1702" s="15" t="s">
        <v>8453</v>
      </c>
      <c r="Y1702" s="18">
        <v>66.779727731682797</v>
      </c>
      <c r="Z1702" s="17" t="s">
        <v>8453</v>
      </c>
      <c r="AA1702" s="18" t="s">
        <v>8453</v>
      </c>
      <c r="AB1702" s="17" t="s">
        <v>8453</v>
      </c>
      <c r="AC1702" s="15">
        <v>0</v>
      </c>
      <c r="AD1702" s="15" t="s">
        <v>8453</v>
      </c>
      <c r="AE1702" s="18">
        <v>0</v>
      </c>
      <c r="AF1702" s="17" t="s">
        <v>8453</v>
      </c>
      <c r="AG1702" s="15" t="s">
        <v>8453</v>
      </c>
      <c r="AH1702" s="15" t="s">
        <v>8453</v>
      </c>
      <c r="AI1702" s="18">
        <v>0</v>
      </c>
      <c r="AJ1702" s="17" t="s">
        <v>8453</v>
      </c>
      <c r="AK1702" s="15">
        <v>0</v>
      </c>
      <c r="AL1702" s="15" t="s">
        <v>8453</v>
      </c>
      <c r="AM1702" s="16">
        <f>AVERAGE(C1702:AL1702)</f>
        <v>20.690277711669339</v>
      </c>
      <c r="AN1702" s="15">
        <f>_xlfn.STDEV.P(C1702:AL1702)</f>
        <v>29.157002191427967</v>
      </c>
    </row>
    <row r="1703" spans="1:40">
      <c r="A1703" s="20" t="s">
        <v>8994</v>
      </c>
      <c r="B1703" s="19">
        <v>24</v>
      </c>
      <c r="C1703" s="15" t="s">
        <v>8453</v>
      </c>
      <c r="D1703" s="15" t="s">
        <v>8453</v>
      </c>
      <c r="E1703" s="18">
        <v>12.5496777292869</v>
      </c>
      <c r="F1703" s="17">
        <v>26.695024791266398</v>
      </c>
      <c r="G1703" s="15">
        <v>7.2064459896052302</v>
      </c>
      <c r="H1703" s="15">
        <v>11.075233421916799</v>
      </c>
      <c r="I1703" s="18" t="s">
        <v>8453</v>
      </c>
      <c r="J1703" s="17" t="s">
        <v>8453</v>
      </c>
      <c r="K1703" s="15">
        <v>6.5661226183472499</v>
      </c>
      <c r="L1703" s="15">
        <v>4.4026322681289001</v>
      </c>
      <c r="M1703" s="18">
        <v>4.9099707072142103</v>
      </c>
      <c r="N1703" s="17">
        <v>2.6507892098270598</v>
      </c>
      <c r="O1703" s="15" t="s">
        <v>8453</v>
      </c>
      <c r="P1703" s="15" t="s">
        <v>8453</v>
      </c>
      <c r="Q1703" s="18">
        <v>60.931412252356203</v>
      </c>
      <c r="R1703" s="17">
        <v>61.891168706765903</v>
      </c>
      <c r="S1703" s="15">
        <v>60.758063353796601</v>
      </c>
      <c r="T1703" s="15">
        <v>61.891168706765903</v>
      </c>
      <c r="U1703" s="18" t="s">
        <v>8453</v>
      </c>
      <c r="V1703" s="17" t="s">
        <v>8453</v>
      </c>
      <c r="W1703" s="15">
        <v>69.878464545204295</v>
      </c>
      <c r="X1703" s="15">
        <v>69.878464545204295</v>
      </c>
      <c r="Y1703" s="18">
        <v>69.878464545204295</v>
      </c>
      <c r="Z1703" s="17">
        <v>69.878464545204295</v>
      </c>
      <c r="AA1703" s="18" t="s">
        <v>8453</v>
      </c>
      <c r="AB1703" s="17" t="s">
        <v>8453</v>
      </c>
      <c r="AC1703" s="15">
        <v>3.6349951151012401</v>
      </c>
      <c r="AD1703" s="15">
        <v>7.9674931086805101</v>
      </c>
      <c r="AE1703" s="18">
        <v>1.10835106264826</v>
      </c>
      <c r="AF1703" s="17">
        <v>2.07377302475266</v>
      </c>
      <c r="AG1703" s="15" t="s">
        <v>8453</v>
      </c>
      <c r="AH1703" s="15" t="s">
        <v>8453</v>
      </c>
      <c r="AI1703" s="18">
        <v>1.4739121047765</v>
      </c>
      <c r="AJ1703" s="17">
        <v>2.2976680685953599</v>
      </c>
      <c r="AK1703" s="15">
        <v>0.60354220815385595</v>
      </c>
      <c r="AL1703" s="15">
        <v>1.17221645589377</v>
      </c>
      <c r="AM1703" s="16">
        <f>AVERAGE(C1703:AL1703)</f>
        <v>25.890563295195694</v>
      </c>
      <c r="AN1703" s="15">
        <f>_xlfn.STDEV.P(C1703:AL1703)</f>
        <v>28.67872237297404</v>
      </c>
    </row>
    <row r="1704" spans="1:40">
      <c r="A1704" s="20" t="s">
        <v>8993</v>
      </c>
      <c r="B1704" s="19">
        <v>9</v>
      </c>
      <c r="C1704" s="15" t="s">
        <v>8453</v>
      </c>
      <c r="D1704" s="15" t="s">
        <v>8453</v>
      </c>
      <c r="E1704" s="18">
        <v>2.5729240301079299</v>
      </c>
      <c r="F1704" s="17" t="s">
        <v>8453</v>
      </c>
      <c r="G1704" s="15">
        <v>1.5966621688757101</v>
      </c>
      <c r="H1704" s="15" t="s">
        <v>8453</v>
      </c>
      <c r="I1704" s="18" t="s">
        <v>8453</v>
      </c>
      <c r="J1704" s="17" t="s">
        <v>8453</v>
      </c>
      <c r="K1704" s="15">
        <v>0.92283086218372501</v>
      </c>
      <c r="L1704" s="15" t="s">
        <v>8453</v>
      </c>
      <c r="M1704" s="18">
        <v>1.03305763109019</v>
      </c>
      <c r="N1704" s="17" t="s">
        <v>8453</v>
      </c>
      <c r="O1704" s="15" t="s">
        <v>8453</v>
      </c>
      <c r="P1704" s="15" t="s">
        <v>8453</v>
      </c>
      <c r="Q1704" s="18">
        <v>55.553525235907898</v>
      </c>
      <c r="R1704" s="17" t="s">
        <v>8453</v>
      </c>
      <c r="S1704" s="15">
        <v>55.356314435891797</v>
      </c>
      <c r="T1704" s="15" t="s">
        <v>8453</v>
      </c>
      <c r="U1704" s="18" t="s">
        <v>8453</v>
      </c>
      <c r="V1704" s="17" t="s">
        <v>8453</v>
      </c>
      <c r="W1704" s="15">
        <v>65.894753974887394</v>
      </c>
      <c r="X1704" s="15" t="s">
        <v>8453</v>
      </c>
      <c r="Y1704" s="18">
        <v>65.894753974887394</v>
      </c>
      <c r="Z1704" s="17" t="s">
        <v>8453</v>
      </c>
      <c r="AA1704" s="18" t="s">
        <v>8453</v>
      </c>
      <c r="AB1704" s="17" t="s">
        <v>8453</v>
      </c>
      <c r="AC1704" s="15">
        <v>0</v>
      </c>
      <c r="AD1704" s="15" t="s">
        <v>8453</v>
      </c>
      <c r="AE1704" s="18">
        <v>0.55146822836157605</v>
      </c>
      <c r="AF1704" s="17" t="s">
        <v>8453</v>
      </c>
      <c r="AG1704" s="15" t="s">
        <v>8453</v>
      </c>
      <c r="AH1704" s="15" t="s">
        <v>8453</v>
      </c>
      <c r="AI1704" s="18">
        <v>0</v>
      </c>
      <c r="AJ1704" s="17" t="s">
        <v>8453</v>
      </c>
      <c r="AK1704" s="15">
        <v>0</v>
      </c>
      <c r="AL1704" s="15" t="s">
        <v>8453</v>
      </c>
      <c r="AM1704" s="16">
        <f>AVERAGE(C1704:AL1704)</f>
        <v>20.781357545182804</v>
      </c>
      <c r="AN1704" s="15">
        <f>_xlfn.STDEV.P(C1704:AL1704)</f>
        <v>28.378053829878244</v>
      </c>
    </row>
    <row r="1705" spans="1:40">
      <c r="A1705" s="20" t="s">
        <v>8992</v>
      </c>
      <c r="B1705" s="19">
        <v>9</v>
      </c>
      <c r="C1705" s="15" t="s">
        <v>8453</v>
      </c>
      <c r="D1705" s="15" t="s">
        <v>8453</v>
      </c>
      <c r="E1705" s="18">
        <v>0.20799927020083001</v>
      </c>
      <c r="F1705" s="17" t="s">
        <v>8453</v>
      </c>
      <c r="G1705" s="15">
        <v>7.3062298959877606E-2</v>
      </c>
      <c r="H1705" s="15" t="s">
        <v>8453</v>
      </c>
      <c r="I1705" s="18" t="s">
        <v>8453</v>
      </c>
      <c r="J1705" s="17" t="s">
        <v>8453</v>
      </c>
      <c r="K1705" s="15">
        <v>8.7629068346837605E-2</v>
      </c>
      <c r="L1705" s="15" t="s">
        <v>8453</v>
      </c>
      <c r="M1705" s="18">
        <v>6.5732701938794394E-2</v>
      </c>
      <c r="N1705" s="17" t="s">
        <v>8453</v>
      </c>
      <c r="O1705" s="15" t="s">
        <v>8453</v>
      </c>
      <c r="P1705" s="15" t="s">
        <v>8453</v>
      </c>
      <c r="Q1705" s="18">
        <v>57.241692427125699</v>
      </c>
      <c r="R1705" s="17" t="s">
        <v>8453</v>
      </c>
      <c r="S1705" s="15">
        <v>57.051972092981302</v>
      </c>
      <c r="T1705" s="15" t="s">
        <v>8453</v>
      </c>
      <c r="U1705" s="18" t="s">
        <v>8453</v>
      </c>
      <c r="V1705" s="17" t="s">
        <v>8453</v>
      </c>
      <c r="W1705" s="15">
        <v>67.145276617618194</v>
      </c>
      <c r="X1705" s="15" t="s">
        <v>8453</v>
      </c>
      <c r="Y1705" s="18">
        <v>67.145276617618194</v>
      </c>
      <c r="Z1705" s="17" t="s">
        <v>8453</v>
      </c>
      <c r="AA1705" s="18" t="s">
        <v>8453</v>
      </c>
      <c r="AB1705" s="17" t="s">
        <v>8453</v>
      </c>
      <c r="AC1705" s="15">
        <v>0.406462987309407</v>
      </c>
      <c r="AD1705" s="15" t="s">
        <v>8453</v>
      </c>
      <c r="AE1705" s="18">
        <v>0</v>
      </c>
      <c r="AF1705" s="17" t="s">
        <v>8453</v>
      </c>
      <c r="AG1705" s="15" t="s">
        <v>8453</v>
      </c>
      <c r="AH1705" s="15" t="s">
        <v>8453</v>
      </c>
      <c r="AI1705" s="18">
        <v>0</v>
      </c>
      <c r="AJ1705" s="17" t="s">
        <v>8453</v>
      </c>
      <c r="AK1705" s="15">
        <v>0</v>
      </c>
      <c r="AL1705" s="15" t="s">
        <v>8453</v>
      </c>
      <c r="AM1705" s="16">
        <f>AVERAGE(C1705:AL1705)</f>
        <v>20.785425340174928</v>
      </c>
      <c r="AN1705" s="15">
        <f>_xlfn.STDEV.P(C1705:AL1705)</f>
        <v>29.388680006745769</v>
      </c>
    </row>
    <row r="1706" spans="1:40">
      <c r="A1706" s="20" t="s">
        <v>8991</v>
      </c>
      <c r="B1706" s="19">
        <v>10</v>
      </c>
      <c r="C1706" s="15" t="s">
        <v>8453</v>
      </c>
      <c r="D1706" s="15" t="s">
        <v>8453</v>
      </c>
      <c r="E1706" s="18">
        <v>1.32486785107031</v>
      </c>
      <c r="F1706" s="17" t="s">
        <v>8453</v>
      </c>
      <c r="G1706" s="15">
        <v>0.63676430958507302</v>
      </c>
      <c r="H1706" s="15" t="s">
        <v>8453</v>
      </c>
      <c r="I1706" s="18" t="s">
        <v>8453</v>
      </c>
      <c r="J1706" s="17" t="s">
        <v>8453</v>
      </c>
      <c r="K1706" s="15">
        <v>0.68056408228641396</v>
      </c>
      <c r="L1706" s="15" t="s">
        <v>8453</v>
      </c>
      <c r="M1706" s="18">
        <v>0.36633552940356801</v>
      </c>
      <c r="N1706" s="17" t="s">
        <v>8453</v>
      </c>
      <c r="O1706" s="15" t="s">
        <v>8453</v>
      </c>
      <c r="P1706" s="15" t="s">
        <v>8453</v>
      </c>
      <c r="Q1706" s="18">
        <v>56.034337313943098</v>
      </c>
      <c r="R1706" s="17" t="s">
        <v>8453</v>
      </c>
      <c r="S1706" s="15">
        <v>55.839259896497197</v>
      </c>
      <c r="T1706" s="15" t="s">
        <v>8453</v>
      </c>
      <c r="U1706" s="18" t="s">
        <v>8453</v>
      </c>
      <c r="V1706" s="17" t="s">
        <v>8453</v>
      </c>
      <c r="W1706" s="15">
        <v>66.250919166113405</v>
      </c>
      <c r="X1706" s="15" t="s">
        <v>8453</v>
      </c>
      <c r="Y1706" s="18">
        <v>66.250919166113405</v>
      </c>
      <c r="Z1706" s="17" t="s">
        <v>8453</v>
      </c>
      <c r="AA1706" s="18" t="s">
        <v>8453</v>
      </c>
      <c r="AB1706" s="17" t="s">
        <v>8453</v>
      </c>
      <c r="AC1706" s="15">
        <v>0.20654560264000699</v>
      </c>
      <c r="AD1706" s="15" t="s">
        <v>8453</v>
      </c>
      <c r="AE1706" s="18">
        <v>0</v>
      </c>
      <c r="AF1706" s="17" t="s">
        <v>8453</v>
      </c>
      <c r="AG1706" s="15" t="s">
        <v>8453</v>
      </c>
      <c r="AH1706" s="15" t="s">
        <v>8453</v>
      </c>
      <c r="AI1706" s="18">
        <v>6.4491649406659995E-2</v>
      </c>
      <c r="AJ1706" s="17" t="s">
        <v>8453</v>
      </c>
      <c r="AK1706" s="15">
        <v>0</v>
      </c>
      <c r="AL1706" s="15" t="s">
        <v>8453</v>
      </c>
      <c r="AM1706" s="16">
        <f>AVERAGE(C1706:AL1706)</f>
        <v>20.637917047254927</v>
      </c>
      <c r="AN1706" s="15">
        <f>_xlfn.STDEV.P(C1706:AL1706)</f>
        <v>28.763344695949932</v>
      </c>
    </row>
    <row r="1707" spans="1:40">
      <c r="A1707" s="20" t="s">
        <v>8990</v>
      </c>
      <c r="B1707" s="19">
        <v>8</v>
      </c>
      <c r="C1707" s="15" t="s">
        <v>8453</v>
      </c>
      <c r="D1707" s="15" t="s">
        <v>8453</v>
      </c>
      <c r="E1707" s="18">
        <v>1.5004985538191</v>
      </c>
      <c r="F1707" s="17" t="s">
        <v>8453</v>
      </c>
      <c r="G1707" s="15">
        <v>0.93334823873627104</v>
      </c>
      <c r="H1707" s="15" t="s">
        <v>8453</v>
      </c>
      <c r="I1707" s="18" t="s">
        <v>8453</v>
      </c>
      <c r="J1707" s="17" t="s">
        <v>8453</v>
      </c>
      <c r="K1707" s="15">
        <v>0.97541015860145097</v>
      </c>
      <c r="L1707" s="15" t="s">
        <v>8453</v>
      </c>
      <c r="M1707" s="18">
        <v>0.83317516771265698</v>
      </c>
      <c r="N1707" s="17" t="s">
        <v>8453</v>
      </c>
      <c r="O1707" s="15" t="s">
        <v>8453</v>
      </c>
      <c r="P1707" s="15" t="s">
        <v>8453</v>
      </c>
      <c r="Q1707" s="18">
        <v>55.501845504507997</v>
      </c>
      <c r="R1707" s="17" t="s">
        <v>8453</v>
      </c>
      <c r="S1707" s="15">
        <v>55.304405399440597</v>
      </c>
      <c r="T1707" s="15" t="s">
        <v>8453</v>
      </c>
      <c r="U1707" s="18" t="s">
        <v>8453</v>
      </c>
      <c r="V1707" s="17" t="s">
        <v>8453</v>
      </c>
      <c r="W1707" s="15">
        <v>65.856471822135006</v>
      </c>
      <c r="X1707" s="15" t="s">
        <v>8453</v>
      </c>
      <c r="Y1707" s="18">
        <v>65.856471822135006</v>
      </c>
      <c r="Z1707" s="17" t="s">
        <v>8453</v>
      </c>
      <c r="AA1707" s="18" t="s">
        <v>8453</v>
      </c>
      <c r="AB1707" s="17" t="s">
        <v>8453</v>
      </c>
      <c r="AC1707" s="15">
        <v>0</v>
      </c>
      <c r="AD1707" s="15" t="s">
        <v>8453</v>
      </c>
      <c r="AE1707" s="18">
        <v>0</v>
      </c>
      <c r="AF1707" s="17" t="s">
        <v>8453</v>
      </c>
      <c r="AG1707" s="15" t="s">
        <v>8453</v>
      </c>
      <c r="AH1707" s="15" t="s">
        <v>8453</v>
      </c>
      <c r="AI1707" s="18">
        <v>0</v>
      </c>
      <c r="AJ1707" s="17" t="s">
        <v>8453</v>
      </c>
      <c r="AK1707" s="15">
        <v>0</v>
      </c>
      <c r="AL1707" s="15" t="s">
        <v>8453</v>
      </c>
      <c r="AM1707" s="16">
        <f>AVERAGE(C1707:AL1707)</f>
        <v>20.563468888924007</v>
      </c>
      <c r="AN1707" s="15">
        <f>_xlfn.STDEV.P(C1707:AL1707)</f>
        <v>28.495138591878977</v>
      </c>
    </row>
    <row r="1708" spans="1:40">
      <c r="A1708" s="20" t="s">
        <v>8989</v>
      </c>
      <c r="B1708" s="19">
        <v>8</v>
      </c>
      <c r="C1708" s="15" t="s">
        <v>8453</v>
      </c>
      <c r="D1708" s="15" t="s">
        <v>8453</v>
      </c>
      <c r="E1708" s="18">
        <v>2.1678252553258401</v>
      </c>
      <c r="F1708" s="17" t="s">
        <v>8453</v>
      </c>
      <c r="G1708" s="15">
        <v>1.1009772514273199</v>
      </c>
      <c r="H1708" s="15" t="s">
        <v>8453</v>
      </c>
      <c r="I1708" s="18" t="s">
        <v>8453</v>
      </c>
      <c r="J1708" s="17" t="s">
        <v>8453</v>
      </c>
      <c r="K1708" s="15">
        <v>0.75325763926832001</v>
      </c>
      <c r="L1708" s="15" t="s">
        <v>8453</v>
      </c>
      <c r="M1708" s="18">
        <v>0.37081676106982903</v>
      </c>
      <c r="N1708" s="17" t="s">
        <v>8453</v>
      </c>
      <c r="O1708" s="15" t="s">
        <v>8453</v>
      </c>
      <c r="P1708" s="15" t="s">
        <v>8453</v>
      </c>
      <c r="Q1708" s="18">
        <v>54.787970169248297</v>
      </c>
      <c r="R1708" s="17" t="s">
        <v>8453</v>
      </c>
      <c r="S1708" s="15">
        <v>54.587362570544499</v>
      </c>
      <c r="T1708" s="15" t="s">
        <v>8453</v>
      </c>
      <c r="U1708" s="18" t="s">
        <v>8453</v>
      </c>
      <c r="V1708" s="17" t="s">
        <v>8453</v>
      </c>
      <c r="W1708" s="15">
        <v>65.3276632565656</v>
      </c>
      <c r="X1708" s="15" t="s">
        <v>8453</v>
      </c>
      <c r="Y1708" s="18">
        <v>65.3276632565656</v>
      </c>
      <c r="Z1708" s="17" t="s">
        <v>8453</v>
      </c>
      <c r="AA1708" s="18" t="s">
        <v>8453</v>
      </c>
      <c r="AB1708" s="17" t="s">
        <v>8453</v>
      </c>
      <c r="AC1708" s="15">
        <v>0</v>
      </c>
      <c r="AD1708" s="15" t="s">
        <v>8453</v>
      </c>
      <c r="AE1708" s="18">
        <v>0</v>
      </c>
      <c r="AF1708" s="17" t="s">
        <v>8453</v>
      </c>
      <c r="AG1708" s="15" t="s">
        <v>8453</v>
      </c>
      <c r="AH1708" s="15" t="s">
        <v>8453</v>
      </c>
      <c r="AI1708" s="18">
        <v>0</v>
      </c>
      <c r="AJ1708" s="17" t="s">
        <v>8453</v>
      </c>
      <c r="AK1708" s="15">
        <v>0</v>
      </c>
      <c r="AL1708" s="15" t="s">
        <v>8453</v>
      </c>
      <c r="AM1708" s="16">
        <f>AVERAGE(C1708:AL1708)</f>
        <v>20.368628013334611</v>
      </c>
      <c r="AN1708" s="15">
        <f>_xlfn.STDEV.P(C1708:AL1708)</f>
        <v>28.203063418774487</v>
      </c>
    </row>
    <row r="1709" spans="1:40">
      <c r="A1709" s="20" t="s">
        <v>8988</v>
      </c>
      <c r="B1709" s="19">
        <v>20</v>
      </c>
      <c r="C1709" s="15" t="s">
        <v>8453</v>
      </c>
      <c r="D1709" s="15" t="s">
        <v>8453</v>
      </c>
      <c r="E1709" s="18">
        <v>6.5837394010153902</v>
      </c>
      <c r="F1709" s="17">
        <v>7.68051134217494</v>
      </c>
      <c r="G1709" s="15">
        <v>5.0570083692026797</v>
      </c>
      <c r="H1709" s="15">
        <v>3.7073521973477899</v>
      </c>
      <c r="I1709" s="18" t="s">
        <v>8453</v>
      </c>
      <c r="J1709" s="17" t="s">
        <v>8453</v>
      </c>
      <c r="K1709" s="15">
        <v>4.8760445638984997</v>
      </c>
      <c r="L1709" s="15">
        <v>1.13463375175563</v>
      </c>
      <c r="M1709" s="18">
        <v>4.7786245681997599</v>
      </c>
      <c r="N1709" s="17">
        <v>0.69511250510905598</v>
      </c>
      <c r="O1709" s="15" t="s">
        <v>8453</v>
      </c>
      <c r="P1709" s="15" t="s">
        <v>8453</v>
      </c>
      <c r="Q1709" s="18">
        <v>57.264897859663201</v>
      </c>
      <c r="R1709" s="17">
        <v>58.314725674632399</v>
      </c>
      <c r="S1709" s="15">
        <v>57.075280488958398</v>
      </c>
      <c r="T1709" s="15">
        <v>58.314725674632399</v>
      </c>
      <c r="U1709" s="18" t="s">
        <v>8453</v>
      </c>
      <c r="V1709" s="17" t="s">
        <v>8453</v>
      </c>
      <c r="W1709" s="15">
        <v>67.162466217661006</v>
      </c>
      <c r="X1709" s="15">
        <v>67.162466217661006</v>
      </c>
      <c r="Y1709" s="18">
        <v>67.162466217661006</v>
      </c>
      <c r="Z1709" s="17">
        <v>67.162466217661006</v>
      </c>
      <c r="AA1709" s="18" t="s">
        <v>8453</v>
      </c>
      <c r="AB1709" s="17" t="s">
        <v>8453</v>
      </c>
      <c r="AC1709" s="15">
        <v>2.6521812333387</v>
      </c>
      <c r="AD1709" s="15">
        <v>0.388789528505458</v>
      </c>
      <c r="AE1709" s="18">
        <v>0</v>
      </c>
      <c r="AF1709" s="17">
        <v>6.9643696073949997</v>
      </c>
      <c r="AG1709" s="15" t="s">
        <v>8453</v>
      </c>
      <c r="AH1709" s="15" t="s">
        <v>8453</v>
      </c>
      <c r="AI1709" s="18">
        <v>0</v>
      </c>
      <c r="AJ1709" s="17">
        <v>0</v>
      </c>
      <c r="AK1709" s="15">
        <v>0</v>
      </c>
      <c r="AL1709" s="15">
        <v>1.1094453292865201</v>
      </c>
      <c r="AM1709" s="16">
        <f>AVERAGE(C1709:AL1709)</f>
        <v>22.718637790239995</v>
      </c>
      <c r="AN1709" s="15">
        <f>_xlfn.STDEV.P(C1709:AL1709)</f>
        <v>28.314407315061935</v>
      </c>
    </row>
    <row r="1710" spans="1:40">
      <c r="A1710" s="20" t="s">
        <v>8987</v>
      </c>
      <c r="B1710" s="19">
        <v>9</v>
      </c>
      <c r="C1710" s="15" t="s">
        <v>8453</v>
      </c>
      <c r="D1710" s="15" t="s">
        <v>8453</v>
      </c>
      <c r="E1710" s="18">
        <v>1.89037503458265</v>
      </c>
      <c r="F1710" s="17" t="s">
        <v>8453</v>
      </c>
      <c r="G1710" s="15">
        <v>0.98723643573507902</v>
      </c>
      <c r="H1710" s="15" t="s">
        <v>8453</v>
      </c>
      <c r="I1710" s="18" t="s">
        <v>8453</v>
      </c>
      <c r="J1710" s="17" t="s">
        <v>8453</v>
      </c>
      <c r="K1710" s="15">
        <v>0.82207281674933697</v>
      </c>
      <c r="L1710" s="15" t="s">
        <v>8453</v>
      </c>
      <c r="M1710" s="18">
        <v>0.61890258980731805</v>
      </c>
      <c r="N1710" s="17" t="s">
        <v>8453</v>
      </c>
      <c r="O1710" s="15" t="s">
        <v>8453</v>
      </c>
      <c r="P1710" s="15" t="s">
        <v>8453</v>
      </c>
      <c r="Q1710" s="18">
        <v>54.891834097972897</v>
      </c>
      <c r="R1710" s="17" t="s">
        <v>8453</v>
      </c>
      <c r="S1710" s="15">
        <v>54.691687347707202</v>
      </c>
      <c r="T1710" s="15" t="s">
        <v>8453</v>
      </c>
      <c r="U1710" s="18" t="s">
        <v>8453</v>
      </c>
      <c r="V1710" s="17" t="s">
        <v>8453</v>
      </c>
      <c r="W1710" s="15">
        <v>65.404601249027905</v>
      </c>
      <c r="X1710" s="15" t="s">
        <v>8453</v>
      </c>
      <c r="Y1710" s="18">
        <v>65.404601249027905</v>
      </c>
      <c r="Z1710" s="17" t="s">
        <v>8453</v>
      </c>
      <c r="AA1710" s="18" t="s">
        <v>8453</v>
      </c>
      <c r="AB1710" s="17" t="s">
        <v>8453</v>
      </c>
      <c r="AC1710" s="15">
        <v>0</v>
      </c>
      <c r="AD1710" s="15" t="s">
        <v>8453</v>
      </c>
      <c r="AE1710" s="18">
        <v>0</v>
      </c>
      <c r="AF1710" s="17" t="s">
        <v>8453</v>
      </c>
      <c r="AG1710" s="15" t="s">
        <v>8453</v>
      </c>
      <c r="AH1710" s="15" t="s">
        <v>8453</v>
      </c>
      <c r="AI1710" s="18">
        <v>0.515858899654563</v>
      </c>
      <c r="AJ1710" s="17" t="s">
        <v>8453</v>
      </c>
      <c r="AK1710" s="15">
        <v>0</v>
      </c>
      <c r="AL1710" s="15" t="s">
        <v>8453</v>
      </c>
      <c r="AM1710" s="16">
        <f>AVERAGE(C1710:AL1710)</f>
        <v>20.435597476688738</v>
      </c>
      <c r="AN1710" s="15">
        <f>_xlfn.STDEV.P(C1710:AL1710)</f>
        <v>28.216908674888437</v>
      </c>
    </row>
    <row r="1711" spans="1:40">
      <c r="A1711" s="20" t="s">
        <v>8986</v>
      </c>
      <c r="B1711" s="19">
        <v>12</v>
      </c>
      <c r="C1711" s="15" t="s">
        <v>8453</v>
      </c>
      <c r="D1711" s="15" t="s">
        <v>8453</v>
      </c>
      <c r="E1711" s="18">
        <v>4.0465078604168898</v>
      </c>
      <c r="F1711" s="17" t="s">
        <v>8453</v>
      </c>
      <c r="G1711" s="15">
        <v>3.3885673147458601</v>
      </c>
      <c r="H1711" s="15" t="s">
        <v>8453</v>
      </c>
      <c r="I1711" s="18" t="s">
        <v>8453</v>
      </c>
      <c r="J1711" s="17" t="s">
        <v>8453</v>
      </c>
      <c r="K1711" s="15">
        <v>1.4914360260088599</v>
      </c>
      <c r="L1711" s="15" t="s">
        <v>8453</v>
      </c>
      <c r="M1711" s="18">
        <v>1.2126522761796801</v>
      </c>
      <c r="N1711" s="17" t="s">
        <v>8453</v>
      </c>
      <c r="O1711" s="15" t="s">
        <v>8453</v>
      </c>
      <c r="P1711" s="15" t="s">
        <v>8453</v>
      </c>
      <c r="Q1711" s="18">
        <v>54.099430233763897</v>
      </c>
      <c r="R1711" s="17" t="s">
        <v>8453</v>
      </c>
      <c r="S1711" s="15">
        <v>53.895767555613602</v>
      </c>
      <c r="T1711" s="15" t="s">
        <v>8453</v>
      </c>
      <c r="U1711" s="18" t="s">
        <v>8453</v>
      </c>
      <c r="V1711" s="17" t="s">
        <v>8453</v>
      </c>
      <c r="W1711" s="15">
        <v>64.817622080414907</v>
      </c>
      <c r="X1711" s="15" t="s">
        <v>8453</v>
      </c>
      <c r="Y1711" s="18">
        <v>64.817622080414907</v>
      </c>
      <c r="Z1711" s="17" t="s">
        <v>8453</v>
      </c>
      <c r="AA1711" s="18" t="s">
        <v>8453</v>
      </c>
      <c r="AB1711" s="17" t="s">
        <v>8453</v>
      </c>
      <c r="AC1711" s="15">
        <v>4.7512093213471598</v>
      </c>
      <c r="AD1711" s="15" t="s">
        <v>8453</v>
      </c>
      <c r="AE1711" s="18">
        <v>2.0466559115582998</v>
      </c>
      <c r="AF1711" s="17" t="s">
        <v>8453</v>
      </c>
      <c r="AG1711" s="15" t="s">
        <v>8453</v>
      </c>
      <c r="AH1711" s="15" t="s">
        <v>8453</v>
      </c>
      <c r="AI1711" s="18">
        <v>0.99572412945973299</v>
      </c>
      <c r="AJ1711" s="17" t="s">
        <v>8453</v>
      </c>
      <c r="AK1711" s="15">
        <v>0.79580468484246902</v>
      </c>
      <c r="AL1711" s="15" t="s">
        <v>8453</v>
      </c>
      <c r="AM1711" s="16">
        <f>AVERAGE(C1711:AL1711)</f>
        <v>21.363249956230522</v>
      </c>
      <c r="AN1711" s="15">
        <f>_xlfn.STDEV.P(C1711:AL1711)</f>
        <v>27.10693034905858</v>
      </c>
    </row>
    <row r="1712" spans="1:40">
      <c r="A1712" s="20" t="s">
        <v>8985</v>
      </c>
      <c r="B1712" s="19">
        <v>8</v>
      </c>
      <c r="C1712" s="15" t="s">
        <v>8453</v>
      </c>
      <c r="D1712" s="15" t="s">
        <v>8453</v>
      </c>
      <c r="E1712" s="18">
        <v>1.75058186174101</v>
      </c>
      <c r="F1712" s="17" t="s">
        <v>8453</v>
      </c>
      <c r="G1712" s="15">
        <v>1.06437180431814</v>
      </c>
      <c r="H1712" s="15" t="s">
        <v>8453</v>
      </c>
      <c r="I1712" s="18" t="s">
        <v>8453</v>
      </c>
      <c r="J1712" s="17" t="s">
        <v>8453</v>
      </c>
      <c r="K1712" s="15">
        <v>0.71002484610517902</v>
      </c>
      <c r="L1712" s="15" t="s">
        <v>8453</v>
      </c>
      <c r="M1712" s="18">
        <v>0.63373978802778597</v>
      </c>
      <c r="N1712" s="17" t="s">
        <v>8453</v>
      </c>
      <c r="O1712" s="15" t="s">
        <v>8453</v>
      </c>
      <c r="P1712" s="15" t="s">
        <v>8453</v>
      </c>
      <c r="Q1712" s="18">
        <v>54.956181529260398</v>
      </c>
      <c r="R1712" s="17" t="s">
        <v>8453</v>
      </c>
      <c r="S1712" s="15">
        <v>54.756320291141002</v>
      </c>
      <c r="T1712" s="15" t="s">
        <v>8453</v>
      </c>
      <c r="U1712" s="18" t="s">
        <v>8453</v>
      </c>
      <c r="V1712" s="17" t="s">
        <v>8453</v>
      </c>
      <c r="W1712" s="15">
        <v>65.452267096489706</v>
      </c>
      <c r="X1712" s="15" t="s">
        <v>8453</v>
      </c>
      <c r="Y1712" s="18">
        <v>65.452267096489706</v>
      </c>
      <c r="Z1712" s="17" t="s">
        <v>8453</v>
      </c>
      <c r="AA1712" s="18" t="s">
        <v>8453</v>
      </c>
      <c r="AB1712" s="17" t="s">
        <v>8453</v>
      </c>
      <c r="AC1712" s="15">
        <v>0</v>
      </c>
      <c r="AD1712" s="15" t="s">
        <v>8453</v>
      </c>
      <c r="AE1712" s="18">
        <v>0</v>
      </c>
      <c r="AF1712" s="17" t="s">
        <v>8453</v>
      </c>
      <c r="AG1712" s="15" t="s">
        <v>8453</v>
      </c>
      <c r="AH1712" s="15" t="s">
        <v>8453</v>
      </c>
      <c r="AI1712" s="18">
        <v>0</v>
      </c>
      <c r="AJ1712" s="17" t="s">
        <v>8453</v>
      </c>
      <c r="AK1712" s="15">
        <v>0</v>
      </c>
      <c r="AL1712" s="15" t="s">
        <v>8453</v>
      </c>
      <c r="AM1712" s="16">
        <f>AVERAGE(C1712:AL1712)</f>
        <v>20.397979526131078</v>
      </c>
      <c r="AN1712" s="15">
        <f>_xlfn.STDEV.P(C1712:AL1712)</f>
        <v>28.282219674876192</v>
      </c>
    </row>
    <row r="1713" spans="1:40">
      <c r="A1713" s="20" t="s">
        <v>8984</v>
      </c>
      <c r="B1713" s="19">
        <v>8</v>
      </c>
      <c r="C1713" s="15" t="s">
        <v>8453</v>
      </c>
      <c r="D1713" s="15" t="s">
        <v>8453</v>
      </c>
      <c r="E1713" s="18">
        <v>3.5383876444517601</v>
      </c>
      <c r="F1713" s="17" t="s">
        <v>8453</v>
      </c>
      <c r="G1713" s="15">
        <v>1.0268413835533801</v>
      </c>
      <c r="H1713" s="15" t="s">
        <v>8453</v>
      </c>
      <c r="I1713" s="18" t="s">
        <v>8453</v>
      </c>
      <c r="J1713" s="17" t="s">
        <v>8453</v>
      </c>
      <c r="K1713" s="15">
        <v>1.6000677483775401</v>
      </c>
      <c r="L1713" s="15" t="s">
        <v>8453</v>
      </c>
      <c r="M1713" s="18">
        <v>1.2077679223679101</v>
      </c>
      <c r="N1713" s="17" t="s">
        <v>8453</v>
      </c>
      <c r="O1713" s="15" t="s">
        <v>8453</v>
      </c>
      <c r="P1713" s="15" t="s">
        <v>8453</v>
      </c>
      <c r="Q1713" s="18">
        <v>60.411307883961598</v>
      </c>
      <c r="R1713" s="17" t="s">
        <v>8453</v>
      </c>
      <c r="S1713" s="15">
        <v>60.235651261355798</v>
      </c>
      <c r="T1713" s="15" t="s">
        <v>8453</v>
      </c>
      <c r="U1713" s="18" t="s">
        <v>8453</v>
      </c>
      <c r="V1713" s="17" t="s">
        <v>8453</v>
      </c>
      <c r="W1713" s="15">
        <v>69.493193292070004</v>
      </c>
      <c r="X1713" s="15" t="s">
        <v>8453</v>
      </c>
      <c r="Y1713" s="18">
        <v>69.493193292070004</v>
      </c>
      <c r="Z1713" s="17" t="s">
        <v>8453</v>
      </c>
      <c r="AA1713" s="18" t="s">
        <v>8453</v>
      </c>
      <c r="AB1713" s="17" t="s">
        <v>8453</v>
      </c>
      <c r="AC1713" s="15">
        <v>0</v>
      </c>
      <c r="AD1713" s="15" t="s">
        <v>8453</v>
      </c>
      <c r="AE1713" s="18">
        <v>0</v>
      </c>
      <c r="AF1713" s="17" t="s">
        <v>8453</v>
      </c>
      <c r="AG1713" s="15" t="s">
        <v>8453</v>
      </c>
      <c r="AH1713" s="15" t="s">
        <v>8453</v>
      </c>
      <c r="AI1713" s="18">
        <v>0</v>
      </c>
      <c r="AJ1713" s="17" t="s">
        <v>8453</v>
      </c>
      <c r="AK1713" s="15">
        <v>0</v>
      </c>
      <c r="AL1713" s="15" t="s">
        <v>8453</v>
      </c>
      <c r="AM1713" s="16">
        <f>AVERAGE(C1713:AL1713)</f>
        <v>22.250534202350668</v>
      </c>
      <c r="AN1713" s="15">
        <f>_xlfn.STDEV.P(C1713:AL1713)</f>
        <v>30.294424506295773</v>
      </c>
    </row>
    <row r="1714" spans="1:40">
      <c r="A1714" s="20" t="s">
        <v>8983</v>
      </c>
      <c r="B1714" s="19">
        <v>8</v>
      </c>
      <c r="C1714" s="15" t="s">
        <v>8453</v>
      </c>
      <c r="D1714" s="15" t="s">
        <v>8453</v>
      </c>
      <c r="E1714" s="18">
        <v>1.5778789642476001</v>
      </c>
      <c r="F1714" s="17" t="s">
        <v>8453</v>
      </c>
      <c r="G1714" s="15">
        <v>0.90860284112896905</v>
      </c>
      <c r="H1714" s="15" t="s">
        <v>8453</v>
      </c>
      <c r="I1714" s="18" t="s">
        <v>8453</v>
      </c>
      <c r="J1714" s="17" t="s">
        <v>8453</v>
      </c>
      <c r="K1714" s="15">
        <v>0.67909745751717598</v>
      </c>
      <c r="L1714" s="15" t="s">
        <v>8453</v>
      </c>
      <c r="M1714" s="18">
        <v>0.59990827999756802</v>
      </c>
      <c r="N1714" s="17" t="s">
        <v>8453</v>
      </c>
      <c r="O1714" s="15" t="s">
        <v>8453</v>
      </c>
      <c r="P1714" s="15" t="s">
        <v>8453</v>
      </c>
      <c r="Q1714" s="18">
        <v>55.579869567532597</v>
      </c>
      <c r="R1714" s="17" t="s">
        <v>8453</v>
      </c>
      <c r="S1714" s="15">
        <v>55.382775658377703</v>
      </c>
      <c r="T1714" s="15" t="s">
        <v>8453</v>
      </c>
      <c r="U1714" s="18" t="s">
        <v>8453</v>
      </c>
      <c r="V1714" s="17" t="s">
        <v>8453</v>
      </c>
      <c r="W1714" s="15">
        <v>65.914268738221097</v>
      </c>
      <c r="X1714" s="15" t="s">
        <v>8453</v>
      </c>
      <c r="Y1714" s="18">
        <v>65.914268738221097</v>
      </c>
      <c r="Z1714" s="17" t="s">
        <v>8453</v>
      </c>
      <c r="AA1714" s="18" t="s">
        <v>8453</v>
      </c>
      <c r="AB1714" s="17" t="s">
        <v>8453</v>
      </c>
      <c r="AC1714" s="15">
        <v>0</v>
      </c>
      <c r="AD1714" s="15" t="s">
        <v>8453</v>
      </c>
      <c r="AE1714" s="18">
        <v>0</v>
      </c>
      <c r="AF1714" s="17" t="s">
        <v>8453</v>
      </c>
      <c r="AG1714" s="15" t="s">
        <v>8453</v>
      </c>
      <c r="AH1714" s="15" t="s">
        <v>8453</v>
      </c>
      <c r="AI1714" s="18">
        <v>0</v>
      </c>
      <c r="AJ1714" s="17" t="s">
        <v>8453</v>
      </c>
      <c r="AK1714" s="15">
        <v>0</v>
      </c>
      <c r="AL1714" s="15" t="s">
        <v>8453</v>
      </c>
      <c r="AM1714" s="16">
        <f>AVERAGE(C1714:AL1714)</f>
        <v>20.546389187103653</v>
      </c>
      <c r="AN1714" s="15">
        <f>_xlfn.STDEV.P(C1714:AL1714)</f>
        <v>28.55410421211192</v>
      </c>
    </row>
    <row r="1715" spans="1:40">
      <c r="A1715" s="20" t="s">
        <v>8982</v>
      </c>
      <c r="B1715" s="19">
        <v>8</v>
      </c>
      <c r="C1715" s="15" t="s">
        <v>8453</v>
      </c>
      <c r="D1715" s="15" t="s">
        <v>8453</v>
      </c>
      <c r="E1715" s="18">
        <v>1.08498784386137</v>
      </c>
      <c r="F1715" s="17" t="s">
        <v>8453</v>
      </c>
      <c r="G1715" s="15">
        <v>0.95258541363035898</v>
      </c>
      <c r="H1715" s="15" t="s">
        <v>8453</v>
      </c>
      <c r="I1715" s="18" t="s">
        <v>8453</v>
      </c>
      <c r="J1715" s="17" t="s">
        <v>8453</v>
      </c>
      <c r="K1715" s="15">
        <v>0.62080587800625597</v>
      </c>
      <c r="L1715" s="15" t="s">
        <v>8453</v>
      </c>
      <c r="M1715" s="18">
        <v>0.53032692193945397</v>
      </c>
      <c r="N1715" s="17" t="s">
        <v>8453</v>
      </c>
      <c r="O1715" s="15" t="s">
        <v>8453</v>
      </c>
      <c r="P1715" s="15" t="s">
        <v>8453</v>
      </c>
      <c r="Q1715" s="18">
        <v>57.969244394122398</v>
      </c>
      <c r="R1715" s="17" t="s">
        <v>8453</v>
      </c>
      <c r="S1715" s="15">
        <v>57.782752237380798</v>
      </c>
      <c r="T1715" s="15" t="s">
        <v>8453</v>
      </c>
      <c r="U1715" s="18" t="s">
        <v>8453</v>
      </c>
      <c r="V1715" s="17" t="s">
        <v>8453</v>
      </c>
      <c r="W1715" s="15">
        <v>67.684216251811904</v>
      </c>
      <c r="X1715" s="15" t="s">
        <v>8453</v>
      </c>
      <c r="Y1715" s="18">
        <v>67.684216251811904</v>
      </c>
      <c r="Z1715" s="17" t="s">
        <v>8453</v>
      </c>
      <c r="AA1715" s="18" t="s">
        <v>8453</v>
      </c>
      <c r="AB1715" s="17" t="s">
        <v>8453</v>
      </c>
      <c r="AC1715" s="15">
        <v>0</v>
      </c>
      <c r="AD1715" s="15" t="s">
        <v>8453</v>
      </c>
      <c r="AE1715" s="18">
        <v>0</v>
      </c>
      <c r="AF1715" s="17" t="s">
        <v>8453</v>
      </c>
      <c r="AG1715" s="15" t="s">
        <v>8453</v>
      </c>
      <c r="AH1715" s="15" t="s">
        <v>8453</v>
      </c>
      <c r="AI1715" s="18">
        <v>0</v>
      </c>
      <c r="AJ1715" s="17" t="s">
        <v>8453</v>
      </c>
      <c r="AK1715" s="15">
        <v>0</v>
      </c>
      <c r="AL1715" s="15" t="s">
        <v>8453</v>
      </c>
      <c r="AM1715" s="16">
        <f>AVERAGE(C1715:AL1715)</f>
        <v>21.192427932713702</v>
      </c>
      <c r="AN1715" s="15">
        <f>_xlfn.STDEV.P(C1715:AL1715)</f>
        <v>29.545035193428046</v>
      </c>
    </row>
    <row r="1716" spans="1:40">
      <c r="A1716" s="20" t="s">
        <v>8981</v>
      </c>
      <c r="B1716" s="19">
        <v>11</v>
      </c>
      <c r="C1716" s="15" t="s">
        <v>8453</v>
      </c>
      <c r="D1716" s="15" t="s">
        <v>8453</v>
      </c>
      <c r="E1716" s="18">
        <v>21.726175734331001</v>
      </c>
      <c r="F1716" s="17" t="s">
        <v>8453</v>
      </c>
      <c r="G1716" s="15">
        <v>12.6382835942421</v>
      </c>
      <c r="H1716" s="15" t="s">
        <v>8453</v>
      </c>
      <c r="I1716" s="18" t="s">
        <v>8453</v>
      </c>
      <c r="J1716" s="17" t="s">
        <v>8453</v>
      </c>
      <c r="K1716" s="15">
        <v>11.608722030191799</v>
      </c>
      <c r="L1716" s="15" t="s">
        <v>8453</v>
      </c>
      <c r="M1716" s="18">
        <v>7.3474984142028399</v>
      </c>
      <c r="N1716" s="17" t="s">
        <v>8453</v>
      </c>
      <c r="O1716" s="15" t="s">
        <v>8453</v>
      </c>
      <c r="P1716" s="15" t="s">
        <v>8453</v>
      </c>
      <c r="Q1716" s="18">
        <v>53.061295412442902</v>
      </c>
      <c r="R1716" s="17" t="s">
        <v>8453</v>
      </c>
      <c r="S1716" s="15">
        <v>52.853026488246698</v>
      </c>
      <c r="T1716" s="15" t="s">
        <v>8453</v>
      </c>
      <c r="U1716" s="18" t="s">
        <v>8453</v>
      </c>
      <c r="V1716" s="17" t="s">
        <v>8453</v>
      </c>
      <c r="W1716" s="15">
        <v>64.0486158427492</v>
      </c>
      <c r="X1716" s="15" t="s">
        <v>8453</v>
      </c>
      <c r="Y1716" s="18">
        <v>64.0486158427492</v>
      </c>
      <c r="Z1716" s="17" t="s">
        <v>8453</v>
      </c>
      <c r="AA1716" s="18" t="s">
        <v>8453</v>
      </c>
      <c r="AB1716" s="17" t="s">
        <v>8453</v>
      </c>
      <c r="AC1716" s="15">
        <v>13.449316392361901</v>
      </c>
      <c r="AD1716" s="15" t="s">
        <v>8453</v>
      </c>
      <c r="AE1716" s="18">
        <v>1.2071431303781699</v>
      </c>
      <c r="AF1716" s="17" t="s">
        <v>8453</v>
      </c>
      <c r="AG1716" s="15" t="s">
        <v>8453</v>
      </c>
      <c r="AH1716" s="15" t="s">
        <v>8453</v>
      </c>
      <c r="AI1716" s="18">
        <v>11.854335881880999</v>
      </c>
      <c r="AJ1716" s="17" t="s">
        <v>8453</v>
      </c>
      <c r="AK1716" s="15">
        <v>0</v>
      </c>
      <c r="AL1716" s="15" t="s">
        <v>8453</v>
      </c>
      <c r="AM1716" s="16">
        <f>AVERAGE(C1716:AL1716)</f>
        <v>26.153585730314731</v>
      </c>
      <c r="AN1716" s="15">
        <f>_xlfn.STDEV.P(C1716:AL1716)</f>
        <v>23.714694764798828</v>
      </c>
    </row>
    <row r="1717" spans="1:40">
      <c r="A1717" s="20" t="s">
        <v>8980</v>
      </c>
      <c r="B1717" s="19">
        <v>8</v>
      </c>
      <c r="C1717" s="15" t="s">
        <v>8453</v>
      </c>
      <c r="D1717" s="15" t="s">
        <v>8453</v>
      </c>
      <c r="E1717" s="18">
        <v>0.42762826281302102</v>
      </c>
      <c r="F1717" s="17" t="s">
        <v>8453</v>
      </c>
      <c r="G1717" s="15">
        <v>0.41819083524761302</v>
      </c>
      <c r="H1717" s="15" t="s">
        <v>8453</v>
      </c>
      <c r="I1717" s="18" t="s">
        <v>8453</v>
      </c>
      <c r="J1717" s="17" t="s">
        <v>8453</v>
      </c>
      <c r="K1717" s="15">
        <v>0.195570139074281</v>
      </c>
      <c r="L1717" s="15" t="s">
        <v>8453</v>
      </c>
      <c r="M1717" s="18">
        <v>0.23872850712155899</v>
      </c>
      <c r="N1717" s="17" t="s">
        <v>8453</v>
      </c>
      <c r="O1717" s="15" t="s">
        <v>8453</v>
      </c>
      <c r="P1717" s="15" t="s">
        <v>8453</v>
      </c>
      <c r="Q1717" s="18">
        <v>56.125029076855398</v>
      </c>
      <c r="R1717" s="17" t="s">
        <v>8453</v>
      </c>
      <c r="S1717" s="15">
        <v>55.930354062417003</v>
      </c>
      <c r="T1717" s="15" t="s">
        <v>8453</v>
      </c>
      <c r="U1717" s="18" t="s">
        <v>8453</v>
      </c>
      <c r="V1717" s="17" t="s">
        <v>8453</v>
      </c>
      <c r="W1717" s="15">
        <v>66.318099776908895</v>
      </c>
      <c r="X1717" s="15" t="s">
        <v>8453</v>
      </c>
      <c r="Y1717" s="18">
        <v>66.318099776908895</v>
      </c>
      <c r="Z1717" s="17" t="s">
        <v>8453</v>
      </c>
      <c r="AA1717" s="18" t="s">
        <v>8453</v>
      </c>
      <c r="AB1717" s="17" t="s">
        <v>8453</v>
      </c>
      <c r="AC1717" s="15">
        <v>0</v>
      </c>
      <c r="AD1717" s="15" t="s">
        <v>8453</v>
      </c>
      <c r="AE1717" s="18">
        <v>0</v>
      </c>
      <c r="AF1717" s="17" t="s">
        <v>8453</v>
      </c>
      <c r="AG1717" s="15" t="s">
        <v>8453</v>
      </c>
      <c r="AH1717" s="15" t="s">
        <v>8453</v>
      </c>
      <c r="AI1717" s="18">
        <v>0</v>
      </c>
      <c r="AJ1717" s="17" t="s">
        <v>8453</v>
      </c>
      <c r="AK1717" s="15">
        <v>0</v>
      </c>
      <c r="AL1717" s="15" t="s">
        <v>8453</v>
      </c>
      <c r="AM1717" s="16">
        <f>AVERAGE(C1717:AL1717)</f>
        <v>20.497641703112222</v>
      </c>
      <c r="AN1717" s="15">
        <f>_xlfn.STDEV.P(C1717:AL1717)</f>
        <v>28.915130575358731</v>
      </c>
    </row>
    <row r="1718" spans="1:40">
      <c r="A1718" s="20" t="s">
        <v>8979</v>
      </c>
      <c r="B1718" s="19">
        <v>8</v>
      </c>
      <c r="C1718" s="15" t="s">
        <v>8453</v>
      </c>
      <c r="D1718" s="15" t="s">
        <v>8453</v>
      </c>
      <c r="E1718" s="18">
        <v>1.4855161236113199</v>
      </c>
      <c r="F1718" s="17" t="s">
        <v>8453</v>
      </c>
      <c r="G1718" s="15">
        <v>0.70333639387294</v>
      </c>
      <c r="H1718" s="15" t="s">
        <v>8453</v>
      </c>
      <c r="I1718" s="18" t="s">
        <v>8453</v>
      </c>
      <c r="J1718" s="17" t="s">
        <v>8453</v>
      </c>
      <c r="K1718" s="15">
        <v>0.95817234398858098</v>
      </c>
      <c r="L1718" s="15" t="s">
        <v>8453</v>
      </c>
      <c r="M1718" s="18">
        <v>0.75708138134143799</v>
      </c>
      <c r="N1718" s="17" t="s">
        <v>8453</v>
      </c>
      <c r="O1718" s="15" t="s">
        <v>8453</v>
      </c>
      <c r="P1718" s="15" t="s">
        <v>8453</v>
      </c>
      <c r="Q1718" s="18">
        <v>56.592668989078298</v>
      </c>
      <c r="R1718" s="17" t="s">
        <v>8453</v>
      </c>
      <c r="S1718" s="15">
        <v>56.4000689117794</v>
      </c>
      <c r="T1718" s="15" t="s">
        <v>8453</v>
      </c>
      <c r="U1718" s="18" t="s">
        <v>8453</v>
      </c>
      <c r="V1718" s="17" t="s">
        <v>8453</v>
      </c>
      <c r="W1718" s="15">
        <v>66.664507586468005</v>
      </c>
      <c r="X1718" s="15" t="s">
        <v>8453</v>
      </c>
      <c r="Y1718" s="18">
        <v>66.664507586468005</v>
      </c>
      <c r="Z1718" s="17" t="s">
        <v>8453</v>
      </c>
      <c r="AA1718" s="18" t="s">
        <v>8453</v>
      </c>
      <c r="AB1718" s="17" t="s">
        <v>8453</v>
      </c>
      <c r="AC1718" s="15">
        <v>0</v>
      </c>
      <c r="AD1718" s="15" t="s">
        <v>8453</v>
      </c>
      <c r="AE1718" s="18">
        <v>0</v>
      </c>
      <c r="AF1718" s="17" t="s">
        <v>8453</v>
      </c>
      <c r="AG1718" s="15" t="s">
        <v>8453</v>
      </c>
      <c r="AH1718" s="15" t="s">
        <v>8453</v>
      </c>
      <c r="AI1718" s="18">
        <v>0</v>
      </c>
      <c r="AJ1718" s="17" t="s">
        <v>8453</v>
      </c>
      <c r="AK1718" s="15">
        <v>0</v>
      </c>
      <c r="AL1718" s="15" t="s">
        <v>8453</v>
      </c>
      <c r="AM1718" s="16">
        <f>AVERAGE(C1718:AL1718)</f>
        <v>20.852154943050667</v>
      </c>
      <c r="AN1718" s="15">
        <f>_xlfn.STDEV.P(C1718:AL1718)</f>
        <v>28.951763644495326</v>
      </c>
    </row>
    <row r="1719" spans="1:40">
      <c r="A1719" s="20" t="s">
        <v>8978</v>
      </c>
      <c r="B1719" s="19">
        <v>8</v>
      </c>
      <c r="C1719" s="15" t="s">
        <v>8453</v>
      </c>
      <c r="D1719" s="15" t="s">
        <v>8453</v>
      </c>
      <c r="E1719" s="18">
        <v>1.4346507275517799</v>
      </c>
      <c r="F1719" s="17" t="s">
        <v>8453</v>
      </c>
      <c r="G1719" s="15">
        <v>0.71416353694229795</v>
      </c>
      <c r="H1719" s="15" t="s">
        <v>8453</v>
      </c>
      <c r="I1719" s="18" t="s">
        <v>8453</v>
      </c>
      <c r="J1719" s="17" t="s">
        <v>8453</v>
      </c>
      <c r="K1719" s="15">
        <v>0.83937458335257897</v>
      </c>
      <c r="L1719" s="15" t="s">
        <v>8453</v>
      </c>
      <c r="M1719" s="18">
        <v>0.438536056710015</v>
      </c>
      <c r="N1719" s="17" t="s">
        <v>8453</v>
      </c>
      <c r="O1719" s="15" t="s">
        <v>8453</v>
      </c>
      <c r="P1719" s="15" t="s">
        <v>8453</v>
      </c>
      <c r="Q1719" s="18">
        <v>55.528189836132597</v>
      </c>
      <c r="R1719" s="17" t="s">
        <v>8453</v>
      </c>
      <c r="S1719" s="15">
        <v>55.330866621926504</v>
      </c>
      <c r="T1719" s="15" t="s">
        <v>8453</v>
      </c>
      <c r="U1719" s="18" t="s">
        <v>8453</v>
      </c>
      <c r="V1719" s="17" t="s">
        <v>8453</v>
      </c>
      <c r="W1719" s="15">
        <v>65.875986585468596</v>
      </c>
      <c r="X1719" s="15" t="s">
        <v>8453</v>
      </c>
      <c r="Y1719" s="18">
        <v>65.875986585468596</v>
      </c>
      <c r="Z1719" s="17" t="s">
        <v>8453</v>
      </c>
      <c r="AA1719" s="18" t="s">
        <v>8453</v>
      </c>
      <c r="AB1719" s="17" t="s">
        <v>8453</v>
      </c>
      <c r="AC1719" s="15">
        <v>0</v>
      </c>
      <c r="AD1719" s="15" t="s">
        <v>8453</v>
      </c>
      <c r="AE1719" s="18">
        <v>0</v>
      </c>
      <c r="AF1719" s="17" t="s">
        <v>8453</v>
      </c>
      <c r="AG1719" s="15" t="s">
        <v>8453</v>
      </c>
      <c r="AH1719" s="15" t="s">
        <v>8453</v>
      </c>
      <c r="AI1719" s="18">
        <v>0</v>
      </c>
      <c r="AJ1719" s="17" t="s">
        <v>8453</v>
      </c>
      <c r="AK1719" s="15">
        <v>0</v>
      </c>
      <c r="AL1719" s="15" t="s">
        <v>8453</v>
      </c>
      <c r="AM1719" s="16">
        <f>AVERAGE(C1719:AL1719)</f>
        <v>20.503146211129415</v>
      </c>
      <c r="AN1719" s="15">
        <f>_xlfn.STDEV.P(C1719:AL1719)</f>
        <v>28.55271870593214</v>
      </c>
    </row>
    <row r="1720" spans="1:40">
      <c r="A1720" s="20" t="s">
        <v>8977</v>
      </c>
      <c r="B1720" s="19">
        <v>24</v>
      </c>
      <c r="C1720" s="15" t="s">
        <v>8453</v>
      </c>
      <c r="D1720" s="15" t="s">
        <v>8453</v>
      </c>
      <c r="E1720" s="18">
        <v>26.641850739130799</v>
      </c>
      <c r="F1720" s="17">
        <v>38.722349197360998</v>
      </c>
      <c r="G1720" s="15">
        <v>21.193247330530301</v>
      </c>
      <c r="H1720" s="15">
        <v>28.280635886661599</v>
      </c>
      <c r="I1720" s="18" t="s">
        <v>8453</v>
      </c>
      <c r="J1720" s="17" t="s">
        <v>8453</v>
      </c>
      <c r="K1720" s="15">
        <v>15.265623528633601</v>
      </c>
      <c r="L1720" s="15">
        <v>7.7748843911888503</v>
      </c>
      <c r="M1720" s="18">
        <v>15.679208857924401</v>
      </c>
      <c r="N1720" s="17">
        <v>6.7421160789778298</v>
      </c>
      <c r="O1720" s="15" t="s">
        <v>8453</v>
      </c>
      <c r="P1720" s="15" t="s">
        <v>8453</v>
      </c>
      <c r="Q1720" s="18">
        <v>49.960679683755899</v>
      </c>
      <c r="R1720" s="17">
        <v>51.189942460235002</v>
      </c>
      <c r="S1720" s="15">
        <v>49.738653202596097</v>
      </c>
      <c r="T1720" s="15">
        <v>51.189942460235002</v>
      </c>
      <c r="U1720" s="18" t="s">
        <v>8453</v>
      </c>
      <c r="V1720" s="17" t="s">
        <v>8453</v>
      </c>
      <c r="W1720" s="15">
        <v>61.751811239922397</v>
      </c>
      <c r="X1720" s="15">
        <v>61.751811239922397</v>
      </c>
      <c r="Y1720" s="18">
        <v>61.751811239922397</v>
      </c>
      <c r="Z1720" s="17">
        <v>61.751811239922397</v>
      </c>
      <c r="AA1720" s="18" t="s">
        <v>8453</v>
      </c>
      <c r="AB1720" s="17" t="s">
        <v>8453</v>
      </c>
      <c r="AC1720" s="15">
        <v>3.54908381081062</v>
      </c>
      <c r="AD1720" s="15">
        <v>5.6842505574417999</v>
      </c>
      <c r="AE1720" s="18">
        <v>5.8330230410967401</v>
      </c>
      <c r="AF1720" s="17">
        <v>6.3379783134945198</v>
      </c>
      <c r="AG1720" s="15" t="s">
        <v>8453</v>
      </c>
      <c r="AH1720" s="15" t="s">
        <v>8453</v>
      </c>
      <c r="AI1720" s="18">
        <v>1.56937088698733</v>
      </c>
      <c r="AJ1720" s="17">
        <v>2.6252582700810598</v>
      </c>
      <c r="AK1720" s="15">
        <v>0.53041919736221499</v>
      </c>
      <c r="AL1720" s="15">
        <v>0.47635469403284397</v>
      </c>
      <c r="AM1720" s="16">
        <f>AVERAGE(C1720:AL1720)</f>
        <v>26.49967156450947</v>
      </c>
      <c r="AN1720" s="15">
        <f>_xlfn.STDEV.P(C1720:AL1720)</f>
        <v>23.078027541453675</v>
      </c>
    </row>
    <row r="1721" spans="1:40">
      <c r="A1721" s="20" t="s">
        <v>8976</v>
      </c>
      <c r="B1721" s="19">
        <v>8</v>
      </c>
      <c r="C1721" s="15" t="s">
        <v>8453</v>
      </c>
      <c r="D1721" s="15" t="s">
        <v>8453</v>
      </c>
      <c r="E1721" s="18">
        <v>0.777946991252496</v>
      </c>
      <c r="F1721" s="17" t="s">
        <v>8453</v>
      </c>
      <c r="G1721" s="15">
        <v>0.42142426589911902</v>
      </c>
      <c r="H1721" s="15" t="s">
        <v>8453</v>
      </c>
      <c r="I1721" s="18" t="s">
        <v>8453</v>
      </c>
      <c r="J1721" s="17" t="s">
        <v>8453</v>
      </c>
      <c r="K1721" s="15">
        <v>0.31978557937917901</v>
      </c>
      <c r="L1721" s="15" t="s">
        <v>8453</v>
      </c>
      <c r="M1721" s="18">
        <v>0.36485265580201298</v>
      </c>
      <c r="N1721" s="17" t="s">
        <v>8453</v>
      </c>
      <c r="O1721" s="15" t="s">
        <v>8453</v>
      </c>
      <c r="P1721" s="15" t="s">
        <v>8453</v>
      </c>
      <c r="Q1721" s="18">
        <v>55.410649275670998</v>
      </c>
      <c r="R1721" s="17" t="s">
        <v>8453</v>
      </c>
      <c r="S1721" s="15">
        <v>55.212804529260502</v>
      </c>
      <c r="T1721" s="15" t="s">
        <v>8453</v>
      </c>
      <c r="U1721" s="18" t="s">
        <v>8453</v>
      </c>
      <c r="V1721" s="17" t="s">
        <v>8453</v>
      </c>
      <c r="W1721" s="15">
        <v>65.788917524382001</v>
      </c>
      <c r="X1721" s="15" t="s">
        <v>8453</v>
      </c>
      <c r="Y1721" s="18">
        <v>65.788917524382001</v>
      </c>
      <c r="Z1721" s="17" t="s">
        <v>8453</v>
      </c>
      <c r="AA1721" s="18" t="s">
        <v>8453</v>
      </c>
      <c r="AB1721" s="17" t="s">
        <v>8453</v>
      </c>
      <c r="AC1721" s="15">
        <v>0</v>
      </c>
      <c r="AD1721" s="15" t="s">
        <v>8453</v>
      </c>
      <c r="AE1721" s="18">
        <v>0</v>
      </c>
      <c r="AF1721" s="17" t="s">
        <v>8453</v>
      </c>
      <c r="AG1721" s="15" t="s">
        <v>8453</v>
      </c>
      <c r="AH1721" s="15" t="s">
        <v>8453</v>
      </c>
      <c r="AI1721" s="18">
        <v>0</v>
      </c>
      <c r="AJ1721" s="17" t="s">
        <v>8453</v>
      </c>
      <c r="AK1721" s="15">
        <v>0</v>
      </c>
      <c r="AL1721" s="15" t="s">
        <v>8453</v>
      </c>
      <c r="AM1721" s="16">
        <f>AVERAGE(C1721:AL1721)</f>
        <v>20.340441528835694</v>
      </c>
      <c r="AN1721" s="15">
        <f>_xlfn.STDEV.P(C1721:AL1721)</f>
        <v>28.593957136010594</v>
      </c>
    </row>
    <row r="1722" spans="1:40">
      <c r="A1722" s="20" t="s">
        <v>8975</v>
      </c>
      <c r="B1722" s="19">
        <v>11</v>
      </c>
      <c r="C1722" s="15" t="s">
        <v>8453</v>
      </c>
      <c r="D1722" s="15" t="s">
        <v>8453</v>
      </c>
      <c r="E1722" s="18">
        <v>7.5267324162652001</v>
      </c>
      <c r="F1722" s="17" t="s">
        <v>8453</v>
      </c>
      <c r="G1722" s="15">
        <v>3.73153105686279</v>
      </c>
      <c r="H1722" s="15" t="s">
        <v>8453</v>
      </c>
      <c r="I1722" s="18" t="s">
        <v>8453</v>
      </c>
      <c r="J1722" s="17" t="s">
        <v>8453</v>
      </c>
      <c r="K1722" s="15">
        <v>3.4878527750188</v>
      </c>
      <c r="L1722" s="15" t="s">
        <v>8453</v>
      </c>
      <c r="M1722" s="18">
        <v>2.7868732509296898</v>
      </c>
      <c r="N1722" s="17" t="s">
        <v>8453</v>
      </c>
      <c r="O1722" s="15" t="s">
        <v>8453</v>
      </c>
      <c r="P1722" s="15" t="s">
        <v>8453</v>
      </c>
      <c r="Q1722" s="18">
        <v>56.242569637316997</v>
      </c>
      <c r="R1722" s="17" t="s">
        <v>8453</v>
      </c>
      <c r="S1722" s="15">
        <v>56.048416155082997</v>
      </c>
      <c r="T1722" s="15" t="s">
        <v>8453</v>
      </c>
      <c r="U1722" s="18" t="s">
        <v>8453</v>
      </c>
      <c r="V1722" s="17" t="s">
        <v>8453</v>
      </c>
      <c r="W1722" s="15">
        <v>66.405168837995504</v>
      </c>
      <c r="X1722" s="15" t="s">
        <v>8453</v>
      </c>
      <c r="Y1722" s="18">
        <v>66.405168837995504</v>
      </c>
      <c r="Z1722" s="17" t="s">
        <v>8453</v>
      </c>
      <c r="AA1722" s="18" t="s">
        <v>8453</v>
      </c>
      <c r="AB1722" s="17" t="s">
        <v>8453</v>
      </c>
      <c r="AC1722" s="15">
        <v>1.1336738210542301</v>
      </c>
      <c r="AD1722" s="15" t="s">
        <v>8453</v>
      </c>
      <c r="AE1722" s="18">
        <v>1.8911572216980399</v>
      </c>
      <c r="AF1722" s="17" t="s">
        <v>8453</v>
      </c>
      <c r="AG1722" s="15" t="s">
        <v>8453</v>
      </c>
      <c r="AH1722" s="15" t="s">
        <v>8453</v>
      </c>
      <c r="AI1722" s="18">
        <v>0.89910244604810297</v>
      </c>
      <c r="AJ1722" s="17" t="s">
        <v>8453</v>
      </c>
      <c r="AK1722" s="15">
        <v>0</v>
      </c>
      <c r="AL1722" s="15" t="s">
        <v>8453</v>
      </c>
      <c r="AM1722" s="16">
        <f>AVERAGE(C1722:AL1722)</f>
        <v>22.213187204688992</v>
      </c>
      <c r="AN1722" s="15">
        <f>_xlfn.STDEV.P(C1722:AL1722)</f>
        <v>27.837346230364183</v>
      </c>
    </row>
    <row r="1723" spans="1:40">
      <c r="A1723" s="20" t="s">
        <v>8974</v>
      </c>
      <c r="B1723" s="19">
        <v>8</v>
      </c>
      <c r="C1723" s="15" t="s">
        <v>8453</v>
      </c>
      <c r="D1723" s="15" t="s">
        <v>8453</v>
      </c>
      <c r="E1723" s="18">
        <v>2.2623753171646701</v>
      </c>
      <c r="F1723" s="17" t="s">
        <v>8453</v>
      </c>
      <c r="G1723" s="15">
        <v>1.36434066007655</v>
      </c>
      <c r="H1723" s="15" t="s">
        <v>8453</v>
      </c>
      <c r="I1723" s="18" t="s">
        <v>8453</v>
      </c>
      <c r="J1723" s="17" t="s">
        <v>8453</v>
      </c>
      <c r="K1723" s="15">
        <v>0.97606898434342504</v>
      </c>
      <c r="L1723" s="15" t="s">
        <v>8453</v>
      </c>
      <c r="M1723" s="18">
        <v>0.99721123443807902</v>
      </c>
      <c r="N1723" s="17" t="s">
        <v>8453</v>
      </c>
      <c r="O1723" s="15" t="s">
        <v>8453</v>
      </c>
      <c r="P1723" s="15" t="s">
        <v>8453</v>
      </c>
      <c r="Q1723" s="18">
        <v>53.113984075692301</v>
      </c>
      <c r="R1723" s="17" t="s">
        <v>8453</v>
      </c>
      <c r="S1723" s="15">
        <v>52.905948933218603</v>
      </c>
      <c r="T1723" s="15" t="s">
        <v>8453</v>
      </c>
      <c r="U1723" s="18" t="s">
        <v>8453</v>
      </c>
      <c r="V1723" s="17" t="s">
        <v>8453</v>
      </c>
      <c r="W1723" s="15">
        <v>64.087645369416506</v>
      </c>
      <c r="X1723" s="15" t="s">
        <v>8453</v>
      </c>
      <c r="Y1723" s="18">
        <v>64.087645369416506</v>
      </c>
      <c r="Z1723" s="17" t="s">
        <v>8453</v>
      </c>
      <c r="AA1723" s="18" t="s">
        <v>8453</v>
      </c>
      <c r="AB1723" s="17" t="s">
        <v>8453</v>
      </c>
      <c r="AC1723" s="15">
        <v>0</v>
      </c>
      <c r="AD1723" s="15" t="s">
        <v>8453</v>
      </c>
      <c r="AE1723" s="18">
        <v>0</v>
      </c>
      <c r="AF1723" s="17" t="s">
        <v>8453</v>
      </c>
      <c r="AG1723" s="15" t="s">
        <v>8453</v>
      </c>
      <c r="AH1723" s="15" t="s">
        <v>8453</v>
      </c>
      <c r="AI1723" s="18">
        <v>0</v>
      </c>
      <c r="AJ1723" s="17" t="s">
        <v>8453</v>
      </c>
      <c r="AK1723" s="15">
        <v>0</v>
      </c>
      <c r="AL1723" s="15" t="s">
        <v>8453</v>
      </c>
      <c r="AM1723" s="16">
        <f>AVERAGE(C1723:AL1723)</f>
        <v>19.982934995313887</v>
      </c>
      <c r="AN1723" s="15">
        <f>_xlfn.STDEV.P(C1723:AL1723)</f>
        <v>27.464677210019648</v>
      </c>
    </row>
    <row r="1724" spans="1:40">
      <c r="A1724" s="20" t="s">
        <v>8973</v>
      </c>
      <c r="B1724" s="19">
        <v>8</v>
      </c>
      <c r="C1724" s="15" t="s">
        <v>8453</v>
      </c>
      <c r="D1724" s="15" t="s">
        <v>8453</v>
      </c>
      <c r="E1724" s="18">
        <v>0.66682144655063103</v>
      </c>
      <c r="F1724" s="17" t="s">
        <v>8453</v>
      </c>
      <c r="G1724" s="15">
        <v>0.597624860735115</v>
      </c>
      <c r="H1724" s="15" t="s">
        <v>8453</v>
      </c>
      <c r="I1724" s="18" t="s">
        <v>8453</v>
      </c>
      <c r="J1724" s="17" t="s">
        <v>8453</v>
      </c>
      <c r="K1724" s="15">
        <v>0.46167191416701298</v>
      </c>
      <c r="L1724" s="15" t="s">
        <v>8453</v>
      </c>
      <c r="M1724" s="18">
        <v>0.38616815265036802</v>
      </c>
      <c r="N1724" s="17" t="s">
        <v>8453</v>
      </c>
      <c r="O1724" s="15" t="s">
        <v>8453</v>
      </c>
      <c r="P1724" s="15" t="s">
        <v>8453</v>
      </c>
      <c r="Q1724" s="18">
        <v>56.371768965816798</v>
      </c>
      <c r="R1724" s="17" t="s">
        <v>8453</v>
      </c>
      <c r="S1724" s="15">
        <v>56.178188746210999</v>
      </c>
      <c r="T1724" s="15" t="s">
        <v>8453</v>
      </c>
      <c r="U1724" s="18" t="s">
        <v>8453</v>
      </c>
      <c r="V1724" s="17" t="s">
        <v>8453</v>
      </c>
      <c r="W1724" s="15">
        <v>66.500874219876593</v>
      </c>
      <c r="X1724" s="15" t="s">
        <v>8453</v>
      </c>
      <c r="Y1724" s="18">
        <v>66.500874219876593</v>
      </c>
      <c r="Z1724" s="17" t="s">
        <v>8453</v>
      </c>
      <c r="AA1724" s="18" t="s">
        <v>8453</v>
      </c>
      <c r="AB1724" s="17" t="s">
        <v>8453</v>
      </c>
      <c r="AC1724" s="15">
        <v>0</v>
      </c>
      <c r="AD1724" s="15" t="s">
        <v>8453</v>
      </c>
      <c r="AE1724" s="18">
        <v>0</v>
      </c>
      <c r="AF1724" s="17" t="s">
        <v>8453</v>
      </c>
      <c r="AG1724" s="15" t="s">
        <v>8453</v>
      </c>
      <c r="AH1724" s="15" t="s">
        <v>8453</v>
      </c>
      <c r="AI1724" s="18">
        <v>0</v>
      </c>
      <c r="AJ1724" s="17" t="s">
        <v>8453</v>
      </c>
      <c r="AK1724" s="15">
        <v>0</v>
      </c>
      <c r="AL1724" s="15" t="s">
        <v>8453</v>
      </c>
      <c r="AM1724" s="16">
        <f>AVERAGE(C1724:AL1724)</f>
        <v>20.638666043823676</v>
      </c>
      <c r="AN1724" s="15">
        <f>_xlfn.STDEV.P(C1724:AL1724)</f>
        <v>28.965795074317775</v>
      </c>
    </row>
    <row r="1725" spans="1:40">
      <c r="A1725" s="20" t="s">
        <v>8972</v>
      </c>
      <c r="B1725" s="19">
        <v>10</v>
      </c>
      <c r="C1725" s="15" t="s">
        <v>8453</v>
      </c>
      <c r="D1725" s="15" t="s">
        <v>8453</v>
      </c>
      <c r="E1725" s="18">
        <v>1.9482101568402701</v>
      </c>
      <c r="F1725" s="17" t="s">
        <v>8453</v>
      </c>
      <c r="G1725" s="15">
        <v>1.42885561095938</v>
      </c>
      <c r="H1725" s="15" t="s">
        <v>8453</v>
      </c>
      <c r="I1725" s="18" t="s">
        <v>8453</v>
      </c>
      <c r="J1725" s="17" t="s">
        <v>8453</v>
      </c>
      <c r="K1725" s="15">
        <v>1.4938394227255001</v>
      </c>
      <c r="L1725" s="15" t="s">
        <v>8453</v>
      </c>
      <c r="M1725" s="18">
        <v>1.26840906418312</v>
      </c>
      <c r="N1725" s="17" t="s">
        <v>8453</v>
      </c>
      <c r="O1725" s="15" t="s">
        <v>8453</v>
      </c>
      <c r="P1725" s="15" t="s">
        <v>8453</v>
      </c>
      <c r="Q1725" s="18">
        <v>55.956817716843297</v>
      </c>
      <c r="R1725" s="17" t="s">
        <v>8453</v>
      </c>
      <c r="S1725" s="15">
        <v>55.761396341820401</v>
      </c>
      <c r="T1725" s="15" t="s">
        <v>8453</v>
      </c>
      <c r="U1725" s="18" t="s">
        <v>8453</v>
      </c>
      <c r="V1725" s="17" t="s">
        <v>8453</v>
      </c>
      <c r="W1725" s="15">
        <v>66.193495936984704</v>
      </c>
      <c r="X1725" s="15" t="s">
        <v>8453</v>
      </c>
      <c r="Y1725" s="18">
        <v>66.193495936984704</v>
      </c>
      <c r="Z1725" s="17" t="s">
        <v>8453</v>
      </c>
      <c r="AA1725" s="18" t="s">
        <v>8453</v>
      </c>
      <c r="AB1725" s="17" t="s">
        <v>8453</v>
      </c>
      <c r="AC1725" s="15">
        <v>0</v>
      </c>
      <c r="AD1725" s="15" t="s">
        <v>8453</v>
      </c>
      <c r="AE1725" s="18">
        <v>1.61740857454715</v>
      </c>
      <c r="AF1725" s="17" t="s">
        <v>8453</v>
      </c>
      <c r="AG1725" s="15" t="s">
        <v>8453</v>
      </c>
      <c r="AH1725" s="15" t="s">
        <v>8453</v>
      </c>
      <c r="AI1725" s="18">
        <v>0.63185051471317399</v>
      </c>
      <c r="AJ1725" s="17" t="s">
        <v>8453</v>
      </c>
      <c r="AK1725" s="15">
        <v>0</v>
      </c>
      <c r="AL1725" s="15" t="s">
        <v>8453</v>
      </c>
      <c r="AM1725" s="16">
        <f>AVERAGE(C1725:AL1725)</f>
        <v>21.04114827305014</v>
      </c>
      <c r="AN1725" s="15">
        <f>_xlfn.STDEV.P(C1725:AL1725)</f>
        <v>28.43646477447604</v>
      </c>
    </row>
    <row r="1726" spans="1:40">
      <c r="A1726" s="20" t="s">
        <v>8971</v>
      </c>
      <c r="B1726" s="19">
        <v>9</v>
      </c>
      <c r="C1726" s="15" t="s">
        <v>8453</v>
      </c>
      <c r="D1726" s="15" t="s">
        <v>8453</v>
      </c>
      <c r="E1726" s="18">
        <v>1.90245600370635</v>
      </c>
      <c r="F1726" s="17" t="s">
        <v>8453</v>
      </c>
      <c r="G1726" s="15">
        <v>1.1887992374909899</v>
      </c>
      <c r="H1726" s="15" t="s">
        <v>8453</v>
      </c>
      <c r="I1726" s="18" t="s">
        <v>8453</v>
      </c>
      <c r="J1726" s="17" t="s">
        <v>8453</v>
      </c>
      <c r="K1726" s="15">
        <v>0.83684056714409305</v>
      </c>
      <c r="L1726" s="15" t="s">
        <v>8453</v>
      </c>
      <c r="M1726" s="18">
        <v>0.75787038023338804</v>
      </c>
      <c r="N1726" s="17" t="s">
        <v>8453</v>
      </c>
      <c r="O1726" s="15" t="s">
        <v>8453</v>
      </c>
      <c r="P1726" s="15" t="s">
        <v>8453</v>
      </c>
      <c r="Q1726" s="18">
        <v>55.567201867644897</v>
      </c>
      <c r="R1726" s="17" t="s">
        <v>8453</v>
      </c>
      <c r="S1726" s="15">
        <v>55.370051751395103</v>
      </c>
      <c r="T1726" s="15" t="s">
        <v>8453</v>
      </c>
      <c r="U1726" s="18" t="s">
        <v>8453</v>
      </c>
      <c r="V1726" s="17" t="s">
        <v>8453</v>
      </c>
      <c r="W1726" s="15">
        <v>65.904885043511698</v>
      </c>
      <c r="X1726" s="15" t="s">
        <v>8453</v>
      </c>
      <c r="Y1726" s="18">
        <v>65.904885043511698</v>
      </c>
      <c r="Z1726" s="17" t="s">
        <v>8453</v>
      </c>
      <c r="AA1726" s="18" t="s">
        <v>8453</v>
      </c>
      <c r="AB1726" s="17" t="s">
        <v>8453</v>
      </c>
      <c r="AC1726" s="15">
        <v>5.3735877304508697E-2</v>
      </c>
      <c r="AD1726" s="15" t="s">
        <v>8453</v>
      </c>
      <c r="AE1726" s="18">
        <v>0</v>
      </c>
      <c r="AF1726" s="17" t="s">
        <v>8453</v>
      </c>
      <c r="AG1726" s="15" t="s">
        <v>8453</v>
      </c>
      <c r="AH1726" s="15" t="s">
        <v>8453</v>
      </c>
      <c r="AI1726" s="18">
        <v>0</v>
      </c>
      <c r="AJ1726" s="17" t="s">
        <v>8453</v>
      </c>
      <c r="AK1726" s="15">
        <v>0</v>
      </c>
      <c r="AL1726" s="15" t="s">
        <v>8453</v>
      </c>
      <c r="AM1726" s="16">
        <f>AVERAGE(C1726:AL1726)</f>
        <v>20.623893814328557</v>
      </c>
      <c r="AN1726" s="15">
        <f>_xlfn.STDEV.P(C1726:AL1726)</f>
        <v>28.493616955437023</v>
      </c>
    </row>
    <row r="1727" spans="1:40">
      <c r="A1727" s="20" t="s">
        <v>8970</v>
      </c>
      <c r="B1727" s="19">
        <v>8</v>
      </c>
      <c r="C1727" s="15" t="s">
        <v>8453</v>
      </c>
      <c r="D1727" s="15" t="s">
        <v>8453</v>
      </c>
      <c r="E1727" s="18">
        <v>3.33807434457621</v>
      </c>
      <c r="F1727" s="17" t="s">
        <v>8453</v>
      </c>
      <c r="G1727" s="15">
        <v>2.41696968753965</v>
      </c>
      <c r="H1727" s="15" t="s">
        <v>8453</v>
      </c>
      <c r="I1727" s="18" t="s">
        <v>8453</v>
      </c>
      <c r="J1727" s="17" t="s">
        <v>8453</v>
      </c>
      <c r="K1727" s="15">
        <v>1.8957542841356501</v>
      </c>
      <c r="L1727" s="15" t="s">
        <v>8453</v>
      </c>
      <c r="M1727" s="18">
        <v>1.1955995204905201</v>
      </c>
      <c r="N1727" s="17" t="s">
        <v>8453</v>
      </c>
      <c r="O1727" s="15" t="s">
        <v>8453</v>
      </c>
      <c r="P1727" s="15" t="s">
        <v>8453</v>
      </c>
      <c r="Q1727" s="18">
        <v>55.113743053083802</v>
      </c>
      <c r="R1727" s="17" t="s">
        <v>8453</v>
      </c>
      <c r="S1727" s="15">
        <v>54.9145809217964</v>
      </c>
      <c r="T1727" s="15" t="s">
        <v>8453</v>
      </c>
      <c r="U1727" s="18" t="s">
        <v>8453</v>
      </c>
      <c r="V1727" s="17" t="s">
        <v>8453</v>
      </c>
      <c r="W1727" s="15">
        <v>65.568981989534294</v>
      </c>
      <c r="X1727" s="15" t="s">
        <v>8453</v>
      </c>
      <c r="Y1727" s="18">
        <v>65.568981989534294</v>
      </c>
      <c r="Z1727" s="17" t="s">
        <v>8453</v>
      </c>
      <c r="AA1727" s="18" t="s">
        <v>8453</v>
      </c>
      <c r="AB1727" s="17" t="s">
        <v>8453</v>
      </c>
      <c r="AC1727" s="15">
        <v>0</v>
      </c>
      <c r="AD1727" s="15" t="s">
        <v>8453</v>
      </c>
      <c r="AE1727" s="18">
        <v>0</v>
      </c>
      <c r="AF1727" s="17" t="s">
        <v>8453</v>
      </c>
      <c r="AG1727" s="15" t="s">
        <v>8453</v>
      </c>
      <c r="AH1727" s="15" t="s">
        <v>8453</v>
      </c>
      <c r="AI1727" s="18">
        <v>0</v>
      </c>
      <c r="AJ1727" s="17" t="s">
        <v>8453</v>
      </c>
      <c r="AK1727" s="15">
        <v>0</v>
      </c>
      <c r="AL1727" s="15" t="s">
        <v>8453</v>
      </c>
      <c r="AM1727" s="16">
        <f>AVERAGE(C1727:AL1727)</f>
        <v>20.834390482557566</v>
      </c>
      <c r="AN1727" s="15">
        <f>_xlfn.STDEV.P(C1727:AL1727)</f>
        <v>28.084492419288694</v>
      </c>
    </row>
    <row r="1728" spans="1:40">
      <c r="A1728" s="20" t="s">
        <v>8969</v>
      </c>
      <c r="B1728" s="19">
        <v>8</v>
      </c>
      <c r="C1728" s="15" t="s">
        <v>8453</v>
      </c>
      <c r="D1728" s="15" t="s">
        <v>8453</v>
      </c>
      <c r="E1728" s="18">
        <v>0.57410710332989101</v>
      </c>
      <c r="F1728" s="17" t="s">
        <v>8453</v>
      </c>
      <c r="G1728" s="15">
        <v>0.37501721837729002</v>
      </c>
      <c r="H1728" s="15" t="s">
        <v>8453</v>
      </c>
      <c r="I1728" s="18" t="s">
        <v>8453</v>
      </c>
      <c r="J1728" s="17" t="s">
        <v>8453</v>
      </c>
      <c r="K1728" s="15">
        <v>0.57970027989446304</v>
      </c>
      <c r="L1728" s="15" t="s">
        <v>8453</v>
      </c>
      <c r="M1728" s="18">
        <v>0.44925619164089498</v>
      </c>
      <c r="N1728" s="17" t="s">
        <v>8453</v>
      </c>
      <c r="O1728" s="15" t="s">
        <v>8453</v>
      </c>
      <c r="P1728" s="15" t="s">
        <v>8453</v>
      </c>
      <c r="Q1728" s="18">
        <v>56.657520886290598</v>
      </c>
      <c r="R1728" s="17" t="s">
        <v>8453</v>
      </c>
      <c r="S1728" s="15">
        <v>56.465208559473602</v>
      </c>
      <c r="T1728" s="15" t="s">
        <v>8453</v>
      </c>
      <c r="U1728" s="18" t="s">
        <v>8453</v>
      </c>
      <c r="V1728" s="17" t="s">
        <v>8453</v>
      </c>
      <c r="W1728" s="15">
        <v>66.712547120887294</v>
      </c>
      <c r="X1728" s="15" t="s">
        <v>8453</v>
      </c>
      <c r="Y1728" s="18">
        <v>66.712547120887294</v>
      </c>
      <c r="Z1728" s="17" t="s">
        <v>8453</v>
      </c>
      <c r="AA1728" s="18" t="s">
        <v>8453</v>
      </c>
      <c r="AB1728" s="17" t="s">
        <v>8453</v>
      </c>
      <c r="AC1728" s="15">
        <v>0</v>
      </c>
      <c r="AD1728" s="15" t="s">
        <v>8453</v>
      </c>
      <c r="AE1728" s="18">
        <v>0</v>
      </c>
      <c r="AF1728" s="17" t="s">
        <v>8453</v>
      </c>
      <c r="AG1728" s="15" t="s">
        <v>8453</v>
      </c>
      <c r="AH1728" s="15" t="s">
        <v>8453</v>
      </c>
      <c r="AI1728" s="18">
        <v>0</v>
      </c>
      <c r="AJ1728" s="17" t="s">
        <v>8453</v>
      </c>
      <c r="AK1728" s="15">
        <v>0</v>
      </c>
      <c r="AL1728" s="15" t="s">
        <v>8453</v>
      </c>
      <c r="AM1728" s="16">
        <f>AVERAGE(C1728:AL1728)</f>
        <v>20.710492040065109</v>
      </c>
      <c r="AN1728" s="15">
        <f>_xlfn.STDEV.P(C1728:AL1728)</f>
        <v>29.088137174341547</v>
      </c>
    </row>
    <row r="1729" spans="1:40">
      <c r="A1729" s="20" t="s">
        <v>8968</v>
      </c>
      <c r="B1729" s="19">
        <v>8</v>
      </c>
      <c r="C1729" s="15" t="s">
        <v>8453</v>
      </c>
      <c r="D1729" s="15" t="s">
        <v>8453</v>
      </c>
      <c r="E1729" s="18">
        <v>1.1464598021476</v>
      </c>
      <c r="F1729" s="17" t="s">
        <v>8453</v>
      </c>
      <c r="G1729" s="15">
        <v>0.49505230508659198</v>
      </c>
      <c r="H1729" s="15" t="s">
        <v>8453</v>
      </c>
      <c r="I1729" s="18" t="s">
        <v>8453</v>
      </c>
      <c r="J1729" s="17" t="s">
        <v>8453</v>
      </c>
      <c r="K1729" s="15">
        <v>0.36990748584522298</v>
      </c>
      <c r="L1729" s="15" t="s">
        <v>8453</v>
      </c>
      <c r="M1729" s="18">
        <v>0.38280371253090301</v>
      </c>
      <c r="N1729" s="17" t="s">
        <v>8453</v>
      </c>
      <c r="O1729" s="15" t="s">
        <v>8453</v>
      </c>
      <c r="P1729" s="15" t="s">
        <v>8453</v>
      </c>
      <c r="Q1729" s="18">
        <v>56.242065171392298</v>
      </c>
      <c r="R1729" s="17" t="s">
        <v>8453</v>
      </c>
      <c r="S1729" s="15">
        <v>56.047909450822601</v>
      </c>
      <c r="T1729" s="15" t="s">
        <v>8453</v>
      </c>
      <c r="U1729" s="18" t="s">
        <v>8453</v>
      </c>
      <c r="V1729" s="17" t="s">
        <v>8453</v>
      </c>
      <c r="W1729" s="15">
        <v>66.404795151038002</v>
      </c>
      <c r="X1729" s="15" t="s">
        <v>8453</v>
      </c>
      <c r="Y1729" s="18">
        <v>66.404795151038002</v>
      </c>
      <c r="Z1729" s="17" t="s">
        <v>8453</v>
      </c>
      <c r="AA1729" s="18" t="s">
        <v>8453</v>
      </c>
      <c r="AB1729" s="17" t="s">
        <v>8453</v>
      </c>
      <c r="AC1729" s="15">
        <v>0</v>
      </c>
      <c r="AD1729" s="15" t="s">
        <v>8453</v>
      </c>
      <c r="AE1729" s="18">
        <v>0</v>
      </c>
      <c r="AF1729" s="17" t="s">
        <v>8453</v>
      </c>
      <c r="AG1729" s="15" t="s">
        <v>8453</v>
      </c>
      <c r="AH1729" s="15" t="s">
        <v>8453</v>
      </c>
      <c r="AI1729" s="18">
        <v>0</v>
      </c>
      <c r="AJ1729" s="17" t="s">
        <v>8453</v>
      </c>
      <c r="AK1729" s="15">
        <v>0</v>
      </c>
      <c r="AL1729" s="15" t="s">
        <v>8453</v>
      </c>
      <c r="AM1729" s="16">
        <f>AVERAGE(C1729:AL1729)</f>
        <v>20.624482352491768</v>
      </c>
      <c r="AN1729" s="15">
        <f>_xlfn.STDEV.P(C1729:AL1729)</f>
        <v>28.898014978033213</v>
      </c>
    </row>
    <row r="1730" spans="1:40">
      <c r="A1730" s="20" t="s">
        <v>8967</v>
      </c>
      <c r="B1730" s="19">
        <v>9</v>
      </c>
      <c r="C1730" s="15" t="s">
        <v>8453</v>
      </c>
      <c r="D1730" s="15" t="s">
        <v>8453</v>
      </c>
      <c r="E1730" s="18">
        <v>4.2470344653712004</v>
      </c>
      <c r="F1730" s="17" t="s">
        <v>8453</v>
      </c>
      <c r="G1730" s="15">
        <v>2.88280953729475</v>
      </c>
      <c r="H1730" s="15" t="s">
        <v>8453</v>
      </c>
      <c r="I1730" s="18" t="s">
        <v>8453</v>
      </c>
      <c r="J1730" s="17" t="s">
        <v>8453</v>
      </c>
      <c r="K1730" s="15">
        <v>1.95110212889632</v>
      </c>
      <c r="L1730" s="15" t="s">
        <v>8453</v>
      </c>
      <c r="M1730" s="18">
        <v>1.65810138095027</v>
      </c>
      <c r="N1730" s="17" t="s">
        <v>8453</v>
      </c>
      <c r="O1730" s="15" t="s">
        <v>8453</v>
      </c>
      <c r="P1730" s="15" t="s">
        <v>8453</v>
      </c>
      <c r="Q1730" s="18">
        <v>53.775170747702603</v>
      </c>
      <c r="R1730" s="17" t="s">
        <v>8453</v>
      </c>
      <c r="S1730" s="15">
        <v>53.570069317142803</v>
      </c>
      <c r="T1730" s="15" t="s">
        <v>8453</v>
      </c>
      <c r="U1730" s="18" t="s">
        <v>8453</v>
      </c>
      <c r="V1730" s="17" t="s">
        <v>8453</v>
      </c>
      <c r="W1730" s="15">
        <v>64.577424408318606</v>
      </c>
      <c r="X1730" s="15" t="s">
        <v>8453</v>
      </c>
      <c r="Y1730" s="18">
        <v>64.577424408318606</v>
      </c>
      <c r="Z1730" s="17" t="s">
        <v>8453</v>
      </c>
      <c r="AA1730" s="18" t="s">
        <v>8453</v>
      </c>
      <c r="AB1730" s="17" t="s">
        <v>8453</v>
      </c>
      <c r="AC1730" s="15">
        <v>3.4657451086272202</v>
      </c>
      <c r="AD1730" s="15" t="s">
        <v>8453</v>
      </c>
      <c r="AE1730" s="18">
        <v>0</v>
      </c>
      <c r="AF1730" s="17" t="s">
        <v>8453</v>
      </c>
      <c r="AG1730" s="15" t="s">
        <v>8453</v>
      </c>
      <c r="AH1730" s="15" t="s">
        <v>8453</v>
      </c>
      <c r="AI1730" s="18">
        <v>0</v>
      </c>
      <c r="AJ1730" s="17" t="s">
        <v>8453</v>
      </c>
      <c r="AK1730" s="15">
        <v>0</v>
      </c>
      <c r="AL1730" s="15" t="s">
        <v>8453</v>
      </c>
      <c r="AM1730" s="16">
        <f>AVERAGE(C1730:AL1730)</f>
        <v>20.892073458551867</v>
      </c>
      <c r="AN1730" s="15">
        <f>_xlfn.STDEV.P(C1730:AL1730)</f>
        <v>27.247598338638287</v>
      </c>
    </row>
    <row r="1731" spans="1:40">
      <c r="A1731" s="20" t="s">
        <v>8966</v>
      </c>
      <c r="B1731" s="19">
        <v>8</v>
      </c>
      <c r="C1731" s="15" t="s">
        <v>8453</v>
      </c>
      <c r="D1731" s="15" t="s">
        <v>8453</v>
      </c>
      <c r="E1731" s="18">
        <v>2.8315827327830299</v>
      </c>
      <c r="F1731" s="17" t="s">
        <v>8453</v>
      </c>
      <c r="G1731" s="15">
        <v>2.4200720914966198</v>
      </c>
      <c r="H1731" s="15" t="s">
        <v>8453</v>
      </c>
      <c r="I1731" s="18" t="s">
        <v>8453</v>
      </c>
      <c r="J1731" s="17" t="s">
        <v>8453</v>
      </c>
      <c r="K1731" s="15">
        <v>1.21157829889522</v>
      </c>
      <c r="L1731" s="15" t="s">
        <v>8453</v>
      </c>
      <c r="M1731" s="18">
        <v>1.5142908736398499</v>
      </c>
      <c r="N1731" s="17" t="s">
        <v>8453</v>
      </c>
      <c r="O1731" s="15" t="s">
        <v>8453</v>
      </c>
      <c r="P1731" s="15" t="s">
        <v>8453</v>
      </c>
      <c r="Q1731" s="18">
        <v>57.033964569676499</v>
      </c>
      <c r="R1731" s="17" t="s">
        <v>8453</v>
      </c>
      <c r="S1731" s="15">
        <v>56.843322538655897</v>
      </c>
      <c r="T1731" s="15" t="s">
        <v>8453</v>
      </c>
      <c r="U1731" s="18" t="s">
        <v>8453</v>
      </c>
      <c r="V1731" s="17" t="s">
        <v>8453</v>
      </c>
      <c r="W1731" s="15">
        <v>66.991400632693498</v>
      </c>
      <c r="X1731" s="15" t="s">
        <v>8453</v>
      </c>
      <c r="Y1731" s="18">
        <v>66.991400632693498</v>
      </c>
      <c r="Z1731" s="17" t="s">
        <v>8453</v>
      </c>
      <c r="AA1731" s="18" t="s">
        <v>8453</v>
      </c>
      <c r="AB1731" s="17" t="s">
        <v>8453</v>
      </c>
      <c r="AC1731" s="15">
        <v>0</v>
      </c>
      <c r="AD1731" s="15" t="s">
        <v>8453</v>
      </c>
      <c r="AE1731" s="18">
        <v>0</v>
      </c>
      <c r="AF1731" s="17" t="s">
        <v>8453</v>
      </c>
      <c r="AG1731" s="15" t="s">
        <v>8453</v>
      </c>
      <c r="AH1731" s="15" t="s">
        <v>8453</v>
      </c>
      <c r="AI1731" s="18">
        <v>0</v>
      </c>
      <c r="AJ1731" s="17" t="s">
        <v>8453</v>
      </c>
      <c r="AK1731" s="15">
        <v>0</v>
      </c>
      <c r="AL1731" s="15" t="s">
        <v>8453</v>
      </c>
      <c r="AM1731" s="16">
        <f>AVERAGE(C1731:AL1731)</f>
        <v>21.319801030877844</v>
      </c>
      <c r="AN1731" s="15">
        <f>_xlfn.STDEV.P(C1731:AL1731)</f>
        <v>28.900635180158254</v>
      </c>
    </row>
    <row r="1732" spans="1:40">
      <c r="A1732" s="20" t="s">
        <v>8965</v>
      </c>
      <c r="B1732" s="19">
        <v>9</v>
      </c>
      <c r="C1732" s="15" t="s">
        <v>8453</v>
      </c>
      <c r="D1732" s="15" t="s">
        <v>8453</v>
      </c>
      <c r="E1732" s="18">
        <v>3.31878847332549</v>
      </c>
      <c r="F1732" s="17" t="s">
        <v>8453</v>
      </c>
      <c r="G1732" s="15">
        <v>1.8128283434205801</v>
      </c>
      <c r="H1732" s="15" t="s">
        <v>8453</v>
      </c>
      <c r="I1732" s="18" t="s">
        <v>8453</v>
      </c>
      <c r="J1732" s="17" t="s">
        <v>8453</v>
      </c>
      <c r="K1732" s="15">
        <v>1.3115668867090899</v>
      </c>
      <c r="L1732" s="15" t="s">
        <v>8453</v>
      </c>
      <c r="M1732" s="18">
        <v>0.92391054653819704</v>
      </c>
      <c r="N1732" s="17" t="s">
        <v>8453</v>
      </c>
      <c r="O1732" s="15" t="s">
        <v>8453</v>
      </c>
      <c r="P1732" s="15" t="s">
        <v>8453</v>
      </c>
      <c r="Q1732" s="18">
        <v>56.541493723603097</v>
      </c>
      <c r="R1732" s="17" t="s">
        <v>8453</v>
      </c>
      <c r="S1732" s="15">
        <v>56.348666579588603</v>
      </c>
      <c r="T1732" s="15" t="s">
        <v>8453</v>
      </c>
      <c r="U1732" s="18" t="s">
        <v>8453</v>
      </c>
      <c r="V1732" s="17" t="s">
        <v>8453</v>
      </c>
      <c r="W1732" s="15">
        <v>66.626599120673106</v>
      </c>
      <c r="X1732" s="15" t="s">
        <v>8453</v>
      </c>
      <c r="Y1732" s="18">
        <v>66.626599120673106</v>
      </c>
      <c r="Z1732" s="17" t="s">
        <v>8453</v>
      </c>
      <c r="AA1732" s="18" t="s">
        <v>8453</v>
      </c>
      <c r="AB1732" s="17" t="s">
        <v>8453</v>
      </c>
      <c r="AC1732" s="15">
        <v>0</v>
      </c>
      <c r="AD1732" s="15" t="s">
        <v>8453</v>
      </c>
      <c r="AE1732" s="18">
        <v>0</v>
      </c>
      <c r="AF1732" s="17" t="s">
        <v>8453</v>
      </c>
      <c r="AG1732" s="15" t="s">
        <v>8453</v>
      </c>
      <c r="AH1732" s="15" t="s">
        <v>8453</v>
      </c>
      <c r="AI1732" s="18">
        <v>0</v>
      </c>
      <c r="AJ1732" s="17" t="s">
        <v>8453</v>
      </c>
      <c r="AK1732" s="15">
        <v>0.53013175084412401</v>
      </c>
      <c r="AL1732" s="15" t="s">
        <v>8453</v>
      </c>
      <c r="AM1732" s="16">
        <f>AVERAGE(C1732:AL1732)</f>
        <v>21.170048712114617</v>
      </c>
      <c r="AN1732" s="15">
        <f>_xlfn.STDEV.P(C1732:AL1732)</f>
        <v>28.707467336465694</v>
      </c>
    </row>
    <row r="1733" spans="1:40">
      <c r="A1733" s="20" t="s">
        <v>8964</v>
      </c>
      <c r="B1733" s="19">
        <v>17</v>
      </c>
      <c r="C1733" s="15" t="s">
        <v>8453</v>
      </c>
      <c r="D1733" s="15" t="s">
        <v>8453</v>
      </c>
      <c r="E1733" s="18">
        <v>10.0594601803588</v>
      </c>
      <c r="F1733" s="17">
        <v>17.294671626687599</v>
      </c>
      <c r="G1733" s="15" t="s">
        <v>8453</v>
      </c>
      <c r="H1733" s="15">
        <v>5.2233008277201796</v>
      </c>
      <c r="I1733" s="18" t="s">
        <v>8453</v>
      </c>
      <c r="J1733" s="17" t="s">
        <v>8453</v>
      </c>
      <c r="K1733" s="15">
        <v>4.7152126029765098</v>
      </c>
      <c r="L1733" s="15">
        <v>2.8756614714886699</v>
      </c>
      <c r="M1733" s="18" t="s">
        <v>8453</v>
      </c>
      <c r="N1733" s="17">
        <v>1.25598709387938</v>
      </c>
      <c r="O1733" s="15" t="s">
        <v>8453</v>
      </c>
      <c r="P1733" s="15" t="s">
        <v>8453</v>
      </c>
      <c r="Q1733" s="18">
        <v>58.324388405130897</v>
      </c>
      <c r="R1733" s="17">
        <v>59.348188842403097</v>
      </c>
      <c r="S1733" s="15" t="s">
        <v>8453</v>
      </c>
      <c r="T1733" s="15">
        <v>59.348188842403097</v>
      </c>
      <c r="U1733" s="18" t="s">
        <v>8453</v>
      </c>
      <c r="V1733" s="17" t="s">
        <v>8453</v>
      </c>
      <c r="W1733" s="15">
        <v>67.947291869858901</v>
      </c>
      <c r="X1733" s="15">
        <v>67.947291869858901</v>
      </c>
      <c r="Y1733" s="18" t="s">
        <v>8453</v>
      </c>
      <c r="Z1733" s="17">
        <v>67.947291869858901</v>
      </c>
      <c r="AA1733" s="18" t="s">
        <v>8453</v>
      </c>
      <c r="AB1733" s="17" t="s">
        <v>8453</v>
      </c>
      <c r="AC1733" s="15">
        <v>1.8062906270942001</v>
      </c>
      <c r="AD1733" s="15">
        <v>1.3439392483910999</v>
      </c>
      <c r="AE1733" s="18" t="s">
        <v>8453</v>
      </c>
      <c r="AF1733" s="17">
        <v>2.2034022247883698</v>
      </c>
      <c r="AG1733" s="15" t="s">
        <v>8453</v>
      </c>
      <c r="AH1733" s="15" t="s">
        <v>8453</v>
      </c>
      <c r="AI1733" s="18">
        <v>0</v>
      </c>
      <c r="AJ1733" s="17">
        <v>0.41563957642585703</v>
      </c>
      <c r="AK1733" s="15" t="s">
        <v>8453</v>
      </c>
      <c r="AL1733" s="15">
        <v>1.01718789608032</v>
      </c>
      <c r="AM1733" s="16">
        <f>AVERAGE(C1733:AL1733)</f>
        <v>23.837410837522484</v>
      </c>
      <c r="AN1733" s="15">
        <f>_xlfn.STDEV.P(C1733:AL1733)</f>
        <v>28.42089083670324</v>
      </c>
    </row>
    <row r="1734" spans="1:40">
      <c r="A1734" s="20" t="s">
        <v>8963</v>
      </c>
      <c r="B1734" s="19">
        <v>8</v>
      </c>
      <c r="C1734" s="15" t="s">
        <v>8453</v>
      </c>
      <c r="D1734" s="15" t="s">
        <v>8453</v>
      </c>
      <c r="E1734" s="18">
        <v>3.20509676789584</v>
      </c>
      <c r="F1734" s="17" t="s">
        <v>8453</v>
      </c>
      <c r="G1734" s="15">
        <v>1.74214806924409</v>
      </c>
      <c r="H1734" s="15" t="s">
        <v>8453</v>
      </c>
      <c r="I1734" s="18" t="s">
        <v>8453</v>
      </c>
      <c r="J1734" s="17" t="s">
        <v>8453</v>
      </c>
      <c r="K1734" s="15">
        <v>1.3216222219814899</v>
      </c>
      <c r="L1734" s="15" t="s">
        <v>8453</v>
      </c>
      <c r="M1734" s="18">
        <v>0.87000859680000497</v>
      </c>
      <c r="N1734" s="17" t="s">
        <v>8453</v>
      </c>
      <c r="O1734" s="15" t="s">
        <v>8453</v>
      </c>
      <c r="P1734" s="15" t="s">
        <v>8453</v>
      </c>
      <c r="Q1734" s="18">
        <v>56.800396846527399</v>
      </c>
      <c r="R1734" s="17" t="s">
        <v>8453</v>
      </c>
      <c r="S1734" s="15">
        <v>56.608718466104797</v>
      </c>
      <c r="T1734" s="15" t="s">
        <v>8453</v>
      </c>
      <c r="U1734" s="18" t="s">
        <v>8453</v>
      </c>
      <c r="V1734" s="17" t="s">
        <v>8453</v>
      </c>
      <c r="W1734" s="15">
        <v>66.818383571392701</v>
      </c>
      <c r="X1734" s="15" t="s">
        <v>8453</v>
      </c>
      <c r="Y1734" s="18">
        <v>66.818383571392701</v>
      </c>
      <c r="Z1734" s="17" t="s">
        <v>8453</v>
      </c>
      <c r="AA1734" s="18" t="s">
        <v>8453</v>
      </c>
      <c r="AB1734" s="17" t="s">
        <v>8453</v>
      </c>
      <c r="AC1734" s="15">
        <v>0</v>
      </c>
      <c r="AD1734" s="15" t="s">
        <v>8453</v>
      </c>
      <c r="AE1734" s="18">
        <v>0</v>
      </c>
      <c r="AF1734" s="17" t="s">
        <v>8453</v>
      </c>
      <c r="AG1734" s="15" t="s">
        <v>8453</v>
      </c>
      <c r="AH1734" s="15" t="s">
        <v>8453</v>
      </c>
      <c r="AI1734" s="18">
        <v>0</v>
      </c>
      <c r="AJ1734" s="17" t="s">
        <v>8453</v>
      </c>
      <c r="AK1734" s="15">
        <v>0</v>
      </c>
      <c r="AL1734" s="15" t="s">
        <v>8453</v>
      </c>
      <c r="AM1734" s="16">
        <f>AVERAGE(C1734:AL1734)</f>
        <v>21.182063175944918</v>
      </c>
      <c r="AN1734" s="15">
        <f>_xlfn.STDEV.P(C1734:AL1734)</f>
        <v>28.855788811564697</v>
      </c>
    </row>
    <row r="1735" spans="1:40">
      <c r="A1735" s="20" t="s">
        <v>8962</v>
      </c>
      <c r="B1735" s="19">
        <v>8</v>
      </c>
      <c r="C1735" s="15" t="s">
        <v>8453</v>
      </c>
      <c r="D1735" s="15" t="s">
        <v>8453</v>
      </c>
      <c r="E1735" s="18">
        <v>0.39332168911027499</v>
      </c>
      <c r="F1735" s="17" t="s">
        <v>8453</v>
      </c>
      <c r="G1735" s="15">
        <v>0.28043634619706798</v>
      </c>
      <c r="H1735" s="15" t="s">
        <v>8453</v>
      </c>
      <c r="I1735" s="18" t="s">
        <v>8453</v>
      </c>
      <c r="J1735" s="17" t="s">
        <v>8453</v>
      </c>
      <c r="K1735" s="15">
        <v>0.26165783024936301</v>
      </c>
      <c r="L1735" s="15" t="s">
        <v>8453</v>
      </c>
      <c r="M1735" s="18">
        <v>0.281929733755034</v>
      </c>
      <c r="N1735" s="17" t="s">
        <v>8453</v>
      </c>
      <c r="O1735" s="15" t="s">
        <v>8453</v>
      </c>
      <c r="P1735" s="15" t="s">
        <v>8453</v>
      </c>
      <c r="Q1735" s="18">
        <v>55.631549298932498</v>
      </c>
      <c r="R1735" s="17" t="s">
        <v>8453</v>
      </c>
      <c r="S1735" s="15">
        <v>55.434684694828903</v>
      </c>
      <c r="T1735" s="15" t="s">
        <v>8453</v>
      </c>
      <c r="U1735" s="18" t="s">
        <v>8453</v>
      </c>
      <c r="V1735" s="17" t="s">
        <v>8453</v>
      </c>
      <c r="W1735" s="15">
        <v>65.952550890973498</v>
      </c>
      <c r="X1735" s="15" t="s">
        <v>8453</v>
      </c>
      <c r="Y1735" s="18">
        <v>65.952550890973498</v>
      </c>
      <c r="Z1735" s="17" t="s">
        <v>8453</v>
      </c>
      <c r="AA1735" s="18" t="s">
        <v>8453</v>
      </c>
      <c r="AB1735" s="17" t="s">
        <v>8453</v>
      </c>
      <c r="AC1735" s="15">
        <v>0</v>
      </c>
      <c r="AD1735" s="15" t="s">
        <v>8453</v>
      </c>
      <c r="AE1735" s="18">
        <v>0</v>
      </c>
      <c r="AF1735" s="17" t="s">
        <v>8453</v>
      </c>
      <c r="AG1735" s="15" t="s">
        <v>8453</v>
      </c>
      <c r="AH1735" s="15" t="s">
        <v>8453</v>
      </c>
      <c r="AI1735" s="18">
        <v>0</v>
      </c>
      <c r="AJ1735" s="17" t="s">
        <v>8453</v>
      </c>
      <c r="AK1735" s="15">
        <v>0</v>
      </c>
      <c r="AL1735" s="15" t="s">
        <v>8453</v>
      </c>
      <c r="AM1735" s="16">
        <f>AVERAGE(C1735:AL1735)</f>
        <v>20.349056781251679</v>
      </c>
      <c r="AN1735" s="15">
        <f>_xlfn.STDEV.P(C1735:AL1735)</f>
        <v>28.720961328674498</v>
      </c>
    </row>
    <row r="1736" spans="1:40">
      <c r="A1736" s="20" t="s">
        <v>8961</v>
      </c>
      <c r="B1736" s="19">
        <v>8</v>
      </c>
      <c r="C1736" s="15" t="s">
        <v>8453</v>
      </c>
      <c r="D1736" s="15" t="s">
        <v>8453</v>
      </c>
      <c r="E1736" s="18">
        <v>0.68225505393862595</v>
      </c>
      <c r="F1736" s="17" t="s">
        <v>8453</v>
      </c>
      <c r="G1736" s="15">
        <v>0.329404318750396</v>
      </c>
      <c r="H1736" s="15" t="s">
        <v>8453</v>
      </c>
      <c r="I1736" s="18" t="s">
        <v>8453</v>
      </c>
      <c r="J1736" s="17" t="s">
        <v>8453</v>
      </c>
      <c r="K1736" s="15">
        <v>0.220878653359912</v>
      </c>
      <c r="L1736" s="15" t="s">
        <v>8453</v>
      </c>
      <c r="M1736" s="18">
        <v>0.21002083380630801</v>
      </c>
      <c r="N1736" s="17" t="s">
        <v>8453</v>
      </c>
      <c r="O1736" s="15" t="s">
        <v>8453</v>
      </c>
      <c r="P1736" s="15" t="s">
        <v>8453</v>
      </c>
      <c r="Q1736" s="18">
        <v>55.138069521009598</v>
      </c>
      <c r="R1736" s="17" t="s">
        <v>8453</v>
      </c>
      <c r="S1736" s="15">
        <v>54.939015327240902</v>
      </c>
      <c r="T1736" s="15" t="s">
        <v>8453</v>
      </c>
      <c r="U1736" s="18" t="s">
        <v>8453</v>
      </c>
      <c r="V1736" s="17" t="s">
        <v>8453</v>
      </c>
      <c r="W1736" s="15">
        <v>65.587002005038102</v>
      </c>
      <c r="X1736" s="15" t="s">
        <v>8453</v>
      </c>
      <c r="Y1736" s="18">
        <v>65.587002005038102</v>
      </c>
      <c r="Z1736" s="17" t="s">
        <v>8453</v>
      </c>
      <c r="AA1736" s="18" t="s">
        <v>8453</v>
      </c>
      <c r="AB1736" s="17" t="s">
        <v>8453</v>
      </c>
      <c r="AC1736" s="15">
        <v>0</v>
      </c>
      <c r="AD1736" s="15" t="s">
        <v>8453</v>
      </c>
      <c r="AE1736" s="18">
        <v>0</v>
      </c>
      <c r="AF1736" s="17" t="s">
        <v>8453</v>
      </c>
      <c r="AG1736" s="15" t="s">
        <v>8453</v>
      </c>
      <c r="AH1736" s="15" t="s">
        <v>8453</v>
      </c>
      <c r="AI1736" s="18">
        <v>0</v>
      </c>
      <c r="AJ1736" s="17" t="s">
        <v>8453</v>
      </c>
      <c r="AK1736" s="15">
        <v>0</v>
      </c>
      <c r="AL1736" s="15" t="s">
        <v>8453</v>
      </c>
      <c r="AM1736" s="16">
        <f>AVERAGE(C1736:AL1736)</f>
        <v>20.224470643181828</v>
      </c>
      <c r="AN1736" s="15">
        <f>_xlfn.STDEV.P(C1736:AL1736)</f>
        <v>28.510419296254863</v>
      </c>
    </row>
    <row r="1737" spans="1:40">
      <c r="A1737" s="20" t="s">
        <v>8960</v>
      </c>
      <c r="B1737" s="19">
        <v>8</v>
      </c>
      <c r="C1737" s="15" t="s">
        <v>8453</v>
      </c>
      <c r="D1737" s="15" t="s">
        <v>8453</v>
      </c>
      <c r="E1737" s="18">
        <v>2.5149474086485202</v>
      </c>
      <c r="F1737" s="17" t="s">
        <v>8453</v>
      </c>
      <c r="G1737" s="15">
        <v>1.7020862335504501</v>
      </c>
      <c r="H1737" s="15" t="s">
        <v>8453</v>
      </c>
      <c r="I1737" s="18" t="s">
        <v>8453</v>
      </c>
      <c r="J1737" s="17" t="s">
        <v>8453</v>
      </c>
      <c r="K1737" s="15">
        <v>1.4506373218314099</v>
      </c>
      <c r="L1737" s="15" t="s">
        <v>8453</v>
      </c>
      <c r="M1737" s="18">
        <v>1.1452724158700001</v>
      </c>
      <c r="N1737" s="17" t="s">
        <v>8453</v>
      </c>
      <c r="O1737" s="15" t="s">
        <v>8453</v>
      </c>
      <c r="P1737" s="15" t="s">
        <v>8453</v>
      </c>
      <c r="Q1737" s="18">
        <v>57.930736828534798</v>
      </c>
      <c r="R1737" s="17" t="s">
        <v>8453</v>
      </c>
      <c r="S1737" s="15">
        <v>57.744073812172601</v>
      </c>
      <c r="T1737" s="15" t="s">
        <v>8453</v>
      </c>
      <c r="U1737" s="18" t="s">
        <v>8453</v>
      </c>
      <c r="V1737" s="17" t="s">
        <v>8453</v>
      </c>
      <c r="W1737" s="15">
        <v>67.655691480726304</v>
      </c>
      <c r="X1737" s="15" t="s">
        <v>8453</v>
      </c>
      <c r="Y1737" s="18">
        <v>67.655691480726304</v>
      </c>
      <c r="Z1737" s="17" t="s">
        <v>8453</v>
      </c>
      <c r="AA1737" s="18" t="s">
        <v>8453</v>
      </c>
      <c r="AB1737" s="17" t="s">
        <v>8453</v>
      </c>
      <c r="AC1737" s="15">
        <v>0</v>
      </c>
      <c r="AD1737" s="15" t="s">
        <v>8453</v>
      </c>
      <c r="AE1737" s="18">
        <v>0</v>
      </c>
      <c r="AF1737" s="17" t="s">
        <v>8453</v>
      </c>
      <c r="AG1737" s="15" t="s">
        <v>8453</v>
      </c>
      <c r="AH1737" s="15" t="s">
        <v>8453</v>
      </c>
      <c r="AI1737" s="18">
        <v>0</v>
      </c>
      <c r="AJ1737" s="17" t="s">
        <v>8453</v>
      </c>
      <c r="AK1737" s="15">
        <v>0</v>
      </c>
      <c r="AL1737" s="15" t="s">
        <v>8453</v>
      </c>
      <c r="AM1737" s="16">
        <f>AVERAGE(C1737:AL1737)</f>
        <v>21.4832614151717</v>
      </c>
      <c r="AN1737" s="15">
        <f>_xlfn.STDEV.P(C1737:AL1737)</f>
        <v>29.324627466463703</v>
      </c>
    </row>
    <row r="1738" spans="1:40">
      <c r="A1738" s="20" t="s">
        <v>8959</v>
      </c>
      <c r="B1738" s="19">
        <v>21</v>
      </c>
      <c r="C1738" s="15" t="s">
        <v>8453</v>
      </c>
      <c r="D1738" s="15" t="s">
        <v>8453</v>
      </c>
      <c r="E1738" s="18">
        <v>8.0668432995467398</v>
      </c>
      <c r="F1738" s="17">
        <v>15.614738157305901</v>
      </c>
      <c r="G1738" s="15">
        <v>3.72947869721889</v>
      </c>
      <c r="H1738" s="15">
        <v>7.0579094039541301</v>
      </c>
      <c r="I1738" s="18" t="s">
        <v>8453</v>
      </c>
      <c r="J1738" s="17" t="s">
        <v>8453</v>
      </c>
      <c r="K1738" s="15">
        <v>3.4581900793369802</v>
      </c>
      <c r="L1738" s="15">
        <v>3.7205684516561401</v>
      </c>
      <c r="M1738" s="18">
        <v>2.55416627703883</v>
      </c>
      <c r="N1738" s="17">
        <v>2.76092012304359</v>
      </c>
      <c r="O1738" s="15" t="s">
        <v>8453</v>
      </c>
      <c r="P1738" s="15" t="s">
        <v>8453</v>
      </c>
      <c r="Q1738" s="18">
        <v>55.867639351705201</v>
      </c>
      <c r="R1738" s="17">
        <v>56.951792130764602</v>
      </c>
      <c r="S1738" s="15">
        <v>55.671822288681803</v>
      </c>
      <c r="T1738" s="15">
        <v>56.951792130764602</v>
      </c>
      <c r="U1738" s="18" t="s">
        <v>8453</v>
      </c>
      <c r="V1738" s="17" t="s">
        <v>8453</v>
      </c>
      <c r="W1738" s="15">
        <v>66.127436387061607</v>
      </c>
      <c r="X1738" s="15">
        <v>66.127436387061607</v>
      </c>
      <c r="Y1738" s="18">
        <v>66.127436387061607</v>
      </c>
      <c r="Z1738" s="17">
        <v>66.127436387061607</v>
      </c>
      <c r="AA1738" s="18" t="s">
        <v>8453</v>
      </c>
      <c r="AB1738" s="17" t="s">
        <v>8453</v>
      </c>
      <c r="AC1738" s="15">
        <v>0</v>
      </c>
      <c r="AD1738" s="15">
        <v>1.62910607400232</v>
      </c>
      <c r="AE1738" s="18">
        <v>4.1225658369134797E-2</v>
      </c>
      <c r="AF1738" s="17">
        <v>0.30103885667971603</v>
      </c>
      <c r="AG1738" s="15" t="s">
        <v>8453</v>
      </c>
      <c r="AH1738" s="15" t="s">
        <v>8453</v>
      </c>
      <c r="AI1738" s="18">
        <v>0</v>
      </c>
      <c r="AJ1738" s="17">
        <v>0.690426591604962</v>
      </c>
      <c r="AK1738" s="15">
        <v>0</v>
      </c>
      <c r="AL1738" s="15">
        <v>0.79960332968294401</v>
      </c>
      <c r="AM1738" s="16">
        <f>AVERAGE(C1738:AL1738)</f>
        <v>22.515708602066784</v>
      </c>
      <c r="AN1738" s="15">
        <f>_xlfn.STDEV.P(C1738:AL1738)</f>
        <v>27.725113436042516</v>
      </c>
    </row>
    <row r="1739" spans="1:40">
      <c r="A1739" s="20" t="s">
        <v>8958</v>
      </c>
      <c r="B1739" s="19">
        <v>9</v>
      </c>
      <c r="C1739" s="15" t="s">
        <v>8453</v>
      </c>
      <c r="D1739" s="15" t="s">
        <v>8453</v>
      </c>
      <c r="E1739" s="18">
        <v>2.9697979691354299</v>
      </c>
      <c r="F1739" s="17" t="s">
        <v>8453</v>
      </c>
      <c r="G1739" s="15">
        <v>2.1823008724152699</v>
      </c>
      <c r="H1739" s="15" t="s">
        <v>8453</v>
      </c>
      <c r="I1739" s="18" t="s">
        <v>8453</v>
      </c>
      <c r="J1739" s="17" t="s">
        <v>8453</v>
      </c>
      <c r="K1739" s="15">
        <v>1.26339118821188</v>
      </c>
      <c r="L1739" s="15" t="s">
        <v>8453</v>
      </c>
      <c r="M1739" s="18">
        <v>1.16040272463292</v>
      </c>
      <c r="N1739" s="17" t="s">
        <v>8453</v>
      </c>
      <c r="O1739" s="15" t="s">
        <v>8453</v>
      </c>
      <c r="P1739" s="15" t="s">
        <v>8453</v>
      </c>
      <c r="Q1739" s="18">
        <v>55.073217623797298</v>
      </c>
      <c r="R1739" s="17" t="s">
        <v>8453</v>
      </c>
      <c r="S1739" s="15">
        <v>54.8738756795467</v>
      </c>
      <c r="T1739" s="15" t="s">
        <v>8453</v>
      </c>
      <c r="U1739" s="18" t="s">
        <v>8453</v>
      </c>
      <c r="V1739" s="17" t="s">
        <v>8453</v>
      </c>
      <c r="W1739" s="15">
        <v>65.538962470618898</v>
      </c>
      <c r="X1739" s="15" t="s">
        <v>8453</v>
      </c>
      <c r="Y1739" s="18">
        <v>65.538962470618898</v>
      </c>
      <c r="Z1739" s="17" t="s">
        <v>8453</v>
      </c>
      <c r="AA1739" s="18" t="s">
        <v>8453</v>
      </c>
      <c r="AB1739" s="17" t="s">
        <v>8453</v>
      </c>
      <c r="AC1739" s="15">
        <v>0.82829035475069501</v>
      </c>
      <c r="AD1739" s="15" t="s">
        <v>8453</v>
      </c>
      <c r="AE1739" s="18">
        <v>0</v>
      </c>
      <c r="AF1739" s="17" t="s">
        <v>8453</v>
      </c>
      <c r="AG1739" s="15" t="s">
        <v>8453</v>
      </c>
      <c r="AH1739" s="15" t="s">
        <v>8453</v>
      </c>
      <c r="AI1739" s="18">
        <v>0</v>
      </c>
      <c r="AJ1739" s="17" t="s">
        <v>8453</v>
      </c>
      <c r="AK1739" s="15">
        <v>0</v>
      </c>
      <c r="AL1739" s="15" t="s">
        <v>8453</v>
      </c>
      <c r="AM1739" s="16">
        <f>AVERAGE(C1739:AL1739)</f>
        <v>20.785766779477335</v>
      </c>
      <c r="AN1739" s="15">
        <f>_xlfn.STDEV.P(C1739:AL1739)</f>
        <v>28.088470976270926</v>
      </c>
    </row>
    <row r="1740" spans="1:40">
      <c r="A1740" s="20" t="s">
        <v>8957</v>
      </c>
      <c r="B1740" s="19">
        <v>9</v>
      </c>
      <c r="C1740" s="15" t="s">
        <v>8453</v>
      </c>
      <c r="D1740" s="15" t="s">
        <v>8453</v>
      </c>
      <c r="E1740" s="18">
        <v>9.1084880331259797</v>
      </c>
      <c r="F1740" s="17" t="s">
        <v>8453</v>
      </c>
      <c r="G1740" s="15">
        <v>5.0503708282924098</v>
      </c>
      <c r="H1740" s="15" t="s">
        <v>8453</v>
      </c>
      <c r="I1740" s="18" t="s">
        <v>8453</v>
      </c>
      <c r="J1740" s="17" t="s">
        <v>8453</v>
      </c>
      <c r="K1740" s="15">
        <v>4.4684332623638303</v>
      </c>
      <c r="L1740" s="15" t="s">
        <v>8453</v>
      </c>
      <c r="M1740" s="18">
        <v>5.8123795318599702</v>
      </c>
      <c r="N1740" s="17" t="s">
        <v>8453</v>
      </c>
      <c r="O1740" s="15" t="s">
        <v>8453</v>
      </c>
      <c r="P1740" s="15" t="s">
        <v>8453</v>
      </c>
      <c r="Q1740" s="18">
        <v>49.5552572355828</v>
      </c>
      <c r="R1740" s="17" t="s">
        <v>8453</v>
      </c>
      <c r="S1740" s="15">
        <v>49.331431878679197</v>
      </c>
      <c r="T1740" s="15" t="s">
        <v>8453</v>
      </c>
      <c r="U1740" s="18" t="s">
        <v>8453</v>
      </c>
      <c r="V1740" s="17" t="s">
        <v>8453</v>
      </c>
      <c r="W1740" s="15">
        <v>61.451491488449101</v>
      </c>
      <c r="X1740" s="15" t="s">
        <v>8453</v>
      </c>
      <c r="Y1740" s="18">
        <v>61.451491488449101</v>
      </c>
      <c r="Z1740" s="17" t="s">
        <v>8453</v>
      </c>
      <c r="AA1740" s="18" t="s">
        <v>8453</v>
      </c>
      <c r="AB1740" s="17" t="s">
        <v>8453</v>
      </c>
      <c r="AC1740" s="15">
        <v>0</v>
      </c>
      <c r="AD1740" s="15" t="s">
        <v>8453</v>
      </c>
      <c r="AE1740" s="18">
        <v>0</v>
      </c>
      <c r="AF1740" s="17" t="s">
        <v>8453</v>
      </c>
      <c r="AG1740" s="15" t="s">
        <v>8453</v>
      </c>
      <c r="AH1740" s="15" t="s">
        <v>8453</v>
      </c>
      <c r="AI1740" s="18">
        <v>0.20753266653859201</v>
      </c>
      <c r="AJ1740" s="17" t="s">
        <v>8453</v>
      </c>
      <c r="AK1740" s="15">
        <v>0</v>
      </c>
      <c r="AL1740" s="15" t="s">
        <v>8453</v>
      </c>
      <c r="AM1740" s="16">
        <f>AVERAGE(C1740:AL1740)</f>
        <v>20.536406367778415</v>
      </c>
      <c r="AN1740" s="15">
        <f>_xlfn.STDEV.P(C1740:AL1740)</f>
        <v>25.071933156367276</v>
      </c>
    </row>
    <row r="1741" spans="1:40">
      <c r="A1741" s="20" t="s">
        <v>8956</v>
      </c>
      <c r="B1741" s="19">
        <v>12</v>
      </c>
      <c r="C1741" s="15" t="s">
        <v>8453</v>
      </c>
      <c r="D1741" s="15" t="s">
        <v>8453</v>
      </c>
      <c r="E1741" s="18">
        <v>2.9144959886277899</v>
      </c>
      <c r="F1741" s="17" t="s">
        <v>8453</v>
      </c>
      <c r="G1741" s="15">
        <v>1.95214814103426</v>
      </c>
      <c r="H1741" s="15" t="s">
        <v>8453</v>
      </c>
      <c r="I1741" s="18" t="s">
        <v>8453</v>
      </c>
      <c r="J1741" s="17" t="s">
        <v>8453</v>
      </c>
      <c r="K1741" s="15">
        <v>1.1776407521727099</v>
      </c>
      <c r="L1741" s="15" t="s">
        <v>8453</v>
      </c>
      <c r="M1741" s="18">
        <v>1.04042327025281</v>
      </c>
      <c r="N1741" s="17" t="s">
        <v>8453</v>
      </c>
      <c r="O1741" s="15" t="s">
        <v>8453</v>
      </c>
      <c r="P1741" s="15" t="s">
        <v>8453</v>
      </c>
      <c r="Q1741" s="18">
        <v>53.658134653165703</v>
      </c>
      <c r="R1741" s="17" t="s">
        <v>8453</v>
      </c>
      <c r="S1741" s="15">
        <v>53.452513928737098</v>
      </c>
      <c r="T1741" s="15" t="s">
        <v>8453</v>
      </c>
      <c r="U1741" s="18" t="s">
        <v>8453</v>
      </c>
      <c r="V1741" s="17" t="s">
        <v>8453</v>
      </c>
      <c r="W1741" s="15">
        <v>64.4907290341894</v>
      </c>
      <c r="X1741" s="15" t="s">
        <v>8453</v>
      </c>
      <c r="Y1741" s="18">
        <v>64.4907290341894</v>
      </c>
      <c r="Z1741" s="17" t="s">
        <v>8453</v>
      </c>
      <c r="AA1741" s="18" t="s">
        <v>8453</v>
      </c>
      <c r="AB1741" s="17" t="s">
        <v>8453</v>
      </c>
      <c r="AC1741" s="15">
        <v>4.1295882762718801</v>
      </c>
      <c r="AD1741" s="15" t="s">
        <v>8453</v>
      </c>
      <c r="AE1741" s="18">
        <v>2.2893192533537401</v>
      </c>
      <c r="AF1741" s="17" t="s">
        <v>8453</v>
      </c>
      <c r="AG1741" s="15" t="s">
        <v>8453</v>
      </c>
      <c r="AH1741" s="15" t="s">
        <v>8453</v>
      </c>
      <c r="AI1741" s="18">
        <v>1.3613168267731099</v>
      </c>
      <c r="AJ1741" s="17" t="s">
        <v>8453</v>
      </c>
      <c r="AK1741" s="15">
        <v>1.38671683133248</v>
      </c>
      <c r="AL1741" s="15" t="s">
        <v>8453</v>
      </c>
      <c r="AM1741" s="16">
        <f>AVERAGE(C1741:AL1741)</f>
        <v>21.028646332508362</v>
      </c>
      <c r="AN1741" s="15">
        <f>_xlfn.STDEV.P(C1741:AL1741)</f>
        <v>27.06300128119593</v>
      </c>
    </row>
    <row r="1742" spans="1:40">
      <c r="A1742" s="20" t="s">
        <v>8955</v>
      </c>
      <c r="B1742" s="19">
        <v>8</v>
      </c>
      <c r="C1742" s="15" t="s">
        <v>8453</v>
      </c>
      <c r="D1742" s="15" t="s">
        <v>8453</v>
      </c>
      <c r="E1742" s="18">
        <v>5.3910837967193004</v>
      </c>
      <c r="F1742" s="17" t="s">
        <v>8453</v>
      </c>
      <c r="G1742" s="15">
        <v>3.75099887179003</v>
      </c>
      <c r="H1742" s="15" t="s">
        <v>8453</v>
      </c>
      <c r="I1742" s="18" t="s">
        <v>8453</v>
      </c>
      <c r="J1742" s="17" t="s">
        <v>8453</v>
      </c>
      <c r="K1742" s="15">
        <v>2.5446152397507702</v>
      </c>
      <c r="L1742" s="15" t="s">
        <v>8453</v>
      </c>
      <c r="M1742" s="18">
        <v>2.2377316809691701</v>
      </c>
      <c r="N1742" s="17" t="s">
        <v>8453</v>
      </c>
      <c r="O1742" s="15" t="s">
        <v>8453</v>
      </c>
      <c r="P1742" s="15" t="s">
        <v>8453</v>
      </c>
      <c r="Q1742" s="18">
        <v>56.567838055227803</v>
      </c>
      <c r="R1742" s="17" t="s">
        <v>8453</v>
      </c>
      <c r="S1742" s="15">
        <v>56.375127802074502</v>
      </c>
      <c r="T1742" s="15" t="s">
        <v>8453</v>
      </c>
      <c r="U1742" s="18" t="s">
        <v>8453</v>
      </c>
      <c r="V1742" s="17" t="s">
        <v>8453</v>
      </c>
      <c r="W1742" s="15">
        <v>66.646113884006695</v>
      </c>
      <c r="X1742" s="15" t="s">
        <v>8453</v>
      </c>
      <c r="Y1742" s="18">
        <v>66.646113884006695</v>
      </c>
      <c r="Z1742" s="17" t="s">
        <v>8453</v>
      </c>
      <c r="AA1742" s="18" t="s">
        <v>8453</v>
      </c>
      <c r="AB1742" s="17" t="s">
        <v>8453</v>
      </c>
      <c r="AC1742" s="15">
        <v>0</v>
      </c>
      <c r="AD1742" s="15" t="s">
        <v>8453</v>
      </c>
      <c r="AE1742" s="18">
        <v>0</v>
      </c>
      <c r="AF1742" s="17" t="s">
        <v>8453</v>
      </c>
      <c r="AG1742" s="15" t="s">
        <v>8453</v>
      </c>
      <c r="AH1742" s="15" t="s">
        <v>8453</v>
      </c>
      <c r="AI1742" s="18">
        <v>0</v>
      </c>
      <c r="AJ1742" s="17" t="s">
        <v>8453</v>
      </c>
      <c r="AK1742" s="15">
        <v>0</v>
      </c>
      <c r="AL1742" s="15" t="s">
        <v>8453</v>
      </c>
      <c r="AM1742" s="16">
        <f>AVERAGE(C1742:AL1742)</f>
        <v>21.679968601212082</v>
      </c>
      <c r="AN1742" s="15">
        <f>_xlfn.STDEV.P(C1742:AL1742)</f>
        <v>28.395786296652648</v>
      </c>
    </row>
    <row r="1743" spans="1:40">
      <c r="A1743" s="20" t="s">
        <v>8954</v>
      </c>
      <c r="B1743" s="19">
        <v>11</v>
      </c>
      <c r="C1743" s="15" t="s">
        <v>8453</v>
      </c>
      <c r="D1743" s="15" t="s">
        <v>8453</v>
      </c>
      <c r="E1743" s="18">
        <v>1.3607631073395201</v>
      </c>
      <c r="F1743" s="17" t="s">
        <v>8453</v>
      </c>
      <c r="G1743" s="15">
        <v>0.78101846201673797</v>
      </c>
      <c r="H1743" s="15" t="s">
        <v>8453</v>
      </c>
      <c r="I1743" s="18" t="s">
        <v>8453</v>
      </c>
      <c r="J1743" s="17" t="s">
        <v>8453</v>
      </c>
      <c r="K1743" s="15">
        <v>0.78418406050508105</v>
      </c>
      <c r="L1743" s="15" t="s">
        <v>8453</v>
      </c>
      <c r="M1743" s="18">
        <v>0.45133402371376902</v>
      </c>
      <c r="N1743" s="17" t="s">
        <v>8453</v>
      </c>
      <c r="O1743" s="15" t="s">
        <v>8453</v>
      </c>
      <c r="P1743" s="15" t="s">
        <v>8453</v>
      </c>
      <c r="Q1743" s="18">
        <v>56.774556980827498</v>
      </c>
      <c r="R1743" s="17" t="s">
        <v>8453</v>
      </c>
      <c r="S1743" s="15">
        <v>56.5827639478793</v>
      </c>
      <c r="T1743" s="15" t="s">
        <v>8453</v>
      </c>
      <c r="U1743" s="18" t="s">
        <v>8453</v>
      </c>
      <c r="V1743" s="17" t="s">
        <v>8453</v>
      </c>
      <c r="W1743" s="15">
        <v>66.7992424950165</v>
      </c>
      <c r="X1743" s="15" t="s">
        <v>8453</v>
      </c>
      <c r="Y1743" s="18">
        <v>66.7992424950165</v>
      </c>
      <c r="Z1743" s="17" t="s">
        <v>8453</v>
      </c>
      <c r="AA1743" s="18" t="s">
        <v>8453</v>
      </c>
      <c r="AB1743" s="17" t="s">
        <v>8453</v>
      </c>
      <c r="AC1743" s="15">
        <v>3.05290029478433</v>
      </c>
      <c r="AD1743" s="15" t="s">
        <v>8453</v>
      </c>
      <c r="AE1743" s="18">
        <v>0</v>
      </c>
      <c r="AF1743" s="17" t="s">
        <v>8453</v>
      </c>
      <c r="AG1743" s="15" t="s">
        <v>8453</v>
      </c>
      <c r="AH1743" s="15" t="s">
        <v>8453</v>
      </c>
      <c r="AI1743" s="18">
        <v>0.25571622025802698</v>
      </c>
      <c r="AJ1743" s="17" t="s">
        <v>8453</v>
      </c>
      <c r="AK1743" s="15">
        <v>0.48292057893680701</v>
      </c>
      <c r="AL1743" s="15" t="s">
        <v>8453</v>
      </c>
      <c r="AM1743" s="16">
        <f>AVERAGE(C1743:AL1743)</f>
        <v>21.177053555524505</v>
      </c>
      <c r="AN1743" s="15">
        <f>_xlfn.STDEV.P(C1743:AL1743)</f>
        <v>28.839390078269158</v>
      </c>
    </row>
    <row r="1744" spans="1:40">
      <c r="A1744" s="20" t="s">
        <v>8953</v>
      </c>
      <c r="B1744" s="19">
        <v>11</v>
      </c>
      <c r="C1744" s="15" t="s">
        <v>8453</v>
      </c>
      <c r="D1744" s="15" t="s">
        <v>8453</v>
      </c>
      <c r="E1744" s="18">
        <v>2.4581478952579099</v>
      </c>
      <c r="F1744" s="17" t="s">
        <v>8453</v>
      </c>
      <c r="G1744" s="15">
        <v>2.0081968531069099</v>
      </c>
      <c r="H1744" s="15" t="s">
        <v>8453</v>
      </c>
      <c r="I1744" s="18" t="s">
        <v>8453</v>
      </c>
      <c r="J1744" s="17" t="s">
        <v>8453</v>
      </c>
      <c r="K1744" s="15">
        <v>1.31556282917704</v>
      </c>
      <c r="L1744" s="15" t="s">
        <v>8453</v>
      </c>
      <c r="M1744" s="18">
        <v>1.1410944852917799</v>
      </c>
      <c r="N1744" s="17" t="s">
        <v>8453</v>
      </c>
      <c r="O1744" s="15" t="s">
        <v>8453</v>
      </c>
      <c r="P1744" s="15" t="s">
        <v>8453</v>
      </c>
      <c r="Q1744" s="18">
        <v>56.332756934304498</v>
      </c>
      <c r="R1744" s="17" t="s">
        <v>8453</v>
      </c>
      <c r="S1744" s="15">
        <v>56.1390036167424</v>
      </c>
      <c r="T1744" s="15" t="s">
        <v>8453</v>
      </c>
      <c r="U1744" s="18" t="s">
        <v>8453</v>
      </c>
      <c r="V1744" s="17" t="s">
        <v>8453</v>
      </c>
      <c r="W1744" s="15">
        <v>66.471975761833505</v>
      </c>
      <c r="X1744" s="15" t="s">
        <v>8453</v>
      </c>
      <c r="Y1744" s="18">
        <v>66.471975761833505</v>
      </c>
      <c r="Z1744" s="17" t="s">
        <v>8453</v>
      </c>
      <c r="AA1744" s="18" t="s">
        <v>8453</v>
      </c>
      <c r="AB1744" s="17" t="s">
        <v>8453</v>
      </c>
      <c r="AC1744" s="15">
        <v>0</v>
      </c>
      <c r="AD1744" s="15" t="s">
        <v>8453</v>
      </c>
      <c r="AE1744" s="18">
        <v>0.34832848708938202</v>
      </c>
      <c r="AF1744" s="17" t="s">
        <v>8453</v>
      </c>
      <c r="AG1744" s="15" t="s">
        <v>8453</v>
      </c>
      <c r="AH1744" s="15" t="s">
        <v>8453</v>
      </c>
      <c r="AI1744" s="18">
        <v>0.388583335194222</v>
      </c>
      <c r="AJ1744" s="17" t="s">
        <v>8453</v>
      </c>
      <c r="AK1744" s="15">
        <v>0.74228791341762101</v>
      </c>
      <c r="AL1744" s="15" t="s">
        <v>8453</v>
      </c>
      <c r="AM1744" s="16">
        <f>AVERAGE(C1744:AL1744)</f>
        <v>21.151492822770731</v>
      </c>
      <c r="AN1744" s="15">
        <f>_xlfn.STDEV.P(C1744:AL1744)</f>
        <v>28.588048259762807</v>
      </c>
    </row>
    <row r="1745" spans="1:40">
      <c r="A1745" s="20" t="s">
        <v>8952</v>
      </c>
      <c r="B1745" s="19">
        <v>10</v>
      </c>
      <c r="C1745" s="15" t="s">
        <v>8453</v>
      </c>
      <c r="D1745" s="15" t="s">
        <v>8453</v>
      </c>
      <c r="E1745" s="18">
        <v>1.4450543456193301</v>
      </c>
      <c r="F1745" s="17" t="s">
        <v>8453</v>
      </c>
      <c r="G1745" s="15">
        <v>0.78921369733781999</v>
      </c>
      <c r="H1745" s="15" t="s">
        <v>8453</v>
      </c>
      <c r="I1745" s="18" t="s">
        <v>8453</v>
      </c>
      <c r="J1745" s="17" t="s">
        <v>8453</v>
      </c>
      <c r="K1745" s="15">
        <v>0.78452395445262402</v>
      </c>
      <c r="L1745" s="15" t="s">
        <v>8453</v>
      </c>
      <c r="M1745" s="18">
        <v>0.58436551770920298</v>
      </c>
      <c r="N1745" s="17" t="s">
        <v>8453</v>
      </c>
      <c r="O1745" s="15" t="s">
        <v>8453</v>
      </c>
      <c r="P1745" s="15" t="s">
        <v>8453</v>
      </c>
      <c r="Q1745" s="18">
        <v>54.943513829372797</v>
      </c>
      <c r="R1745" s="17" t="s">
        <v>8453</v>
      </c>
      <c r="S1745" s="15">
        <v>54.743596384158401</v>
      </c>
      <c r="T1745" s="15" t="s">
        <v>8453</v>
      </c>
      <c r="U1745" s="18" t="s">
        <v>8453</v>
      </c>
      <c r="V1745" s="17" t="s">
        <v>8453</v>
      </c>
      <c r="W1745" s="15">
        <v>65.442883401780307</v>
      </c>
      <c r="X1745" s="15" t="s">
        <v>8453</v>
      </c>
      <c r="Y1745" s="18">
        <v>65.442883401780307</v>
      </c>
      <c r="Z1745" s="17" t="s">
        <v>8453</v>
      </c>
      <c r="AA1745" s="18" t="s">
        <v>8453</v>
      </c>
      <c r="AB1745" s="17" t="s">
        <v>8453</v>
      </c>
      <c r="AC1745" s="15">
        <v>0.46143098835722801</v>
      </c>
      <c r="AD1745" s="15" t="s">
        <v>8453</v>
      </c>
      <c r="AE1745" s="18">
        <v>0</v>
      </c>
      <c r="AF1745" s="17" t="s">
        <v>8453</v>
      </c>
      <c r="AG1745" s="15" t="s">
        <v>8453</v>
      </c>
      <c r="AH1745" s="15" t="s">
        <v>8453</v>
      </c>
      <c r="AI1745" s="18">
        <v>0.45970088232165002</v>
      </c>
      <c r="AJ1745" s="17" t="s">
        <v>8453</v>
      </c>
      <c r="AK1745" s="15">
        <v>0</v>
      </c>
      <c r="AL1745" s="15" t="s">
        <v>8453</v>
      </c>
      <c r="AM1745" s="16">
        <f>AVERAGE(C1745:AL1745)</f>
        <v>20.424763866907472</v>
      </c>
      <c r="AN1745" s="15">
        <f>_xlfn.STDEV.P(C1745:AL1745)</f>
        <v>28.253662785136488</v>
      </c>
    </row>
    <row r="1746" spans="1:40">
      <c r="A1746" s="20" t="s">
        <v>8951</v>
      </c>
      <c r="B1746" s="19">
        <v>8</v>
      </c>
      <c r="C1746" s="15" t="s">
        <v>8453</v>
      </c>
      <c r="D1746" s="15" t="s">
        <v>8453</v>
      </c>
      <c r="E1746" s="18">
        <v>0.79563636760178602</v>
      </c>
      <c r="F1746" s="17" t="s">
        <v>8453</v>
      </c>
      <c r="G1746" s="15">
        <v>0.55048203812989405</v>
      </c>
      <c r="H1746" s="15" t="s">
        <v>8453</v>
      </c>
      <c r="I1746" s="18" t="s">
        <v>8453</v>
      </c>
      <c r="J1746" s="17" t="s">
        <v>8453</v>
      </c>
      <c r="K1746" s="15">
        <v>0.31931579923467901</v>
      </c>
      <c r="L1746" s="15" t="s">
        <v>8453</v>
      </c>
      <c r="M1746" s="18">
        <v>0.329181934909964</v>
      </c>
      <c r="N1746" s="17" t="s">
        <v>8453</v>
      </c>
      <c r="O1746" s="15" t="s">
        <v>8453</v>
      </c>
      <c r="P1746" s="15" t="s">
        <v>8453</v>
      </c>
      <c r="Q1746" s="18">
        <v>55.696401196144699</v>
      </c>
      <c r="R1746" s="17" t="s">
        <v>8453</v>
      </c>
      <c r="S1746" s="15">
        <v>55.499824342523098</v>
      </c>
      <c r="T1746" s="15" t="s">
        <v>8453</v>
      </c>
      <c r="U1746" s="18" t="s">
        <v>8453</v>
      </c>
      <c r="V1746" s="17" t="s">
        <v>8453</v>
      </c>
      <c r="W1746" s="15">
        <v>66.000590425392801</v>
      </c>
      <c r="X1746" s="15" t="s">
        <v>8453</v>
      </c>
      <c r="Y1746" s="18">
        <v>66.000590425392801</v>
      </c>
      <c r="Z1746" s="17" t="s">
        <v>8453</v>
      </c>
      <c r="AA1746" s="18" t="s">
        <v>8453</v>
      </c>
      <c r="AB1746" s="17" t="s">
        <v>8453</v>
      </c>
      <c r="AC1746" s="15">
        <v>0</v>
      </c>
      <c r="AD1746" s="15" t="s">
        <v>8453</v>
      </c>
      <c r="AE1746" s="18">
        <v>0</v>
      </c>
      <c r="AF1746" s="17" t="s">
        <v>8453</v>
      </c>
      <c r="AG1746" s="15" t="s">
        <v>8453</v>
      </c>
      <c r="AH1746" s="15" t="s">
        <v>8453</v>
      </c>
      <c r="AI1746" s="18">
        <v>0</v>
      </c>
      <c r="AJ1746" s="17" t="s">
        <v>8453</v>
      </c>
      <c r="AK1746" s="15">
        <v>0</v>
      </c>
      <c r="AL1746" s="15" t="s">
        <v>8453</v>
      </c>
      <c r="AM1746" s="16">
        <f>AVERAGE(C1746:AL1746)</f>
        <v>20.432668544110808</v>
      </c>
      <c r="AN1746" s="15">
        <f>_xlfn.STDEV.P(C1746:AL1746)</f>
        <v>28.702053565150834</v>
      </c>
    </row>
    <row r="1747" spans="1:40">
      <c r="A1747" s="20" t="s">
        <v>8950</v>
      </c>
      <c r="B1747" s="19">
        <v>12</v>
      </c>
      <c r="C1747" s="15" t="s">
        <v>8453</v>
      </c>
      <c r="D1747" s="15" t="s">
        <v>8453</v>
      </c>
      <c r="E1747" s="18">
        <v>16.1647699187691</v>
      </c>
      <c r="F1747" s="17" t="s">
        <v>8453</v>
      </c>
      <c r="G1747" s="15">
        <v>7.3394482832450096</v>
      </c>
      <c r="H1747" s="15" t="s">
        <v>8453</v>
      </c>
      <c r="I1747" s="18" t="s">
        <v>8453</v>
      </c>
      <c r="J1747" s="17" t="s">
        <v>8453</v>
      </c>
      <c r="K1747" s="15">
        <v>4.6143403090007098</v>
      </c>
      <c r="L1747" s="15" t="s">
        <v>8453</v>
      </c>
      <c r="M1747" s="18">
        <v>3.37851571970327</v>
      </c>
      <c r="N1747" s="17" t="s">
        <v>8453</v>
      </c>
      <c r="O1747" s="15" t="s">
        <v>8453</v>
      </c>
      <c r="P1747" s="15" t="s">
        <v>8453</v>
      </c>
      <c r="Q1747" s="18">
        <v>51.399472552849801</v>
      </c>
      <c r="R1747" s="17" t="s">
        <v>8453</v>
      </c>
      <c r="S1747" s="15">
        <v>51.183830053643099</v>
      </c>
      <c r="T1747" s="15" t="s">
        <v>8453</v>
      </c>
      <c r="U1747" s="18" t="s">
        <v>8453</v>
      </c>
      <c r="V1747" s="17" t="s">
        <v>8453</v>
      </c>
      <c r="W1747" s="15">
        <v>62.817607963352103</v>
      </c>
      <c r="X1747" s="15" t="s">
        <v>8453</v>
      </c>
      <c r="Y1747" s="18">
        <v>62.817607963352103</v>
      </c>
      <c r="Z1747" s="17" t="s">
        <v>8453</v>
      </c>
      <c r="AA1747" s="18" t="s">
        <v>8453</v>
      </c>
      <c r="AB1747" s="17" t="s">
        <v>8453</v>
      </c>
      <c r="AC1747" s="15">
        <v>7.9522443986448303</v>
      </c>
      <c r="AD1747" s="15" t="s">
        <v>8453</v>
      </c>
      <c r="AE1747" s="18">
        <v>2.69203095996065</v>
      </c>
      <c r="AF1747" s="17" t="s">
        <v>8453</v>
      </c>
      <c r="AG1747" s="15" t="s">
        <v>8453</v>
      </c>
      <c r="AH1747" s="15" t="s">
        <v>8453</v>
      </c>
      <c r="AI1747" s="18">
        <v>2.83302842019055</v>
      </c>
      <c r="AJ1747" s="17" t="s">
        <v>8453</v>
      </c>
      <c r="AK1747" s="15">
        <v>1.40767701018368</v>
      </c>
      <c r="AL1747" s="15" t="s">
        <v>8453</v>
      </c>
      <c r="AM1747" s="16">
        <f>AVERAGE(C1747:AL1747)</f>
        <v>22.883381129407912</v>
      </c>
      <c r="AN1747" s="15">
        <f>_xlfn.STDEV.P(C1747:AL1747)</f>
        <v>24.661662241263198</v>
      </c>
    </row>
    <row r="1748" spans="1:40">
      <c r="A1748" s="20" t="s">
        <v>8949</v>
      </c>
      <c r="B1748" s="19">
        <v>10</v>
      </c>
      <c r="C1748" s="15" t="s">
        <v>8453</v>
      </c>
      <c r="D1748" s="15" t="s">
        <v>8453</v>
      </c>
      <c r="E1748" s="18">
        <v>2.8131664762161499</v>
      </c>
      <c r="F1748" s="17" t="s">
        <v>8453</v>
      </c>
      <c r="G1748" s="15">
        <v>1.14631367955969</v>
      </c>
      <c r="H1748" s="15" t="s">
        <v>8453</v>
      </c>
      <c r="I1748" s="18" t="s">
        <v>8453</v>
      </c>
      <c r="J1748" s="17" t="s">
        <v>8453</v>
      </c>
      <c r="K1748" s="15">
        <v>1.2567135934612299</v>
      </c>
      <c r="L1748" s="15" t="s">
        <v>8453</v>
      </c>
      <c r="M1748" s="18">
        <v>0.82519640421520402</v>
      </c>
      <c r="N1748" s="17" t="s">
        <v>8453</v>
      </c>
      <c r="O1748" s="15" t="s">
        <v>8453</v>
      </c>
      <c r="P1748" s="15" t="s">
        <v>8453</v>
      </c>
      <c r="Q1748" s="18">
        <v>56.540989257678397</v>
      </c>
      <c r="R1748" s="17" t="s">
        <v>8453</v>
      </c>
      <c r="S1748" s="15">
        <v>56.3481598753282</v>
      </c>
      <c r="T1748" s="15" t="s">
        <v>8453</v>
      </c>
      <c r="U1748" s="18" t="s">
        <v>8453</v>
      </c>
      <c r="V1748" s="17" t="s">
        <v>8453</v>
      </c>
      <c r="W1748" s="15">
        <v>66.626225433715604</v>
      </c>
      <c r="X1748" s="15" t="s">
        <v>8453</v>
      </c>
      <c r="Y1748" s="18">
        <v>66.626225433715604</v>
      </c>
      <c r="Z1748" s="17" t="s">
        <v>8453</v>
      </c>
      <c r="AA1748" s="18" t="s">
        <v>8453</v>
      </c>
      <c r="AB1748" s="17" t="s">
        <v>8453</v>
      </c>
      <c r="AC1748" s="15">
        <v>1.54180027140293</v>
      </c>
      <c r="AD1748" s="15" t="s">
        <v>8453</v>
      </c>
      <c r="AE1748" s="18">
        <v>0</v>
      </c>
      <c r="AF1748" s="17" t="s">
        <v>8453</v>
      </c>
      <c r="AG1748" s="15" t="s">
        <v>8453</v>
      </c>
      <c r="AH1748" s="15" t="s">
        <v>8453</v>
      </c>
      <c r="AI1748" s="18">
        <v>3.6616052411278001E-2</v>
      </c>
      <c r="AJ1748" s="17" t="s">
        <v>8453</v>
      </c>
      <c r="AK1748" s="15">
        <v>0</v>
      </c>
      <c r="AL1748" s="15" t="s">
        <v>8453</v>
      </c>
      <c r="AM1748" s="16">
        <f>AVERAGE(C1748:AL1748)</f>
        <v>21.146783873142024</v>
      </c>
      <c r="AN1748" s="15">
        <f>_xlfn.STDEV.P(C1748:AL1748)</f>
        <v>28.719528066255201</v>
      </c>
    </row>
    <row r="1749" spans="1:40">
      <c r="A1749" s="20" t="s">
        <v>8948</v>
      </c>
      <c r="B1749" s="19">
        <v>8</v>
      </c>
      <c r="C1749" s="15" t="s">
        <v>8453</v>
      </c>
      <c r="D1749" s="15" t="s">
        <v>8453</v>
      </c>
      <c r="E1749" s="18">
        <v>0.94608731425394499</v>
      </c>
      <c r="F1749" s="17" t="s">
        <v>8453</v>
      </c>
      <c r="G1749" s="15">
        <v>0.98052514535856505</v>
      </c>
      <c r="H1749" s="15" t="s">
        <v>8453</v>
      </c>
      <c r="I1749" s="18" t="s">
        <v>8453</v>
      </c>
      <c r="J1749" s="17" t="s">
        <v>8453</v>
      </c>
      <c r="K1749" s="15">
        <v>0.61543996856206096</v>
      </c>
      <c r="L1749" s="15" t="s">
        <v>8453</v>
      </c>
      <c r="M1749" s="18">
        <v>0.52408418313076299</v>
      </c>
      <c r="N1749" s="17" t="s">
        <v>8453</v>
      </c>
      <c r="O1749" s="15" t="s">
        <v>8453</v>
      </c>
      <c r="P1749" s="15" t="s">
        <v>8453</v>
      </c>
      <c r="Q1749" s="18">
        <v>56.657520886290598</v>
      </c>
      <c r="R1749" s="17" t="s">
        <v>8453</v>
      </c>
      <c r="S1749" s="15">
        <v>56.465208559473602</v>
      </c>
      <c r="T1749" s="15" t="s">
        <v>8453</v>
      </c>
      <c r="U1749" s="18" t="s">
        <v>8453</v>
      </c>
      <c r="V1749" s="17" t="s">
        <v>8453</v>
      </c>
      <c r="W1749" s="15">
        <v>66.712547120887294</v>
      </c>
      <c r="X1749" s="15" t="s">
        <v>8453</v>
      </c>
      <c r="Y1749" s="18">
        <v>66.712547120887294</v>
      </c>
      <c r="Z1749" s="17" t="s">
        <v>8453</v>
      </c>
      <c r="AA1749" s="18" t="s">
        <v>8453</v>
      </c>
      <c r="AB1749" s="17" t="s">
        <v>8453</v>
      </c>
      <c r="AC1749" s="15">
        <v>0</v>
      </c>
      <c r="AD1749" s="15" t="s">
        <v>8453</v>
      </c>
      <c r="AE1749" s="18">
        <v>0</v>
      </c>
      <c r="AF1749" s="17" t="s">
        <v>8453</v>
      </c>
      <c r="AG1749" s="15" t="s">
        <v>8453</v>
      </c>
      <c r="AH1749" s="15" t="s">
        <v>8453</v>
      </c>
      <c r="AI1749" s="18">
        <v>0</v>
      </c>
      <c r="AJ1749" s="17" t="s">
        <v>8453</v>
      </c>
      <c r="AK1749" s="15">
        <v>0</v>
      </c>
      <c r="AL1749" s="15" t="s">
        <v>8453</v>
      </c>
      <c r="AM1749" s="16">
        <f>AVERAGE(C1749:AL1749)</f>
        <v>20.801163358237009</v>
      </c>
      <c r="AN1749" s="15">
        <f>_xlfn.STDEV.P(C1749:AL1749)</f>
        <v>29.025522553490976</v>
      </c>
    </row>
    <row r="1750" spans="1:40">
      <c r="A1750" s="20" t="s">
        <v>8947</v>
      </c>
      <c r="B1750" s="19">
        <v>10</v>
      </c>
      <c r="C1750" s="15" t="s">
        <v>8453</v>
      </c>
      <c r="D1750" s="15" t="s">
        <v>8453</v>
      </c>
      <c r="E1750" s="18">
        <v>3.6508404936205201</v>
      </c>
      <c r="F1750" s="17" t="s">
        <v>8453</v>
      </c>
      <c r="G1750" s="15">
        <v>2.4852769040538201</v>
      </c>
      <c r="H1750" s="15" t="s">
        <v>8453</v>
      </c>
      <c r="I1750" s="18" t="s">
        <v>8453</v>
      </c>
      <c r="J1750" s="17" t="s">
        <v>8453</v>
      </c>
      <c r="K1750" s="15">
        <v>2.28709143429188</v>
      </c>
      <c r="L1750" s="15" t="s">
        <v>8453</v>
      </c>
      <c r="M1750" s="18">
        <v>1.7951857834390399</v>
      </c>
      <c r="N1750" s="17" t="s">
        <v>8453</v>
      </c>
      <c r="O1750" s="15" t="s">
        <v>8453</v>
      </c>
      <c r="P1750" s="15" t="s">
        <v>8453</v>
      </c>
      <c r="Q1750" s="18">
        <v>53.658134653165703</v>
      </c>
      <c r="R1750" s="17" t="s">
        <v>8453</v>
      </c>
      <c r="S1750" s="15">
        <v>53.452513928737098</v>
      </c>
      <c r="T1750" s="15" t="s">
        <v>8453</v>
      </c>
      <c r="U1750" s="18" t="s">
        <v>8453</v>
      </c>
      <c r="V1750" s="17" t="s">
        <v>8453</v>
      </c>
      <c r="W1750" s="15">
        <v>64.4907290341894</v>
      </c>
      <c r="X1750" s="15" t="s">
        <v>8453</v>
      </c>
      <c r="Y1750" s="18">
        <v>64.4907290341894</v>
      </c>
      <c r="Z1750" s="17" t="s">
        <v>8453</v>
      </c>
      <c r="AA1750" s="18" t="s">
        <v>8453</v>
      </c>
      <c r="AB1750" s="17" t="s">
        <v>8453</v>
      </c>
      <c r="AC1750" s="15">
        <v>0.47961571626371602</v>
      </c>
      <c r="AD1750" s="15" t="s">
        <v>8453</v>
      </c>
      <c r="AE1750" s="18">
        <v>0</v>
      </c>
      <c r="AF1750" s="17" t="s">
        <v>8453</v>
      </c>
      <c r="AG1750" s="15" t="s">
        <v>8453</v>
      </c>
      <c r="AH1750" s="15" t="s">
        <v>8453</v>
      </c>
      <c r="AI1750" s="18">
        <v>0.74338856606818404</v>
      </c>
      <c r="AJ1750" s="17" t="s">
        <v>8453</v>
      </c>
      <c r="AK1750" s="15">
        <v>0</v>
      </c>
      <c r="AL1750" s="15" t="s">
        <v>8453</v>
      </c>
      <c r="AM1750" s="16">
        <f>AVERAGE(C1750:AL1750)</f>
        <v>20.627792129001563</v>
      </c>
      <c r="AN1750" s="15">
        <f>_xlfn.STDEV.P(C1750:AL1750)</f>
        <v>27.351335433111537</v>
      </c>
    </row>
    <row r="1751" spans="1:40">
      <c r="A1751" s="20" t="s">
        <v>8946</v>
      </c>
      <c r="B1751" s="19">
        <v>8</v>
      </c>
      <c r="C1751" s="15" t="s">
        <v>8453</v>
      </c>
      <c r="D1751" s="15" t="s">
        <v>8453</v>
      </c>
      <c r="E1751" s="18">
        <v>1.4700250960630601</v>
      </c>
      <c r="F1751" s="17" t="s">
        <v>8453</v>
      </c>
      <c r="G1751" s="15">
        <v>1.1983698402913201</v>
      </c>
      <c r="H1751" s="15" t="s">
        <v>8453</v>
      </c>
      <c r="I1751" s="18" t="s">
        <v>8453</v>
      </c>
      <c r="J1751" s="17" t="s">
        <v>8453</v>
      </c>
      <c r="K1751" s="15">
        <v>0.82575953159898896</v>
      </c>
      <c r="L1751" s="15" t="s">
        <v>8453</v>
      </c>
      <c r="M1751" s="18">
        <v>0.52798511625266897</v>
      </c>
      <c r="N1751" s="17" t="s">
        <v>8453</v>
      </c>
      <c r="O1751" s="15" t="s">
        <v>8453</v>
      </c>
      <c r="P1751" s="15" t="s">
        <v>8453</v>
      </c>
      <c r="Q1751" s="18">
        <v>56.150868942555299</v>
      </c>
      <c r="R1751" s="17" t="s">
        <v>8453</v>
      </c>
      <c r="S1751" s="15">
        <v>55.956308580642499</v>
      </c>
      <c r="T1751" s="15" t="s">
        <v>8453</v>
      </c>
      <c r="U1751" s="18" t="s">
        <v>8453</v>
      </c>
      <c r="V1751" s="17" t="s">
        <v>8453</v>
      </c>
      <c r="W1751" s="15">
        <v>66.337240853285095</v>
      </c>
      <c r="X1751" s="15" t="s">
        <v>8453</v>
      </c>
      <c r="Y1751" s="18">
        <v>66.337240853285095</v>
      </c>
      <c r="Z1751" s="17" t="s">
        <v>8453</v>
      </c>
      <c r="AA1751" s="18" t="s">
        <v>8453</v>
      </c>
      <c r="AB1751" s="17" t="s">
        <v>8453</v>
      </c>
      <c r="AC1751" s="15">
        <v>0</v>
      </c>
      <c r="AD1751" s="15" t="s">
        <v>8453</v>
      </c>
      <c r="AE1751" s="18">
        <v>0</v>
      </c>
      <c r="AF1751" s="17" t="s">
        <v>8453</v>
      </c>
      <c r="AG1751" s="15" t="s">
        <v>8453</v>
      </c>
      <c r="AH1751" s="15" t="s">
        <v>8453</v>
      </c>
      <c r="AI1751" s="18">
        <v>0</v>
      </c>
      <c r="AJ1751" s="17" t="s">
        <v>8453</v>
      </c>
      <c r="AK1751" s="15">
        <v>0</v>
      </c>
      <c r="AL1751" s="15" t="s">
        <v>8453</v>
      </c>
      <c r="AM1751" s="16">
        <f>AVERAGE(C1751:AL1751)</f>
        <v>20.733649901164501</v>
      </c>
      <c r="AN1751" s="15">
        <f>_xlfn.STDEV.P(C1751:AL1751)</f>
        <v>28.768087721010559</v>
      </c>
    </row>
    <row r="1752" spans="1:40">
      <c r="A1752" s="20" t="s">
        <v>8945</v>
      </c>
      <c r="B1752" s="19">
        <v>20</v>
      </c>
      <c r="C1752" s="15" t="s">
        <v>8453</v>
      </c>
      <c r="D1752" s="15" t="s">
        <v>8453</v>
      </c>
      <c r="E1752" s="18">
        <v>8.9730863784424209</v>
      </c>
      <c r="F1752" s="17">
        <v>14.810529811366999</v>
      </c>
      <c r="G1752" s="15">
        <v>5.61506006952626</v>
      </c>
      <c r="H1752" s="15">
        <v>7.3040493106758397</v>
      </c>
      <c r="I1752" s="18" t="s">
        <v>8453</v>
      </c>
      <c r="J1752" s="17" t="s">
        <v>8453</v>
      </c>
      <c r="K1752" s="15">
        <v>4.9781332378799403</v>
      </c>
      <c r="L1752" s="15">
        <v>4.1394740095814697</v>
      </c>
      <c r="M1752" s="18">
        <v>3.7603670068782198</v>
      </c>
      <c r="N1752" s="17">
        <v>3.4396919744138699</v>
      </c>
      <c r="O1752" s="15" t="s">
        <v>8453</v>
      </c>
      <c r="P1752" s="15" t="s">
        <v>8453</v>
      </c>
      <c r="Q1752" s="18">
        <v>52.089525886108397</v>
      </c>
      <c r="R1752" s="17">
        <v>53.266491561490596</v>
      </c>
      <c r="S1752" s="15">
        <v>51.876945181355097</v>
      </c>
      <c r="T1752" s="15">
        <v>53.266491561490596</v>
      </c>
      <c r="U1752" s="18" t="s">
        <v>8453</v>
      </c>
      <c r="V1752" s="17" t="s">
        <v>8453</v>
      </c>
      <c r="W1752" s="15">
        <v>63.328770200375097</v>
      </c>
      <c r="X1752" s="15">
        <v>63.328770200375097</v>
      </c>
      <c r="Y1752" s="18">
        <v>63.328770200375097</v>
      </c>
      <c r="Z1752" s="17">
        <v>63.328770200375097</v>
      </c>
      <c r="AA1752" s="18" t="s">
        <v>8453</v>
      </c>
      <c r="AB1752" s="17" t="s">
        <v>8453</v>
      </c>
      <c r="AC1752" s="15">
        <v>1.7753429920864701</v>
      </c>
      <c r="AD1752" s="15">
        <v>2.2033092261845102</v>
      </c>
      <c r="AE1752" s="18">
        <v>0</v>
      </c>
      <c r="AF1752" s="17">
        <v>2.2391365931402998</v>
      </c>
      <c r="AG1752" s="15" t="s">
        <v>8453</v>
      </c>
      <c r="AH1752" s="15" t="s">
        <v>8453</v>
      </c>
      <c r="AI1752" s="18">
        <v>0</v>
      </c>
      <c r="AJ1752" s="17">
        <v>0.47203158954121799</v>
      </c>
      <c r="AK1752" s="15">
        <v>0</v>
      </c>
      <c r="AL1752" s="15">
        <v>0</v>
      </c>
      <c r="AM1752" s="16">
        <f>AVERAGE(C1752:AL1752)</f>
        <v>21.813531132985943</v>
      </c>
      <c r="AN1752" s="15">
        <f>_xlfn.STDEV.P(C1752:AL1752)</f>
        <v>25.954496663402903</v>
      </c>
    </row>
    <row r="1753" spans="1:40">
      <c r="A1753" s="20" t="s">
        <v>8944</v>
      </c>
      <c r="B1753" s="19">
        <v>24</v>
      </c>
      <c r="C1753" s="15" t="s">
        <v>8453</v>
      </c>
      <c r="D1753" s="15" t="s">
        <v>8453</v>
      </c>
      <c r="E1753" s="18">
        <v>18.070393975146899</v>
      </c>
      <c r="F1753" s="17">
        <v>33.694260193218803</v>
      </c>
      <c r="G1753" s="15">
        <v>10.398194234381</v>
      </c>
      <c r="H1753" s="15">
        <v>15.476106967503901</v>
      </c>
      <c r="I1753" s="18" t="s">
        <v>8453</v>
      </c>
      <c r="J1753" s="17" t="s">
        <v>8453</v>
      </c>
      <c r="K1753" s="15">
        <v>12.0096358461796</v>
      </c>
      <c r="L1753" s="15">
        <v>7.6409658778464502</v>
      </c>
      <c r="M1753" s="18">
        <v>10.1672268433112</v>
      </c>
      <c r="N1753" s="17">
        <v>4.5319689193214696</v>
      </c>
      <c r="O1753" s="15" t="s">
        <v>8453</v>
      </c>
      <c r="P1753" s="15" t="s">
        <v>8453</v>
      </c>
      <c r="Q1753" s="18">
        <v>64.413684478984806</v>
      </c>
      <c r="R1753" s="17">
        <v>65.287895654227796</v>
      </c>
      <c r="S1753" s="15">
        <v>64.255786562653398</v>
      </c>
      <c r="T1753" s="15">
        <v>65.287895654227796</v>
      </c>
      <c r="U1753" s="18" t="s">
        <v>8453</v>
      </c>
      <c r="V1753" s="17" t="s">
        <v>8453</v>
      </c>
      <c r="W1753" s="15">
        <v>72.457984091731007</v>
      </c>
      <c r="X1753" s="15">
        <v>72.457984091731007</v>
      </c>
      <c r="Y1753" s="18">
        <v>72.457984091731007</v>
      </c>
      <c r="Z1753" s="17">
        <v>72.457984091731007</v>
      </c>
      <c r="AA1753" s="18" t="s">
        <v>8453</v>
      </c>
      <c r="AB1753" s="17" t="s">
        <v>8453</v>
      </c>
      <c r="AC1753" s="15">
        <v>7.2865598350147698</v>
      </c>
      <c r="AD1753" s="15">
        <v>14.106142912414301</v>
      </c>
      <c r="AE1753" s="18">
        <v>2.4412242396249302</v>
      </c>
      <c r="AF1753" s="17">
        <v>13.596068331471701</v>
      </c>
      <c r="AG1753" s="15" t="s">
        <v>8453</v>
      </c>
      <c r="AH1753" s="15" t="s">
        <v>8453</v>
      </c>
      <c r="AI1753" s="18">
        <v>3.4888975697480902</v>
      </c>
      <c r="AJ1753" s="17">
        <v>4.3280681222151296</v>
      </c>
      <c r="AK1753" s="15">
        <v>0.766749903943449</v>
      </c>
      <c r="AL1753" s="15">
        <v>6.4471021871048704</v>
      </c>
      <c r="AM1753" s="16">
        <f>AVERAGE(C1753:AL1753)</f>
        <v>29.730281861477675</v>
      </c>
      <c r="AN1753" s="15">
        <f>_xlfn.STDEV.P(C1753:AL1753)</f>
        <v>28.315324603081176</v>
      </c>
    </row>
    <row r="1754" spans="1:40">
      <c r="A1754" s="20" t="s">
        <v>8943</v>
      </c>
      <c r="B1754" s="19">
        <v>8</v>
      </c>
      <c r="C1754" s="15" t="s">
        <v>8453</v>
      </c>
      <c r="D1754" s="15" t="s">
        <v>8453</v>
      </c>
      <c r="E1754" s="18">
        <v>0.75391952218638603</v>
      </c>
      <c r="F1754" s="17" t="s">
        <v>8453</v>
      </c>
      <c r="G1754" s="15">
        <v>0.47726297102397902</v>
      </c>
      <c r="H1754" s="15" t="s">
        <v>8453</v>
      </c>
      <c r="I1754" s="18" t="s">
        <v>8453</v>
      </c>
      <c r="J1754" s="17" t="s">
        <v>8453</v>
      </c>
      <c r="K1754" s="15">
        <v>0.298035603980706</v>
      </c>
      <c r="L1754" s="15" t="s">
        <v>8453</v>
      </c>
      <c r="M1754" s="18">
        <v>0.30023542894625499</v>
      </c>
      <c r="N1754" s="17" t="s">
        <v>8453</v>
      </c>
      <c r="O1754" s="15" t="s">
        <v>8453</v>
      </c>
      <c r="P1754" s="15" t="s">
        <v>8453</v>
      </c>
      <c r="Q1754" s="18">
        <v>55.151241686821898</v>
      </c>
      <c r="R1754" s="17" t="s">
        <v>8453</v>
      </c>
      <c r="S1754" s="15">
        <v>54.952245938483799</v>
      </c>
      <c r="T1754" s="15" t="s">
        <v>8453</v>
      </c>
      <c r="U1754" s="18" t="s">
        <v>8453</v>
      </c>
      <c r="V1754" s="17" t="s">
        <v>8453</v>
      </c>
      <c r="W1754" s="15">
        <v>65.596759386704903</v>
      </c>
      <c r="X1754" s="15" t="s">
        <v>8453</v>
      </c>
      <c r="Y1754" s="18">
        <v>65.596759386704903</v>
      </c>
      <c r="Z1754" s="17" t="s">
        <v>8453</v>
      </c>
      <c r="AA1754" s="18" t="s">
        <v>8453</v>
      </c>
      <c r="AB1754" s="17" t="s">
        <v>8453</v>
      </c>
      <c r="AC1754" s="15">
        <v>0</v>
      </c>
      <c r="AD1754" s="15" t="s">
        <v>8453</v>
      </c>
      <c r="AE1754" s="18">
        <v>0</v>
      </c>
      <c r="AF1754" s="17" t="s">
        <v>8453</v>
      </c>
      <c r="AG1754" s="15" t="s">
        <v>8453</v>
      </c>
      <c r="AH1754" s="15" t="s">
        <v>8453</v>
      </c>
      <c r="AI1754" s="18">
        <v>0</v>
      </c>
      <c r="AJ1754" s="17" t="s">
        <v>8453</v>
      </c>
      <c r="AK1754" s="15">
        <v>0</v>
      </c>
      <c r="AL1754" s="15" t="s">
        <v>8453</v>
      </c>
      <c r="AM1754" s="16">
        <f>AVERAGE(C1754:AL1754)</f>
        <v>20.260538327071071</v>
      </c>
      <c r="AN1754" s="15">
        <f>_xlfn.STDEV.P(C1754:AL1754)</f>
        <v>28.493245776919451</v>
      </c>
    </row>
    <row r="1755" spans="1:40">
      <c r="A1755" s="20" t="s">
        <v>8942</v>
      </c>
      <c r="B1755" s="19">
        <v>8</v>
      </c>
      <c r="C1755" s="15" t="s">
        <v>8453</v>
      </c>
      <c r="D1755" s="15" t="s">
        <v>8453</v>
      </c>
      <c r="E1755" s="18">
        <v>0.87668039278994703</v>
      </c>
      <c r="F1755" s="17" t="s">
        <v>8453</v>
      </c>
      <c r="G1755" s="15">
        <v>0.444728992842649</v>
      </c>
      <c r="H1755" s="15" t="s">
        <v>8453</v>
      </c>
      <c r="I1755" s="18" t="s">
        <v>8453</v>
      </c>
      <c r="J1755" s="17" t="s">
        <v>8453</v>
      </c>
      <c r="K1755" s="15">
        <v>0.47197792095610203</v>
      </c>
      <c r="L1755" s="15" t="s">
        <v>8453</v>
      </c>
      <c r="M1755" s="18">
        <v>0.29723904532821199</v>
      </c>
      <c r="N1755" s="17" t="s">
        <v>8453</v>
      </c>
      <c r="O1755" s="15" t="s">
        <v>8453</v>
      </c>
      <c r="P1755" s="15" t="s">
        <v>8453</v>
      </c>
      <c r="Q1755" s="18">
        <v>56.150868942555299</v>
      </c>
      <c r="R1755" s="17" t="s">
        <v>8453</v>
      </c>
      <c r="S1755" s="15">
        <v>55.956308580642499</v>
      </c>
      <c r="T1755" s="15" t="s">
        <v>8453</v>
      </c>
      <c r="U1755" s="18" t="s">
        <v>8453</v>
      </c>
      <c r="V1755" s="17" t="s">
        <v>8453</v>
      </c>
      <c r="W1755" s="15">
        <v>66.337240853285095</v>
      </c>
      <c r="X1755" s="15" t="s">
        <v>8453</v>
      </c>
      <c r="Y1755" s="18">
        <v>66.337240853285095</v>
      </c>
      <c r="Z1755" s="17" t="s">
        <v>8453</v>
      </c>
      <c r="AA1755" s="18" t="s">
        <v>8453</v>
      </c>
      <c r="AB1755" s="17" t="s">
        <v>8453</v>
      </c>
      <c r="AC1755" s="15">
        <v>0</v>
      </c>
      <c r="AD1755" s="15" t="s">
        <v>8453</v>
      </c>
      <c r="AE1755" s="18">
        <v>0</v>
      </c>
      <c r="AF1755" s="17" t="s">
        <v>8453</v>
      </c>
      <c r="AG1755" s="15" t="s">
        <v>8453</v>
      </c>
      <c r="AH1755" s="15" t="s">
        <v>8453</v>
      </c>
      <c r="AI1755" s="18">
        <v>0</v>
      </c>
      <c r="AJ1755" s="17" t="s">
        <v>8453</v>
      </c>
      <c r="AK1755" s="15">
        <v>0</v>
      </c>
      <c r="AL1755" s="15" t="s">
        <v>8453</v>
      </c>
      <c r="AM1755" s="16">
        <f>AVERAGE(C1755:AL1755)</f>
        <v>20.572690465140408</v>
      </c>
      <c r="AN1755" s="15">
        <f>_xlfn.STDEV.P(C1755:AL1755)</f>
        <v>28.87868007130864</v>
      </c>
    </row>
    <row r="1756" spans="1:40">
      <c r="A1756" s="20" t="s">
        <v>8941</v>
      </c>
      <c r="B1756" s="19">
        <v>6</v>
      </c>
      <c r="C1756" s="15" t="s">
        <v>8453</v>
      </c>
      <c r="D1756" s="15" t="s">
        <v>8453</v>
      </c>
      <c r="E1756" s="18" t="s">
        <v>8453</v>
      </c>
      <c r="F1756" s="17" t="s">
        <v>8453</v>
      </c>
      <c r="G1756" s="15" t="s">
        <v>8453</v>
      </c>
      <c r="H1756" s="15">
        <v>9.93551842338141</v>
      </c>
      <c r="I1756" s="18" t="s">
        <v>8453</v>
      </c>
      <c r="J1756" s="17" t="s">
        <v>8453</v>
      </c>
      <c r="K1756" s="15" t="s">
        <v>8453</v>
      </c>
      <c r="L1756" s="15" t="s">
        <v>8453</v>
      </c>
      <c r="M1756" s="18" t="s">
        <v>8453</v>
      </c>
      <c r="N1756" s="17">
        <v>1.29703018683084</v>
      </c>
      <c r="O1756" s="15" t="s">
        <v>8453</v>
      </c>
      <c r="P1756" s="15" t="s">
        <v>8453</v>
      </c>
      <c r="Q1756" s="18" t="s">
        <v>8453</v>
      </c>
      <c r="R1756" s="17" t="s">
        <v>8453</v>
      </c>
      <c r="S1756" s="15" t="s">
        <v>8453</v>
      </c>
      <c r="T1756" s="15">
        <v>23.813283353271402</v>
      </c>
      <c r="U1756" s="18" t="s">
        <v>8453</v>
      </c>
      <c r="V1756" s="17" t="s">
        <v>8453</v>
      </c>
      <c r="W1756" s="15" t="s">
        <v>8453</v>
      </c>
      <c r="X1756" s="15" t="s">
        <v>8453</v>
      </c>
      <c r="Y1756" s="18" t="s">
        <v>8453</v>
      </c>
      <c r="Z1756" s="17">
        <v>40.9616127996917</v>
      </c>
      <c r="AA1756" s="18" t="s">
        <v>8453</v>
      </c>
      <c r="AB1756" s="17" t="s">
        <v>8453</v>
      </c>
      <c r="AC1756" s="15" t="s">
        <v>8453</v>
      </c>
      <c r="AD1756" s="15" t="s">
        <v>8453</v>
      </c>
      <c r="AE1756" s="18" t="s">
        <v>8453</v>
      </c>
      <c r="AF1756" s="17">
        <v>4.3635723886436999</v>
      </c>
      <c r="AG1756" s="15" t="s">
        <v>8453</v>
      </c>
      <c r="AH1756" s="15" t="s">
        <v>8453</v>
      </c>
      <c r="AI1756" s="18" t="s">
        <v>8453</v>
      </c>
      <c r="AJ1756" s="17" t="s">
        <v>8453</v>
      </c>
      <c r="AK1756" s="15" t="s">
        <v>8453</v>
      </c>
      <c r="AL1756" s="15">
        <v>1.80635508346187</v>
      </c>
      <c r="AM1756" s="16">
        <f>AVERAGE(C1756:AL1756)</f>
        <v>13.696228705880154</v>
      </c>
      <c r="AN1756" s="15">
        <f>_xlfn.STDEV.P(C1756:AL1756)</f>
        <v>14.388111985002237</v>
      </c>
    </row>
    <row r="1757" spans="1:40">
      <c r="A1757" s="20" t="s">
        <v>8940</v>
      </c>
      <c r="B1757" s="19">
        <v>8</v>
      </c>
      <c r="C1757" s="15" t="s">
        <v>8453</v>
      </c>
      <c r="D1757" s="15" t="s">
        <v>8453</v>
      </c>
      <c r="E1757" s="18">
        <v>0.42736631787655199</v>
      </c>
      <c r="F1757" s="17" t="s">
        <v>8453</v>
      </c>
      <c r="G1757" s="15">
        <v>0.26516824221441299</v>
      </c>
      <c r="H1757" s="15" t="s">
        <v>8453</v>
      </c>
      <c r="I1757" s="18" t="s">
        <v>8453</v>
      </c>
      <c r="J1757" s="17" t="s">
        <v>8453</v>
      </c>
      <c r="K1757" s="15">
        <v>0.30697196644559999</v>
      </c>
      <c r="L1757" s="15" t="s">
        <v>8453</v>
      </c>
      <c r="M1757" s="18">
        <v>0.163736323751384</v>
      </c>
      <c r="N1757" s="17" t="s">
        <v>8453</v>
      </c>
      <c r="O1757" s="15" t="s">
        <v>8453</v>
      </c>
      <c r="P1757" s="15" t="s">
        <v>8453</v>
      </c>
      <c r="Q1757" s="18">
        <v>55.021537892397397</v>
      </c>
      <c r="R1757" s="17" t="s">
        <v>8453</v>
      </c>
      <c r="S1757" s="15">
        <v>54.8219666430955</v>
      </c>
      <c r="T1757" s="15" t="s">
        <v>8453</v>
      </c>
      <c r="U1757" s="18" t="s">
        <v>8453</v>
      </c>
      <c r="V1757" s="17" t="s">
        <v>8453</v>
      </c>
      <c r="W1757" s="15">
        <v>65.500680317866397</v>
      </c>
      <c r="X1757" s="15" t="s">
        <v>8453</v>
      </c>
      <c r="Y1757" s="18">
        <v>65.500680317866397</v>
      </c>
      <c r="Z1757" s="17" t="s">
        <v>8453</v>
      </c>
      <c r="AA1757" s="18" t="s">
        <v>8453</v>
      </c>
      <c r="AB1757" s="17" t="s">
        <v>8453</v>
      </c>
      <c r="AC1757" s="15">
        <v>0</v>
      </c>
      <c r="AD1757" s="15" t="s">
        <v>8453</v>
      </c>
      <c r="AE1757" s="18">
        <v>0</v>
      </c>
      <c r="AF1757" s="17" t="s">
        <v>8453</v>
      </c>
      <c r="AG1757" s="15" t="s">
        <v>8453</v>
      </c>
      <c r="AH1757" s="15" t="s">
        <v>8453</v>
      </c>
      <c r="AI1757" s="18">
        <v>0</v>
      </c>
      <c r="AJ1757" s="17" t="s">
        <v>8453</v>
      </c>
      <c r="AK1757" s="15">
        <v>0</v>
      </c>
      <c r="AL1757" s="15" t="s">
        <v>8453</v>
      </c>
      <c r="AM1757" s="16">
        <f>AVERAGE(C1757:AL1757)</f>
        <v>20.167342335126136</v>
      </c>
      <c r="AN1757" s="15">
        <f>_xlfn.STDEV.P(C1757:AL1757)</f>
        <v>28.479831369555839</v>
      </c>
    </row>
    <row r="1758" spans="1:40">
      <c r="A1758" s="20" t="s">
        <v>8939</v>
      </c>
      <c r="B1758" s="19">
        <v>12</v>
      </c>
      <c r="C1758" s="15" t="s">
        <v>8453</v>
      </c>
      <c r="D1758" s="15" t="s">
        <v>8453</v>
      </c>
      <c r="E1758" s="18">
        <v>7.8012708634839196</v>
      </c>
      <c r="F1758" s="17" t="s">
        <v>8453</v>
      </c>
      <c r="G1758" s="15">
        <v>3.93262815366645</v>
      </c>
      <c r="H1758" s="15" t="s">
        <v>8453</v>
      </c>
      <c r="I1758" s="18" t="s">
        <v>8453</v>
      </c>
      <c r="J1758" s="17" t="s">
        <v>8453</v>
      </c>
      <c r="K1758" s="15">
        <v>4.25223580286419</v>
      </c>
      <c r="L1758" s="15" t="s">
        <v>8453</v>
      </c>
      <c r="M1758" s="18">
        <v>3.3689526584973399</v>
      </c>
      <c r="N1758" s="17" t="s">
        <v>8453</v>
      </c>
      <c r="O1758" s="15" t="s">
        <v>8453</v>
      </c>
      <c r="P1758" s="15" t="s">
        <v>8453</v>
      </c>
      <c r="Q1758" s="18">
        <v>54.502218248774597</v>
      </c>
      <c r="R1758" s="17" t="s">
        <v>8453</v>
      </c>
      <c r="S1758" s="15">
        <v>54.300342757281904</v>
      </c>
      <c r="T1758" s="15" t="s">
        <v>8453</v>
      </c>
      <c r="U1758" s="18" t="s">
        <v>8453</v>
      </c>
      <c r="V1758" s="17" t="s">
        <v>8453</v>
      </c>
      <c r="W1758" s="15">
        <v>65.1159903555548</v>
      </c>
      <c r="X1758" s="15" t="s">
        <v>8453</v>
      </c>
      <c r="Y1758" s="18">
        <v>65.1159903555548</v>
      </c>
      <c r="Z1758" s="17" t="s">
        <v>8453</v>
      </c>
      <c r="AA1758" s="18" t="s">
        <v>8453</v>
      </c>
      <c r="AB1758" s="17" t="s">
        <v>8453</v>
      </c>
      <c r="AC1758" s="15">
        <v>2.3600093470734</v>
      </c>
      <c r="AD1758" s="15" t="s">
        <v>8453</v>
      </c>
      <c r="AE1758" s="18">
        <v>0.96305825873392104</v>
      </c>
      <c r="AF1758" s="17" t="s">
        <v>8453</v>
      </c>
      <c r="AG1758" s="15" t="s">
        <v>8453</v>
      </c>
      <c r="AH1758" s="15" t="s">
        <v>8453</v>
      </c>
      <c r="AI1758" s="18">
        <v>0.80448393897810599</v>
      </c>
      <c r="AJ1758" s="17" t="s">
        <v>8453</v>
      </c>
      <c r="AK1758" s="15">
        <v>1.34450353257291</v>
      </c>
      <c r="AL1758" s="15" t="s">
        <v>8453</v>
      </c>
      <c r="AM1758" s="16">
        <f>AVERAGE(C1758:AL1758)</f>
        <v>21.988473689419692</v>
      </c>
      <c r="AN1758" s="15">
        <f>_xlfn.STDEV.P(C1758:AL1758)</f>
        <v>26.944381707796271</v>
      </c>
    </row>
    <row r="1759" spans="1:40">
      <c r="A1759" s="20" t="s">
        <v>8938</v>
      </c>
      <c r="B1759" s="19">
        <v>20</v>
      </c>
      <c r="C1759" s="15" t="s">
        <v>8453</v>
      </c>
      <c r="D1759" s="15" t="s">
        <v>8453</v>
      </c>
      <c r="E1759" s="18">
        <v>4.4715176277025099</v>
      </c>
      <c r="F1759" s="17">
        <v>7.8776754045728401</v>
      </c>
      <c r="G1759" s="15">
        <v>2.80116714193157</v>
      </c>
      <c r="H1759" s="15">
        <v>5.4724792334738002</v>
      </c>
      <c r="I1759" s="18" t="s">
        <v>8453</v>
      </c>
      <c r="J1759" s="17" t="s">
        <v>8453</v>
      </c>
      <c r="K1759" s="15">
        <v>2.1860665627681399</v>
      </c>
      <c r="L1759" s="15">
        <v>1.6496326160300701</v>
      </c>
      <c r="M1759" s="18">
        <v>1.7362830736283199</v>
      </c>
      <c r="N1759" s="17">
        <v>1.43584648122416</v>
      </c>
      <c r="O1759" s="15" t="s">
        <v>8453</v>
      </c>
      <c r="P1759" s="15" t="s">
        <v>8453</v>
      </c>
      <c r="Q1759" s="18">
        <v>53.4260803277907</v>
      </c>
      <c r="R1759" s="17">
        <v>54.570212291333597</v>
      </c>
      <c r="S1759" s="15">
        <v>53.219429968967198</v>
      </c>
      <c r="T1759" s="15">
        <v>54.570212291333597</v>
      </c>
      <c r="U1759" s="18" t="s">
        <v>8453</v>
      </c>
      <c r="V1759" s="17" t="s">
        <v>8453</v>
      </c>
      <c r="W1759" s="15">
        <v>64.318833033760995</v>
      </c>
      <c r="X1759" s="15">
        <v>64.318833033760995</v>
      </c>
      <c r="Y1759" s="18">
        <v>64.318833033760995</v>
      </c>
      <c r="Z1759" s="17">
        <v>64.318833033760995</v>
      </c>
      <c r="AA1759" s="18" t="s">
        <v>8453</v>
      </c>
      <c r="AB1759" s="17" t="s">
        <v>8453</v>
      </c>
      <c r="AC1759" s="15">
        <v>0</v>
      </c>
      <c r="AD1759" s="15">
        <v>0.60451309161183597</v>
      </c>
      <c r="AE1759" s="18">
        <v>0</v>
      </c>
      <c r="AF1759" s="17">
        <v>0.59470406601352199</v>
      </c>
      <c r="AG1759" s="15" t="s">
        <v>8453</v>
      </c>
      <c r="AH1759" s="15" t="s">
        <v>8453</v>
      </c>
      <c r="AI1759" s="18">
        <v>0</v>
      </c>
      <c r="AJ1759" s="17">
        <v>0.14841852717739901</v>
      </c>
      <c r="AK1759" s="15">
        <v>0</v>
      </c>
      <c r="AL1759" s="15">
        <v>0.470112793648026</v>
      </c>
      <c r="AM1759" s="16">
        <f>AVERAGE(C1759:AL1759)</f>
        <v>20.937903484760472</v>
      </c>
      <c r="AN1759" s="15">
        <f>_xlfn.STDEV.P(C1759:AL1759)</f>
        <v>27.235091684543882</v>
      </c>
    </row>
    <row r="1760" spans="1:40">
      <c r="A1760" s="20" t="s">
        <v>8937</v>
      </c>
      <c r="B1760" s="19">
        <v>8</v>
      </c>
      <c r="C1760" s="15" t="s">
        <v>8453</v>
      </c>
      <c r="D1760" s="15" t="s">
        <v>8453</v>
      </c>
      <c r="E1760" s="18">
        <v>4.9850847793012401</v>
      </c>
      <c r="F1760" s="17" t="s">
        <v>8453</v>
      </c>
      <c r="G1760" s="15">
        <v>2.8526604734086498</v>
      </c>
      <c r="H1760" s="15" t="s">
        <v>8453</v>
      </c>
      <c r="I1760" s="18" t="s">
        <v>8453</v>
      </c>
      <c r="J1760" s="17" t="s">
        <v>8453</v>
      </c>
      <c r="K1760" s="15">
        <v>2.5729624591737501</v>
      </c>
      <c r="L1760" s="15" t="s">
        <v>8453</v>
      </c>
      <c r="M1760" s="18">
        <v>2.2114077067975502</v>
      </c>
      <c r="N1760" s="17" t="s">
        <v>8453</v>
      </c>
      <c r="O1760" s="15" t="s">
        <v>8453</v>
      </c>
      <c r="P1760" s="15" t="s">
        <v>8453</v>
      </c>
      <c r="Q1760" s="18">
        <v>57.603730805772202</v>
      </c>
      <c r="R1760" s="17" t="s">
        <v>8453</v>
      </c>
      <c r="S1760" s="15">
        <v>57.415616850506503</v>
      </c>
      <c r="T1760" s="15" t="s">
        <v>8453</v>
      </c>
      <c r="U1760" s="18" t="s">
        <v>8453</v>
      </c>
      <c r="V1760" s="17" t="s">
        <v>8453</v>
      </c>
      <c r="W1760" s="15">
        <v>67.413459290750495</v>
      </c>
      <c r="X1760" s="15" t="s">
        <v>8453</v>
      </c>
      <c r="Y1760" s="18">
        <v>67.413459290750495</v>
      </c>
      <c r="Z1760" s="17" t="s">
        <v>8453</v>
      </c>
      <c r="AA1760" s="18" t="s">
        <v>8453</v>
      </c>
      <c r="AB1760" s="17" t="s">
        <v>8453</v>
      </c>
      <c r="AC1760" s="15">
        <v>0</v>
      </c>
      <c r="AD1760" s="15" t="s">
        <v>8453</v>
      </c>
      <c r="AE1760" s="18">
        <v>0</v>
      </c>
      <c r="AF1760" s="17" t="s">
        <v>8453</v>
      </c>
      <c r="AG1760" s="15" t="s">
        <v>8453</v>
      </c>
      <c r="AH1760" s="15" t="s">
        <v>8453</v>
      </c>
      <c r="AI1760" s="18">
        <v>0</v>
      </c>
      <c r="AJ1760" s="17" t="s">
        <v>8453</v>
      </c>
      <c r="AK1760" s="15">
        <v>0</v>
      </c>
      <c r="AL1760" s="15" t="s">
        <v>8453</v>
      </c>
      <c r="AM1760" s="16">
        <f>AVERAGE(C1760:AL1760)</f>
        <v>21.872365138038408</v>
      </c>
      <c r="AN1760" s="15">
        <f>_xlfn.STDEV.P(C1760:AL1760)</f>
        <v>28.878461941492283</v>
      </c>
    </row>
    <row r="1761" spans="1:40">
      <c r="A1761" s="20" t="s">
        <v>8936</v>
      </c>
      <c r="B1761" s="19">
        <v>8</v>
      </c>
      <c r="C1761" s="15" t="s">
        <v>8453</v>
      </c>
      <c r="D1761" s="15" t="s">
        <v>8453</v>
      </c>
      <c r="E1761" s="18">
        <v>0.79342371962416702</v>
      </c>
      <c r="F1761" s="17" t="s">
        <v>8453</v>
      </c>
      <c r="G1761" s="15">
        <v>0.651254720044114</v>
      </c>
      <c r="H1761" s="15" t="s">
        <v>8453</v>
      </c>
      <c r="I1761" s="18" t="s">
        <v>8453</v>
      </c>
      <c r="J1761" s="17" t="s">
        <v>8453</v>
      </c>
      <c r="K1761" s="15">
        <v>0.68350476633870805</v>
      </c>
      <c r="L1761" s="15" t="s">
        <v>8453</v>
      </c>
      <c r="M1761" s="18">
        <v>0.218062809895678</v>
      </c>
      <c r="N1761" s="17" t="s">
        <v>8453</v>
      </c>
      <c r="O1761" s="15" t="s">
        <v>8453</v>
      </c>
      <c r="P1761" s="15" t="s">
        <v>8453</v>
      </c>
      <c r="Q1761" s="18">
        <v>54.255478359813097</v>
      </c>
      <c r="R1761" s="17" t="s">
        <v>8453</v>
      </c>
      <c r="S1761" s="15">
        <v>54.0525080734879</v>
      </c>
      <c r="T1761" s="15" t="s">
        <v>8453</v>
      </c>
      <c r="U1761" s="18" t="s">
        <v>8453</v>
      </c>
      <c r="V1761" s="17" t="s">
        <v>8453</v>
      </c>
      <c r="W1761" s="15">
        <v>64.933215912587102</v>
      </c>
      <c r="X1761" s="15" t="s">
        <v>8453</v>
      </c>
      <c r="Y1761" s="18">
        <v>64.933215912587102</v>
      </c>
      <c r="Z1761" s="17" t="s">
        <v>8453</v>
      </c>
      <c r="AA1761" s="18" t="s">
        <v>8453</v>
      </c>
      <c r="AB1761" s="17" t="s">
        <v>8453</v>
      </c>
      <c r="AC1761" s="15">
        <v>0</v>
      </c>
      <c r="AD1761" s="15" t="s">
        <v>8453</v>
      </c>
      <c r="AE1761" s="18">
        <v>0</v>
      </c>
      <c r="AF1761" s="17" t="s">
        <v>8453</v>
      </c>
      <c r="AG1761" s="15" t="s">
        <v>8453</v>
      </c>
      <c r="AH1761" s="15" t="s">
        <v>8453</v>
      </c>
      <c r="AI1761" s="18">
        <v>0</v>
      </c>
      <c r="AJ1761" s="17" t="s">
        <v>8453</v>
      </c>
      <c r="AK1761" s="15">
        <v>0</v>
      </c>
      <c r="AL1761" s="15" t="s">
        <v>8453</v>
      </c>
      <c r="AM1761" s="16">
        <f>AVERAGE(C1761:AL1761)</f>
        <v>20.043388689531486</v>
      </c>
      <c r="AN1761" s="15">
        <f>_xlfn.STDEV.P(C1761:AL1761)</f>
        <v>28.105003766731905</v>
      </c>
    </row>
    <row r="1762" spans="1:40">
      <c r="A1762" s="20" t="s">
        <v>8935</v>
      </c>
      <c r="B1762" s="19">
        <v>19</v>
      </c>
      <c r="C1762" s="15" t="s">
        <v>8453</v>
      </c>
      <c r="D1762" s="15" t="s">
        <v>8453</v>
      </c>
      <c r="E1762" s="18">
        <v>7.5903630196260696</v>
      </c>
      <c r="F1762" s="17">
        <v>6.7962738949185404</v>
      </c>
      <c r="G1762" s="15">
        <v>4.1165014312134804</v>
      </c>
      <c r="H1762" s="15">
        <v>2.5038557395138299</v>
      </c>
      <c r="I1762" s="18" t="s">
        <v>8453</v>
      </c>
      <c r="J1762" s="17" t="s">
        <v>8453</v>
      </c>
      <c r="K1762" s="15">
        <v>4.6812741108724403</v>
      </c>
      <c r="L1762" s="15">
        <v>2.3914473302608301</v>
      </c>
      <c r="M1762" s="18">
        <v>2.9127973526542501</v>
      </c>
      <c r="N1762" s="17">
        <v>1.00846327762771</v>
      </c>
      <c r="O1762" s="15" t="s">
        <v>8453</v>
      </c>
      <c r="P1762" s="15" t="s">
        <v>8453</v>
      </c>
      <c r="Q1762" s="18">
        <v>55.2444557793578</v>
      </c>
      <c r="R1762" s="17">
        <v>56.343917646621399</v>
      </c>
      <c r="S1762" s="15">
        <v>55.045873625705397</v>
      </c>
      <c r="T1762" s="15">
        <v>56.343917646621399</v>
      </c>
      <c r="U1762" s="18" t="s">
        <v>8453</v>
      </c>
      <c r="V1762" s="17" t="s">
        <v>8453</v>
      </c>
      <c r="W1762" s="15">
        <v>65.665808432287704</v>
      </c>
      <c r="X1762" s="15">
        <v>65.665808432287704</v>
      </c>
      <c r="Y1762" s="18">
        <v>65.665808432287704</v>
      </c>
      <c r="Z1762" s="17">
        <v>65.665808432287704</v>
      </c>
      <c r="AA1762" s="18" t="s">
        <v>8453</v>
      </c>
      <c r="AB1762" s="17" t="s">
        <v>8453</v>
      </c>
      <c r="AC1762" s="15">
        <v>0.33799215179568198</v>
      </c>
      <c r="AD1762" s="15">
        <v>0</v>
      </c>
      <c r="AE1762" s="18">
        <v>0</v>
      </c>
      <c r="AF1762" s="17">
        <v>0</v>
      </c>
      <c r="AG1762" s="15" t="s">
        <v>8453</v>
      </c>
      <c r="AH1762" s="15" t="s">
        <v>8453</v>
      </c>
      <c r="AI1762" s="18">
        <v>0.299047807904536</v>
      </c>
      <c r="AJ1762" s="17">
        <v>0.39200218432391698</v>
      </c>
      <c r="AK1762" s="15">
        <v>0</v>
      </c>
      <c r="AL1762" s="15">
        <v>0</v>
      </c>
      <c r="AM1762" s="16">
        <f>AVERAGE(C1762:AL1762)</f>
        <v>21.61130903034034</v>
      </c>
      <c r="AN1762" s="15">
        <f>_xlfn.STDEV.P(C1762:AL1762)</f>
        <v>27.864708429537139</v>
      </c>
    </row>
    <row r="1763" spans="1:40">
      <c r="A1763" s="20" t="s">
        <v>8934</v>
      </c>
      <c r="B1763" s="19">
        <v>9</v>
      </c>
      <c r="C1763" s="15" t="s">
        <v>8453</v>
      </c>
      <c r="D1763" s="15" t="s">
        <v>8453</v>
      </c>
      <c r="E1763" s="18">
        <v>1.66040788535793</v>
      </c>
      <c r="F1763" s="17" t="s">
        <v>8453</v>
      </c>
      <c r="G1763" s="15">
        <v>0.94401118793011196</v>
      </c>
      <c r="H1763" s="15" t="s">
        <v>8453</v>
      </c>
      <c r="I1763" s="18" t="s">
        <v>8453</v>
      </c>
      <c r="J1763" s="17" t="s">
        <v>8453</v>
      </c>
      <c r="K1763" s="15">
        <v>0.75723571709333903</v>
      </c>
      <c r="L1763" s="15" t="s">
        <v>8453</v>
      </c>
      <c r="M1763" s="18">
        <v>0.64171272070187602</v>
      </c>
      <c r="N1763" s="17" t="s">
        <v>8453</v>
      </c>
      <c r="O1763" s="15" t="s">
        <v>8453</v>
      </c>
      <c r="P1763" s="15" t="s">
        <v>8453</v>
      </c>
      <c r="Q1763" s="18">
        <v>57.242196893050398</v>
      </c>
      <c r="R1763" s="17" t="s">
        <v>8453</v>
      </c>
      <c r="S1763" s="15">
        <v>57.052478797241697</v>
      </c>
      <c r="T1763" s="15" t="s">
        <v>8453</v>
      </c>
      <c r="U1763" s="18" t="s">
        <v>8453</v>
      </c>
      <c r="V1763" s="17" t="s">
        <v>8453</v>
      </c>
      <c r="W1763" s="15">
        <v>67.145650304575597</v>
      </c>
      <c r="X1763" s="15" t="s">
        <v>8453</v>
      </c>
      <c r="Y1763" s="18">
        <v>67.145650304575597</v>
      </c>
      <c r="Z1763" s="17" t="s">
        <v>8453</v>
      </c>
      <c r="AA1763" s="18" t="s">
        <v>8453</v>
      </c>
      <c r="AB1763" s="17" t="s">
        <v>8453</v>
      </c>
      <c r="AC1763" s="15">
        <v>0</v>
      </c>
      <c r="AD1763" s="15" t="s">
        <v>8453</v>
      </c>
      <c r="AE1763" s="18">
        <v>0</v>
      </c>
      <c r="AF1763" s="17" t="s">
        <v>8453</v>
      </c>
      <c r="AG1763" s="15" t="s">
        <v>8453</v>
      </c>
      <c r="AH1763" s="15" t="s">
        <v>8453</v>
      </c>
      <c r="AI1763" s="18">
        <v>0.22738628027350999</v>
      </c>
      <c r="AJ1763" s="17" t="s">
        <v>8453</v>
      </c>
      <c r="AK1763" s="15">
        <v>0</v>
      </c>
      <c r="AL1763" s="15" t="s">
        <v>8453</v>
      </c>
      <c r="AM1763" s="16">
        <f>AVERAGE(C1763:AL1763)</f>
        <v>21.068060840900007</v>
      </c>
      <c r="AN1763" s="15">
        <f>_xlfn.STDEV.P(C1763:AL1763)</f>
        <v>29.193403817881961</v>
      </c>
    </row>
    <row r="1764" spans="1:40">
      <c r="A1764" s="20" t="s">
        <v>8933</v>
      </c>
      <c r="B1764" s="19">
        <v>8</v>
      </c>
      <c r="C1764" s="15" t="s">
        <v>8453</v>
      </c>
      <c r="D1764" s="15" t="s">
        <v>8453</v>
      </c>
      <c r="E1764" s="18">
        <v>1.7069174279842301</v>
      </c>
      <c r="F1764" s="17" t="s">
        <v>8453</v>
      </c>
      <c r="G1764" s="15">
        <v>1.0626095777142599</v>
      </c>
      <c r="H1764" s="15" t="s">
        <v>8453</v>
      </c>
      <c r="I1764" s="18" t="s">
        <v>8453</v>
      </c>
      <c r="J1764" s="17" t="s">
        <v>8453</v>
      </c>
      <c r="K1764" s="15">
        <v>1.0917839084762599</v>
      </c>
      <c r="L1764" s="15" t="s">
        <v>8453</v>
      </c>
      <c r="M1764" s="18">
        <v>0.69730124029604401</v>
      </c>
      <c r="N1764" s="17" t="s">
        <v>8453</v>
      </c>
      <c r="O1764" s="15" t="s">
        <v>8453</v>
      </c>
      <c r="P1764" s="15" t="s">
        <v>8453</v>
      </c>
      <c r="Q1764" s="18">
        <v>56.384941131629098</v>
      </c>
      <c r="R1764" s="17" t="s">
        <v>8453</v>
      </c>
      <c r="S1764" s="15">
        <v>56.191419357453903</v>
      </c>
      <c r="T1764" s="15" t="s">
        <v>8453</v>
      </c>
      <c r="U1764" s="18" t="s">
        <v>8453</v>
      </c>
      <c r="V1764" s="17" t="s">
        <v>8453</v>
      </c>
      <c r="W1764" s="15">
        <v>66.510631601543395</v>
      </c>
      <c r="X1764" s="15" t="s">
        <v>8453</v>
      </c>
      <c r="Y1764" s="18">
        <v>66.510631601543395</v>
      </c>
      <c r="Z1764" s="17" t="s">
        <v>8453</v>
      </c>
      <c r="AA1764" s="18" t="s">
        <v>8453</v>
      </c>
      <c r="AB1764" s="17" t="s">
        <v>8453</v>
      </c>
      <c r="AC1764" s="15">
        <v>0</v>
      </c>
      <c r="AD1764" s="15" t="s">
        <v>8453</v>
      </c>
      <c r="AE1764" s="18">
        <v>0</v>
      </c>
      <c r="AF1764" s="17" t="s">
        <v>8453</v>
      </c>
      <c r="AG1764" s="15" t="s">
        <v>8453</v>
      </c>
      <c r="AH1764" s="15" t="s">
        <v>8453</v>
      </c>
      <c r="AI1764" s="18">
        <v>0</v>
      </c>
      <c r="AJ1764" s="17" t="s">
        <v>8453</v>
      </c>
      <c r="AK1764" s="15">
        <v>0</v>
      </c>
      <c r="AL1764" s="15" t="s">
        <v>8453</v>
      </c>
      <c r="AM1764" s="16">
        <f>AVERAGE(C1764:AL1764)</f>
        <v>20.846352987220047</v>
      </c>
      <c r="AN1764" s="15">
        <f>_xlfn.STDEV.P(C1764:AL1764)</f>
        <v>28.831321453159184</v>
      </c>
    </row>
    <row r="1765" spans="1:40">
      <c r="A1765" s="20" t="s">
        <v>8932</v>
      </c>
      <c r="B1765" s="19">
        <v>8</v>
      </c>
      <c r="C1765" s="15" t="s">
        <v>8453</v>
      </c>
      <c r="D1765" s="15" t="s">
        <v>8453</v>
      </c>
      <c r="E1765" s="18">
        <v>0.90441725266739204</v>
      </c>
      <c r="F1765" s="17" t="s">
        <v>8453</v>
      </c>
      <c r="G1765" s="15">
        <v>0.38907031823174698</v>
      </c>
      <c r="H1765" s="15" t="s">
        <v>8453</v>
      </c>
      <c r="I1765" s="18" t="s">
        <v>8453</v>
      </c>
      <c r="J1765" s="17" t="s">
        <v>8453</v>
      </c>
      <c r="K1765" s="15">
        <v>0.45117299209405598</v>
      </c>
      <c r="L1765" s="15" t="s">
        <v>8453</v>
      </c>
      <c r="M1765" s="18">
        <v>0.218505090090827</v>
      </c>
      <c r="N1765" s="17" t="s">
        <v>8453</v>
      </c>
      <c r="O1765" s="15" t="s">
        <v>8453</v>
      </c>
      <c r="P1765" s="15" t="s">
        <v>8453</v>
      </c>
      <c r="Q1765" s="18">
        <v>56.580001289190697</v>
      </c>
      <c r="R1765" s="17" t="s">
        <v>8453</v>
      </c>
      <c r="S1765" s="15">
        <v>56.387345004796799</v>
      </c>
      <c r="T1765" s="15" t="s">
        <v>8453</v>
      </c>
      <c r="U1765" s="18" t="s">
        <v>8453</v>
      </c>
      <c r="V1765" s="17" t="s">
        <v>8453</v>
      </c>
      <c r="W1765" s="15">
        <v>66.655123891758706</v>
      </c>
      <c r="X1765" s="15" t="s">
        <v>8453</v>
      </c>
      <c r="Y1765" s="18">
        <v>66.655123891758706</v>
      </c>
      <c r="Z1765" s="17" t="s">
        <v>8453</v>
      </c>
      <c r="AA1765" s="18" t="s">
        <v>8453</v>
      </c>
      <c r="AB1765" s="17" t="s">
        <v>8453</v>
      </c>
      <c r="AC1765" s="15">
        <v>0</v>
      </c>
      <c r="AD1765" s="15" t="s">
        <v>8453</v>
      </c>
      <c r="AE1765" s="18">
        <v>0</v>
      </c>
      <c r="AF1765" s="17" t="s">
        <v>8453</v>
      </c>
      <c r="AG1765" s="15" t="s">
        <v>8453</v>
      </c>
      <c r="AH1765" s="15" t="s">
        <v>8453</v>
      </c>
      <c r="AI1765" s="18">
        <v>0</v>
      </c>
      <c r="AJ1765" s="17" t="s">
        <v>8453</v>
      </c>
      <c r="AK1765" s="15">
        <v>0</v>
      </c>
      <c r="AL1765" s="15" t="s">
        <v>8453</v>
      </c>
      <c r="AM1765" s="16">
        <f>AVERAGE(C1765:AL1765)</f>
        <v>20.686729977549078</v>
      </c>
      <c r="AN1765" s="15">
        <f>_xlfn.STDEV.P(C1765:AL1765)</f>
        <v>29.058233753505675</v>
      </c>
    </row>
    <row r="1766" spans="1:40">
      <c r="A1766" s="20" t="s">
        <v>8931</v>
      </c>
      <c r="B1766" s="19">
        <v>8</v>
      </c>
      <c r="C1766" s="15" t="s">
        <v>8453</v>
      </c>
      <c r="D1766" s="15" t="s">
        <v>8453</v>
      </c>
      <c r="E1766" s="18">
        <v>1.30165763653376</v>
      </c>
      <c r="F1766" s="17" t="s">
        <v>8453</v>
      </c>
      <c r="G1766" s="15">
        <v>1.07262169710332</v>
      </c>
      <c r="H1766" s="15" t="s">
        <v>8453</v>
      </c>
      <c r="I1766" s="18" t="s">
        <v>8453</v>
      </c>
      <c r="J1766" s="17" t="s">
        <v>8453</v>
      </c>
      <c r="K1766" s="15">
        <v>0.83588505758892795</v>
      </c>
      <c r="L1766" s="15" t="s">
        <v>8453</v>
      </c>
      <c r="M1766" s="18">
        <v>0.83865926443027905</v>
      </c>
      <c r="N1766" s="17" t="s">
        <v>8453</v>
      </c>
      <c r="O1766" s="15" t="s">
        <v>8453</v>
      </c>
      <c r="P1766" s="15" t="s">
        <v>8453</v>
      </c>
      <c r="Q1766" s="18">
        <v>57.125160798513498</v>
      </c>
      <c r="R1766" s="17" t="s">
        <v>8453</v>
      </c>
      <c r="S1766" s="15">
        <v>56.934923408835999</v>
      </c>
      <c r="T1766" s="15" t="s">
        <v>8453</v>
      </c>
      <c r="U1766" s="18" t="s">
        <v>8453</v>
      </c>
      <c r="V1766" s="17" t="s">
        <v>8453</v>
      </c>
      <c r="W1766" s="15">
        <v>67.058954930446504</v>
      </c>
      <c r="X1766" s="15" t="s">
        <v>8453</v>
      </c>
      <c r="Y1766" s="18">
        <v>67.058954930446504</v>
      </c>
      <c r="Z1766" s="17" t="s">
        <v>8453</v>
      </c>
      <c r="AA1766" s="18" t="s">
        <v>8453</v>
      </c>
      <c r="AB1766" s="17" t="s">
        <v>8453</v>
      </c>
      <c r="AC1766" s="15">
        <v>0</v>
      </c>
      <c r="AD1766" s="15" t="s">
        <v>8453</v>
      </c>
      <c r="AE1766" s="18">
        <v>0</v>
      </c>
      <c r="AF1766" s="17" t="s">
        <v>8453</v>
      </c>
      <c r="AG1766" s="15" t="s">
        <v>8453</v>
      </c>
      <c r="AH1766" s="15" t="s">
        <v>8453</v>
      </c>
      <c r="AI1766" s="18">
        <v>0</v>
      </c>
      <c r="AJ1766" s="17" t="s">
        <v>8453</v>
      </c>
      <c r="AK1766" s="15">
        <v>0</v>
      </c>
      <c r="AL1766" s="15" t="s">
        <v>8453</v>
      </c>
      <c r="AM1766" s="16">
        <f>AVERAGE(C1766:AL1766)</f>
        <v>21.018901476991566</v>
      </c>
      <c r="AN1766" s="15">
        <f>_xlfn.STDEV.P(C1766:AL1766)</f>
        <v>29.156749681761479</v>
      </c>
    </row>
    <row r="1767" spans="1:40">
      <c r="A1767" s="20" t="s">
        <v>8930</v>
      </c>
      <c r="B1767" s="19">
        <v>9</v>
      </c>
      <c r="C1767" s="15" t="s">
        <v>8453</v>
      </c>
      <c r="D1767" s="15" t="s">
        <v>8453</v>
      </c>
      <c r="E1767" s="18">
        <v>2.9175492239324701</v>
      </c>
      <c r="F1767" s="17" t="s">
        <v>8453</v>
      </c>
      <c r="G1767" s="15">
        <v>1.78962667607215</v>
      </c>
      <c r="H1767" s="15" t="s">
        <v>8453</v>
      </c>
      <c r="I1767" s="18" t="s">
        <v>8453</v>
      </c>
      <c r="J1767" s="17" t="s">
        <v>8453</v>
      </c>
      <c r="K1767" s="15">
        <v>1.7414605207832701</v>
      </c>
      <c r="L1767" s="15" t="s">
        <v>8453</v>
      </c>
      <c r="M1767" s="18">
        <v>1.24602327304556</v>
      </c>
      <c r="N1767" s="17" t="s">
        <v>8453</v>
      </c>
      <c r="O1767" s="15" t="s">
        <v>8453</v>
      </c>
      <c r="P1767" s="15" t="s">
        <v>8453</v>
      </c>
      <c r="Q1767" s="18">
        <v>56.930605106876698</v>
      </c>
      <c r="R1767" s="17" t="s">
        <v>8453</v>
      </c>
      <c r="S1767" s="15">
        <v>56.739504465753598</v>
      </c>
      <c r="T1767" s="15" t="s">
        <v>8453</v>
      </c>
      <c r="U1767" s="18" t="s">
        <v>8453</v>
      </c>
      <c r="V1767" s="17" t="s">
        <v>8453</v>
      </c>
      <c r="W1767" s="15">
        <v>66.914836327188695</v>
      </c>
      <c r="X1767" s="15" t="s">
        <v>8453</v>
      </c>
      <c r="Y1767" s="18">
        <v>66.914836327188695</v>
      </c>
      <c r="Z1767" s="17" t="s">
        <v>8453</v>
      </c>
      <c r="AA1767" s="18" t="s">
        <v>8453</v>
      </c>
      <c r="AB1767" s="17" t="s">
        <v>8453</v>
      </c>
      <c r="AC1767" s="15">
        <v>0</v>
      </c>
      <c r="AD1767" s="15" t="s">
        <v>8453</v>
      </c>
      <c r="AE1767" s="18">
        <v>0</v>
      </c>
      <c r="AF1767" s="17" t="s">
        <v>8453</v>
      </c>
      <c r="AG1767" s="15" t="s">
        <v>8453</v>
      </c>
      <c r="AH1767" s="15" t="s">
        <v>8453</v>
      </c>
      <c r="AI1767" s="18">
        <v>0.31068810868251301</v>
      </c>
      <c r="AJ1767" s="17" t="s">
        <v>8453</v>
      </c>
      <c r="AK1767" s="15">
        <v>0</v>
      </c>
      <c r="AL1767" s="15" t="s">
        <v>8453</v>
      </c>
      <c r="AM1767" s="16">
        <f>AVERAGE(C1767:AL1767)</f>
        <v>21.292094169126973</v>
      </c>
      <c r="AN1767" s="15">
        <f>_xlfn.STDEV.P(C1767:AL1767)</f>
        <v>28.855694354143136</v>
      </c>
    </row>
    <row r="1768" spans="1:40">
      <c r="A1768" s="20" t="s">
        <v>8929</v>
      </c>
      <c r="B1768" s="19">
        <v>22</v>
      </c>
      <c r="C1768" s="15" t="s">
        <v>8453</v>
      </c>
      <c r="D1768" s="15" t="s">
        <v>8453</v>
      </c>
      <c r="E1768" s="18">
        <v>6.0369559601932803</v>
      </c>
      <c r="F1768" s="17">
        <v>11.771118642724</v>
      </c>
      <c r="G1768" s="15">
        <v>3.4306906926416501</v>
      </c>
      <c r="H1768" s="15">
        <v>5.4116792886056304</v>
      </c>
      <c r="I1768" s="18" t="s">
        <v>8453</v>
      </c>
      <c r="J1768" s="17" t="s">
        <v>8453</v>
      </c>
      <c r="K1768" s="15">
        <v>3.9572546161620701</v>
      </c>
      <c r="L1768" s="15">
        <v>4.1159206686360896</v>
      </c>
      <c r="M1768" s="18">
        <v>2.4029222634830898</v>
      </c>
      <c r="N1768" s="17">
        <v>2.4169246618229998</v>
      </c>
      <c r="O1768" s="15" t="s">
        <v>8453</v>
      </c>
      <c r="P1768" s="15" t="s">
        <v>8453</v>
      </c>
      <c r="Q1768" s="18">
        <v>56.894115404988</v>
      </c>
      <c r="R1768" s="17">
        <v>57.953051838276302</v>
      </c>
      <c r="S1768" s="15">
        <v>56.702852857586798</v>
      </c>
      <c r="T1768" s="15">
        <v>57.953051838276302</v>
      </c>
      <c r="U1768" s="18" t="s">
        <v>8453</v>
      </c>
      <c r="V1768" s="17" t="s">
        <v>8453</v>
      </c>
      <c r="W1768" s="15">
        <v>66.887806303932905</v>
      </c>
      <c r="X1768" s="15">
        <v>66.887806303932905</v>
      </c>
      <c r="Y1768" s="18">
        <v>66.887806303932905</v>
      </c>
      <c r="Z1768" s="17">
        <v>66.887806303932905</v>
      </c>
      <c r="AA1768" s="18" t="s">
        <v>8453</v>
      </c>
      <c r="AB1768" s="17" t="s">
        <v>8453</v>
      </c>
      <c r="AC1768" s="15">
        <v>0.81615374572995203</v>
      </c>
      <c r="AD1768" s="15">
        <v>3.7003275687449002</v>
      </c>
      <c r="AE1768" s="18">
        <v>1.81806062232664</v>
      </c>
      <c r="AF1768" s="17">
        <v>5.4579581989990098</v>
      </c>
      <c r="AG1768" s="15" t="s">
        <v>8453</v>
      </c>
      <c r="AH1768" s="15" t="s">
        <v>8453</v>
      </c>
      <c r="AI1768" s="18">
        <v>0</v>
      </c>
      <c r="AJ1768" s="17">
        <v>2.5536512587232298</v>
      </c>
      <c r="AK1768" s="15">
        <v>0</v>
      </c>
      <c r="AL1768" s="15">
        <v>3.71048545856585</v>
      </c>
      <c r="AM1768" s="16">
        <f>AVERAGE(C1768:AL1768)</f>
        <v>23.110600033425722</v>
      </c>
      <c r="AN1768" s="15">
        <f>_xlfn.STDEV.P(C1768:AL1768)</f>
        <v>27.819959164387583</v>
      </c>
    </row>
    <row r="1769" spans="1:40">
      <c r="A1769" s="20" t="s">
        <v>8928</v>
      </c>
      <c r="B1769" s="19">
        <v>8</v>
      </c>
      <c r="C1769" s="15" t="s">
        <v>8453</v>
      </c>
      <c r="D1769" s="15" t="s">
        <v>8453</v>
      </c>
      <c r="E1769" s="18">
        <v>2.3022835625023199</v>
      </c>
      <c r="F1769" s="17" t="s">
        <v>8453</v>
      </c>
      <c r="G1769" s="15">
        <v>1.23005868158405</v>
      </c>
      <c r="H1769" s="15" t="s">
        <v>8453</v>
      </c>
      <c r="I1769" s="18" t="s">
        <v>8453</v>
      </c>
      <c r="J1769" s="17" t="s">
        <v>8453</v>
      </c>
      <c r="K1769" s="15">
        <v>1.04455746162472</v>
      </c>
      <c r="L1769" s="15" t="s">
        <v>8453</v>
      </c>
      <c r="M1769" s="18">
        <v>0.73368670347754095</v>
      </c>
      <c r="N1769" s="17" t="s">
        <v>8453</v>
      </c>
      <c r="O1769" s="15" t="s">
        <v>8453</v>
      </c>
      <c r="P1769" s="15" t="s">
        <v>8453</v>
      </c>
      <c r="Q1769" s="18">
        <v>55.956313250918498</v>
      </c>
      <c r="R1769" s="17" t="s">
        <v>8453</v>
      </c>
      <c r="S1769" s="15">
        <v>55.760889637560098</v>
      </c>
      <c r="T1769" s="15" t="s">
        <v>8453</v>
      </c>
      <c r="U1769" s="18" t="s">
        <v>8453</v>
      </c>
      <c r="V1769" s="17" t="s">
        <v>8453</v>
      </c>
      <c r="W1769" s="15">
        <v>66.193122250027301</v>
      </c>
      <c r="X1769" s="15" t="s">
        <v>8453</v>
      </c>
      <c r="Y1769" s="18">
        <v>66.193122250027301</v>
      </c>
      <c r="Z1769" s="17" t="s">
        <v>8453</v>
      </c>
      <c r="AA1769" s="18" t="s">
        <v>8453</v>
      </c>
      <c r="AB1769" s="17" t="s">
        <v>8453</v>
      </c>
      <c r="AC1769" s="15">
        <v>0</v>
      </c>
      <c r="AD1769" s="15" t="s">
        <v>8453</v>
      </c>
      <c r="AE1769" s="18">
        <v>0</v>
      </c>
      <c r="AF1769" s="17" t="s">
        <v>8453</v>
      </c>
      <c r="AG1769" s="15" t="s">
        <v>8453</v>
      </c>
      <c r="AH1769" s="15" t="s">
        <v>8453</v>
      </c>
      <c r="AI1769" s="18">
        <v>0</v>
      </c>
      <c r="AJ1769" s="17" t="s">
        <v>8453</v>
      </c>
      <c r="AK1769" s="15">
        <v>0</v>
      </c>
      <c r="AL1769" s="15" t="s">
        <v>8453</v>
      </c>
      <c r="AM1769" s="16">
        <f>AVERAGE(C1769:AL1769)</f>
        <v>20.78450281647682</v>
      </c>
      <c r="AN1769" s="15">
        <f>_xlfn.STDEV.P(C1769:AL1769)</f>
        <v>28.618090046209414</v>
      </c>
    </row>
    <row r="1770" spans="1:40">
      <c r="A1770" s="20" t="s">
        <v>8927</v>
      </c>
      <c r="B1770" s="19">
        <v>9</v>
      </c>
      <c r="C1770" s="15" t="s">
        <v>8453</v>
      </c>
      <c r="D1770" s="15" t="s">
        <v>8453</v>
      </c>
      <c r="E1770" s="18">
        <v>4.6886942682838599</v>
      </c>
      <c r="F1770" s="17" t="s">
        <v>8453</v>
      </c>
      <c r="G1770" s="15">
        <v>2.25906439743079</v>
      </c>
      <c r="H1770" s="15" t="s">
        <v>8453</v>
      </c>
      <c r="I1770" s="18" t="s">
        <v>8453</v>
      </c>
      <c r="J1770" s="17" t="s">
        <v>8453</v>
      </c>
      <c r="K1770" s="15">
        <v>2.0871515361213202</v>
      </c>
      <c r="L1770" s="15" t="s">
        <v>8453</v>
      </c>
      <c r="M1770" s="18">
        <v>1.6421521511775099</v>
      </c>
      <c r="N1770" s="17" t="s">
        <v>8453</v>
      </c>
      <c r="O1770" s="15" t="s">
        <v>8453</v>
      </c>
      <c r="P1770" s="15" t="s">
        <v>8453</v>
      </c>
      <c r="Q1770" s="18">
        <v>56.475632894541398</v>
      </c>
      <c r="R1770" s="17" t="s">
        <v>8453</v>
      </c>
      <c r="S1770" s="15">
        <v>56.282513523373702</v>
      </c>
      <c r="T1770" s="15" t="s">
        <v>8453</v>
      </c>
      <c r="U1770" s="18" t="s">
        <v>8453</v>
      </c>
      <c r="V1770" s="17" t="s">
        <v>8453</v>
      </c>
      <c r="W1770" s="15">
        <v>66.577812212338898</v>
      </c>
      <c r="X1770" s="15" t="s">
        <v>8453</v>
      </c>
      <c r="Y1770" s="18">
        <v>66.577812212338898</v>
      </c>
      <c r="Z1770" s="17" t="s">
        <v>8453</v>
      </c>
      <c r="AA1770" s="18" t="s">
        <v>8453</v>
      </c>
      <c r="AB1770" s="17" t="s">
        <v>8453</v>
      </c>
      <c r="AC1770" s="15">
        <v>0.31999835719264202</v>
      </c>
      <c r="AD1770" s="15" t="s">
        <v>8453</v>
      </c>
      <c r="AE1770" s="18">
        <v>0</v>
      </c>
      <c r="AF1770" s="17" t="s">
        <v>8453</v>
      </c>
      <c r="AG1770" s="15" t="s">
        <v>8453</v>
      </c>
      <c r="AH1770" s="15" t="s">
        <v>8453</v>
      </c>
      <c r="AI1770" s="18">
        <v>0</v>
      </c>
      <c r="AJ1770" s="17" t="s">
        <v>8453</v>
      </c>
      <c r="AK1770" s="15">
        <v>0</v>
      </c>
      <c r="AL1770" s="15" t="s">
        <v>8453</v>
      </c>
      <c r="AM1770" s="16">
        <f>AVERAGE(C1770:AL1770)</f>
        <v>21.409235962733248</v>
      </c>
      <c r="AN1770" s="15">
        <f>_xlfn.STDEV.P(C1770:AL1770)</f>
        <v>28.513748837591375</v>
      </c>
    </row>
    <row r="1771" spans="1:40">
      <c r="A1771" s="20" t="s">
        <v>8926</v>
      </c>
      <c r="B1771" s="19">
        <v>9</v>
      </c>
      <c r="C1771" s="15" t="s">
        <v>8453</v>
      </c>
      <c r="D1771" s="15" t="s">
        <v>8453</v>
      </c>
      <c r="E1771" s="18">
        <v>1.4091606568234101</v>
      </c>
      <c r="F1771" s="17" t="s">
        <v>8453</v>
      </c>
      <c r="G1771" s="15">
        <v>0.90018942560547499</v>
      </c>
      <c r="H1771" s="15" t="s">
        <v>8453</v>
      </c>
      <c r="I1771" s="18" t="s">
        <v>8453</v>
      </c>
      <c r="J1771" s="17" t="s">
        <v>8453</v>
      </c>
      <c r="K1771" s="15">
        <v>1.0226540915981399</v>
      </c>
      <c r="L1771" s="15" t="s">
        <v>8453</v>
      </c>
      <c r="M1771" s="18">
        <v>0.83933580392726104</v>
      </c>
      <c r="N1771" s="17" t="s">
        <v>8453</v>
      </c>
      <c r="O1771" s="15" t="s">
        <v>8453</v>
      </c>
      <c r="P1771" s="15" t="s">
        <v>8453</v>
      </c>
      <c r="Q1771" s="18">
        <v>56.268409503016997</v>
      </c>
      <c r="R1771" s="17" t="s">
        <v>8453</v>
      </c>
      <c r="S1771" s="15">
        <v>56.0743706733086</v>
      </c>
      <c r="T1771" s="15" t="s">
        <v>8453</v>
      </c>
      <c r="U1771" s="18" t="s">
        <v>8453</v>
      </c>
      <c r="V1771" s="17" t="s">
        <v>8453</v>
      </c>
      <c r="W1771" s="15">
        <v>66.424309914371705</v>
      </c>
      <c r="X1771" s="15" t="s">
        <v>8453</v>
      </c>
      <c r="Y1771" s="18">
        <v>66.424309914371705</v>
      </c>
      <c r="Z1771" s="17" t="s">
        <v>8453</v>
      </c>
      <c r="AA1771" s="18" t="s">
        <v>8453</v>
      </c>
      <c r="AB1771" s="17" t="s">
        <v>8453</v>
      </c>
      <c r="AC1771" s="15">
        <v>0</v>
      </c>
      <c r="AD1771" s="15" t="s">
        <v>8453</v>
      </c>
      <c r="AE1771" s="18">
        <v>0.34466761660919298</v>
      </c>
      <c r="AF1771" s="17" t="s">
        <v>8453</v>
      </c>
      <c r="AG1771" s="15" t="s">
        <v>8453</v>
      </c>
      <c r="AH1771" s="15" t="s">
        <v>8453</v>
      </c>
      <c r="AI1771" s="18">
        <v>0</v>
      </c>
      <c r="AJ1771" s="17" t="s">
        <v>8453</v>
      </c>
      <c r="AK1771" s="15">
        <v>0</v>
      </c>
      <c r="AL1771" s="15" t="s">
        <v>8453</v>
      </c>
      <c r="AM1771" s="16">
        <f>AVERAGE(C1771:AL1771)</f>
        <v>20.808950633302707</v>
      </c>
      <c r="AN1771" s="15">
        <f>_xlfn.STDEV.P(C1771:AL1771)</f>
        <v>28.785648780547653</v>
      </c>
    </row>
    <row r="1772" spans="1:40">
      <c r="A1772" s="20" t="s">
        <v>8925</v>
      </c>
      <c r="B1772" s="19">
        <v>11</v>
      </c>
      <c r="C1772" s="15" t="s">
        <v>8453</v>
      </c>
      <c r="D1772" s="15" t="s">
        <v>8453</v>
      </c>
      <c r="E1772" s="18">
        <v>3.2542269946926501</v>
      </c>
      <c r="F1772" s="17" t="s">
        <v>8453</v>
      </c>
      <c r="G1772" s="15">
        <v>1.7189167677666399</v>
      </c>
      <c r="H1772" s="15" t="s">
        <v>8453</v>
      </c>
      <c r="I1772" s="18" t="s">
        <v>8453</v>
      </c>
      <c r="J1772" s="17" t="s">
        <v>8453</v>
      </c>
      <c r="K1772" s="15">
        <v>2.0026333977038302</v>
      </c>
      <c r="L1772" s="15" t="s">
        <v>8453</v>
      </c>
      <c r="M1772" s="18">
        <v>0.96127487513961396</v>
      </c>
      <c r="N1772" s="17" t="s">
        <v>8453</v>
      </c>
      <c r="O1772" s="15" t="s">
        <v>8453</v>
      </c>
      <c r="P1772" s="15" t="s">
        <v>8453</v>
      </c>
      <c r="Q1772" s="18">
        <v>54.826477734835898</v>
      </c>
      <c r="R1772" s="17" t="s">
        <v>8453</v>
      </c>
      <c r="S1772" s="15">
        <v>54.626040995752703</v>
      </c>
      <c r="T1772" s="15" t="s">
        <v>8453</v>
      </c>
      <c r="U1772" s="18" t="s">
        <v>8453</v>
      </c>
      <c r="V1772" s="17" t="s">
        <v>8453</v>
      </c>
      <c r="W1772" s="15">
        <v>65.3561880276512</v>
      </c>
      <c r="X1772" s="15" t="s">
        <v>8453</v>
      </c>
      <c r="Y1772" s="18">
        <v>65.3561880276512</v>
      </c>
      <c r="Z1772" s="17" t="s">
        <v>8453</v>
      </c>
      <c r="AA1772" s="18" t="s">
        <v>8453</v>
      </c>
      <c r="AB1772" s="17" t="s">
        <v>8453</v>
      </c>
      <c r="AC1772" s="15">
        <v>3.14151508310667</v>
      </c>
      <c r="AD1772" s="15" t="s">
        <v>8453</v>
      </c>
      <c r="AE1772" s="18">
        <v>0.79479079098043603</v>
      </c>
      <c r="AF1772" s="17" t="s">
        <v>8453</v>
      </c>
      <c r="AG1772" s="15" t="s">
        <v>8453</v>
      </c>
      <c r="AH1772" s="15" t="s">
        <v>8453</v>
      </c>
      <c r="AI1772" s="18">
        <v>2.92106801734954</v>
      </c>
      <c r="AJ1772" s="17" t="s">
        <v>8453</v>
      </c>
      <c r="AK1772" s="15">
        <v>0</v>
      </c>
      <c r="AL1772" s="15" t="s">
        <v>8453</v>
      </c>
      <c r="AM1772" s="16">
        <f>AVERAGE(C1772:AL1772)</f>
        <v>21.246610059385866</v>
      </c>
      <c r="AN1772" s="15">
        <f>_xlfn.STDEV.P(C1772:AL1772)</f>
        <v>27.618383190038802</v>
      </c>
    </row>
    <row r="1773" spans="1:40">
      <c r="A1773" s="20" t="s">
        <v>8924</v>
      </c>
      <c r="B1773" s="19">
        <v>8</v>
      </c>
      <c r="C1773" s="15" t="s">
        <v>8453</v>
      </c>
      <c r="D1773" s="15" t="s">
        <v>8453</v>
      </c>
      <c r="E1773" s="18">
        <v>0.45575212821043098</v>
      </c>
      <c r="F1773" s="17" t="s">
        <v>8453</v>
      </c>
      <c r="G1773" s="15">
        <v>0.352564100908559</v>
      </c>
      <c r="H1773" s="15" t="s">
        <v>8453</v>
      </c>
      <c r="I1773" s="18" t="s">
        <v>8453</v>
      </c>
      <c r="J1773" s="17" t="s">
        <v>8453</v>
      </c>
      <c r="K1773" s="15">
        <v>0.25241738550595</v>
      </c>
      <c r="L1773" s="15" t="s">
        <v>8453</v>
      </c>
      <c r="M1773" s="18">
        <v>0.16026252229316301</v>
      </c>
      <c r="N1773" s="17" t="s">
        <v>8453</v>
      </c>
      <c r="O1773" s="15" t="s">
        <v>8453</v>
      </c>
      <c r="P1773" s="15" t="s">
        <v>8453</v>
      </c>
      <c r="Q1773" s="18">
        <v>55.800265124869298</v>
      </c>
      <c r="R1773" s="17" t="s">
        <v>8453</v>
      </c>
      <c r="S1773" s="15">
        <v>55.6041491196858</v>
      </c>
      <c r="T1773" s="15" t="s">
        <v>8453</v>
      </c>
      <c r="U1773" s="18" t="s">
        <v>8453</v>
      </c>
      <c r="V1773" s="17" t="s">
        <v>8453</v>
      </c>
      <c r="W1773" s="15">
        <v>66.077528417855106</v>
      </c>
      <c r="X1773" s="15" t="s">
        <v>8453</v>
      </c>
      <c r="Y1773" s="18">
        <v>66.077528417855106</v>
      </c>
      <c r="Z1773" s="17" t="s">
        <v>8453</v>
      </c>
      <c r="AA1773" s="18" t="s">
        <v>8453</v>
      </c>
      <c r="AB1773" s="17" t="s">
        <v>8453</v>
      </c>
      <c r="AC1773" s="15">
        <v>0</v>
      </c>
      <c r="AD1773" s="15" t="s">
        <v>8453</v>
      </c>
      <c r="AE1773" s="18">
        <v>0</v>
      </c>
      <c r="AF1773" s="17" t="s">
        <v>8453</v>
      </c>
      <c r="AG1773" s="15" t="s">
        <v>8453</v>
      </c>
      <c r="AH1773" s="15" t="s">
        <v>8453</v>
      </c>
      <c r="AI1773" s="18">
        <v>0</v>
      </c>
      <c r="AJ1773" s="17" t="s">
        <v>8453</v>
      </c>
      <c r="AK1773" s="15">
        <v>0</v>
      </c>
      <c r="AL1773" s="15" t="s">
        <v>8453</v>
      </c>
      <c r="AM1773" s="16">
        <f>AVERAGE(C1773:AL1773)</f>
        <v>20.398372268098615</v>
      </c>
      <c r="AN1773" s="15">
        <f>_xlfn.STDEV.P(C1773:AL1773)</f>
        <v>28.788407427816924</v>
      </c>
    </row>
    <row r="1774" spans="1:40">
      <c r="A1774" s="20" t="s">
        <v>8923</v>
      </c>
      <c r="B1774" s="19">
        <v>8</v>
      </c>
      <c r="C1774" s="15" t="s">
        <v>8453</v>
      </c>
      <c r="D1774" s="15" t="s">
        <v>8453</v>
      </c>
      <c r="E1774" s="18">
        <v>2.18133221391742</v>
      </c>
      <c r="F1774" s="17" t="s">
        <v>8453</v>
      </c>
      <c r="G1774" s="15">
        <v>1.08255102724262</v>
      </c>
      <c r="H1774" s="15" t="s">
        <v>8453</v>
      </c>
      <c r="I1774" s="18" t="s">
        <v>8453</v>
      </c>
      <c r="J1774" s="17" t="s">
        <v>8453</v>
      </c>
      <c r="K1774" s="15">
        <v>0.95363106390951102</v>
      </c>
      <c r="L1774" s="15" t="s">
        <v>8453</v>
      </c>
      <c r="M1774" s="18">
        <v>0.66878873009608397</v>
      </c>
      <c r="N1774" s="17" t="s">
        <v>8453</v>
      </c>
      <c r="O1774" s="15" t="s">
        <v>8453</v>
      </c>
      <c r="P1774" s="15" t="s">
        <v>8453</v>
      </c>
      <c r="Q1774" s="18">
        <v>55.683733496257098</v>
      </c>
      <c r="R1774" s="17" t="s">
        <v>8453</v>
      </c>
      <c r="S1774" s="15">
        <v>55.487100435540398</v>
      </c>
      <c r="T1774" s="15" t="s">
        <v>8453</v>
      </c>
      <c r="U1774" s="18" t="s">
        <v>8453</v>
      </c>
      <c r="V1774" s="17" t="s">
        <v>8453</v>
      </c>
      <c r="W1774" s="15">
        <v>65.991206730683402</v>
      </c>
      <c r="X1774" s="15" t="s">
        <v>8453</v>
      </c>
      <c r="Y1774" s="18">
        <v>65.991206730683402</v>
      </c>
      <c r="Z1774" s="17" t="s">
        <v>8453</v>
      </c>
      <c r="AA1774" s="18" t="s">
        <v>8453</v>
      </c>
      <c r="AB1774" s="17" t="s">
        <v>8453</v>
      </c>
      <c r="AC1774" s="15">
        <v>0</v>
      </c>
      <c r="AD1774" s="15" t="s">
        <v>8453</v>
      </c>
      <c r="AE1774" s="18">
        <v>0</v>
      </c>
      <c r="AF1774" s="17" t="s">
        <v>8453</v>
      </c>
      <c r="AG1774" s="15" t="s">
        <v>8453</v>
      </c>
      <c r="AH1774" s="15" t="s">
        <v>8453</v>
      </c>
      <c r="AI1774" s="18">
        <v>0</v>
      </c>
      <c r="AJ1774" s="17" t="s">
        <v>8453</v>
      </c>
      <c r="AK1774" s="15">
        <v>0</v>
      </c>
      <c r="AL1774" s="15" t="s">
        <v>8453</v>
      </c>
      <c r="AM1774" s="16">
        <f>AVERAGE(C1774:AL1774)</f>
        <v>20.669962535694165</v>
      </c>
      <c r="AN1774" s="15">
        <f>_xlfn.STDEV.P(C1774:AL1774)</f>
        <v>28.532866758020081</v>
      </c>
    </row>
    <row r="1775" spans="1:40">
      <c r="A1775" s="20" t="s">
        <v>8922</v>
      </c>
      <c r="B1775" s="19">
        <v>8</v>
      </c>
      <c r="C1775" s="15" t="s">
        <v>8453</v>
      </c>
      <c r="D1775" s="15" t="s">
        <v>8453</v>
      </c>
      <c r="E1775" s="18">
        <v>1.69839601780634</v>
      </c>
      <c r="F1775" s="17" t="s">
        <v>8453</v>
      </c>
      <c r="G1775" s="15">
        <v>0.90983511828786501</v>
      </c>
      <c r="H1775" s="15" t="s">
        <v>8453</v>
      </c>
      <c r="I1775" s="18" t="s">
        <v>8453</v>
      </c>
      <c r="J1775" s="17" t="s">
        <v>8453</v>
      </c>
      <c r="K1775" s="15">
        <v>0.79394559275095</v>
      </c>
      <c r="L1775" s="15" t="s">
        <v>8453</v>
      </c>
      <c r="M1775" s="18">
        <v>0.80243793482465198</v>
      </c>
      <c r="N1775" s="17" t="s">
        <v>8453</v>
      </c>
      <c r="O1775" s="15" t="s">
        <v>8453</v>
      </c>
      <c r="P1775" s="15" t="s">
        <v>8453</v>
      </c>
      <c r="Q1775" s="18">
        <v>55.904633519518597</v>
      </c>
      <c r="R1775" s="17" t="s">
        <v>8453</v>
      </c>
      <c r="S1775" s="15">
        <v>55.708980601108898</v>
      </c>
      <c r="T1775" s="15" t="s">
        <v>8453</v>
      </c>
      <c r="U1775" s="18" t="s">
        <v>8453</v>
      </c>
      <c r="V1775" s="17" t="s">
        <v>8453</v>
      </c>
      <c r="W1775" s="15">
        <v>66.154840097274899</v>
      </c>
      <c r="X1775" s="15" t="s">
        <v>8453</v>
      </c>
      <c r="Y1775" s="18">
        <v>66.154840097274899</v>
      </c>
      <c r="Z1775" s="17" t="s">
        <v>8453</v>
      </c>
      <c r="AA1775" s="18" t="s">
        <v>8453</v>
      </c>
      <c r="AB1775" s="17" t="s">
        <v>8453</v>
      </c>
      <c r="AC1775" s="15">
        <v>0</v>
      </c>
      <c r="AD1775" s="15" t="s">
        <v>8453</v>
      </c>
      <c r="AE1775" s="18">
        <v>0</v>
      </c>
      <c r="AF1775" s="17" t="s">
        <v>8453</v>
      </c>
      <c r="AG1775" s="15" t="s">
        <v>8453</v>
      </c>
      <c r="AH1775" s="15" t="s">
        <v>8453</v>
      </c>
      <c r="AI1775" s="18">
        <v>0</v>
      </c>
      <c r="AJ1775" s="17" t="s">
        <v>8453</v>
      </c>
      <c r="AK1775" s="15">
        <v>0</v>
      </c>
      <c r="AL1775" s="15" t="s">
        <v>8453</v>
      </c>
      <c r="AM1775" s="16">
        <f>AVERAGE(C1775:AL1775)</f>
        <v>20.677325748237259</v>
      </c>
      <c r="AN1775" s="15">
        <f>_xlfn.STDEV.P(C1775:AL1775)</f>
        <v>28.659072602454518</v>
      </c>
    </row>
    <row r="1776" spans="1:40">
      <c r="A1776" s="20" t="s">
        <v>8921</v>
      </c>
      <c r="B1776" s="19">
        <v>9</v>
      </c>
      <c r="C1776" s="15" t="s">
        <v>8453</v>
      </c>
      <c r="D1776" s="15" t="s">
        <v>8453</v>
      </c>
      <c r="E1776" s="18">
        <v>4.8654392477226196</v>
      </c>
      <c r="F1776" s="17" t="s">
        <v>8453</v>
      </c>
      <c r="G1776" s="15">
        <v>3.43979278397771</v>
      </c>
      <c r="H1776" s="15" t="s">
        <v>8453</v>
      </c>
      <c r="I1776" s="18" t="s">
        <v>8453</v>
      </c>
      <c r="J1776" s="17" t="s">
        <v>8453</v>
      </c>
      <c r="K1776" s="15">
        <v>3.5662147591365998</v>
      </c>
      <c r="L1776" s="15" t="s">
        <v>8453</v>
      </c>
      <c r="M1776" s="18">
        <v>2.6683166968871599</v>
      </c>
      <c r="N1776" s="17" t="s">
        <v>8453</v>
      </c>
      <c r="O1776" s="15" t="s">
        <v>8453</v>
      </c>
      <c r="P1776" s="15" t="s">
        <v>8453</v>
      </c>
      <c r="Q1776" s="18">
        <v>60.334292752786403</v>
      </c>
      <c r="R1776" s="17" t="s">
        <v>8453</v>
      </c>
      <c r="S1776" s="15">
        <v>60.158294410939398</v>
      </c>
      <c r="T1776" s="15" t="s">
        <v>8453</v>
      </c>
      <c r="U1776" s="18" t="s">
        <v>8453</v>
      </c>
      <c r="V1776" s="17" t="s">
        <v>8453</v>
      </c>
      <c r="W1776" s="15">
        <v>69.436143749898804</v>
      </c>
      <c r="X1776" s="15" t="s">
        <v>8453</v>
      </c>
      <c r="Y1776" s="18">
        <v>69.436143749898804</v>
      </c>
      <c r="Z1776" s="17" t="s">
        <v>8453</v>
      </c>
      <c r="AA1776" s="18" t="s">
        <v>8453</v>
      </c>
      <c r="AB1776" s="17" t="s">
        <v>8453</v>
      </c>
      <c r="AC1776" s="15">
        <v>0</v>
      </c>
      <c r="AD1776" s="15" t="s">
        <v>8453</v>
      </c>
      <c r="AE1776" s="18">
        <v>0</v>
      </c>
      <c r="AF1776" s="17" t="s">
        <v>8453</v>
      </c>
      <c r="AG1776" s="15" t="s">
        <v>8453</v>
      </c>
      <c r="AH1776" s="15" t="s">
        <v>8453</v>
      </c>
      <c r="AI1776" s="18">
        <v>3.0998233857596</v>
      </c>
      <c r="AJ1776" s="17" t="s">
        <v>8453</v>
      </c>
      <c r="AK1776" s="15">
        <v>0</v>
      </c>
      <c r="AL1776" s="15" t="s">
        <v>8453</v>
      </c>
      <c r="AM1776" s="16">
        <f>AVERAGE(C1776:AL1776)</f>
        <v>23.08370512808392</v>
      </c>
      <c r="AN1776" s="15">
        <f>_xlfn.STDEV.P(C1776:AL1776)</f>
        <v>29.682578303663725</v>
      </c>
    </row>
    <row r="1777" spans="1:40">
      <c r="A1777" s="20" t="s">
        <v>8920</v>
      </c>
      <c r="B1777" s="19">
        <v>8</v>
      </c>
      <c r="C1777" s="15" t="s">
        <v>8453</v>
      </c>
      <c r="D1777" s="15" t="s">
        <v>8453</v>
      </c>
      <c r="E1777" s="18">
        <v>1.3088937662014699</v>
      </c>
      <c r="F1777" s="17" t="s">
        <v>8453</v>
      </c>
      <c r="G1777" s="15">
        <v>0.71394408951889898</v>
      </c>
      <c r="H1777" s="15" t="s">
        <v>8453</v>
      </c>
      <c r="I1777" s="18" t="s">
        <v>8453</v>
      </c>
      <c r="J1777" s="17" t="s">
        <v>8453</v>
      </c>
      <c r="K1777" s="15">
        <v>0.59704763063254496</v>
      </c>
      <c r="L1777" s="15" t="s">
        <v>8453</v>
      </c>
      <c r="M1777" s="18">
        <v>0.41632335025553102</v>
      </c>
      <c r="N1777" s="17" t="s">
        <v>8453</v>
      </c>
      <c r="O1777" s="15" t="s">
        <v>8453</v>
      </c>
      <c r="P1777" s="15" t="s">
        <v>8453</v>
      </c>
      <c r="Q1777" s="18">
        <v>55.294117647058798</v>
      </c>
      <c r="R1777" s="17" t="s">
        <v>8453</v>
      </c>
      <c r="S1777" s="15">
        <v>55.0957558451151</v>
      </c>
      <c r="T1777" s="15" t="s">
        <v>8453</v>
      </c>
      <c r="U1777" s="18" t="s">
        <v>8453</v>
      </c>
      <c r="V1777" s="17" t="s">
        <v>8453</v>
      </c>
      <c r="W1777" s="15">
        <v>65.702595837210296</v>
      </c>
      <c r="X1777" s="15" t="s">
        <v>8453</v>
      </c>
      <c r="Y1777" s="18">
        <v>65.702595837210296</v>
      </c>
      <c r="Z1777" s="17" t="s">
        <v>8453</v>
      </c>
      <c r="AA1777" s="18" t="s">
        <v>8453</v>
      </c>
      <c r="AB1777" s="17" t="s">
        <v>8453</v>
      </c>
      <c r="AC1777" s="15">
        <v>0</v>
      </c>
      <c r="AD1777" s="15" t="s">
        <v>8453</v>
      </c>
      <c r="AE1777" s="18">
        <v>0</v>
      </c>
      <c r="AF1777" s="17" t="s">
        <v>8453</v>
      </c>
      <c r="AG1777" s="15" t="s">
        <v>8453</v>
      </c>
      <c r="AH1777" s="15" t="s">
        <v>8453</v>
      </c>
      <c r="AI1777" s="18">
        <v>0</v>
      </c>
      <c r="AJ1777" s="17" t="s">
        <v>8453</v>
      </c>
      <c r="AK1777" s="15">
        <v>0</v>
      </c>
      <c r="AL1777" s="15" t="s">
        <v>8453</v>
      </c>
      <c r="AM1777" s="16">
        <f>AVERAGE(C1777:AL1777)</f>
        <v>20.40260616693358</v>
      </c>
      <c r="AN1777" s="15">
        <f>_xlfn.STDEV.P(C1777:AL1777)</f>
        <v>28.48128129027663</v>
      </c>
    </row>
    <row r="1778" spans="1:40">
      <c r="A1778" s="20" t="s">
        <v>8919</v>
      </c>
      <c r="B1778" s="19">
        <v>9</v>
      </c>
      <c r="C1778" s="15" t="s">
        <v>8453</v>
      </c>
      <c r="D1778" s="15" t="s">
        <v>8453</v>
      </c>
      <c r="E1778" s="18">
        <v>0.828084748525592</v>
      </c>
      <c r="F1778" s="17" t="s">
        <v>8453</v>
      </c>
      <c r="G1778" s="15">
        <v>0.68429536242381805</v>
      </c>
      <c r="H1778" s="15" t="s">
        <v>8453</v>
      </c>
      <c r="I1778" s="18" t="s">
        <v>8453</v>
      </c>
      <c r="J1778" s="17" t="s">
        <v>8453</v>
      </c>
      <c r="K1778" s="15">
        <v>0.70297947357264701</v>
      </c>
      <c r="L1778" s="15" t="s">
        <v>8453</v>
      </c>
      <c r="M1778" s="18">
        <v>0.53288839704659496</v>
      </c>
      <c r="N1778" s="17" t="s">
        <v>8453</v>
      </c>
      <c r="O1778" s="15" t="s">
        <v>8453</v>
      </c>
      <c r="P1778" s="15" t="s">
        <v>8453</v>
      </c>
      <c r="Q1778" s="18">
        <v>56.320089234416898</v>
      </c>
      <c r="R1778" s="17" t="s">
        <v>8453</v>
      </c>
      <c r="S1778" s="15">
        <v>56.1262797097598</v>
      </c>
      <c r="T1778" s="15" t="s">
        <v>8453</v>
      </c>
      <c r="U1778" s="18" t="s">
        <v>8453</v>
      </c>
      <c r="V1778" s="17" t="s">
        <v>8453</v>
      </c>
      <c r="W1778" s="15">
        <v>66.462592067124106</v>
      </c>
      <c r="X1778" s="15" t="s">
        <v>8453</v>
      </c>
      <c r="Y1778" s="18">
        <v>66.462592067124106</v>
      </c>
      <c r="Z1778" s="17" t="s">
        <v>8453</v>
      </c>
      <c r="AA1778" s="18" t="s">
        <v>8453</v>
      </c>
      <c r="AB1778" s="17" t="s">
        <v>8453</v>
      </c>
      <c r="AC1778" s="15">
        <v>0</v>
      </c>
      <c r="AD1778" s="15" t="s">
        <v>8453</v>
      </c>
      <c r="AE1778" s="18">
        <v>0.702350694385248</v>
      </c>
      <c r="AF1778" s="17" t="s">
        <v>8453</v>
      </c>
      <c r="AG1778" s="15" t="s">
        <v>8453</v>
      </c>
      <c r="AH1778" s="15" t="s">
        <v>8453</v>
      </c>
      <c r="AI1778" s="18">
        <v>0</v>
      </c>
      <c r="AJ1778" s="17" t="s">
        <v>8453</v>
      </c>
      <c r="AK1778" s="15">
        <v>0</v>
      </c>
      <c r="AL1778" s="15" t="s">
        <v>8453</v>
      </c>
      <c r="AM1778" s="16">
        <f>AVERAGE(C1778:AL1778)</f>
        <v>20.735179312864901</v>
      </c>
      <c r="AN1778" s="15">
        <f>_xlfn.STDEV.P(C1778:AL1778)</f>
        <v>28.867105719614056</v>
      </c>
    </row>
    <row r="1779" spans="1:40">
      <c r="A1779" s="20" t="s">
        <v>8918</v>
      </c>
      <c r="B1779" s="19">
        <v>9</v>
      </c>
      <c r="C1779" s="15" t="s">
        <v>8453</v>
      </c>
      <c r="D1779" s="15" t="s">
        <v>8453</v>
      </c>
      <c r="E1779" s="18">
        <v>4.2081818784868599</v>
      </c>
      <c r="F1779" s="17" t="s">
        <v>8453</v>
      </c>
      <c r="G1779" s="15">
        <v>1.91737733641307</v>
      </c>
      <c r="H1779" s="15" t="s">
        <v>8453</v>
      </c>
      <c r="I1779" s="18" t="s">
        <v>8453</v>
      </c>
      <c r="J1779" s="17" t="s">
        <v>8453</v>
      </c>
      <c r="K1779" s="15">
        <v>1.75263557626651</v>
      </c>
      <c r="L1779" s="15" t="s">
        <v>8453</v>
      </c>
      <c r="M1779" s="18">
        <v>1.7644117084448201</v>
      </c>
      <c r="N1779" s="17" t="s">
        <v>8453</v>
      </c>
      <c r="O1779" s="15" t="s">
        <v>8453</v>
      </c>
      <c r="P1779" s="15" t="s">
        <v>8453</v>
      </c>
      <c r="Q1779" s="18">
        <v>56.060177179643098</v>
      </c>
      <c r="R1779" s="17" t="s">
        <v>8453</v>
      </c>
      <c r="S1779" s="15">
        <v>55.8652144147228</v>
      </c>
      <c r="T1779" s="15" t="s">
        <v>8453</v>
      </c>
      <c r="U1779" s="18" t="s">
        <v>8453</v>
      </c>
      <c r="V1779" s="17" t="s">
        <v>8453</v>
      </c>
      <c r="W1779" s="15">
        <v>66.270060242489606</v>
      </c>
      <c r="X1779" s="15" t="s">
        <v>8453</v>
      </c>
      <c r="Y1779" s="18">
        <v>66.270060242489606</v>
      </c>
      <c r="Z1779" s="17" t="s">
        <v>8453</v>
      </c>
      <c r="AA1779" s="18" t="s">
        <v>8453</v>
      </c>
      <c r="AB1779" s="17" t="s">
        <v>8453</v>
      </c>
      <c r="AC1779" s="15">
        <v>0</v>
      </c>
      <c r="AD1779" s="15" t="s">
        <v>8453</v>
      </c>
      <c r="AE1779" s="18">
        <v>0</v>
      </c>
      <c r="AF1779" s="17" t="s">
        <v>8453</v>
      </c>
      <c r="AG1779" s="15" t="s">
        <v>8453</v>
      </c>
      <c r="AH1779" s="15" t="s">
        <v>8453</v>
      </c>
      <c r="AI1779" s="18">
        <v>0.20588021502141299</v>
      </c>
      <c r="AJ1779" s="17" t="s">
        <v>8453</v>
      </c>
      <c r="AK1779" s="15">
        <v>0</v>
      </c>
      <c r="AL1779" s="15" t="s">
        <v>8453</v>
      </c>
      <c r="AM1779" s="16">
        <f>AVERAGE(C1779:AL1779)</f>
        <v>21.192833232831479</v>
      </c>
      <c r="AN1779" s="15">
        <f>_xlfn.STDEV.P(C1779:AL1779)</f>
        <v>28.409337737591816</v>
      </c>
    </row>
    <row r="1780" spans="1:40">
      <c r="A1780" s="20" t="s">
        <v>8917</v>
      </c>
      <c r="B1780" s="19">
        <v>8</v>
      </c>
      <c r="C1780" s="15" t="s">
        <v>8453</v>
      </c>
      <c r="D1780" s="15" t="s">
        <v>8453</v>
      </c>
      <c r="E1780" s="18">
        <v>2.03188173695249</v>
      </c>
      <c r="F1780" s="17" t="s">
        <v>8453</v>
      </c>
      <c r="G1780" s="15">
        <v>0.88544384299636703</v>
      </c>
      <c r="H1780" s="15" t="s">
        <v>8453</v>
      </c>
      <c r="I1780" s="18" t="s">
        <v>8453</v>
      </c>
      <c r="J1780" s="17" t="s">
        <v>8453</v>
      </c>
      <c r="K1780" s="15">
        <v>1.0561495598994699</v>
      </c>
      <c r="L1780" s="15" t="s">
        <v>8453</v>
      </c>
      <c r="M1780" s="18">
        <v>0.75443008267481604</v>
      </c>
      <c r="N1780" s="17" t="s">
        <v>8453</v>
      </c>
      <c r="O1780" s="15" t="s">
        <v>8453</v>
      </c>
      <c r="P1780" s="15" t="s">
        <v>8453</v>
      </c>
      <c r="Q1780" s="18">
        <v>58.411548906570097</v>
      </c>
      <c r="R1780" s="17" t="s">
        <v>8453</v>
      </c>
      <c r="S1780" s="15">
        <v>58.227019272778001</v>
      </c>
      <c r="T1780" s="15" t="s">
        <v>8453</v>
      </c>
      <c r="U1780" s="18" t="s">
        <v>8453</v>
      </c>
      <c r="V1780" s="17" t="s">
        <v>8453</v>
      </c>
      <c r="W1780" s="15">
        <v>68.011856671952202</v>
      </c>
      <c r="X1780" s="15" t="s">
        <v>8453</v>
      </c>
      <c r="Y1780" s="18">
        <v>68.011856671952202</v>
      </c>
      <c r="Z1780" s="17" t="s">
        <v>8453</v>
      </c>
      <c r="AA1780" s="18" t="s">
        <v>8453</v>
      </c>
      <c r="AB1780" s="17" t="s">
        <v>8453</v>
      </c>
      <c r="AC1780" s="15">
        <v>0</v>
      </c>
      <c r="AD1780" s="15" t="s">
        <v>8453</v>
      </c>
      <c r="AE1780" s="18">
        <v>0</v>
      </c>
      <c r="AF1780" s="17" t="s">
        <v>8453</v>
      </c>
      <c r="AG1780" s="15" t="s">
        <v>8453</v>
      </c>
      <c r="AH1780" s="15" t="s">
        <v>8453</v>
      </c>
      <c r="AI1780" s="18">
        <v>0</v>
      </c>
      <c r="AJ1780" s="17" t="s">
        <v>8453</v>
      </c>
      <c r="AK1780" s="15">
        <v>0</v>
      </c>
      <c r="AL1780" s="15" t="s">
        <v>8453</v>
      </c>
      <c r="AM1780" s="16">
        <f>AVERAGE(C1780:AL1780)</f>
        <v>21.449182228814639</v>
      </c>
      <c r="AN1780" s="15">
        <f>_xlfn.STDEV.P(C1780:AL1780)</f>
        <v>29.635716439241069</v>
      </c>
    </row>
    <row r="1781" spans="1:40">
      <c r="A1781" s="20" t="s">
        <v>8916</v>
      </c>
      <c r="B1781" s="19">
        <v>9</v>
      </c>
      <c r="C1781" s="15" t="s">
        <v>8453</v>
      </c>
      <c r="D1781" s="15" t="s">
        <v>8453</v>
      </c>
      <c r="E1781" s="18">
        <v>1.6073142546797301</v>
      </c>
      <c r="F1781" s="17" t="s">
        <v>8453</v>
      </c>
      <c r="G1781" s="15">
        <v>1.1739954759684801</v>
      </c>
      <c r="H1781" s="15" t="s">
        <v>8453</v>
      </c>
      <c r="I1781" s="18" t="s">
        <v>8453</v>
      </c>
      <c r="J1781" s="17" t="s">
        <v>8453</v>
      </c>
      <c r="K1781" s="15">
        <v>1.4498367204310401</v>
      </c>
      <c r="L1781" s="15" t="s">
        <v>8453</v>
      </c>
      <c r="M1781" s="18">
        <v>1.0211189705788</v>
      </c>
      <c r="N1781" s="17" t="s">
        <v>8453</v>
      </c>
      <c r="O1781" s="15" t="s">
        <v>8453</v>
      </c>
      <c r="P1781" s="15" t="s">
        <v>8453</v>
      </c>
      <c r="Q1781" s="18">
        <v>57.021296869788898</v>
      </c>
      <c r="R1781" s="17" t="s">
        <v>8453</v>
      </c>
      <c r="S1781" s="15">
        <v>56.830598631673297</v>
      </c>
      <c r="T1781" s="15" t="s">
        <v>8453</v>
      </c>
      <c r="U1781" s="18" t="s">
        <v>8453</v>
      </c>
      <c r="V1781" s="17" t="s">
        <v>8453</v>
      </c>
      <c r="W1781" s="15">
        <v>66.982016937984199</v>
      </c>
      <c r="X1781" s="15" t="s">
        <v>8453</v>
      </c>
      <c r="Y1781" s="18">
        <v>66.982016937984199</v>
      </c>
      <c r="Z1781" s="17" t="s">
        <v>8453</v>
      </c>
      <c r="AA1781" s="18" t="s">
        <v>8453</v>
      </c>
      <c r="AB1781" s="17" t="s">
        <v>8453</v>
      </c>
      <c r="AC1781" s="15">
        <v>0</v>
      </c>
      <c r="AD1781" s="15" t="s">
        <v>8453</v>
      </c>
      <c r="AE1781" s="18">
        <v>0.64011985277858896</v>
      </c>
      <c r="AF1781" s="17" t="s">
        <v>8453</v>
      </c>
      <c r="AG1781" s="15" t="s">
        <v>8453</v>
      </c>
      <c r="AH1781" s="15" t="s">
        <v>8453</v>
      </c>
      <c r="AI1781" s="18">
        <v>0</v>
      </c>
      <c r="AJ1781" s="17" t="s">
        <v>8453</v>
      </c>
      <c r="AK1781" s="15">
        <v>0</v>
      </c>
      <c r="AL1781" s="15" t="s">
        <v>8453</v>
      </c>
      <c r="AM1781" s="16">
        <f>AVERAGE(C1781:AL1781)</f>
        <v>21.142359554322269</v>
      </c>
      <c r="AN1781" s="15">
        <f>_xlfn.STDEV.P(C1781:AL1781)</f>
        <v>29.008404244577182</v>
      </c>
    </row>
    <row r="1782" spans="1:40">
      <c r="A1782" s="20" t="s">
        <v>8915</v>
      </c>
      <c r="B1782" s="19">
        <v>12</v>
      </c>
      <c r="C1782" s="15" t="s">
        <v>8453</v>
      </c>
      <c r="D1782" s="15" t="s">
        <v>8453</v>
      </c>
      <c r="E1782" s="18">
        <v>4.5616307408799202</v>
      </c>
      <c r="F1782" s="17" t="s">
        <v>8453</v>
      </c>
      <c r="G1782" s="15">
        <v>4.0205173699263099</v>
      </c>
      <c r="H1782" s="15" t="s">
        <v>8453</v>
      </c>
      <c r="I1782" s="18" t="s">
        <v>8453</v>
      </c>
      <c r="J1782" s="17" t="s">
        <v>8453</v>
      </c>
      <c r="K1782" s="15">
        <v>2.8558319043564602</v>
      </c>
      <c r="L1782" s="15" t="s">
        <v>8453</v>
      </c>
      <c r="M1782" s="18">
        <v>3.1288424337210201</v>
      </c>
      <c r="N1782" s="17" t="s">
        <v>8453</v>
      </c>
      <c r="O1782" s="15" t="s">
        <v>8453</v>
      </c>
      <c r="P1782" s="15" t="s">
        <v>8453</v>
      </c>
      <c r="Q1782" s="18">
        <v>55.280945481246498</v>
      </c>
      <c r="R1782" s="17" t="s">
        <v>8453</v>
      </c>
      <c r="S1782" s="15">
        <v>55.082525233872097</v>
      </c>
      <c r="T1782" s="15" t="s">
        <v>8453</v>
      </c>
      <c r="U1782" s="18" t="s">
        <v>8453</v>
      </c>
      <c r="V1782" s="17" t="s">
        <v>8453</v>
      </c>
      <c r="W1782" s="15">
        <v>65.692838455543495</v>
      </c>
      <c r="X1782" s="15" t="s">
        <v>8453</v>
      </c>
      <c r="Y1782" s="18">
        <v>65.692838455543495</v>
      </c>
      <c r="Z1782" s="17" t="s">
        <v>8453</v>
      </c>
      <c r="AA1782" s="18" t="s">
        <v>8453</v>
      </c>
      <c r="AB1782" s="17" t="s">
        <v>8453</v>
      </c>
      <c r="AC1782" s="15">
        <v>3.65880224758904</v>
      </c>
      <c r="AD1782" s="15" t="s">
        <v>8453</v>
      </c>
      <c r="AE1782" s="18">
        <v>1.1933297291838501</v>
      </c>
      <c r="AF1782" s="17" t="s">
        <v>8453</v>
      </c>
      <c r="AG1782" s="15" t="s">
        <v>8453</v>
      </c>
      <c r="AH1782" s="15" t="s">
        <v>8453</v>
      </c>
      <c r="AI1782" s="18">
        <v>2.1772295184730099</v>
      </c>
      <c r="AJ1782" s="17" t="s">
        <v>8453</v>
      </c>
      <c r="AK1782" s="15">
        <v>1.0224594662461</v>
      </c>
      <c r="AL1782" s="15" t="s">
        <v>8453</v>
      </c>
      <c r="AM1782" s="16">
        <f>AVERAGE(C1782:AL1782)</f>
        <v>22.030649253048441</v>
      </c>
      <c r="AN1782" s="15">
        <f>_xlfn.STDEV.P(C1782:AL1782)</f>
        <v>27.344235494352983</v>
      </c>
    </row>
    <row r="1783" spans="1:40">
      <c r="A1783" s="20" t="s">
        <v>8914</v>
      </c>
      <c r="B1783" s="19">
        <v>8</v>
      </c>
      <c r="C1783" s="15" t="s">
        <v>8453</v>
      </c>
      <c r="D1783" s="15" t="s">
        <v>8453</v>
      </c>
      <c r="E1783" s="18">
        <v>0.65768114308114001</v>
      </c>
      <c r="F1783" s="17" t="s">
        <v>8453</v>
      </c>
      <c r="G1783" s="15">
        <v>0.58302988716977699</v>
      </c>
      <c r="H1783" s="15" t="s">
        <v>8453</v>
      </c>
      <c r="I1783" s="18" t="s">
        <v>8453</v>
      </c>
      <c r="J1783" s="17" t="s">
        <v>8453</v>
      </c>
      <c r="K1783" s="15">
        <v>0.47269395138583398</v>
      </c>
      <c r="L1783" s="15" t="s">
        <v>8453</v>
      </c>
      <c r="M1783" s="18">
        <v>0.263842700458985</v>
      </c>
      <c r="N1783" s="17" t="s">
        <v>8453</v>
      </c>
      <c r="O1783" s="15" t="s">
        <v>8453</v>
      </c>
      <c r="P1783" s="15" t="s">
        <v>8453</v>
      </c>
      <c r="Q1783" s="18">
        <v>56.891088609439699</v>
      </c>
      <c r="R1783" s="17" t="s">
        <v>8453</v>
      </c>
      <c r="S1783" s="15">
        <v>56.699812632024603</v>
      </c>
      <c r="T1783" s="15" t="s">
        <v>8453</v>
      </c>
      <c r="U1783" s="18" t="s">
        <v>8453</v>
      </c>
      <c r="V1783" s="17" t="s">
        <v>8453</v>
      </c>
      <c r="W1783" s="15">
        <v>66.885564182188205</v>
      </c>
      <c r="X1783" s="15" t="s">
        <v>8453</v>
      </c>
      <c r="Y1783" s="18">
        <v>66.885564182188205</v>
      </c>
      <c r="Z1783" s="17" t="s">
        <v>8453</v>
      </c>
      <c r="AA1783" s="18" t="s">
        <v>8453</v>
      </c>
      <c r="AB1783" s="17" t="s">
        <v>8453</v>
      </c>
      <c r="AC1783" s="15">
        <v>0</v>
      </c>
      <c r="AD1783" s="15" t="s">
        <v>8453</v>
      </c>
      <c r="AE1783" s="18">
        <v>0</v>
      </c>
      <c r="AF1783" s="17" t="s">
        <v>8453</v>
      </c>
      <c r="AG1783" s="15" t="s">
        <v>8453</v>
      </c>
      <c r="AH1783" s="15" t="s">
        <v>8453</v>
      </c>
      <c r="AI1783" s="18">
        <v>0</v>
      </c>
      <c r="AJ1783" s="17" t="s">
        <v>8453</v>
      </c>
      <c r="AK1783" s="15">
        <v>0</v>
      </c>
      <c r="AL1783" s="15" t="s">
        <v>8453</v>
      </c>
      <c r="AM1783" s="16">
        <f>AVERAGE(C1783:AL1783)</f>
        <v>20.778273107328037</v>
      </c>
      <c r="AN1783" s="15">
        <f>_xlfn.STDEV.P(C1783:AL1783)</f>
        <v>29.181969359831982</v>
      </c>
    </row>
    <row r="1784" spans="1:40">
      <c r="A1784" s="20" t="s">
        <v>8913</v>
      </c>
      <c r="B1784" s="19">
        <v>8</v>
      </c>
      <c r="C1784" s="15" t="s">
        <v>8453</v>
      </c>
      <c r="D1784" s="15" t="s">
        <v>8453</v>
      </c>
      <c r="E1784" s="18">
        <v>1.02517254511558</v>
      </c>
      <c r="F1784" s="17" t="s">
        <v>8453</v>
      </c>
      <c r="G1784" s="15">
        <v>0.80680809377213203</v>
      </c>
      <c r="H1784" s="15" t="s">
        <v>8453</v>
      </c>
      <c r="I1784" s="18" t="s">
        <v>8453</v>
      </c>
      <c r="J1784" s="17" t="s">
        <v>8453</v>
      </c>
      <c r="K1784" s="15">
        <v>0.45464404991880097</v>
      </c>
      <c r="L1784" s="15" t="s">
        <v>8453</v>
      </c>
      <c r="M1784" s="18">
        <v>0.46773988323917598</v>
      </c>
      <c r="N1784" s="17" t="s">
        <v>8453</v>
      </c>
      <c r="O1784" s="15" t="s">
        <v>8453</v>
      </c>
      <c r="P1784" s="15" t="s">
        <v>8453</v>
      </c>
      <c r="Q1784" s="18">
        <v>55.982153116618498</v>
      </c>
      <c r="R1784" s="17" t="s">
        <v>8453</v>
      </c>
      <c r="S1784" s="15">
        <v>55.786844155785602</v>
      </c>
      <c r="T1784" s="15" t="s">
        <v>8453</v>
      </c>
      <c r="U1784" s="18" t="s">
        <v>8453</v>
      </c>
      <c r="V1784" s="17" t="s">
        <v>8453</v>
      </c>
      <c r="W1784" s="15">
        <v>66.212263326403502</v>
      </c>
      <c r="X1784" s="15" t="s">
        <v>8453</v>
      </c>
      <c r="Y1784" s="18">
        <v>66.212263326403502</v>
      </c>
      <c r="Z1784" s="17" t="s">
        <v>8453</v>
      </c>
      <c r="AA1784" s="18" t="s">
        <v>8453</v>
      </c>
      <c r="AB1784" s="17" t="s">
        <v>8453</v>
      </c>
      <c r="AC1784" s="15">
        <v>0</v>
      </c>
      <c r="AD1784" s="15" t="s">
        <v>8453</v>
      </c>
      <c r="AE1784" s="18">
        <v>0</v>
      </c>
      <c r="AF1784" s="17" t="s">
        <v>8453</v>
      </c>
      <c r="AG1784" s="15" t="s">
        <v>8453</v>
      </c>
      <c r="AH1784" s="15" t="s">
        <v>8453</v>
      </c>
      <c r="AI1784" s="18">
        <v>0</v>
      </c>
      <c r="AJ1784" s="17" t="s">
        <v>8453</v>
      </c>
      <c r="AK1784" s="15">
        <v>0</v>
      </c>
      <c r="AL1784" s="15" t="s">
        <v>8453</v>
      </c>
      <c r="AM1784" s="16">
        <f>AVERAGE(C1784:AL1784)</f>
        <v>20.578990708104733</v>
      </c>
      <c r="AN1784" s="15">
        <f>_xlfn.STDEV.P(C1784:AL1784)</f>
        <v>28.772802805095917</v>
      </c>
    </row>
    <row r="1785" spans="1:40">
      <c r="A1785" s="20" t="s">
        <v>8912</v>
      </c>
      <c r="B1785" s="19">
        <v>8</v>
      </c>
      <c r="C1785" s="15" t="s">
        <v>8453</v>
      </c>
      <c r="D1785" s="15" t="s">
        <v>8453</v>
      </c>
      <c r="E1785" s="18">
        <v>3.0503204823702701</v>
      </c>
      <c r="F1785" s="17" t="s">
        <v>8453</v>
      </c>
      <c r="G1785" s="15">
        <v>2.03944645952512</v>
      </c>
      <c r="H1785" s="15" t="s">
        <v>8453</v>
      </c>
      <c r="I1785" s="18" t="s">
        <v>8453</v>
      </c>
      <c r="J1785" s="17" t="s">
        <v>8453</v>
      </c>
      <c r="K1785" s="15">
        <v>1.3153985512186701</v>
      </c>
      <c r="L1785" s="15" t="s">
        <v>8453</v>
      </c>
      <c r="M1785" s="18">
        <v>1.1812760628019501</v>
      </c>
      <c r="N1785" s="17" t="s">
        <v>8453</v>
      </c>
      <c r="O1785" s="15" t="s">
        <v>8453</v>
      </c>
      <c r="P1785" s="15" t="s">
        <v>8453</v>
      </c>
      <c r="Q1785" s="18">
        <v>53.969558284031102</v>
      </c>
      <c r="R1785" s="17" t="s">
        <v>8453</v>
      </c>
      <c r="S1785" s="15">
        <v>53.765319358805201</v>
      </c>
      <c r="T1785" s="15" t="s">
        <v>8453</v>
      </c>
      <c r="U1785" s="18" t="s">
        <v>8453</v>
      </c>
      <c r="V1785" s="17" t="s">
        <v>8453</v>
      </c>
      <c r="W1785" s="15">
        <v>64.7214184492573</v>
      </c>
      <c r="X1785" s="15" t="s">
        <v>8453</v>
      </c>
      <c r="Y1785" s="18">
        <v>64.7214184492573</v>
      </c>
      <c r="Z1785" s="17" t="s">
        <v>8453</v>
      </c>
      <c r="AA1785" s="18" t="s">
        <v>8453</v>
      </c>
      <c r="AB1785" s="17" t="s">
        <v>8453</v>
      </c>
      <c r="AC1785" s="15">
        <v>0</v>
      </c>
      <c r="AD1785" s="15" t="s">
        <v>8453</v>
      </c>
      <c r="AE1785" s="18">
        <v>0</v>
      </c>
      <c r="AF1785" s="17" t="s">
        <v>8453</v>
      </c>
      <c r="AG1785" s="15" t="s">
        <v>8453</v>
      </c>
      <c r="AH1785" s="15" t="s">
        <v>8453</v>
      </c>
      <c r="AI1785" s="18">
        <v>0</v>
      </c>
      <c r="AJ1785" s="17" t="s">
        <v>8453</v>
      </c>
      <c r="AK1785" s="15">
        <v>0</v>
      </c>
      <c r="AL1785" s="15" t="s">
        <v>8453</v>
      </c>
      <c r="AM1785" s="16">
        <f>AVERAGE(C1785:AL1785)</f>
        <v>20.397013008105578</v>
      </c>
      <c r="AN1785" s="15">
        <f>_xlfn.STDEV.P(C1785:AL1785)</f>
        <v>27.696688440517374</v>
      </c>
    </row>
    <row r="1786" spans="1:40">
      <c r="A1786" s="20" t="s">
        <v>8911</v>
      </c>
      <c r="B1786" s="19">
        <v>12</v>
      </c>
      <c r="C1786" s="15" t="s">
        <v>8453</v>
      </c>
      <c r="D1786" s="15" t="s">
        <v>8453</v>
      </c>
      <c r="E1786" s="18">
        <v>0.81102512592963105</v>
      </c>
      <c r="F1786" s="17" t="s">
        <v>8453</v>
      </c>
      <c r="G1786" s="15">
        <v>0.57612091324152503</v>
      </c>
      <c r="H1786" s="15" t="s">
        <v>8453</v>
      </c>
      <c r="I1786" s="18" t="s">
        <v>8453</v>
      </c>
      <c r="J1786" s="17" t="s">
        <v>8453</v>
      </c>
      <c r="K1786" s="15">
        <v>0.60416220665370401</v>
      </c>
      <c r="L1786" s="15" t="s">
        <v>8453</v>
      </c>
      <c r="M1786" s="18">
        <v>0.46870869626231099</v>
      </c>
      <c r="N1786" s="17" t="s">
        <v>8453</v>
      </c>
      <c r="O1786" s="15" t="s">
        <v>8453</v>
      </c>
      <c r="P1786" s="15" t="s">
        <v>8453</v>
      </c>
      <c r="Q1786" s="18">
        <v>55.735413227657098</v>
      </c>
      <c r="R1786" s="17" t="s">
        <v>8453</v>
      </c>
      <c r="S1786" s="15">
        <v>55.539009471991598</v>
      </c>
      <c r="T1786" s="15" t="s">
        <v>8453</v>
      </c>
      <c r="U1786" s="18" t="s">
        <v>8453</v>
      </c>
      <c r="V1786" s="17" t="s">
        <v>8453</v>
      </c>
      <c r="W1786" s="15">
        <v>66.029488883435803</v>
      </c>
      <c r="X1786" s="15" t="s">
        <v>8453</v>
      </c>
      <c r="Y1786" s="18">
        <v>66.029488883435803</v>
      </c>
      <c r="Z1786" s="17" t="s">
        <v>8453</v>
      </c>
      <c r="AA1786" s="18" t="s">
        <v>8453</v>
      </c>
      <c r="AB1786" s="17" t="s">
        <v>8453</v>
      </c>
      <c r="AC1786" s="15">
        <v>0.44416132269399899</v>
      </c>
      <c r="AD1786" s="15" t="s">
        <v>8453</v>
      </c>
      <c r="AE1786" s="18">
        <v>0.34079912697849701</v>
      </c>
      <c r="AF1786" s="17" t="s">
        <v>8453</v>
      </c>
      <c r="AG1786" s="15" t="s">
        <v>8453</v>
      </c>
      <c r="AH1786" s="15" t="s">
        <v>8453</v>
      </c>
      <c r="AI1786" s="18">
        <v>0.84047360175071495</v>
      </c>
      <c r="AJ1786" s="17" t="s">
        <v>8453</v>
      </c>
      <c r="AK1786" s="15">
        <v>0.37226957788959902</v>
      </c>
      <c r="AL1786" s="15" t="s">
        <v>8453</v>
      </c>
      <c r="AM1786" s="16">
        <f>AVERAGE(C1786:AL1786)</f>
        <v>20.649260086493356</v>
      </c>
      <c r="AN1786" s="15">
        <f>_xlfn.STDEV.P(C1786:AL1786)</f>
        <v>28.572764042706662</v>
      </c>
    </row>
    <row r="1787" spans="1:40">
      <c r="A1787" s="20" t="s">
        <v>8910</v>
      </c>
      <c r="B1787" s="19">
        <v>8</v>
      </c>
      <c r="C1787" s="15" t="s">
        <v>8453</v>
      </c>
      <c r="D1787" s="15" t="s">
        <v>8453</v>
      </c>
      <c r="E1787" s="18">
        <v>1.1386054928856699</v>
      </c>
      <c r="F1787" s="17" t="s">
        <v>8453</v>
      </c>
      <c r="G1787" s="15">
        <v>1.1208940778747101</v>
      </c>
      <c r="H1787" s="15" t="s">
        <v>8453</v>
      </c>
      <c r="I1787" s="18" t="s">
        <v>8453</v>
      </c>
      <c r="J1787" s="17" t="s">
        <v>8453</v>
      </c>
      <c r="K1787" s="15">
        <v>0.70513896955837296</v>
      </c>
      <c r="L1787" s="15" t="s">
        <v>8453</v>
      </c>
      <c r="M1787" s="18">
        <v>0.85653663020298298</v>
      </c>
      <c r="N1787" s="17" t="s">
        <v>8453</v>
      </c>
      <c r="O1787" s="15" t="s">
        <v>8453</v>
      </c>
      <c r="P1787" s="15" t="s">
        <v>8453</v>
      </c>
      <c r="Q1787" s="18">
        <v>54.956181529260398</v>
      </c>
      <c r="R1787" s="17" t="s">
        <v>8453</v>
      </c>
      <c r="S1787" s="15">
        <v>54.756320291141002</v>
      </c>
      <c r="T1787" s="15" t="s">
        <v>8453</v>
      </c>
      <c r="U1787" s="18" t="s">
        <v>8453</v>
      </c>
      <c r="V1787" s="17" t="s">
        <v>8453</v>
      </c>
      <c r="W1787" s="15">
        <v>65.452267096489706</v>
      </c>
      <c r="X1787" s="15" t="s">
        <v>8453</v>
      </c>
      <c r="Y1787" s="18">
        <v>65.452267096489706</v>
      </c>
      <c r="Z1787" s="17" t="s">
        <v>8453</v>
      </c>
      <c r="AA1787" s="18" t="s">
        <v>8453</v>
      </c>
      <c r="AB1787" s="17" t="s">
        <v>8453</v>
      </c>
      <c r="AC1787" s="15">
        <v>0</v>
      </c>
      <c r="AD1787" s="15" t="s">
        <v>8453</v>
      </c>
      <c r="AE1787" s="18">
        <v>0</v>
      </c>
      <c r="AF1787" s="17" t="s">
        <v>8453</v>
      </c>
      <c r="AG1787" s="15" t="s">
        <v>8453</v>
      </c>
      <c r="AH1787" s="15" t="s">
        <v>8453</v>
      </c>
      <c r="AI1787" s="18">
        <v>0</v>
      </c>
      <c r="AJ1787" s="17" t="s">
        <v>8453</v>
      </c>
      <c r="AK1787" s="15">
        <v>0</v>
      </c>
      <c r="AL1787" s="15" t="s">
        <v>8453</v>
      </c>
      <c r="AM1787" s="16">
        <f>AVERAGE(C1787:AL1787)</f>
        <v>20.369850931991881</v>
      </c>
      <c r="AN1787" s="15">
        <f>_xlfn.STDEV.P(C1787:AL1787)</f>
        <v>28.300543007617609</v>
      </c>
    </row>
    <row r="1788" spans="1:40">
      <c r="A1788" s="20" t="s">
        <v>8909</v>
      </c>
      <c r="B1788" s="19">
        <v>8</v>
      </c>
      <c r="C1788" s="15" t="s">
        <v>8453</v>
      </c>
      <c r="D1788" s="15" t="s">
        <v>8453</v>
      </c>
      <c r="E1788" s="18">
        <v>3.1513971589000001</v>
      </c>
      <c r="F1788" s="17" t="s">
        <v>8453</v>
      </c>
      <c r="G1788" s="15">
        <v>1.77607500640213</v>
      </c>
      <c r="H1788" s="15" t="s">
        <v>8453</v>
      </c>
      <c r="I1788" s="18" t="s">
        <v>8453</v>
      </c>
      <c r="J1788" s="17" t="s">
        <v>8453</v>
      </c>
      <c r="K1788" s="15">
        <v>1.57763313387002</v>
      </c>
      <c r="L1788" s="15" t="s">
        <v>8453</v>
      </c>
      <c r="M1788" s="18">
        <v>1.29863194853159</v>
      </c>
      <c r="N1788" s="17" t="s">
        <v>8453</v>
      </c>
      <c r="O1788" s="15" t="s">
        <v>8453</v>
      </c>
      <c r="P1788" s="15" t="s">
        <v>8453</v>
      </c>
      <c r="Q1788" s="18">
        <v>59.568233220202202</v>
      </c>
      <c r="R1788" s="17" t="s">
        <v>8453</v>
      </c>
      <c r="S1788" s="15">
        <v>59.388835841331797</v>
      </c>
      <c r="T1788" s="15" t="s">
        <v>8453</v>
      </c>
      <c r="U1788" s="18" t="s">
        <v>8453</v>
      </c>
      <c r="V1788" s="17" t="s">
        <v>8453</v>
      </c>
      <c r="W1788" s="15">
        <v>68.868679344619494</v>
      </c>
      <c r="X1788" s="15" t="s">
        <v>8453</v>
      </c>
      <c r="Y1788" s="18">
        <v>68.868679344619494</v>
      </c>
      <c r="Z1788" s="17" t="s">
        <v>8453</v>
      </c>
      <c r="AA1788" s="18" t="s">
        <v>8453</v>
      </c>
      <c r="AB1788" s="17" t="s">
        <v>8453</v>
      </c>
      <c r="AC1788" s="15">
        <v>0</v>
      </c>
      <c r="AD1788" s="15" t="s">
        <v>8453</v>
      </c>
      <c r="AE1788" s="18">
        <v>0</v>
      </c>
      <c r="AF1788" s="17" t="s">
        <v>8453</v>
      </c>
      <c r="AG1788" s="15" t="s">
        <v>8453</v>
      </c>
      <c r="AH1788" s="15" t="s">
        <v>8453</v>
      </c>
      <c r="AI1788" s="18">
        <v>0</v>
      </c>
      <c r="AJ1788" s="17" t="s">
        <v>8453</v>
      </c>
      <c r="AK1788" s="15">
        <v>0</v>
      </c>
      <c r="AL1788" s="15" t="s">
        <v>8453</v>
      </c>
      <c r="AM1788" s="16">
        <f>AVERAGE(C1788:AL1788)</f>
        <v>22.041513749873058</v>
      </c>
      <c r="AN1788" s="15">
        <f>_xlfn.STDEV.P(C1788:AL1788)</f>
        <v>29.928413754049984</v>
      </c>
    </row>
    <row r="1789" spans="1:40">
      <c r="A1789" s="20" t="s">
        <v>8908</v>
      </c>
      <c r="B1789" s="19">
        <v>8</v>
      </c>
      <c r="C1789" s="15" t="s">
        <v>8453</v>
      </c>
      <c r="D1789" s="15" t="s">
        <v>8453</v>
      </c>
      <c r="E1789" s="18">
        <v>0.62896019451649698</v>
      </c>
      <c r="F1789" s="17" t="s">
        <v>8453</v>
      </c>
      <c r="G1789" s="15">
        <v>0.46199263312085997</v>
      </c>
      <c r="H1789" s="15" t="s">
        <v>8453</v>
      </c>
      <c r="I1789" s="18" t="s">
        <v>8453</v>
      </c>
      <c r="J1789" s="17" t="s">
        <v>8453</v>
      </c>
      <c r="K1789" s="15">
        <v>0.14986963460680899</v>
      </c>
      <c r="L1789" s="15" t="s">
        <v>8453</v>
      </c>
      <c r="M1789" s="18">
        <v>0.14967794768567799</v>
      </c>
      <c r="N1789" s="17" t="s">
        <v>8453</v>
      </c>
      <c r="O1789" s="15" t="s">
        <v>8453</v>
      </c>
      <c r="P1789" s="15" t="s">
        <v>8453</v>
      </c>
      <c r="Q1789" s="18">
        <v>55.943141085106198</v>
      </c>
      <c r="R1789" s="17" t="s">
        <v>8453</v>
      </c>
      <c r="S1789" s="15">
        <v>55.747659026317102</v>
      </c>
      <c r="T1789" s="15" t="s">
        <v>8453</v>
      </c>
      <c r="U1789" s="18" t="s">
        <v>8453</v>
      </c>
      <c r="V1789" s="17" t="s">
        <v>8453</v>
      </c>
      <c r="W1789" s="15">
        <v>66.183364868360499</v>
      </c>
      <c r="X1789" s="15" t="s">
        <v>8453</v>
      </c>
      <c r="Y1789" s="18">
        <v>66.183364868360499</v>
      </c>
      <c r="Z1789" s="17" t="s">
        <v>8453</v>
      </c>
      <c r="AA1789" s="18" t="s">
        <v>8453</v>
      </c>
      <c r="AB1789" s="17" t="s">
        <v>8453</v>
      </c>
      <c r="AC1789" s="15">
        <v>0</v>
      </c>
      <c r="AD1789" s="15" t="s">
        <v>8453</v>
      </c>
      <c r="AE1789" s="18">
        <v>0</v>
      </c>
      <c r="AF1789" s="17" t="s">
        <v>8453</v>
      </c>
      <c r="AG1789" s="15" t="s">
        <v>8453</v>
      </c>
      <c r="AH1789" s="15" t="s">
        <v>8453</v>
      </c>
      <c r="AI1789" s="18">
        <v>0</v>
      </c>
      <c r="AJ1789" s="17" t="s">
        <v>8453</v>
      </c>
      <c r="AK1789" s="15">
        <v>0</v>
      </c>
      <c r="AL1789" s="15" t="s">
        <v>8453</v>
      </c>
      <c r="AM1789" s="16">
        <f>AVERAGE(C1789:AL1789)</f>
        <v>20.45400252150618</v>
      </c>
      <c r="AN1789" s="15">
        <f>_xlfn.STDEV.P(C1789:AL1789)</f>
        <v>28.835989311242429</v>
      </c>
    </row>
    <row r="1790" spans="1:40">
      <c r="A1790" s="20" t="s">
        <v>8907</v>
      </c>
      <c r="B1790" s="19">
        <v>8</v>
      </c>
      <c r="C1790" s="15" t="s">
        <v>8453</v>
      </c>
      <c r="D1790" s="15" t="s">
        <v>8453</v>
      </c>
      <c r="E1790" s="18">
        <v>3.7399633362849798</v>
      </c>
      <c r="F1790" s="17" t="s">
        <v>8453</v>
      </c>
      <c r="G1790" s="15">
        <v>2.65729003842468</v>
      </c>
      <c r="H1790" s="15" t="s">
        <v>8453</v>
      </c>
      <c r="I1790" s="18" t="s">
        <v>8453</v>
      </c>
      <c r="J1790" s="17" t="s">
        <v>8453</v>
      </c>
      <c r="K1790" s="15">
        <v>1.6328054013647999</v>
      </c>
      <c r="L1790" s="15" t="s">
        <v>8453</v>
      </c>
      <c r="M1790" s="18">
        <v>1.4512979523512799</v>
      </c>
      <c r="N1790" s="17" t="s">
        <v>8453</v>
      </c>
      <c r="O1790" s="15" t="s">
        <v>8453</v>
      </c>
      <c r="P1790" s="15" t="s">
        <v>8453</v>
      </c>
      <c r="Q1790" s="18">
        <v>54.723622737960802</v>
      </c>
      <c r="R1790" s="17" t="s">
        <v>8453</v>
      </c>
      <c r="S1790" s="15">
        <v>54.522729627110699</v>
      </c>
      <c r="T1790" s="15" t="s">
        <v>8453</v>
      </c>
      <c r="U1790" s="18" t="s">
        <v>8453</v>
      </c>
      <c r="V1790" s="17" t="s">
        <v>8453</v>
      </c>
      <c r="W1790" s="15">
        <v>65.2799974091038</v>
      </c>
      <c r="X1790" s="15" t="s">
        <v>8453</v>
      </c>
      <c r="Y1790" s="18">
        <v>65.2799974091038</v>
      </c>
      <c r="Z1790" s="17" t="s">
        <v>8453</v>
      </c>
      <c r="AA1790" s="18" t="s">
        <v>8453</v>
      </c>
      <c r="AB1790" s="17" t="s">
        <v>8453</v>
      </c>
      <c r="AC1790" s="15">
        <v>0</v>
      </c>
      <c r="AD1790" s="15" t="s">
        <v>8453</v>
      </c>
      <c r="AE1790" s="18">
        <v>0</v>
      </c>
      <c r="AF1790" s="17" t="s">
        <v>8453</v>
      </c>
      <c r="AG1790" s="15" t="s">
        <v>8453</v>
      </c>
      <c r="AH1790" s="15" t="s">
        <v>8453</v>
      </c>
      <c r="AI1790" s="18">
        <v>0</v>
      </c>
      <c r="AJ1790" s="17" t="s">
        <v>8453</v>
      </c>
      <c r="AK1790" s="15">
        <v>0</v>
      </c>
      <c r="AL1790" s="15" t="s">
        <v>8453</v>
      </c>
      <c r="AM1790" s="16">
        <f>AVERAGE(C1790:AL1790)</f>
        <v>20.773975325975403</v>
      </c>
      <c r="AN1790" s="15">
        <f>_xlfn.STDEV.P(C1790:AL1790)</f>
        <v>27.894867031143843</v>
      </c>
    </row>
    <row r="1791" spans="1:40">
      <c r="A1791" s="20" t="s">
        <v>8906</v>
      </c>
      <c r="B1791" s="19">
        <v>8</v>
      </c>
      <c r="C1791" s="15" t="s">
        <v>8453</v>
      </c>
      <c r="D1791" s="15" t="s">
        <v>8453</v>
      </c>
      <c r="E1791" s="18">
        <v>2.44318170706299</v>
      </c>
      <c r="F1791" s="17" t="s">
        <v>8453</v>
      </c>
      <c r="G1791" s="15">
        <v>1.2938610919567799</v>
      </c>
      <c r="H1791" s="15" t="s">
        <v>8453</v>
      </c>
      <c r="I1791" s="18" t="s">
        <v>8453</v>
      </c>
      <c r="J1791" s="17" t="s">
        <v>8453</v>
      </c>
      <c r="K1791" s="15">
        <v>1.4199751545528601</v>
      </c>
      <c r="L1791" s="15" t="s">
        <v>8453</v>
      </c>
      <c r="M1791" s="18">
        <v>0.99479276253323201</v>
      </c>
      <c r="N1791" s="17" t="s">
        <v>8453</v>
      </c>
      <c r="O1791" s="15" t="s">
        <v>8453</v>
      </c>
      <c r="P1791" s="15" t="s">
        <v>8453</v>
      </c>
      <c r="Q1791" s="18">
        <v>57.293876624450299</v>
      </c>
      <c r="R1791" s="17" t="s">
        <v>8453</v>
      </c>
      <c r="S1791" s="15">
        <v>57.104387833692897</v>
      </c>
      <c r="T1791" s="15" t="s">
        <v>8453</v>
      </c>
      <c r="U1791" s="18" t="s">
        <v>8453</v>
      </c>
      <c r="V1791" s="17" t="s">
        <v>8453</v>
      </c>
      <c r="W1791" s="15">
        <v>67.183932457328098</v>
      </c>
      <c r="X1791" s="15" t="s">
        <v>8453</v>
      </c>
      <c r="Y1791" s="18">
        <v>67.183932457328098</v>
      </c>
      <c r="Z1791" s="17" t="s">
        <v>8453</v>
      </c>
      <c r="AA1791" s="18" t="s">
        <v>8453</v>
      </c>
      <c r="AB1791" s="17" t="s">
        <v>8453</v>
      </c>
      <c r="AC1791" s="15">
        <v>0</v>
      </c>
      <c r="AD1791" s="15" t="s">
        <v>8453</v>
      </c>
      <c r="AE1791" s="18">
        <v>0</v>
      </c>
      <c r="AF1791" s="17" t="s">
        <v>8453</v>
      </c>
      <c r="AG1791" s="15" t="s">
        <v>8453</v>
      </c>
      <c r="AH1791" s="15" t="s">
        <v>8453</v>
      </c>
      <c r="AI1791" s="18">
        <v>0</v>
      </c>
      <c r="AJ1791" s="17" t="s">
        <v>8453</v>
      </c>
      <c r="AK1791" s="15">
        <v>0</v>
      </c>
      <c r="AL1791" s="15" t="s">
        <v>8453</v>
      </c>
      <c r="AM1791" s="16">
        <f>AVERAGE(C1791:AL1791)</f>
        <v>21.243161674075438</v>
      </c>
      <c r="AN1791" s="15">
        <f>_xlfn.STDEV.P(C1791:AL1791)</f>
        <v>29.106481394339308</v>
      </c>
    </row>
    <row r="1792" spans="1:40">
      <c r="A1792" s="20" t="s">
        <v>8905</v>
      </c>
      <c r="B1792" s="19">
        <v>22</v>
      </c>
      <c r="C1792" s="15" t="s">
        <v>8453</v>
      </c>
      <c r="D1792" s="15" t="s">
        <v>8453</v>
      </c>
      <c r="E1792" s="18">
        <v>3.6100993363407099</v>
      </c>
      <c r="F1792" s="17">
        <v>1.6713182515749501</v>
      </c>
      <c r="G1792" s="15">
        <v>1.7334701908016801</v>
      </c>
      <c r="H1792" s="15">
        <v>0.59565314911557399</v>
      </c>
      <c r="I1792" s="18" t="s">
        <v>8453</v>
      </c>
      <c r="J1792" s="17" t="s">
        <v>8453</v>
      </c>
      <c r="K1792" s="15">
        <v>1.71307008622435</v>
      </c>
      <c r="L1792" s="15">
        <v>0.47401488949791198</v>
      </c>
      <c r="M1792" s="18">
        <v>1.1123486886535101</v>
      </c>
      <c r="N1792" s="17">
        <v>0.33731127626396201</v>
      </c>
      <c r="O1792" s="15" t="s">
        <v>8453</v>
      </c>
      <c r="P1792" s="15" t="s">
        <v>8453</v>
      </c>
      <c r="Q1792" s="18">
        <v>52.2704049460081</v>
      </c>
      <c r="R1792" s="17">
        <v>53.442927157850498</v>
      </c>
      <c r="S1792" s="15">
        <v>52.0586268089342</v>
      </c>
      <c r="T1792" s="15">
        <v>53.442927157850498</v>
      </c>
      <c r="U1792" s="18" t="s">
        <v>8453</v>
      </c>
      <c r="V1792" s="17" t="s">
        <v>8453</v>
      </c>
      <c r="W1792" s="15">
        <v>63.462757735008601</v>
      </c>
      <c r="X1792" s="15">
        <v>63.462757735008601</v>
      </c>
      <c r="Y1792" s="18">
        <v>63.462757735008601</v>
      </c>
      <c r="Z1792" s="17">
        <v>63.462757735008601</v>
      </c>
      <c r="AA1792" s="18" t="s">
        <v>8453</v>
      </c>
      <c r="AB1792" s="17" t="s">
        <v>8453</v>
      </c>
      <c r="AC1792" s="15">
        <v>0.88031743090571701</v>
      </c>
      <c r="AD1792" s="15">
        <v>0.47722660566805197</v>
      </c>
      <c r="AE1792" s="18">
        <v>0</v>
      </c>
      <c r="AF1792" s="17">
        <v>0.75380764569997905</v>
      </c>
      <c r="AG1792" s="15" t="s">
        <v>8453</v>
      </c>
      <c r="AH1792" s="15" t="s">
        <v>8453</v>
      </c>
      <c r="AI1792" s="18">
        <v>0.71445751069496499</v>
      </c>
      <c r="AJ1792" s="17">
        <v>0.74853419628161999</v>
      </c>
      <c r="AK1792" s="15">
        <v>0</v>
      </c>
      <c r="AL1792" s="15">
        <v>0.61335478494916695</v>
      </c>
      <c r="AM1792" s="16">
        <f>AVERAGE(C1792:AL1792)</f>
        <v>20.020870877222915</v>
      </c>
      <c r="AN1792" s="15">
        <f>_xlfn.STDEV.P(C1792:AL1792)</f>
        <v>27.134958152170437</v>
      </c>
    </row>
    <row r="1793" spans="1:40">
      <c r="A1793" s="20" t="s">
        <v>8904</v>
      </c>
      <c r="B1793" s="19">
        <v>8</v>
      </c>
      <c r="C1793" s="15" t="s">
        <v>8453</v>
      </c>
      <c r="D1793" s="15" t="s">
        <v>8453</v>
      </c>
      <c r="E1793" s="18">
        <v>2.2493163940716898</v>
      </c>
      <c r="F1793" s="17" t="s">
        <v>8453</v>
      </c>
      <c r="G1793" s="15">
        <v>1.2398488266390799</v>
      </c>
      <c r="H1793" s="15" t="s">
        <v>8453</v>
      </c>
      <c r="I1793" s="18" t="s">
        <v>8453</v>
      </c>
      <c r="J1793" s="17" t="s">
        <v>8453</v>
      </c>
      <c r="K1793" s="15">
        <v>0.917178656403556</v>
      </c>
      <c r="L1793" s="15" t="s">
        <v>8453</v>
      </c>
      <c r="M1793" s="18">
        <v>0.71317929640532596</v>
      </c>
      <c r="N1793" s="17" t="s">
        <v>8453</v>
      </c>
      <c r="O1793" s="15" t="s">
        <v>8453</v>
      </c>
      <c r="P1793" s="15" t="s">
        <v>8453</v>
      </c>
      <c r="Q1793" s="18">
        <v>53.943886573639404</v>
      </c>
      <c r="R1793" s="17" t="s">
        <v>8453</v>
      </c>
      <c r="S1793" s="15">
        <v>53.739533741999701</v>
      </c>
      <c r="T1793" s="15" t="s">
        <v>8453</v>
      </c>
      <c r="U1793" s="18" t="s">
        <v>8453</v>
      </c>
      <c r="V1793" s="17" t="s">
        <v>8453</v>
      </c>
      <c r="W1793" s="15">
        <v>64.7024019352002</v>
      </c>
      <c r="X1793" s="15" t="s">
        <v>8453</v>
      </c>
      <c r="Y1793" s="18">
        <v>64.7024019352002</v>
      </c>
      <c r="Z1793" s="17" t="s">
        <v>8453</v>
      </c>
      <c r="AA1793" s="18" t="s">
        <v>8453</v>
      </c>
      <c r="AB1793" s="17" t="s">
        <v>8453</v>
      </c>
      <c r="AC1793" s="15">
        <v>0</v>
      </c>
      <c r="AD1793" s="15" t="s">
        <v>8453</v>
      </c>
      <c r="AE1793" s="18">
        <v>0</v>
      </c>
      <c r="AF1793" s="17" t="s">
        <v>8453</v>
      </c>
      <c r="AG1793" s="15" t="s">
        <v>8453</v>
      </c>
      <c r="AH1793" s="15" t="s">
        <v>8453</v>
      </c>
      <c r="AI1793" s="18">
        <v>0</v>
      </c>
      <c r="AJ1793" s="17" t="s">
        <v>8453</v>
      </c>
      <c r="AK1793" s="15">
        <v>0</v>
      </c>
      <c r="AL1793" s="15" t="s">
        <v>8453</v>
      </c>
      <c r="AM1793" s="16">
        <f>AVERAGE(C1793:AL1793)</f>
        <v>20.183978946629932</v>
      </c>
      <c r="AN1793" s="15">
        <f>_xlfn.STDEV.P(C1793:AL1793)</f>
        <v>27.82371955002262</v>
      </c>
    </row>
    <row r="1794" spans="1:40">
      <c r="A1794" s="20" t="s">
        <v>8903</v>
      </c>
      <c r="B1794" s="19">
        <v>8</v>
      </c>
      <c r="C1794" s="15" t="s">
        <v>8453</v>
      </c>
      <c r="D1794" s="15" t="s">
        <v>8453</v>
      </c>
      <c r="E1794" s="18">
        <v>0.53743507317052797</v>
      </c>
      <c r="F1794" s="17" t="s">
        <v>8453</v>
      </c>
      <c r="G1794" s="15">
        <v>0.30136412118455502</v>
      </c>
      <c r="H1794" s="15" t="s">
        <v>8453</v>
      </c>
      <c r="I1794" s="18" t="s">
        <v>8453</v>
      </c>
      <c r="J1794" s="17" t="s">
        <v>8453</v>
      </c>
      <c r="K1794" s="15">
        <v>0.379762469227581</v>
      </c>
      <c r="L1794" s="15" t="s">
        <v>8453</v>
      </c>
      <c r="M1794" s="18">
        <v>0.22202956347378699</v>
      </c>
      <c r="N1794" s="17" t="s">
        <v>8453</v>
      </c>
      <c r="O1794" s="15" t="s">
        <v>8453</v>
      </c>
      <c r="P1794" s="15" t="s">
        <v>8453</v>
      </c>
      <c r="Q1794" s="18">
        <v>56.501472760241299</v>
      </c>
      <c r="R1794" s="17" t="s">
        <v>8453</v>
      </c>
      <c r="S1794" s="15">
        <v>56.308468041599198</v>
      </c>
      <c r="T1794" s="15" t="s">
        <v>8453</v>
      </c>
      <c r="U1794" s="18" t="s">
        <v>8453</v>
      </c>
      <c r="V1794" s="17" t="s">
        <v>8453</v>
      </c>
      <c r="W1794" s="15">
        <v>66.596953288715099</v>
      </c>
      <c r="X1794" s="15" t="s">
        <v>8453</v>
      </c>
      <c r="Y1794" s="18">
        <v>66.596953288715099</v>
      </c>
      <c r="Z1794" s="17" t="s">
        <v>8453</v>
      </c>
      <c r="AA1794" s="18" t="s">
        <v>8453</v>
      </c>
      <c r="AB1794" s="17" t="s">
        <v>8453</v>
      </c>
      <c r="AC1794" s="15">
        <v>0</v>
      </c>
      <c r="AD1794" s="15" t="s">
        <v>8453</v>
      </c>
      <c r="AE1794" s="18">
        <v>0</v>
      </c>
      <c r="AF1794" s="17" t="s">
        <v>8453</v>
      </c>
      <c r="AG1794" s="15" t="s">
        <v>8453</v>
      </c>
      <c r="AH1794" s="15" t="s">
        <v>8453</v>
      </c>
      <c r="AI1794" s="18">
        <v>0</v>
      </c>
      <c r="AJ1794" s="17" t="s">
        <v>8453</v>
      </c>
      <c r="AK1794" s="15">
        <v>0</v>
      </c>
      <c r="AL1794" s="15" t="s">
        <v>8453</v>
      </c>
      <c r="AM1794" s="16">
        <f>AVERAGE(C1794:AL1794)</f>
        <v>20.620369883860594</v>
      </c>
      <c r="AN1794" s="15">
        <f>_xlfn.STDEV.P(C1794:AL1794)</f>
        <v>29.056762975871166</v>
      </c>
    </row>
    <row r="1795" spans="1:40">
      <c r="A1795" s="20" t="s">
        <v>8902</v>
      </c>
      <c r="B1795" s="19">
        <v>9</v>
      </c>
      <c r="C1795" s="15" t="s">
        <v>8453</v>
      </c>
      <c r="D1795" s="15" t="s">
        <v>8453</v>
      </c>
      <c r="E1795" s="18">
        <v>5.6752349871909002</v>
      </c>
      <c r="F1795" s="17" t="s">
        <v>8453</v>
      </c>
      <c r="G1795" s="15">
        <v>2.86725858124914</v>
      </c>
      <c r="H1795" s="15" t="s">
        <v>8453</v>
      </c>
      <c r="I1795" s="18" t="s">
        <v>8453</v>
      </c>
      <c r="J1795" s="17" t="s">
        <v>8453</v>
      </c>
      <c r="K1795" s="15">
        <v>2.3821293301450299</v>
      </c>
      <c r="L1795" s="15" t="s">
        <v>8453</v>
      </c>
      <c r="M1795" s="18">
        <v>1.6140088031584201</v>
      </c>
      <c r="N1795" s="17" t="s">
        <v>8453</v>
      </c>
      <c r="O1795" s="15" t="s">
        <v>8453</v>
      </c>
      <c r="P1795" s="15" t="s">
        <v>8453</v>
      </c>
      <c r="Q1795" s="18">
        <v>56.554161423490697</v>
      </c>
      <c r="R1795" s="17" t="s">
        <v>8453</v>
      </c>
      <c r="S1795" s="15">
        <v>56.361390486571203</v>
      </c>
      <c r="T1795" s="15" t="s">
        <v>8453</v>
      </c>
      <c r="U1795" s="18" t="s">
        <v>8453</v>
      </c>
      <c r="V1795" s="17" t="s">
        <v>8453</v>
      </c>
      <c r="W1795" s="15">
        <v>66.635982815382405</v>
      </c>
      <c r="X1795" s="15" t="s">
        <v>8453</v>
      </c>
      <c r="Y1795" s="18">
        <v>66.635982815382405</v>
      </c>
      <c r="Z1795" s="17" t="s">
        <v>8453</v>
      </c>
      <c r="AA1795" s="18" t="s">
        <v>8453</v>
      </c>
      <c r="AB1795" s="17" t="s">
        <v>8453</v>
      </c>
      <c r="AC1795" s="15">
        <v>0</v>
      </c>
      <c r="AD1795" s="15" t="s">
        <v>8453</v>
      </c>
      <c r="AE1795" s="18">
        <v>0</v>
      </c>
      <c r="AF1795" s="17" t="s">
        <v>8453</v>
      </c>
      <c r="AG1795" s="15" t="s">
        <v>8453</v>
      </c>
      <c r="AH1795" s="15" t="s">
        <v>8453</v>
      </c>
      <c r="AI1795" s="18">
        <v>0.41736433927898098</v>
      </c>
      <c r="AJ1795" s="17" t="s">
        <v>8453</v>
      </c>
      <c r="AK1795" s="15">
        <v>0</v>
      </c>
      <c r="AL1795" s="15" t="s">
        <v>8453</v>
      </c>
      <c r="AM1795" s="16">
        <f>AVERAGE(C1795:AL1795)</f>
        <v>21.595292798487435</v>
      </c>
      <c r="AN1795" s="15">
        <f>_xlfn.STDEV.P(C1795:AL1795)</f>
        <v>28.443351730961865</v>
      </c>
    </row>
    <row r="1796" spans="1:40">
      <c r="A1796" s="20" t="s">
        <v>8901</v>
      </c>
      <c r="B1796" s="19">
        <v>8</v>
      </c>
      <c r="C1796" s="15" t="s">
        <v>8453</v>
      </c>
      <c r="D1796" s="15" t="s">
        <v>8453</v>
      </c>
      <c r="E1796" s="18">
        <v>0.82670615763567701</v>
      </c>
      <c r="F1796" s="17" t="s">
        <v>8453</v>
      </c>
      <c r="G1796" s="15">
        <v>0.109100657562436</v>
      </c>
      <c r="H1796" s="15" t="s">
        <v>8453</v>
      </c>
      <c r="I1796" s="18" t="s">
        <v>8453</v>
      </c>
      <c r="J1796" s="17" t="s">
        <v>8453</v>
      </c>
      <c r="K1796" s="15">
        <v>0.15155630383166999</v>
      </c>
      <c r="L1796" s="15" t="s">
        <v>8453</v>
      </c>
      <c r="M1796" s="18">
        <v>4.7001225781553801E-2</v>
      </c>
      <c r="N1796" s="17" t="s">
        <v>8453</v>
      </c>
      <c r="O1796" s="15" t="s">
        <v>8453</v>
      </c>
      <c r="P1796" s="15" t="s">
        <v>8453</v>
      </c>
      <c r="Q1796" s="18">
        <v>55.163909386709499</v>
      </c>
      <c r="R1796" s="17" t="s">
        <v>8453</v>
      </c>
      <c r="S1796" s="15">
        <v>54.964969845466399</v>
      </c>
      <c r="T1796" s="15" t="s">
        <v>8453</v>
      </c>
      <c r="U1796" s="18" t="s">
        <v>8453</v>
      </c>
      <c r="V1796" s="17" t="s">
        <v>8453</v>
      </c>
      <c r="W1796" s="15">
        <v>65.606143081414302</v>
      </c>
      <c r="X1796" s="15" t="s">
        <v>8453</v>
      </c>
      <c r="Y1796" s="18">
        <v>65.606143081414302</v>
      </c>
      <c r="Z1796" s="17" t="s">
        <v>8453</v>
      </c>
      <c r="AA1796" s="18" t="s">
        <v>8453</v>
      </c>
      <c r="AB1796" s="17" t="s">
        <v>8453</v>
      </c>
      <c r="AC1796" s="15">
        <v>0</v>
      </c>
      <c r="AD1796" s="15" t="s">
        <v>8453</v>
      </c>
      <c r="AE1796" s="18">
        <v>0</v>
      </c>
      <c r="AF1796" s="17" t="s">
        <v>8453</v>
      </c>
      <c r="AG1796" s="15" t="s">
        <v>8453</v>
      </c>
      <c r="AH1796" s="15" t="s">
        <v>8453</v>
      </c>
      <c r="AI1796" s="18">
        <v>0</v>
      </c>
      <c r="AJ1796" s="17" t="s">
        <v>8453</v>
      </c>
      <c r="AK1796" s="15">
        <v>0</v>
      </c>
      <c r="AL1796" s="15" t="s">
        <v>8453</v>
      </c>
      <c r="AM1796" s="16">
        <f>AVERAGE(C1796:AL1796)</f>
        <v>20.206294144984653</v>
      </c>
      <c r="AN1796" s="15">
        <f>_xlfn.STDEV.P(C1796:AL1796)</f>
        <v>28.539045587500901</v>
      </c>
    </row>
    <row r="1797" spans="1:40">
      <c r="A1797" s="20" t="s">
        <v>8900</v>
      </c>
      <c r="B1797" s="19">
        <v>8</v>
      </c>
      <c r="C1797" s="15" t="s">
        <v>8453</v>
      </c>
      <c r="D1797" s="15" t="s">
        <v>8453</v>
      </c>
      <c r="E1797" s="18">
        <v>1.39961722339573</v>
      </c>
      <c r="F1797" s="17" t="s">
        <v>8453</v>
      </c>
      <c r="G1797" s="15">
        <v>0.84011150259425205</v>
      </c>
      <c r="H1797" s="15" t="s">
        <v>8453</v>
      </c>
      <c r="I1797" s="18" t="s">
        <v>8453</v>
      </c>
      <c r="J1797" s="17" t="s">
        <v>8453</v>
      </c>
      <c r="K1797" s="15">
        <v>0.65817707011112903</v>
      </c>
      <c r="L1797" s="15" t="s">
        <v>8453</v>
      </c>
      <c r="M1797" s="18">
        <v>0.47536438803929498</v>
      </c>
      <c r="N1797" s="17" t="s">
        <v>8453</v>
      </c>
      <c r="O1797" s="15" t="s">
        <v>8453</v>
      </c>
      <c r="P1797" s="15" t="s">
        <v>8453</v>
      </c>
      <c r="Q1797" s="18">
        <v>55.657389164632399</v>
      </c>
      <c r="R1797" s="17" t="s">
        <v>8453</v>
      </c>
      <c r="S1797" s="15">
        <v>55.460639213054499</v>
      </c>
      <c r="T1797" s="15" t="s">
        <v>8453</v>
      </c>
      <c r="U1797" s="18" t="s">
        <v>8453</v>
      </c>
      <c r="V1797" s="17" t="s">
        <v>8453</v>
      </c>
      <c r="W1797" s="15">
        <v>65.971691967349699</v>
      </c>
      <c r="X1797" s="15" t="s">
        <v>8453</v>
      </c>
      <c r="Y1797" s="18">
        <v>65.971691967349699</v>
      </c>
      <c r="Z1797" s="17" t="s">
        <v>8453</v>
      </c>
      <c r="AA1797" s="18" t="s">
        <v>8453</v>
      </c>
      <c r="AB1797" s="17" t="s">
        <v>8453</v>
      </c>
      <c r="AC1797" s="15">
        <v>0</v>
      </c>
      <c r="AD1797" s="15" t="s">
        <v>8453</v>
      </c>
      <c r="AE1797" s="18">
        <v>0</v>
      </c>
      <c r="AF1797" s="17" t="s">
        <v>8453</v>
      </c>
      <c r="AG1797" s="15" t="s">
        <v>8453</v>
      </c>
      <c r="AH1797" s="15" t="s">
        <v>8453</v>
      </c>
      <c r="AI1797" s="18">
        <v>0</v>
      </c>
      <c r="AJ1797" s="17" t="s">
        <v>8453</v>
      </c>
      <c r="AK1797" s="15">
        <v>0</v>
      </c>
      <c r="AL1797" s="15" t="s">
        <v>8453</v>
      </c>
      <c r="AM1797" s="16">
        <f>AVERAGE(C1797:AL1797)</f>
        <v>20.536223541377225</v>
      </c>
      <c r="AN1797" s="15">
        <f>_xlfn.STDEV.P(C1797:AL1797)</f>
        <v>28.607461014833387</v>
      </c>
    </row>
    <row r="1798" spans="1:40">
      <c r="A1798" s="20" t="s">
        <v>8899</v>
      </c>
      <c r="B1798" s="19">
        <v>8</v>
      </c>
      <c r="C1798" s="15" t="s">
        <v>8453</v>
      </c>
      <c r="D1798" s="15" t="s">
        <v>8453</v>
      </c>
      <c r="E1798" s="18">
        <v>0.80843227928355199</v>
      </c>
      <c r="F1798" s="17" t="s">
        <v>8453</v>
      </c>
      <c r="G1798" s="15">
        <v>0.448253186167548</v>
      </c>
      <c r="H1798" s="15" t="s">
        <v>8453</v>
      </c>
      <c r="I1798" s="18" t="s">
        <v>8453</v>
      </c>
      <c r="J1798" s="17" t="s">
        <v>8453</v>
      </c>
      <c r="K1798" s="15">
        <v>0.91382511015591705</v>
      </c>
      <c r="L1798" s="15" t="s">
        <v>8453</v>
      </c>
      <c r="M1798" s="18">
        <v>0.37298517389459601</v>
      </c>
      <c r="N1798" s="17" t="s">
        <v>8453</v>
      </c>
      <c r="O1798" s="15" t="s">
        <v>8453</v>
      </c>
      <c r="P1798" s="15" t="s">
        <v>8453</v>
      </c>
      <c r="Q1798" s="18">
        <v>57.164172830025798</v>
      </c>
      <c r="R1798" s="17" t="s">
        <v>8453</v>
      </c>
      <c r="S1798" s="15">
        <v>56.974108538304598</v>
      </c>
      <c r="T1798" s="15" t="s">
        <v>8453</v>
      </c>
      <c r="U1798" s="18" t="s">
        <v>8453</v>
      </c>
      <c r="V1798" s="17" t="s">
        <v>8453</v>
      </c>
      <c r="W1798" s="15">
        <v>67.087853388489506</v>
      </c>
      <c r="X1798" s="15" t="s">
        <v>8453</v>
      </c>
      <c r="Y1798" s="18">
        <v>67.087853388489506</v>
      </c>
      <c r="Z1798" s="17" t="s">
        <v>8453</v>
      </c>
      <c r="AA1798" s="18" t="s">
        <v>8453</v>
      </c>
      <c r="AB1798" s="17" t="s">
        <v>8453</v>
      </c>
      <c r="AC1798" s="15">
        <v>0</v>
      </c>
      <c r="AD1798" s="15" t="s">
        <v>8453</v>
      </c>
      <c r="AE1798" s="18">
        <v>0</v>
      </c>
      <c r="AF1798" s="17" t="s">
        <v>8453</v>
      </c>
      <c r="AG1798" s="15" t="s">
        <v>8453</v>
      </c>
      <c r="AH1798" s="15" t="s">
        <v>8453</v>
      </c>
      <c r="AI1798" s="18">
        <v>0</v>
      </c>
      <c r="AJ1798" s="17" t="s">
        <v>8453</v>
      </c>
      <c r="AK1798" s="15">
        <v>0</v>
      </c>
      <c r="AL1798" s="15" t="s">
        <v>8453</v>
      </c>
      <c r="AM1798" s="16">
        <f>AVERAGE(C1798:AL1798)</f>
        <v>20.904790324567585</v>
      </c>
      <c r="AN1798" s="15">
        <f>_xlfn.STDEV.P(C1798:AL1798)</f>
        <v>29.258983562599877</v>
      </c>
    </row>
    <row r="1799" spans="1:40">
      <c r="A1799" s="20" t="s">
        <v>8898</v>
      </c>
      <c r="B1799" s="19">
        <v>9</v>
      </c>
      <c r="C1799" s="15" t="s">
        <v>8453</v>
      </c>
      <c r="D1799" s="15" t="s">
        <v>8453</v>
      </c>
      <c r="E1799" s="18">
        <v>0.81175620481052202</v>
      </c>
      <c r="F1799" s="17" t="s">
        <v>8453</v>
      </c>
      <c r="G1799" s="15">
        <v>0.78593542048078902</v>
      </c>
      <c r="H1799" s="15" t="s">
        <v>8453</v>
      </c>
      <c r="I1799" s="18" t="s">
        <v>8453</v>
      </c>
      <c r="J1799" s="17" t="s">
        <v>8453</v>
      </c>
      <c r="K1799" s="15">
        <v>0.47688718711313199</v>
      </c>
      <c r="L1799" s="15" t="s">
        <v>8453</v>
      </c>
      <c r="M1799" s="18">
        <v>0.449552197889316</v>
      </c>
      <c r="N1799" s="17" t="s">
        <v>8453</v>
      </c>
      <c r="O1799" s="15" t="s">
        <v>8453</v>
      </c>
      <c r="P1799" s="15" t="s">
        <v>8453</v>
      </c>
      <c r="Q1799" s="18">
        <v>56.994952538164199</v>
      </c>
      <c r="R1799" s="17" t="s">
        <v>8453</v>
      </c>
      <c r="S1799" s="15">
        <v>56.804137409187298</v>
      </c>
      <c r="T1799" s="15" t="s">
        <v>8453</v>
      </c>
      <c r="U1799" s="18" t="s">
        <v>8453</v>
      </c>
      <c r="V1799" s="17" t="s">
        <v>8453</v>
      </c>
      <c r="W1799" s="15">
        <v>66.962502174650496</v>
      </c>
      <c r="X1799" s="15" t="s">
        <v>8453</v>
      </c>
      <c r="Y1799" s="18">
        <v>66.962502174650496</v>
      </c>
      <c r="Z1799" s="17" t="s">
        <v>8453</v>
      </c>
      <c r="AA1799" s="18" t="s">
        <v>8453</v>
      </c>
      <c r="AB1799" s="17" t="s">
        <v>8453</v>
      </c>
      <c r="AC1799" s="15">
        <v>0.46112567651325198</v>
      </c>
      <c r="AD1799" s="15" t="s">
        <v>8453</v>
      </c>
      <c r="AE1799" s="18">
        <v>0</v>
      </c>
      <c r="AF1799" s="17" t="s">
        <v>8453</v>
      </c>
      <c r="AG1799" s="15" t="s">
        <v>8453</v>
      </c>
      <c r="AH1799" s="15" t="s">
        <v>8453</v>
      </c>
      <c r="AI1799" s="18">
        <v>0</v>
      </c>
      <c r="AJ1799" s="17" t="s">
        <v>8453</v>
      </c>
      <c r="AK1799" s="15">
        <v>0</v>
      </c>
      <c r="AL1799" s="15" t="s">
        <v>8453</v>
      </c>
      <c r="AM1799" s="16">
        <f>AVERAGE(C1799:AL1799)</f>
        <v>20.892445915288292</v>
      </c>
      <c r="AN1799" s="15">
        <f>_xlfn.STDEV.P(C1799:AL1799)</f>
        <v>29.164869390543053</v>
      </c>
    </row>
    <row r="1800" spans="1:40">
      <c r="A1800" s="20" t="s">
        <v>8897</v>
      </c>
      <c r="B1800" s="19">
        <v>8</v>
      </c>
      <c r="C1800" s="15" t="s">
        <v>8453</v>
      </c>
      <c r="D1800" s="15" t="s">
        <v>8453</v>
      </c>
      <c r="E1800" s="18">
        <v>2.8486986522495399</v>
      </c>
      <c r="F1800" s="17" t="s">
        <v>8453</v>
      </c>
      <c r="G1800" s="15">
        <v>1.2782117090718701</v>
      </c>
      <c r="H1800" s="15" t="s">
        <v>8453</v>
      </c>
      <c r="I1800" s="18" t="s">
        <v>8453</v>
      </c>
      <c r="J1800" s="17" t="s">
        <v>8453</v>
      </c>
      <c r="K1800" s="15">
        <v>1.42473188532805</v>
      </c>
      <c r="L1800" s="15" t="s">
        <v>8453</v>
      </c>
      <c r="M1800" s="18">
        <v>0.77911636364188397</v>
      </c>
      <c r="N1800" s="17" t="s">
        <v>8453</v>
      </c>
      <c r="O1800" s="15" t="s">
        <v>8453</v>
      </c>
      <c r="P1800" s="15" t="s">
        <v>8453</v>
      </c>
      <c r="Q1800" s="18">
        <v>57.800528568185598</v>
      </c>
      <c r="R1800" s="17" t="s">
        <v>8453</v>
      </c>
      <c r="S1800" s="15">
        <v>57.6132878125239</v>
      </c>
      <c r="T1800" s="15" t="s">
        <v>8453</v>
      </c>
      <c r="U1800" s="18" t="s">
        <v>8453</v>
      </c>
      <c r="V1800" s="17" t="s">
        <v>8453</v>
      </c>
      <c r="W1800" s="15">
        <v>67.559238724930296</v>
      </c>
      <c r="X1800" s="15" t="s">
        <v>8453</v>
      </c>
      <c r="Y1800" s="18">
        <v>67.559238724930296</v>
      </c>
      <c r="Z1800" s="17" t="s">
        <v>8453</v>
      </c>
      <c r="AA1800" s="18" t="s">
        <v>8453</v>
      </c>
      <c r="AB1800" s="17" t="s">
        <v>8453</v>
      </c>
      <c r="AC1800" s="15">
        <v>0</v>
      </c>
      <c r="AD1800" s="15" t="s">
        <v>8453</v>
      </c>
      <c r="AE1800" s="18">
        <v>0</v>
      </c>
      <c r="AF1800" s="17" t="s">
        <v>8453</v>
      </c>
      <c r="AG1800" s="15" t="s">
        <v>8453</v>
      </c>
      <c r="AH1800" s="15" t="s">
        <v>8453</v>
      </c>
      <c r="AI1800" s="18">
        <v>0</v>
      </c>
      <c r="AJ1800" s="17" t="s">
        <v>8453</v>
      </c>
      <c r="AK1800" s="15">
        <v>0</v>
      </c>
      <c r="AL1800" s="15" t="s">
        <v>8453</v>
      </c>
      <c r="AM1800" s="16">
        <f>AVERAGE(C1800:AL1800)</f>
        <v>21.405254370071788</v>
      </c>
      <c r="AN1800" s="15">
        <f>_xlfn.STDEV.P(C1800:AL1800)</f>
        <v>29.301394059814758</v>
      </c>
    </row>
    <row r="1801" spans="1:40">
      <c r="A1801" s="20" t="s">
        <v>8896</v>
      </c>
      <c r="B1801" s="19">
        <v>9</v>
      </c>
      <c r="C1801" s="15" t="s">
        <v>8453</v>
      </c>
      <c r="D1801" s="15" t="s">
        <v>8453</v>
      </c>
      <c r="E1801" s="18">
        <v>4.3167898331675598</v>
      </c>
      <c r="F1801" s="17" t="s">
        <v>8453</v>
      </c>
      <c r="G1801" s="15">
        <v>3.0352383970199601</v>
      </c>
      <c r="H1801" s="15" t="s">
        <v>8453</v>
      </c>
      <c r="I1801" s="18" t="s">
        <v>8453</v>
      </c>
      <c r="J1801" s="17" t="s">
        <v>8453</v>
      </c>
      <c r="K1801" s="15">
        <v>1.51900602513045</v>
      </c>
      <c r="L1801" s="15" t="s">
        <v>8453</v>
      </c>
      <c r="M1801" s="18">
        <v>1.2882741182633</v>
      </c>
      <c r="N1801" s="17" t="s">
        <v>8453</v>
      </c>
      <c r="O1801" s="15" t="s">
        <v>8453</v>
      </c>
      <c r="P1801" s="15" t="s">
        <v>8453</v>
      </c>
      <c r="Q1801" s="18">
        <v>59.462855893703399</v>
      </c>
      <c r="R1801" s="17" t="s">
        <v>8453</v>
      </c>
      <c r="S1801" s="15">
        <v>59.282990951387902</v>
      </c>
      <c r="T1801" s="15" t="s">
        <v>8453</v>
      </c>
      <c r="U1801" s="18" t="s">
        <v>8453</v>
      </c>
      <c r="V1801" s="17" t="s">
        <v>8453</v>
      </c>
      <c r="W1801" s="15">
        <v>68.790620291284796</v>
      </c>
      <c r="X1801" s="15" t="s">
        <v>8453</v>
      </c>
      <c r="Y1801" s="18">
        <v>68.790620291284796</v>
      </c>
      <c r="Z1801" s="17" t="s">
        <v>8453</v>
      </c>
      <c r="AA1801" s="18" t="s">
        <v>8453</v>
      </c>
      <c r="AB1801" s="17" t="s">
        <v>8453</v>
      </c>
      <c r="AC1801" s="15">
        <v>1.6631735453588801</v>
      </c>
      <c r="AD1801" s="15" t="s">
        <v>8453</v>
      </c>
      <c r="AE1801" s="18">
        <v>0</v>
      </c>
      <c r="AF1801" s="17" t="s">
        <v>8453</v>
      </c>
      <c r="AG1801" s="15" t="s">
        <v>8453</v>
      </c>
      <c r="AH1801" s="15" t="s">
        <v>8453</v>
      </c>
      <c r="AI1801" s="18">
        <v>0</v>
      </c>
      <c r="AJ1801" s="17" t="s">
        <v>8453</v>
      </c>
      <c r="AK1801" s="15">
        <v>0</v>
      </c>
      <c r="AL1801" s="15" t="s">
        <v>8453</v>
      </c>
      <c r="AM1801" s="16">
        <f>AVERAGE(C1801:AL1801)</f>
        <v>22.345797445550087</v>
      </c>
      <c r="AN1801" s="15">
        <f>_xlfn.STDEV.P(C1801:AL1801)</f>
        <v>29.660815464047186</v>
      </c>
    </row>
    <row r="1802" spans="1:40">
      <c r="A1802" s="20" t="s">
        <v>8895</v>
      </c>
      <c r="B1802" s="19">
        <v>24</v>
      </c>
      <c r="C1802" s="15" t="s">
        <v>8453</v>
      </c>
      <c r="D1802" s="15" t="s">
        <v>8453</v>
      </c>
      <c r="E1802" s="18">
        <v>17.535551051582701</v>
      </c>
      <c r="F1802" s="17">
        <v>25.8669851254793</v>
      </c>
      <c r="G1802" s="15">
        <v>12.1139986905236</v>
      </c>
      <c r="H1802" s="15">
        <v>10.380767737940801</v>
      </c>
      <c r="I1802" s="18" t="s">
        <v>8453</v>
      </c>
      <c r="J1802" s="17" t="s">
        <v>8453</v>
      </c>
      <c r="K1802" s="15">
        <v>10.0677073774816</v>
      </c>
      <c r="L1802" s="15">
        <v>5.0545871115098198</v>
      </c>
      <c r="M1802" s="18">
        <v>7.4397878688079704</v>
      </c>
      <c r="N1802" s="17">
        <v>3.2867457913851301</v>
      </c>
      <c r="O1802" s="15" t="s">
        <v>8453</v>
      </c>
      <c r="P1802" s="15" t="s">
        <v>8453</v>
      </c>
      <c r="Q1802" s="18">
        <v>55.497921880648903</v>
      </c>
      <c r="R1802" s="17">
        <v>56.591157115707198</v>
      </c>
      <c r="S1802" s="15">
        <v>55.300464366304404</v>
      </c>
      <c r="T1802" s="15">
        <v>56.591157115707198</v>
      </c>
      <c r="U1802" s="18" t="s">
        <v>8453</v>
      </c>
      <c r="V1802" s="17" t="s">
        <v>8453</v>
      </c>
      <c r="W1802" s="15">
        <v>65.853565368021407</v>
      </c>
      <c r="X1802" s="15">
        <v>65.853565368021407</v>
      </c>
      <c r="Y1802" s="18">
        <v>65.853565368021407</v>
      </c>
      <c r="Z1802" s="17">
        <v>65.853565368021407</v>
      </c>
      <c r="AA1802" s="18" t="s">
        <v>8453</v>
      </c>
      <c r="AB1802" s="17" t="s">
        <v>8453</v>
      </c>
      <c r="AC1802" s="15">
        <v>4.9903005362684301</v>
      </c>
      <c r="AD1802" s="15">
        <v>8.4580074045317701</v>
      </c>
      <c r="AE1802" s="18">
        <v>0.20576885346214699</v>
      </c>
      <c r="AF1802" s="17">
        <v>7.05900502415217</v>
      </c>
      <c r="AG1802" s="15" t="s">
        <v>8453</v>
      </c>
      <c r="AH1802" s="15" t="s">
        <v>8453</v>
      </c>
      <c r="AI1802" s="18">
        <v>2.8599212720842499E-2</v>
      </c>
      <c r="AJ1802" s="17">
        <v>2.1812143956932299</v>
      </c>
      <c r="AK1802" s="15">
        <v>0.51701084157181598</v>
      </c>
      <c r="AL1802" s="15">
        <v>1.3894932735532599</v>
      </c>
      <c r="AM1802" s="16">
        <f>AVERAGE(C1802:AL1802)</f>
        <v>25.165437176963252</v>
      </c>
      <c r="AN1802" s="15">
        <f>_xlfn.STDEV.P(C1802:AL1802)</f>
        <v>26.035473806345326</v>
      </c>
    </row>
    <row r="1803" spans="1:40">
      <c r="A1803" s="20" t="s">
        <v>8894</v>
      </c>
      <c r="B1803" s="19">
        <v>8</v>
      </c>
      <c r="C1803" s="15" t="s">
        <v>8453</v>
      </c>
      <c r="D1803" s="15" t="s">
        <v>8453</v>
      </c>
      <c r="E1803" s="18">
        <v>0.51804873149001296</v>
      </c>
      <c r="F1803" s="17" t="s">
        <v>8453</v>
      </c>
      <c r="G1803" s="15">
        <v>0.31504765727532202</v>
      </c>
      <c r="H1803" s="15" t="s">
        <v>8453</v>
      </c>
      <c r="I1803" s="18" t="s">
        <v>8453</v>
      </c>
      <c r="J1803" s="17" t="s">
        <v>8453</v>
      </c>
      <c r="K1803" s="15">
        <v>0.110303419206934</v>
      </c>
      <c r="L1803" s="15" t="s">
        <v>8453</v>
      </c>
      <c r="M1803" s="18">
        <v>9.0256346865099701E-2</v>
      </c>
      <c r="N1803" s="17" t="s">
        <v>8453</v>
      </c>
      <c r="O1803" s="15" t="s">
        <v>8453</v>
      </c>
      <c r="P1803" s="15" t="s">
        <v>8453</v>
      </c>
      <c r="Q1803" s="18">
        <v>55.163909386709499</v>
      </c>
      <c r="R1803" s="17" t="s">
        <v>8453</v>
      </c>
      <c r="S1803" s="15">
        <v>54.964969845466399</v>
      </c>
      <c r="T1803" s="15" t="s">
        <v>8453</v>
      </c>
      <c r="U1803" s="18" t="s">
        <v>8453</v>
      </c>
      <c r="V1803" s="17" t="s">
        <v>8453</v>
      </c>
      <c r="W1803" s="15">
        <v>65.606143081414302</v>
      </c>
      <c r="X1803" s="15" t="s">
        <v>8453</v>
      </c>
      <c r="Y1803" s="18">
        <v>65.606143081414302</v>
      </c>
      <c r="Z1803" s="17" t="s">
        <v>8453</v>
      </c>
      <c r="AA1803" s="18" t="s">
        <v>8453</v>
      </c>
      <c r="AB1803" s="17" t="s">
        <v>8453</v>
      </c>
      <c r="AC1803" s="15">
        <v>0</v>
      </c>
      <c r="AD1803" s="15" t="s">
        <v>8453</v>
      </c>
      <c r="AE1803" s="18">
        <v>0</v>
      </c>
      <c r="AF1803" s="17" t="s">
        <v>8453</v>
      </c>
      <c r="AG1803" s="15" t="s">
        <v>8453</v>
      </c>
      <c r="AH1803" s="15" t="s">
        <v>8453</v>
      </c>
      <c r="AI1803" s="18">
        <v>0</v>
      </c>
      <c r="AJ1803" s="17" t="s">
        <v>8453</v>
      </c>
      <c r="AK1803" s="15">
        <v>0</v>
      </c>
      <c r="AL1803" s="15" t="s">
        <v>8453</v>
      </c>
      <c r="AM1803" s="16">
        <f>AVERAGE(C1803:AL1803)</f>
        <v>20.197901795820155</v>
      </c>
      <c r="AN1803" s="15">
        <f>_xlfn.STDEV.P(C1803:AL1803)</f>
        <v>28.544500240997955</v>
      </c>
    </row>
    <row r="1804" spans="1:40">
      <c r="A1804" s="20" t="s">
        <v>8893</v>
      </c>
      <c r="B1804" s="19">
        <v>8</v>
      </c>
      <c r="C1804" s="15" t="s">
        <v>8453</v>
      </c>
      <c r="D1804" s="15" t="s">
        <v>8453</v>
      </c>
      <c r="E1804" s="18">
        <v>0.33556640610377497</v>
      </c>
      <c r="F1804" s="17" t="s">
        <v>8453</v>
      </c>
      <c r="G1804" s="15">
        <v>0.23642998362168799</v>
      </c>
      <c r="H1804" s="15" t="s">
        <v>8453</v>
      </c>
      <c r="I1804" s="18" t="s">
        <v>8453</v>
      </c>
      <c r="J1804" s="17" t="s">
        <v>8453</v>
      </c>
      <c r="K1804" s="15">
        <v>0.16661029210220701</v>
      </c>
      <c r="L1804" s="15" t="s">
        <v>8453</v>
      </c>
      <c r="M1804" s="18">
        <v>0.31678532637101903</v>
      </c>
      <c r="N1804" s="17" t="s">
        <v>8453</v>
      </c>
      <c r="O1804" s="15" t="s">
        <v>8453</v>
      </c>
      <c r="P1804" s="15" t="s">
        <v>8453</v>
      </c>
      <c r="Q1804" s="18">
        <v>55.488673338695598</v>
      </c>
      <c r="R1804" s="17" t="s">
        <v>8453</v>
      </c>
      <c r="S1804" s="15">
        <v>55.291174788197601</v>
      </c>
      <c r="T1804" s="15" t="s">
        <v>8453</v>
      </c>
      <c r="U1804" s="18" t="s">
        <v>8453</v>
      </c>
      <c r="V1804" s="17" t="s">
        <v>8453</v>
      </c>
      <c r="W1804" s="15">
        <v>65.846714440468105</v>
      </c>
      <c r="X1804" s="15" t="s">
        <v>8453</v>
      </c>
      <c r="Y1804" s="18">
        <v>65.846714440468105</v>
      </c>
      <c r="Z1804" s="17" t="s">
        <v>8453</v>
      </c>
      <c r="AA1804" s="18" t="s">
        <v>8453</v>
      </c>
      <c r="AB1804" s="17" t="s">
        <v>8453</v>
      </c>
      <c r="AC1804" s="15">
        <v>0</v>
      </c>
      <c r="AD1804" s="15" t="s">
        <v>8453</v>
      </c>
      <c r="AE1804" s="18">
        <v>0</v>
      </c>
      <c r="AF1804" s="17" t="s">
        <v>8453</v>
      </c>
      <c r="AG1804" s="15" t="s">
        <v>8453</v>
      </c>
      <c r="AH1804" s="15" t="s">
        <v>8453</v>
      </c>
      <c r="AI1804" s="18">
        <v>0</v>
      </c>
      <c r="AJ1804" s="17" t="s">
        <v>8453</v>
      </c>
      <c r="AK1804" s="15">
        <v>0</v>
      </c>
      <c r="AL1804" s="15" t="s">
        <v>8453</v>
      </c>
      <c r="AM1804" s="16">
        <f>AVERAGE(C1804:AL1804)</f>
        <v>20.294055751335673</v>
      </c>
      <c r="AN1804" s="15">
        <f>_xlfn.STDEV.P(C1804:AL1804)</f>
        <v>28.67315631006819</v>
      </c>
    </row>
    <row r="1805" spans="1:40">
      <c r="A1805" s="20" t="s">
        <v>8892</v>
      </c>
      <c r="B1805" s="19">
        <v>8</v>
      </c>
      <c r="C1805" s="15" t="s">
        <v>8453</v>
      </c>
      <c r="D1805" s="15" t="s">
        <v>8453</v>
      </c>
      <c r="E1805" s="18">
        <v>2.0537705552071901</v>
      </c>
      <c r="F1805" s="17" t="s">
        <v>8453</v>
      </c>
      <c r="G1805" s="15">
        <v>1.53483513265254</v>
      </c>
      <c r="H1805" s="15" t="s">
        <v>8453</v>
      </c>
      <c r="I1805" s="18" t="s">
        <v>8453</v>
      </c>
      <c r="J1805" s="17" t="s">
        <v>8453</v>
      </c>
      <c r="K1805" s="15">
        <v>1.18677716025713</v>
      </c>
      <c r="L1805" s="15" t="s">
        <v>8453</v>
      </c>
      <c r="M1805" s="18">
        <v>1.2443159328639499</v>
      </c>
      <c r="N1805" s="17" t="s">
        <v>8453</v>
      </c>
      <c r="O1805" s="15" t="s">
        <v>8453</v>
      </c>
      <c r="P1805" s="15" t="s">
        <v>8453</v>
      </c>
      <c r="Q1805" s="18">
        <v>54.787970169248297</v>
      </c>
      <c r="R1805" s="17" t="s">
        <v>8453</v>
      </c>
      <c r="S1805" s="15">
        <v>54.587362570544499</v>
      </c>
      <c r="T1805" s="15" t="s">
        <v>8453</v>
      </c>
      <c r="U1805" s="18" t="s">
        <v>8453</v>
      </c>
      <c r="V1805" s="17" t="s">
        <v>8453</v>
      </c>
      <c r="W1805" s="15">
        <v>65.3276632565656</v>
      </c>
      <c r="X1805" s="15" t="s">
        <v>8453</v>
      </c>
      <c r="Y1805" s="18">
        <v>65.3276632565656</v>
      </c>
      <c r="Z1805" s="17" t="s">
        <v>8453</v>
      </c>
      <c r="AA1805" s="18" t="s">
        <v>8453</v>
      </c>
      <c r="AB1805" s="17" t="s">
        <v>8453</v>
      </c>
      <c r="AC1805" s="15">
        <v>0</v>
      </c>
      <c r="AD1805" s="15" t="s">
        <v>8453</v>
      </c>
      <c r="AE1805" s="18">
        <v>0</v>
      </c>
      <c r="AF1805" s="17" t="s">
        <v>8453</v>
      </c>
      <c r="AG1805" s="15" t="s">
        <v>8453</v>
      </c>
      <c r="AH1805" s="15" t="s">
        <v>8453</v>
      </c>
      <c r="AI1805" s="18">
        <v>0</v>
      </c>
      <c r="AJ1805" s="17" t="s">
        <v>8453</v>
      </c>
      <c r="AK1805" s="15">
        <v>0</v>
      </c>
      <c r="AL1805" s="15" t="s">
        <v>8453</v>
      </c>
      <c r="AM1805" s="16">
        <f>AVERAGE(C1805:AL1805)</f>
        <v>20.504196502825398</v>
      </c>
      <c r="AN1805" s="15">
        <f>_xlfn.STDEV.P(C1805:AL1805)</f>
        <v>28.108976271869107</v>
      </c>
    </row>
    <row r="1806" spans="1:40">
      <c r="A1806" s="20" t="s">
        <v>8891</v>
      </c>
      <c r="B1806" s="19">
        <v>10</v>
      </c>
      <c r="C1806" s="15" t="s">
        <v>8453</v>
      </c>
      <c r="D1806" s="15" t="s">
        <v>8453</v>
      </c>
      <c r="E1806" s="18">
        <v>2.4558944281024999</v>
      </c>
      <c r="F1806" s="17" t="s">
        <v>8453</v>
      </c>
      <c r="G1806" s="15">
        <v>1.1030984224127101</v>
      </c>
      <c r="H1806" s="15" t="s">
        <v>8453</v>
      </c>
      <c r="I1806" s="18" t="s">
        <v>8453</v>
      </c>
      <c r="J1806" s="17" t="s">
        <v>8453</v>
      </c>
      <c r="K1806" s="15">
        <v>1.2282638744238199</v>
      </c>
      <c r="L1806" s="15" t="s">
        <v>8453</v>
      </c>
      <c r="M1806" s="18">
        <v>0.68516621731319005</v>
      </c>
      <c r="N1806" s="17" t="s">
        <v>8453</v>
      </c>
      <c r="O1806" s="15" t="s">
        <v>8453</v>
      </c>
      <c r="P1806" s="15" t="s">
        <v>8453</v>
      </c>
      <c r="Q1806" s="18">
        <v>57.566456379111699</v>
      </c>
      <c r="R1806" s="17" t="s">
        <v>8453</v>
      </c>
      <c r="S1806" s="15">
        <v>57.378177035712497</v>
      </c>
      <c r="T1806" s="15" t="s">
        <v>8453</v>
      </c>
      <c r="U1806" s="18" t="s">
        <v>8453</v>
      </c>
      <c r="V1806" s="17" t="s">
        <v>8453</v>
      </c>
      <c r="W1806" s="15">
        <v>67.385847976671997</v>
      </c>
      <c r="X1806" s="15" t="s">
        <v>8453</v>
      </c>
      <c r="Y1806" s="18">
        <v>67.385847976671997</v>
      </c>
      <c r="Z1806" s="17" t="s">
        <v>8453</v>
      </c>
      <c r="AA1806" s="18" t="s">
        <v>8453</v>
      </c>
      <c r="AB1806" s="17" t="s">
        <v>8453</v>
      </c>
      <c r="AC1806" s="15">
        <v>0.49876767591920401</v>
      </c>
      <c r="AD1806" s="15" t="s">
        <v>8453</v>
      </c>
      <c r="AE1806" s="18">
        <v>0</v>
      </c>
      <c r="AF1806" s="17" t="s">
        <v>8453</v>
      </c>
      <c r="AG1806" s="15" t="s">
        <v>8453</v>
      </c>
      <c r="AH1806" s="15" t="s">
        <v>8453</v>
      </c>
      <c r="AI1806" s="18">
        <v>0.77641982268282905</v>
      </c>
      <c r="AJ1806" s="17" t="s">
        <v>8453</v>
      </c>
      <c r="AK1806" s="15">
        <v>0</v>
      </c>
      <c r="AL1806" s="15" t="s">
        <v>8453</v>
      </c>
      <c r="AM1806" s="16">
        <f>AVERAGE(C1806:AL1806)</f>
        <v>21.371994984085202</v>
      </c>
      <c r="AN1806" s="15">
        <f>_xlfn.STDEV.P(C1806:AL1806)</f>
        <v>29.178743697625375</v>
      </c>
    </row>
    <row r="1807" spans="1:40">
      <c r="A1807" s="20" t="s">
        <v>8890</v>
      </c>
      <c r="B1807" s="19">
        <v>11</v>
      </c>
      <c r="C1807" s="15" t="s">
        <v>8453</v>
      </c>
      <c r="D1807" s="15" t="s">
        <v>8453</v>
      </c>
      <c r="E1807" s="18">
        <v>2.6070664084323898</v>
      </c>
      <c r="F1807" s="17" t="s">
        <v>8453</v>
      </c>
      <c r="G1807" s="15">
        <v>1.26922275531694</v>
      </c>
      <c r="H1807" s="15" t="s">
        <v>8453</v>
      </c>
      <c r="I1807" s="18" t="s">
        <v>8453</v>
      </c>
      <c r="J1807" s="17" t="s">
        <v>8453</v>
      </c>
      <c r="K1807" s="15">
        <v>1.1835058219124699</v>
      </c>
      <c r="L1807" s="15" t="s">
        <v>8453</v>
      </c>
      <c r="M1807" s="18">
        <v>0.61867046500314704</v>
      </c>
      <c r="N1807" s="17" t="s">
        <v>8453</v>
      </c>
      <c r="O1807" s="15" t="s">
        <v>8453</v>
      </c>
      <c r="P1807" s="15" t="s">
        <v>8453</v>
      </c>
      <c r="Q1807" s="18">
        <v>54.995193560772698</v>
      </c>
      <c r="R1807" s="17" t="s">
        <v>8453</v>
      </c>
      <c r="S1807" s="15">
        <v>54.795505420609601</v>
      </c>
      <c r="T1807" s="15" t="s">
        <v>8453</v>
      </c>
      <c r="U1807" s="18" t="s">
        <v>8453</v>
      </c>
      <c r="V1807" s="17" t="s">
        <v>8453</v>
      </c>
      <c r="W1807" s="15">
        <v>65.481165554532794</v>
      </c>
      <c r="X1807" s="15" t="s">
        <v>8453</v>
      </c>
      <c r="Y1807" s="18">
        <v>65.481165554532794</v>
      </c>
      <c r="Z1807" s="17" t="s">
        <v>8453</v>
      </c>
      <c r="AA1807" s="18" t="s">
        <v>8453</v>
      </c>
      <c r="AB1807" s="17" t="s">
        <v>8453</v>
      </c>
      <c r="AC1807" s="15">
        <v>1.07573326940741</v>
      </c>
      <c r="AD1807" s="15" t="s">
        <v>8453</v>
      </c>
      <c r="AE1807" s="18">
        <v>0</v>
      </c>
      <c r="AF1807" s="17" t="s">
        <v>8453</v>
      </c>
      <c r="AG1807" s="15" t="s">
        <v>8453</v>
      </c>
      <c r="AH1807" s="15" t="s">
        <v>8453</v>
      </c>
      <c r="AI1807" s="18">
        <v>0.94549764832759597</v>
      </c>
      <c r="AJ1807" s="17" t="s">
        <v>8453</v>
      </c>
      <c r="AK1807" s="15">
        <v>0.32145477864112199</v>
      </c>
      <c r="AL1807" s="15" t="s">
        <v>8453</v>
      </c>
      <c r="AM1807" s="16">
        <f>AVERAGE(C1807:AL1807)</f>
        <v>20.731181769790748</v>
      </c>
      <c r="AN1807" s="15">
        <f>_xlfn.STDEV.P(C1807:AL1807)</f>
        <v>28.07363488052728</v>
      </c>
    </row>
    <row r="1808" spans="1:40">
      <c r="A1808" s="20" t="s">
        <v>8889</v>
      </c>
      <c r="B1808" s="19">
        <v>8</v>
      </c>
      <c r="C1808" s="15" t="s">
        <v>8453</v>
      </c>
      <c r="D1808" s="15" t="s">
        <v>8453</v>
      </c>
      <c r="E1808" s="18">
        <v>0.308101020071121</v>
      </c>
      <c r="F1808" s="17" t="s">
        <v>8453</v>
      </c>
      <c r="G1808" s="15">
        <v>0.131738600921287</v>
      </c>
      <c r="H1808" s="15" t="s">
        <v>8453</v>
      </c>
      <c r="I1808" s="18" t="s">
        <v>8453</v>
      </c>
      <c r="J1808" s="17" t="s">
        <v>8453</v>
      </c>
      <c r="K1808" s="15">
        <v>0.192340759804976</v>
      </c>
      <c r="L1808" s="15" t="s">
        <v>8453</v>
      </c>
      <c r="M1808" s="18">
        <v>0.163903900407812</v>
      </c>
      <c r="N1808" s="17" t="s">
        <v>8453</v>
      </c>
      <c r="O1808" s="15" t="s">
        <v>8453</v>
      </c>
      <c r="P1808" s="15" t="s">
        <v>8453</v>
      </c>
      <c r="Q1808" s="18">
        <v>56.254732871279899</v>
      </c>
      <c r="R1808" s="17" t="s">
        <v>8453</v>
      </c>
      <c r="S1808" s="15">
        <v>56.060633357805202</v>
      </c>
      <c r="T1808" s="15" t="s">
        <v>8453</v>
      </c>
      <c r="U1808" s="18" t="s">
        <v>8453</v>
      </c>
      <c r="V1808" s="17" t="s">
        <v>8453</v>
      </c>
      <c r="W1808" s="15">
        <v>66.414178845747401</v>
      </c>
      <c r="X1808" s="15" t="s">
        <v>8453</v>
      </c>
      <c r="Y1808" s="18">
        <v>66.414178845747401</v>
      </c>
      <c r="Z1808" s="17" t="s">
        <v>8453</v>
      </c>
      <c r="AA1808" s="18" t="s">
        <v>8453</v>
      </c>
      <c r="AB1808" s="17" t="s">
        <v>8453</v>
      </c>
      <c r="AC1808" s="15">
        <v>0</v>
      </c>
      <c r="AD1808" s="15" t="s">
        <v>8453</v>
      </c>
      <c r="AE1808" s="18">
        <v>0</v>
      </c>
      <c r="AF1808" s="17" t="s">
        <v>8453</v>
      </c>
      <c r="AG1808" s="15" t="s">
        <v>8453</v>
      </c>
      <c r="AH1808" s="15" t="s">
        <v>8453</v>
      </c>
      <c r="AI1808" s="18">
        <v>0</v>
      </c>
      <c r="AJ1808" s="17" t="s">
        <v>8453</v>
      </c>
      <c r="AK1808" s="15">
        <v>0</v>
      </c>
      <c r="AL1808" s="15" t="s">
        <v>8453</v>
      </c>
      <c r="AM1808" s="16">
        <f>AVERAGE(C1808:AL1808)</f>
        <v>20.494984016815426</v>
      </c>
      <c r="AN1808" s="15">
        <f>_xlfn.STDEV.P(C1808:AL1808)</f>
        <v>28.995286382684856</v>
      </c>
    </row>
    <row r="1809" spans="1:40">
      <c r="A1809" s="20" t="s">
        <v>8888</v>
      </c>
      <c r="B1809" s="19">
        <v>17</v>
      </c>
      <c r="C1809" s="15" t="s">
        <v>8453</v>
      </c>
      <c r="D1809" s="15" t="s">
        <v>8453</v>
      </c>
      <c r="E1809" s="18">
        <v>19.888239801802399</v>
      </c>
      <c r="F1809" s="17">
        <v>21.1110181442568</v>
      </c>
      <c r="G1809" s="15" t="s">
        <v>8453</v>
      </c>
      <c r="H1809" s="15">
        <v>7.1735725342107299</v>
      </c>
      <c r="I1809" s="18" t="s">
        <v>8453</v>
      </c>
      <c r="J1809" s="17" t="s">
        <v>8453</v>
      </c>
      <c r="K1809" s="15">
        <v>8.4678450931638594</v>
      </c>
      <c r="L1809" s="15">
        <v>3.54168852971232</v>
      </c>
      <c r="M1809" s="18" t="s">
        <v>8453</v>
      </c>
      <c r="N1809" s="17">
        <v>1.76480942022443</v>
      </c>
      <c r="O1809" s="15" t="s">
        <v>8453</v>
      </c>
      <c r="P1809" s="15" t="s">
        <v>8453</v>
      </c>
      <c r="Q1809" s="18">
        <v>43.939486509740398</v>
      </c>
      <c r="R1809" s="17">
        <v>45.316665536720699</v>
      </c>
      <c r="S1809" s="15" t="s">
        <v>8453</v>
      </c>
      <c r="T1809" s="15">
        <v>45.316665536720699</v>
      </c>
      <c r="U1809" s="18" t="s">
        <v>8453</v>
      </c>
      <c r="V1809" s="17" t="s">
        <v>8453</v>
      </c>
      <c r="W1809" s="15">
        <v>57.291566757306498</v>
      </c>
      <c r="X1809" s="15">
        <v>57.291566757306498</v>
      </c>
      <c r="Y1809" s="18" t="s">
        <v>8453</v>
      </c>
      <c r="Z1809" s="17">
        <v>57.291566757306498</v>
      </c>
      <c r="AA1809" s="18" t="s">
        <v>8453</v>
      </c>
      <c r="AB1809" s="17" t="s">
        <v>8453</v>
      </c>
      <c r="AC1809" s="15">
        <v>7.1714754556799098</v>
      </c>
      <c r="AD1809" s="15">
        <v>7.6575930265417496</v>
      </c>
      <c r="AE1809" s="18" t="s">
        <v>8453</v>
      </c>
      <c r="AF1809" s="17">
        <v>2.1049077578431201</v>
      </c>
      <c r="AG1809" s="15" t="s">
        <v>8453</v>
      </c>
      <c r="AH1809" s="15" t="s">
        <v>8453</v>
      </c>
      <c r="AI1809" s="18">
        <v>1.31245383102615</v>
      </c>
      <c r="AJ1809" s="17">
        <v>4.24414008484663</v>
      </c>
      <c r="AK1809" s="15" t="s">
        <v>8453</v>
      </c>
      <c r="AL1809" s="15">
        <v>0</v>
      </c>
      <c r="AM1809" s="16">
        <f>AVERAGE(C1809:AL1809)</f>
        <v>21.715847863022745</v>
      </c>
      <c r="AN1809" s="15">
        <f>_xlfn.STDEV.P(C1809:AL1809)</f>
        <v>21.744372617392326</v>
      </c>
    </row>
    <row r="1810" spans="1:40">
      <c r="A1810" s="20" t="s">
        <v>8887</v>
      </c>
      <c r="B1810" s="19">
        <v>8</v>
      </c>
      <c r="C1810" s="15" t="s">
        <v>8453</v>
      </c>
      <c r="D1810" s="15" t="s">
        <v>8453</v>
      </c>
      <c r="E1810" s="18">
        <v>2.6025972330967</v>
      </c>
      <c r="F1810" s="17" t="s">
        <v>8453</v>
      </c>
      <c r="G1810" s="15">
        <v>1.15155005053892</v>
      </c>
      <c r="H1810" s="15" t="s">
        <v>8453</v>
      </c>
      <c r="I1810" s="18" t="s">
        <v>8453</v>
      </c>
      <c r="J1810" s="17" t="s">
        <v>8453</v>
      </c>
      <c r="K1810" s="15">
        <v>0.91352408404932095</v>
      </c>
      <c r="L1810" s="15" t="s">
        <v>8453</v>
      </c>
      <c r="M1810" s="18">
        <v>0.68628919306522396</v>
      </c>
      <c r="N1810" s="17" t="s">
        <v>8453</v>
      </c>
      <c r="O1810" s="15" t="s">
        <v>8453</v>
      </c>
      <c r="P1810" s="15" t="s">
        <v>8453</v>
      </c>
      <c r="Q1810" s="18">
        <v>55.969989882655597</v>
      </c>
      <c r="R1810" s="17" t="s">
        <v>8453</v>
      </c>
      <c r="S1810" s="15">
        <v>55.774626953063397</v>
      </c>
      <c r="T1810" s="15" t="s">
        <v>8453</v>
      </c>
      <c r="U1810" s="18" t="s">
        <v>8453</v>
      </c>
      <c r="V1810" s="17" t="s">
        <v>8453</v>
      </c>
      <c r="W1810" s="15">
        <v>66.203253318651605</v>
      </c>
      <c r="X1810" s="15" t="s">
        <v>8453</v>
      </c>
      <c r="Y1810" s="18">
        <v>66.203253318651605</v>
      </c>
      <c r="Z1810" s="17" t="s">
        <v>8453</v>
      </c>
      <c r="AA1810" s="18" t="s">
        <v>8453</v>
      </c>
      <c r="AB1810" s="17" t="s">
        <v>8453</v>
      </c>
      <c r="AC1810" s="15">
        <v>0</v>
      </c>
      <c r="AD1810" s="15" t="s">
        <v>8453</v>
      </c>
      <c r="AE1810" s="18">
        <v>0</v>
      </c>
      <c r="AF1810" s="17" t="s">
        <v>8453</v>
      </c>
      <c r="AG1810" s="15" t="s">
        <v>8453</v>
      </c>
      <c r="AH1810" s="15" t="s">
        <v>8453</v>
      </c>
      <c r="AI1810" s="18">
        <v>0</v>
      </c>
      <c r="AJ1810" s="17" t="s">
        <v>8453</v>
      </c>
      <c r="AK1810" s="15">
        <v>0</v>
      </c>
      <c r="AL1810" s="15" t="s">
        <v>8453</v>
      </c>
      <c r="AM1810" s="16">
        <f>AVERAGE(C1810:AL1810)</f>
        <v>20.792090336147698</v>
      </c>
      <c r="AN1810" s="15">
        <f>_xlfn.STDEV.P(C1810:AL1810)</f>
        <v>28.622344318719517</v>
      </c>
    </row>
    <row r="1811" spans="1:40">
      <c r="A1811" s="20" t="s">
        <v>8886</v>
      </c>
      <c r="B1811" s="19">
        <v>9</v>
      </c>
      <c r="C1811" s="15" t="s">
        <v>8453</v>
      </c>
      <c r="D1811" s="15" t="s">
        <v>8453</v>
      </c>
      <c r="E1811" s="18">
        <v>1.29821081123241</v>
      </c>
      <c r="F1811" s="17" t="s">
        <v>8453</v>
      </c>
      <c r="G1811" s="15">
        <v>1.02744521843055</v>
      </c>
      <c r="H1811" s="15" t="s">
        <v>8453</v>
      </c>
      <c r="I1811" s="18" t="s">
        <v>8453</v>
      </c>
      <c r="J1811" s="17" t="s">
        <v>8453</v>
      </c>
      <c r="K1811" s="15">
        <v>0.93016473691262302</v>
      </c>
      <c r="L1811" s="15" t="s">
        <v>8453</v>
      </c>
      <c r="M1811" s="18">
        <v>0.85430889606571003</v>
      </c>
      <c r="N1811" s="17" t="s">
        <v>8453</v>
      </c>
      <c r="O1811" s="15" t="s">
        <v>8453</v>
      </c>
      <c r="P1811" s="15" t="s">
        <v>8453</v>
      </c>
      <c r="Q1811" s="18">
        <v>56.397608831516798</v>
      </c>
      <c r="R1811" s="17" t="s">
        <v>8453</v>
      </c>
      <c r="S1811" s="15">
        <v>56.204143264436603</v>
      </c>
      <c r="T1811" s="15" t="s">
        <v>8453</v>
      </c>
      <c r="U1811" s="18" t="s">
        <v>8453</v>
      </c>
      <c r="V1811" s="17" t="s">
        <v>8453</v>
      </c>
      <c r="W1811" s="15">
        <v>66.520015296252794</v>
      </c>
      <c r="X1811" s="15" t="s">
        <v>8453</v>
      </c>
      <c r="Y1811" s="18">
        <v>66.520015296252794</v>
      </c>
      <c r="Z1811" s="17" t="s">
        <v>8453</v>
      </c>
      <c r="AA1811" s="18" t="s">
        <v>8453</v>
      </c>
      <c r="AB1811" s="17" t="s">
        <v>8453</v>
      </c>
      <c r="AC1811" s="15">
        <v>0</v>
      </c>
      <c r="AD1811" s="15" t="s">
        <v>8453</v>
      </c>
      <c r="AE1811" s="18">
        <v>0</v>
      </c>
      <c r="AF1811" s="17" t="s">
        <v>8453</v>
      </c>
      <c r="AG1811" s="15" t="s">
        <v>8453</v>
      </c>
      <c r="AH1811" s="15" t="s">
        <v>8453</v>
      </c>
      <c r="AI1811" s="18">
        <v>0.216223795212654</v>
      </c>
      <c r="AJ1811" s="17" t="s">
        <v>8453</v>
      </c>
      <c r="AK1811" s="15">
        <v>0</v>
      </c>
      <c r="AL1811" s="15" t="s">
        <v>8453</v>
      </c>
      <c r="AM1811" s="16">
        <f>AVERAGE(C1811:AL1811)</f>
        <v>20.830678012192742</v>
      </c>
      <c r="AN1811" s="15">
        <f>_xlfn.STDEV.P(C1811:AL1811)</f>
        <v>28.848451594066383</v>
      </c>
    </row>
    <row r="1812" spans="1:40">
      <c r="A1812" s="20" t="s">
        <v>8885</v>
      </c>
      <c r="B1812" s="19">
        <v>20</v>
      </c>
      <c r="C1812" s="15" t="s">
        <v>8453</v>
      </c>
      <c r="D1812" s="15" t="s">
        <v>8453</v>
      </c>
      <c r="E1812" s="18">
        <v>3.7970151551883702</v>
      </c>
      <c r="F1812" s="17">
        <v>5.2912385818615899</v>
      </c>
      <c r="G1812" s="15">
        <v>2.3929526701012498</v>
      </c>
      <c r="H1812" s="15">
        <v>2.15352768187643</v>
      </c>
      <c r="I1812" s="18" t="s">
        <v>8453</v>
      </c>
      <c r="J1812" s="17" t="s">
        <v>8453</v>
      </c>
      <c r="K1812" s="15">
        <v>2.2806836934731902</v>
      </c>
      <c r="L1812" s="15">
        <v>0.59523308542245001</v>
      </c>
      <c r="M1812" s="18">
        <v>1.9309682789629199</v>
      </c>
      <c r="N1812" s="17">
        <v>0.24251755775978601</v>
      </c>
      <c r="O1812" s="15" t="s">
        <v>8453</v>
      </c>
      <c r="P1812" s="15" t="s">
        <v>8453</v>
      </c>
      <c r="Q1812" s="18">
        <v>57.5821508745477</v>
      </c>
      <c r="R1812" s="17">
        <v>58.624185072028602</v>
      </c>
      <c r="S1812" s="15">
        <v>57.3939411682573</v>
      </c>
      <c r="T1812" s="15">
        <v>58.624185072028602</v>
      </c>
      <c r="U1812" s="18" t="s">
        <v>8453</v>
      </c>
      <c r="V1812" s="17" t="s">
        <v>8453</v>
      </c>
      <c r="W1812" s="15">
        <v>67.397473793126096</v>
      </c>
      <c r="X1812" s="15">
        <v>67.397473793126096</v>
      </c>
      <c r="Y1812" s="18">
        <v>67.397473793126096</v>
      </c>
      <c r="Z1812" s="17">
        <v>67.397473793126096</v>
      </c>
      <c r="AA1812" s="18" t="s">
        <v>8453</v>
      </c>
      <c r="AB1812" s="17" t="s">
        <v>8453</v>
      </c>
      <c r="AC1812" s="15">
        <v>0</v>
      </c>
      <c r="AD1812" s="15">
        <v>0.78103012888312395</v>
      </c>
      <c r="AE1812" s="18">
        <v>1.7218374000729999</v>
      </c>
      <c r="AF1812" s="17">
        <v>0.65675065544933697</v>
      </c>
      <c r="AG1812" s="15" t="s">
        <v>8453</v>
      </c>
      <c r="AH1812" s="15" t="s">
        <v>8453</v>
      </c>
      <c r="AI1812" s="18">
        <v>0</v>
      </c>
      <c r="AJ1812" s="17">
        <v>0</v>
      </c>
      <c r="AK1812" s="15">
        <v>0</v>
      </c>
      <c r="AL1812" s="15">
        <v>1.4941260077229701</v>
      </c>
      <c r="AM1812" s="16">
        <f>AVERAGE(C1812:AL1812)</f>
        <v>21.881343260672541</v>
      </c>
      <c r="AN1812" s="15">
        <f>_xlfn.STDEV.P(C1812:AL1812)</f>
        <v>29.033285791117148</v>
      </c>
    </row>
    <row r="1813" spans="1:40">
      <c r="A1813" s="20" t="s">
        <v>8884</v>
      </c>
      <c r="B1813" s="19">
        <v>8</v>
      </c>
      <c r="C1813" s="15" t="s">
        <v>8453</v>
      </c>
      <c r="D1813" s="15" t="s">
        <v>8453</v>
      </c>
      <c r="E1813" s="18">
        <v>1.7825822251869501</v>
      </c>
      <c r="F1813" s="17" t="s">
        <v>8453</v>
      </c>
      <c r="G1813" s="15">
        <v>1.0041197823613199</v>
      </c>
      <c r="H1813" s="15" t="s">
        <v>8453</v>
      </c>
      <c r="I1813" s="18" t="s">
        <v>8453</v>
      </c>
      <c r="J1813" s="17" t="s">
        <v>8453</v>
      </c>
      <c r="K1813" s="15">
        <v>0.81058581736448299</v>
      </c>
      <c r="L1813" s="15" t="s">
        <v>8453</v>
      </c>
      <c r="M1813" s="18">
        <v>0.55587310631575804</v>
      </c>
      <c r="N1813" s="17" t="s">
        <v>8453</v>
      </c>
      <c r="O1813" s="15" t="s">
        <v>8453</v>
      </c>
      <c r="P1813" s="15" t="s">
        <v>8453</v>
      </c>
      <c r="Q1813" s="18">
        <v>56.306917068604598</v>
      </c>
      <c r="R1813" s="17" t="s">
        <v>8453</v>
      </c>
      <c r="S1813" s="15">
        <v>56.113049098516797</v>
      </c>
      <c r="T1813" s="15" t="s">
        <v>8453</v>
      </c>
      <c r="U1813" s="18" t="s">
        <v>8453</v>
      </c>
      <c r="V1813" s="17" t="s">
        <v>8453</v>
      </c>
      <c r="W1813" s="15">
        <v>66.452834685457304</v>
      </c>
      <c r="X1813" s="15" t="s">
        <v>8453</v>
      </c>
      <c r="Y1813" s="18">
        <v>66.452834685457304</v>
      </c>
      <c r="Z1813" s="17" t="s">
        <v>8453</v>
      </c>
      <c r="AA1813" s="18" t="s">
        <v>8453</v>
      </c>
      <c r="AB1813" s="17" t="s">
        <v>8453</v>
      </c>
      <c r="AC1813" s="15">
        <v>0</v>
      </c>
      <c r="AD1813" s="15" t="s">
        <v>8453</v>
      </c>
      <c r="AE1813" s="18">
        <v>0</v>
      </c>
      <c r="AF1813" s="17" t="s">
        <v>8453</v>
      </c>
      <c r="AG1813" s="15" t="s">
        <v>8453</v>
      </c>
      <c r="AH1813" s="15" t="s">
        <v>8453</v>
      </c>
      <c r="AI1813" s="18">
        <v>0</v>
      </c>
      <c r="AJ1813" s="17" t="s">
        <v>8453</v>
      </c>
      <c r="AK1813" s="15">
        <v>0</v>
      </c>
      <c r="AL1813" s="15" t="s">
        <v>8453</v>
      </c>
      <c r="AM1813" s="16">
        <f>AVERAGE(C1813:AL1813)</f>
        <v>20.789899705772044</v>
      </c>
      <c r="AN1813" s="15">
        <f>_xlfn.STDEV.P(C1813:AL1813)</f>
        <v>28.823622267248815</v>
      </c>
    </row>
    <row r="1814" spans="1:40">
      <c r="A1814" s="20" t="s">
        <v>8883</v>
      </c>
      <c r="B1814" s="19">
        <v>24</v>
      </c>
      <c r="C1814" s="15" t="s">
        <v>8453</v>
      </c>
      <c r="D1814" s="15" t="s">
        <v>8453</v>
      </c>
      <c r="E1814" s="18">
        <v>21.491926597873299</v>
      </c>
      <c r="F1814" s="17">
        <v>33.904659641106498</v>
      </c>
      <c r="G1814" s="15">
        <v>15.8793691895508</v>
      </c>
      <c r="H1814" s="15">
        <v>13.7022794420522</v>
      </c>
      <c r="I1814" s="18" t="s">
        <v>8453</v>
      </c>
      <c r="J1814" s="17" t="s">
        <v>8453</v>
      </c>
      <c r="K1814" s="15">
        <v>11.751607294212899</v>
      </c>
      <c r="L1814" s="15">
        <v>7.58008563332025</v>
      </c>
      <c r="M1814" s="18">
        <v>10.966087691134</v>
      </c>
      <c r="N1814" s="17">
        <v>4.8153712180661801</v>
      </c>
      <c r="O1814" s="15" t="s">
        <v>8453</v>
      </c>
      <c r="P1814" s="15" t="s">
        <v>8453</v>
      </c>
      <c r="Q1814" s="18">
        <v>74.152847570015695</v>
      </c>
      <c r="R1814" s="17">
        <v>74.787807081043397</v>
      </c>
      <c r="S1814" s="15">
        <v>74.038162712872094</v>
      </c>
      <c r="T1814" s="15">
        <v>74.787807081043397</v>
      </c>
      <c r="U1814" s="18" t="s">
        <v>8453</v>
      </c>
      <c r="V1814" s="17" t="s">
        <v>8453</v>
      </c>
      <c r="W1814" s="15">
        <v>79.672342971550407</v>
      </c>
      <c r="X1814" s="15">
        <v>79.672342971550407</v>
      </c>
      <c r="Y1814" s="18">
        <v>79.672342971550407</v>
      </c>
      <c r="Z1814" s="17">
        <v>79.672342971550407</v>
      </c>
      <c r="AA1814" s="18" t="s">
        <v>8453</v>
      </c>
      <c r="AB1814" s="17" t="s">
        <v>8453</v>
      </c>
      <c r="AC1814" s="15">
        <v>2.2993011641654899</v>
      </c>
      <c r="AD1814" s="15">
        <v>3.2306612045763798</v>
      </c>
      <c r="AE1814" s="18">
        <v>3.6239298426372799</v>
      </c>
      <c r="AF1814" s="17">
        <v>14.0652779172925</v>
      </c>
      <c r="AG1814" s="15" t="s">
        <v>8453</v>
      </c>
      <c r="AH1814" s="15" t="s">
        <v>8453</v>
      </c>
      <c r="AI1814" s="18">
        <v>2.2591400250286102</v>
      </c>
      <c r="AJ1814" s="17">
        <v>4.1212663657171698</v>
      </c>
      <c r="AK1814" s="15">
        <v>2.0380879734037398</v>
      </c>
      <c r="AL1814" s="15">
        <v>1.74694198538572</v>
      </c>
      <c r="AM1814" s="16">
        <f>AVERAGE(C1814:AL1814)</f>
        <v>32.080499563195801</v>
      </c>
      <c r="AN1814" s="15">
        <f>_xlfn.STDEV.P(C1814:AL1814)</f>
        <v>32.598550684845648</v>
      </c>
    </row>
    <row r="1815" spans="1:40">
      <c r="A1815" s="20" t="s">
        <v>8882</v>
      </c>
      <c r="B1815" s="19">
        <v>20</v>
      </c>
      <c r="C1815" s="15" t="s">
        <v>8453</v>
      </c>
      <c r="D1815" s="15" t="s">
        <v>8453</v>
      </c>
      <c r="E1815" s="18">
        <v>6.5531791305915803</v>
      </c>
      <c r="F1815" s="17">
        <v>9.6534443981516205</v>
      </c>
      <c r="G1815" s="15">
        <v>4.3830210417948097</v>
      </c>
      <c r="H1815" s="15">
        <v>5.7637110753041796</v>
      </c>
      <c r="I1815" s="18" t="s">
        <v>8453</v>
      </c>
      <c r="J1815" s="17" t="s">
        <v>8453</v>
      </c>
      <c r="K1815" s="15">
        <v>4.6887024980974497</v>
      </c>
      <c r="L1815" s="15">
        <v>2.3224644239430399</v>
      </c>
      <c r="M1815" s="18">
        <v>3.9633809329129299</v>
      </c>
      <c r="N1815" s="17">
        <v>1.9710328482239701</v>
      </c>
      <c r="O1815" s="15" t="s">
        <v>8453</v>
      </c>
      <c r="P1815" s="15" t="s">
        <v>8453</v>
      </c>
      <c r="Q1815" s="18">
        <v>58.945554113779501</v>
      </c>
      <c r="R1815" s="17">
        <v>59.954095033559398</v>
      </c>
      <c r="S1815" s="15">
        <v>58.763393882615802</v>
      </c>
      <c r="T1815" s="15">
        <v>59.954095033559398</v>
      </c>
      <c r="U1815" s="18" t="s">
        <v>8453</v>
      </c>
      <c r="V1815" s="17" t="s">
        <v>8453</v>
      </c>
      <c r="W1815" s="15">
        <v>68.407425076803094</v>
      </c>
      <c r="X1815" s="15">
        <v>68.407425076803094</v>
      </c>
      <c r="Y1815" s="18">
        <v>68.407425076803094</v>
      </c>
      <c r="Z1815" s="17">
        <v>68.407425076803094</v>
      </c>
      <c r="AA1815" s="18" t="s">
        <v>8453</v>
      </c>
      <c r="AB1815" s="17" t="s">
        <v>8453</v>
      </c>
      <c r="AC1815" s="15">
        <v>0</v>
      </c>
      <c r="AD1815" s="15">
        <v>0.43828355909916</v>
      </c>
      <c r="AE1815" s="18">
        <v>0</v>
      </c>
      <c r="AF1815" s="17">
        <v>2.3731605778004701</v>
      </c>
      <c r="AG1815" s="15" t="s">
        <v>8453</v>
      </c>
      <c r="AH1815" s="15" t="s">
        <v>8453</v>
      </c>
      <c r="AI1815" s="18">
        <v>0</v>
      </c>
      <c r="AJ1815" s="17">
        <v>0.85351724402137796</v>
      </c>
      <c r="AK1815" s="15">
        <v>0</v>
      </c>
      <c r="AL1815" s="15">
        <v>0.45673461229071799</v>
      </c>
      <c r="AM1815" s="16">
        <f>AVERAGE(C1815:AL1815)</f>
        <v>23.111144613039908</v>
      </c>
      <c r="AN1815" s="15">
        <f>_xlfn.STDEV.P(C1815:AL1815)</f>
        <v>29.053328498948993</v>
      </c>
    </row>
    <row r="1816" spans="1:40">
      <c r="A1816" s="20" t="s">
        <v>8881</v>
      </c>
      <c r="B1816" s="19">
        <v>8</v>
      </c>
      <c r="C1816" s="15" t="s">
        <v>8453</v>
      </c>
      <c r="D1816" s="15" t="s">
        <v>8453</v>
      </c>
      <c r="E1816" s="18">
        <v>2.8239834427396202</v>
      </c>
      <c r="F1816" s="17" t="s">
        <v>8453</v>
      </c>
      <c r="G1816" s="15">
        <v>1.88345426113784</v>
      </c>
      <c r="H1816" s="15" t="s">
        <v>8453</v>
      </c>
      <c r="I1816" s="18" t="s">
        <v>8453</v>
      </c>
      <c r="J1816" s="17" t="s">
        <v>8453</v>
      </c>
      <c r="K1816" s="15">
        <v>1.45248481628599</v>
      </c>
      <c r="L1816" s="15" t="s">
        <v>8453</v>
      </c>
      <c r="M1816" s="18">
        <v>0.80728589953612095</v>
      </c>
      <c r="N1816" s="17" t="s">
        <v>8453</v>
      </c>
      <c r="O1816" s="15" t="s">
        <v>8453</v>
      </c>
      <c r="P1816" s="15" t="s">
        <v>8453</v>
      </c>
      <c r="Q1816" s="18">
        <v>55.813437290681698</v>
      </c>
      <c r="R1816" s="17" t="s">
        <v>8453</v>
      </c>
      <c r="S1816" s="15">
        <v>55.617379730928803</v>
      </c>
      <c r="T1816" s="15" t="s">
        <v>8453</v>
      </c>
      <c r="U1816" s="18" t="s">
        <v>8453</v>
      </c>
      <c r="V1816" s="17" t="s">
        <v>8453</v>
      </c>
      <c r="W1816" s="15">
        <v>66.087285799521894</v>
      </c>
      <c r="X1816" s="15" t="s">
        <v>8453</v>
      </c>
      <c r="Y1816" s="18">
        <v>66.087285799521894</v>
      </c>
      <c r="Z1816" s="17" t="s">
        <v>8453</v>
      </c>
      <c r="AA1816" s="18" t="s">
        <v>8453</v>
      </c>
      <c r="AB1816" s="17" t="s">
        <v>8453</v>
      </c>
      <c r="AC1816" s="15">
        <v>0</v>
      </c>
      <c r="AD1816" s="15" t="s">
        <v>8453</v>
      </c>
      <c r="AE1816" s="18">
        <v>0</v>
      </c>
      <c r="AF1816" s="17" t="s">
        <v>8453</v>
      </c>
      <c r="AG1816" s="15" t="s">
        <v>8453</v>
      </c>
      <c r="AH1816" s="15" t="s">
        <v>8453</v>
      </c>
      <c r="AI1816" s="18">
        <v>0</v>
      </c>
      <c r="AJ1816" s="17" t="s">
        <v>8453</v>
      </c>
      <c r="AK1816" s="15">
        <v>0</v>
      </c>
      <c r="AL1816" s="15" t="s">
        <v>8453</v>
      </c>
      <c r="AM1816" s="16">
        <f>AVERAGE(C1816:AL1816)</f>
        <v>20.88104975336282</v>
      </c>
      <c r="AN1816" s="15">
        <f>_xlfn.STDEV.P(C1816:AL1816)</f>
        <v>28.468632209423937</v>
      </c>
    </row>
    <row r="1817" spans="1:40">
      <c r="A1817" s="20" t="s">
        <v>8880</v>
      </c>
      <c r="B1817" s="19">
        <v>10</v>
      </c>
      <c r="C1817" s="15" t="s">
        <v>8453</v>
      </c>
      <c r="D1817" s="15" t="s">
        <v>8453</v>
      </c>
      <c r="E1817" s="18">
        <v>1.9245288179020801</v>
      </c>
      <c r="F1817" s="17" t="s">
        <v>8453</v>
      </c>
      <c r="G1817" s="15">
        <v>1.09909555340077</v>
      </c>
      <c r="H1817" s="15" t="s">
        <v>8453</v>
      </c>
      <c r="I1817" s="18" t="s">
        <v>8453</v>
      </c>
      <c r="J1817" s="17" t="s">
        <v>8453</v>
      </c>
      <c r="K1817" s="15">
        <v>0.92726364822273999</v>
      </c>
      <c r="L1817" s="15" t="s">
        <v>8453</v>
      </c>
      <c r="M1817" s="18">
        <v>0.73899145783376996</v>
      </c>
      <c r="N1817" s="17" t="s">
        <v>8453</v>
      </c>
      <c r="O1817" s="15" t="s">
        <v>8453</v>
      </c>
      <c r="P1817" s="15" t="s">
        <v>8453</v>
      </c>
      <c r="Q1817" s="18">
        <v>58.086280488659298</v>
      </c>
      <c r="R1817" s="17" t="s">
        <v>8453</v>
      </c>
      <c r="S1817" s="15">
        <v>57.900307625786503</v>
      </c>
      <c r="T1817" s="15" t="s">
        <v>8453</v>
      </c>
      <c r="U1817" s="18" t="s">
        <v>8453</v>
      </c>
      <c r="V1817" s="17" t="s">
        <v>8453</v>
      </c>
      <c r="W1817" s="15">
        <v>67.770911625940997</v>
      </c>
      <c r="X1817" s="15" t="s">
        <v>8453</v>
      </c>
      <c r="Y1817" s="18">
        <v>67.770911625940997</v>
      </c>
      <c r="Z1817" s="17" t="s">
        <v>8453</v>
      </c>
      <c r="AA1817" s="18" t="s">
        <v>8453</v>
      </c>
      <c r="AB1817" s="17" t="s">
        <v>8453</v>
      </c>
      <c r="AC1817" s="15">
        <v>0.86840832497412501</v>
      </c>
      <c r="AD1817" s="15" t="s">
        <v>8453</v>
      </c>
      <c r="AE1817" s="18">
        <v>0</v>
      </c>
      <c r="AF1817" s="17" t="s">
        <v>8453</v>
      </c>
      <c r="AG1817" s="15" t="s">
        <v>8453</v>
      </c>
      <c r="AH1817" s="15" t="s">
        <v>8453</v>
      </c>
      <c r="AI1817" s="18">
        <v>0.169106878483992</v>
      </c>
      <c r="AJ1817" s="17" t="s">
        <v>8453</v>
      </c>
      <c r="AK1817" s="15">
        <v>0</v>
      </c>
      <c r="AL1817" s="15" t="s">
        <v>8453</v>
      </c>
      <c r="AM1817" s="16">
        <f>AVERAGE(C1817:AL1817)</f>
        <v>21.437983837262106</v>
      </c>
      <c r="AN1817" s="15">
        <f>_xlfn.STDEV.P(C1817:AL1817)</f>
        <v>29.445301260585037</v>
      </c>
    </row>
    <row r="1818" spans="1:40">
      <c r="A1818" s="20" t="s">
        <v>8879</v>
      </c>
      <c r="B1818" s="19">
        <v>10</v>
      </c>
      <c r="C1818" s="15" t="s">
        <v>8453</v>
      </c>
      <c r="D1818" s="15" t="s">
        <v>8453</v>
      </c>
      <c r="E1818" s="18">
        <v>1.0431944079639299</v>
      </c>
      <c r="F1818" s="17" t="s">
        <v>8453</v>
      </c>
      <c r="G1818" s="15">
        <v>0.55972621804158496</v>
      </c>
      <c r="H1818" s="15" t="s">
        <v>8453</v>
      </c>
      <c r="I1818" s="18" t="s">
        <v>8453</v>
      </c>
      <c r="J1818" s="17" t="s">
        <v>8453</v>
      </c>
      <c r="K1818" s="15">
        <v>0.36456468315137902</v>
      </c>
      <c r="L1818" s="15" t="s">
        <v>8453</v>
      </c>
      <c r="M1818" s="18">
        <v>0.21041703498964801</v>
      </c>
      <c r="N1818" s="17" t="s">
        <v>8453</v>
      </c>
      <c r="O1818" s="15" t="s">
        <v>8453</v>
      </c>
      <c r="P1818" s="15" t="s">
        <v>8453</v>
      </c>
      <c r="Q1818" s="18">
        <v>55.761253093356999</v>
      </c>
      <c r="R1818" s="17" t="s">
        <v>8453</v>
      </c>
      <c r="S1818" s="15">
        <v>55.564963990217201</v>
      </c>
      <c r="T1818" s="15" t="s">
        <v>8453</v>
      </c>
      <c r="U1818" s="18" t="s">
        <v>8453</v>
      </c>
      <c r="V1818" s="17" t="s">
        <v>8453</v>
      </c>
      <c r="W1818" s="15">
        <v>66.048629959812004</v>
      </c>
      <c r="X1818" s="15" t="s">
        <v>8453</v>
      </c>
      <c r="Y1818" s="18">
        <v>66.048629959812004</v>
      </c>
      <c r="Z1818" s="17" t="s">
        <v>8453</v>
      </c>
      <c r="AA1818" s="18" t="s">
        <v>8453</v>
      </c>
      <c r="AB1818" s="17" t="s">
        <v>8453</v>
      </c>
      <c r="AC1818" s="15">
        <v>0.79736017361938005</v>
      </c>
      <c r="AD1818" s="15" t="s">
        <v>8453</v>
      </c>
      <c r="AE1818" s="18">
        <v>0</v>
      </c>
      <c r="AF1818" s="17" t="s">
        <v>8453</v>
      </c>
      <c r="AG1818" s="15" t="s">
        <v>8453</v>
      </c>
      <c r="AH1818" s="15" t="s">
        <v>8453</v>
      </c>
      <c r="AI1818" s="18">
        <v>0.24404467427513801</v>
      </c>
      <c r="AJ1818" s="17" t="s">
        <v>8453</v>
      </c>
      <c r="AK1818" s="15">
        <v>0</v>
      </c>
      <c r="AL1818" s="15" t="s">
        <v>8453</v>
      </c>
      <c r="AM1818" s="16">
        <f>AVERAGE(C1818:AL1818)</f>
        <v>20.553565349603272</v>
      </c>
      <c r="AN1818" s="15">
        <f>_xlfn.STDEV.P(C1818:AL1818)</f>
        <v>28.65674891095356</v>
      </c>
    </row>
    <row r="1819" spans="1:40">
      <c r="A1819" s="20" t="s">
        <v>8878</v>
      </c>
      <c r="B1819" s="19">
        <v>8</v>
      </c>
      <c r="C1819" s="15" t="s">
        <v>8453</v>
      </c>
      <c r="D1819" s="15" t="s">
        <v>8453</v>
      </c>
      <c r="E1819" s="18">
        <v>1.91629541911568</v>
      </c>
      <c r="F1819" s="17" t="s">
        <v>8453</v>
      </c>
      <c r="G1819" s="15">
        <v>0.961583680353847</v>
      </c>
      <c r="H1819" s="15" t="s">
        <v>8453</v>
      </c>
      <c r="I1819" s="18" t="s">
        <v>8453</v>
      </c>
      <c r="J1819" s="17" t="s">
        <v>8453</v>
      </c>
      <c r="K1819" s="15">
        <v>0.84770724026682298</v>
      </c>
      <c r="L1819" s="15" t="s">
        <v>8453</v>
      </c>
      <c r="M1819" s="18">
        <v>0.48139270521313798</v>
      </c>
      <c r="N1819" s="17" t="s">
        <v>8453</v>
      </c>
      <c r="O1819" s="15" t="s">
        <v>8453</v>
      </c>
      <c r="P1819" s="15" t="s">
        <v>8453</v>
      </c>
      <c r="Q1819" s="18">
        <v>56.553656957565998</v>
      </c>
      <c r="R1819" s="17" t="s">
        <v>8453</v>
      </c>
      <c r="S1819" s="15">
        <v>56.3608837823108</v>
      </c>
      <c r="T1819" s="15" t="s">
        <v>8453</v>
      </c>
      <c r="U1819" s="18" t="s">
        <v>8453</v>
      </c>
      <c r="V1819" s="17" t="s">
        <v>8453</v>
      </c>
      <c r="W1819" s="15">
        <v>66.635609128425003</v>
      </c>
      <c r="X1819" s="15" t="s">
        <v>8453</v>
      </c>
      <c r="Y1819" s="18">
        <v>66.635609128425003</v>
      </c>
      <c r="Z1819" s="17" t="s">
        <v>8453</v>
      </c>
      <c r="AA1819" s="18" t="s">
        <v>8453</v>
      </c>
      <c r="AB1819" s="17" t="s">
        <v>8453</v>
      </c>
      <c r="AC1819" s="15">
        <v>0</v>
      </c>
      <c r="AD1819" s="15" t="s">
        <v>8453</v>
      </c>
      <c r="AE1819" s="18">
        <v>0</v>
      </c>
      <c r="AF1819" s="17" t="s">
        <v>8453</v>
      </c>
      <c r="AG1819" s="15" t="s">
        <v>8453</v>
      </c>
      <c r="AH1819" s="15" t="s">
        <v>8453</v>
      </c>
      <c r="AI1819" s="18">
        <v>0</v>
      </c>
      <c r="AJ1819" s="17" t="s">
        <v>8453</v>
      </c>
      <c r="AK1819" s="15">
        <v>0</v>
      </c>
      <c r="AL1819" s="15" t="s">
        <v>8453</v>
      </c>
      <c r="AM1819" s="16">
        <f>AVERAGE(C1819:AL1819)</f>
        <v>20.866061503473023</v>
      </c>
      <c r="AN1819" s="15">
        <f>_xlfn.STDEV.P(C1819:AL1819)</f>
        <v>28.919876454378979</v>
      </c>
    </row>
    <row r="1820" spans="1:40">
      <c r="A1820" s="20" t="s">
        <v>8877</v>
      </c>
      <c r="B1820" s="19">
        <v>8</v>
      </c>
      <c r="C1820" s="15" t="s">
        <v>8453</v>
      </c>
      <c r="D1820" s="15" t="s">
        <v>8453</v>
      </c>
      <c r="E1820" s="18">
        <v>0.721963594602549</v>
      </c>
      <c r="F1820" s="17" t="s">
        <v>8453</v>
      </c>
      <c r="G1820" s="15">
        <v>0.46857093828845497</v>
      </c>
      <c r="H1820" s="15" t="s">
        <v>8453</v>
      </c>
      <c r="I1820" s="18" t="s">
        <v>8453</v>
      </c>
      <c r="J1820" s="17" t="s">
        <v>8453</v>
      </c>
      <c r="K1820" s="15">
        <v>0.13488144973055799</v>
      </c>
      <c r="L1820" s="15" t="s">
        <v>8453</v>
      </c>
      <c r="M1820" s="18">
        <v>0.15054896824528299</v>
      </c>
      <c r="N1820" s="17" t="s">
        <v>8453</v>
      </c>
      <c r="O1820" s="15" t="s">
        <v>8453</v>
      </c>
      <c r="P1820" s="15" t="s">
        <v>8453</v>
      </c>
      <c r="Q1820" s="18">
        <v>55.514513204395598</v>
      </c>
      <c r="R1820" s="17" t="s">
        <v>8453</v>
      </c>
      <c r="S1820" s="15">
        <v>55.317129306423197</v>
      </c>
      <c r="T1820" s="15" t="s">
        <v>8453</v>
      </c>
      <c r="U1820" s="18" t="s">
        <v>8453</v>
      </c>
      <c r="V1820" s="17" t="s">
        <v>8453</v>
      </c>
      <c r="W1820" s="15">
        <v>65.865855516844306</v>
      </c>
      <c r="X1820" s="15" t="s">
        <v>8453</v>
      </c>
      <c r="Y1820" s="18">
        <v>65.865855516844306</v>
      </c>
      <c r="Z1820" s="17" t="s">
        <v>8453</v>
      </c>
      <c r="AA1820" s="18" t="s">
        <v>8453</v>
      </c>
      <c r="AB1820" s="17" t="s">
        <v>8453</v>
      </c>
      <c r="AC1820" s="15">
        <v>0</v>
      </c>
      <c r="AD1820" s="15" t="s">
        <v>8453</v>
      </c>
      <c r="AE1820" s="18">
        <v>0</v>
      </c>
      <c r="AF1820" s="17" t="s">
        <v>8453</v>
      </c>
      <c r="AG1820" s="15" t="s">
        <v>8453</v>
      </c>
      <c r="AH1820" s="15" t="s">
        <v>8453</v>
      </c>
      <c r="AI1820" s="18">
        <v>0</v>
      </c>
      <c r="AJ1820" s="17" t="s">
        <v>8453</v>
      </c>
      <c r="AK1820" s="15">
        <v>0</v>
      </c>
      <c r="AL1820" s="15" t="s">
        <v>8453</v>
      </c>
      <c r="AM1820" s="16">
        <f>AVERAGE(C1820:AL1820)</f>
        <v>20.336609874614521</v>
      </c>
      <c r="AN1820" s="15">
        <f>_xlfn.STDEV.P(C1820:AL1820)</f>
        <v>28.659374630887083</v>
      </c>
    </row>
    <row r="1821" spans="1:40">
      <c r="A1821" s="20" t="s">
        <v>8876</v>
      </c>
      <c r="B1821" s="19">
        <v>9</v>
      </c>
      <c r="C1821" s="15" t="s">
        <v>8453</v>
      </c>
      <c r="D1821" s="15" t="s">
        <v>8453</v>
      </c>
      <c r="E1821" s="18">
        <v>7.2805794664855403</v>
      </c>
      <c r="F1821" s="17" t="s">
        <v>8453</v>
      </c>
      <c r="G1821" s="15">
        <v>4.6168105395990002</v>
      </c>
      <c r="H1821" s="15" t="s">
        <v>8453</v>
      </c>
      <c r="I1821" s="18" t="s">
        <v>8453</v>
      </c>
      <c r="J1821" s="17" t="s">
        <v>8453</v>
      </c>
      <c r="K1821" s="15">
        <v>4.2283063354869297</v>
      </c>
      <c r="L1821" s="15" t="s">
        <v>8453</v>
      </c>
      <c r="M1821" s="18">
        <v>3.4912200029334701</v>
      </c>
      <c r="N1821" s="17" t="s">
        <v>8453</v>
      </c>
      <c r="O1821" s="15" t="s">
        <v>8453</v>
      </c>
      <c r="P1821" s="15" t="s">
        <v>8453</v>
      </c>
      <c r="Q1821" s="18">
        <v>56.034841779867897</v>
      </c>
      <c r="R1821" s="17" t="s">
        <v>8453</v>
      </c>
      <c r="S1821" s="15">
        <v>55.839766600757599</v>
      </c>
      <c r="T1821" s="15" t="s">
        <v>8453</v>
      </c>
      <c r="U1821" s="18" t="s">
        <v>8453</v>
      </c>
      <c r="V1821" s="17" t="s">
        <v>8453</v>
      </c>
      <c r="W1821" s="15">
        <v>66.251292853070794</v>
      </c>
      <c r="X1821" s="15" t="s">
        <v>8453</v>
      </c>
      <c r="Y1821" s="18">
        <v>66.251292853070794</v>
      </c>
      <c r="Z1821" s="17" t="s">
        <v>8453</v>
      </c>
      <c r="AA1821" s="18" t="s">
        <v>8453</v>
      </c>
      <c r="AB1821" s="17" t="s">
        <v>8453</v>
      </c>
      <c r="AC1821" s="15">
        <v>0</v>
      </c>
      <c r="AD1821" s="15" t="s">
        <v>8453</v>
      </c>
      <c r="AE1821" s="18">
        <v>0</v>
      </c>
      <c r="AF1821" s="17" t="s">
        <v>8453</v>
      </c>
      <c r="AG1821" s="15" t="s">
        <v>8453</v>
      </c>
      <c r="AH1821" s="15" t="s">
        <v>8453</v>
      </c>
      <c r="AI1821" s="18">
        <v>0.78261220061594705</v>
      </c>
      <c r="AJ1821" s="17" t="s">
        <v>8453</v>
      </c>
      <c r="AK1821" s="15">
        <v>0</v>
      </c>
      <c r="AL1821" s="15" t="s">
        <v>8453</v>
      </c>
      <c r="AM1821" s="16">
        <f>AVERAGE(C1821:AL1821)</f>
        <v>22.064726885990666</v>
      </c>
      <c r="AN1821" s="15">
        <f>_xlfn.STDEV.P(C1821:AL1821)</f>
        <v>27.837663360464866</v>
      </c>
    </row>
    <row r="1822" spans="1:40">
      <c r="A1822" s="20" t="s">
        <v>8875</v>
      </c>
      <c r="B1822" s="19">
        <v>10</v>
      </c>
      <c r="C1822" s="15" t="s">
        <v>8453</v>
      </c>
      <c r="D1822" s="15" t="s">
        <v>8453</v>
      </c>
      <c r="E1822" s="18">
        <v>2.2840118576692801</v>
      </c>
      <c r="F1822" s="17" t="s">
        <v>8453</v>
      </c>
      <c r="G1822" s="15">
        <v>1.08477565476334</v>
      </c>
      <c r="H1822" s="15" t="s">
        <v>8453</v>
      </c>
      <c r="I1822" s="18" t="s">
        <v>8453</v>
      </c>
      <c r="J1822" s="17" t="s">
        <v>8453</v>
      </c>
      <c r="K1822" s="15">
        <v>1.1831558042577199</v>
      </c>
      <c r="L1822" s="15" t="s">
        <v>8453</v>
      </c>
      <c r="M1822" s="18">
        <v>0.74547970724652501</v>
      </c>
      <c r="N1822" s="17" t="s">
        <v>8453</v>
      </c>
      <c r="O1822" s="15" t="s">
        <v>8453</v>
      </c>
      <c r="P1822" s="15" t="s">
        <v>8453</v>
      </c>
      <c r="Q1822" s="18">
        <v>50.5817332888656</v>
      </c>
      <c r="R1822" s="17" t="s">
        <v>8453</v>
      </c>
      <c r="S1822" s="15">
        <v>50.3624624475842</v>
      </c>
      <c r="T1822" s="15" t="s">
        <v>8453</v>
      </c>
      <c r="U1822" s="18" t="s">
        <v>8453</v>
      </c>
      <c r="V1822" s="17" t="s">
        <v>8453</v>
      </c>
      <c r="W1822" s="15">
        <v>62.211861405320398</v>
      </c>
      <c r="X1822" s="15" t="s">
        <v>8453</v>
      </c>
      <c r="Y1822" s="18">
        <v>62.211861405320398</v>
      </c>
      <c r="Z1822" s="17" t="s">
        <v>8453</v>
      </c>
      <c r="AA1822" s="18" t="s">
        <v>8453</v>
      </c>
      <c r="AB1822" s="17" t="s">
        <v>8453</v>
      </c>
      <c r="AC1822" s="15">
        <v>0.72789915784918202</v>
      </c>
      <c r="AD1822" s="15" t="s">
        <v>8453</v>
      </c>
      <c r="AE1822" s="18">
        <v>0</v>
      </c>
      <c r="AF1822" s="17" t="s">
        <v>8453</v>
      </c>
      <c r="AG1822" s="15" t="s">
        <v>8453</v>
      </c>
      <c r="AH1822" s="15" t="s">
        <v>8453</v>
      </c>
      <c r="AI1822" s="18">
        <v>0.247843268265688</v>
      </c>
      <c r="AJ1822" s="17" t="s">
        <v>8453</v>
      </c>
      <c r="AK1822" s="15">
        <v>0</v>
      </c>
      <c r="AL1822" s="15" t="s">
        <v>8453</v>
      </c>
      <c r="AM1822" s="16">
        <f>AVERAGE(C1822:AL1822)</f>
        <v>19.303423666428529</v>
      </c>
      <c r="AN1822" s="15">
        <f>_xlfn.STDEV.P(C1822:AL1822)</f>
        <v>26.414950141728585</v>
      </c>
    </row>
    <row r="1823" spans="1:40">
      <c r="A1823" s="20" t="s">
        <v>8874</v>
      </c>
      <c r="B1823" s="19">
        <v>8</v>
      </c>
      <c r="C1823" s="15" t="s">
        <v>8453</v>
      </c>
      <c r="D1823" s="15" t="s">
        <v>8453</v>
      </c>
      <c r="E1823" s="18">
        <v>1.41740465106394</v>
      </c>
      <c r="F1823" s="17" t="s">
        <v>8453</v>
      </c>
      <c r="G1823" s="15">
        <v>0.51067136592290197</v>
      </c>
      <c r="H1823" s="15" t="s">
        <v>8453</v>
      </c>
      <c r="I1823" s="18" t="s">
        <v>8453</v>
      </c>
      <c r="J1823" s="17" t="s">
        <v>8453</v>
      </c>
      <c r="K1823" s="15">
        <v>0.69432919679110505</v>
      </c>
      <c r="L1823" s="15" t="s">
        <v>8453</v>
      </c>
      <c r="M1823" s="18">
        <v>0.385153485491814</v>
      </c>
      <c r="N1823" s="17" t="s">
        <v>8453</v>
      </c>
      <c r="O1823" s="15" t="s">
        <v>8453</v>
      </c>
      <c r="P1823" s="15" t="s">
        <v>8453</v>
      </c>
      <c r="Q1823" s="18">
        <v>55.735413227657098</v>
      </c>
      <c r="R1823" s="17" t="s">
        <v>8453</v>
      </c>
      <c r="S1823" s="15">
        <v>55.539009471991598</v>
      </c>
      <c r="T1823" s="15" t="s">
        <v>8453</v>
      </c>
      <c r="U1823" s="18" t="s">
        <v>8453</v>
      </c>
      <c r="V1823" s="17" t="s">
        <v>8453</v>
      </c>
      <c r="W1823" s="15">
        <v>66.029488883435803</v>
      </c>
      <c r="X1823" s="15" t="s">
        <v>8453</v>
      </c>
      <c r="Y1823" s="18">
        <v>66.029488883435803</v>
      </c>
      <c r="Z1823" s="17" t="s">
        <v>8453</v>
      </c>
      <c r="AA1823" s="18" t="s">
        <v>8453</v>
      </c>
      <c r="AB1823" s="17" t="s">
        <v>8453</v>
      </c>
      <c r="AC1823" s="15">
        <v>0</v>
      </c>
      <c r="AD1823" s="15" t="s">
        <v>8453</v>
      </c>
      <c r="AE1823" s="18">
        <v>0</v>
      </c>
      <c r="AF1823" s="17" t="s">
        <v>8453</v>
      </c>
      <c r="AG1823" s="15" t="s">
        <v>8453</v>
      </c>
      <c r="AH1823" s="15" t="s">
        <v>8453</v>
      </c>
      <c r="AI1823" s="18">
        <v>0</v>
      </c>
      <c r="AJ1823" s="17" t="s">
        <v>8453</v>
      </c>
      <c r="AK1823" s="15">
        <v>0</v>
      </c>
      <c r="AL1823" s="15" t="s">
        <v>8453</v>
      </c>
      <c r="AM1823" s="16">
        <f>AVERAGE(C1823:AL1823)</f>
        <v>20.528413263815839</v>
      </c>
      <c r="AN1823" s="15">
        <f>_xlfn.STDEV.P(C1823:AL1823)</f>
        <v>28.659954508385656</v>
      </c>
    </row>
    <row r="1824" spans="1:40">
      <c r="A1824" s="20" t="s">
        <v>8873</v>
      </c>
      <c r="B1824" s="19">
        <v>10</v>
      </c>
      <c r="C1824" s="15" t="s">
        <v>8453</v>
      </c>
      <c r="D1824" s="15" t="s">
        <v>8453</v>
      </c>
      <c r="E1824" s="18">
        <v>2.6770447395241401</v>
      </c>
      <c r="F1824" s="17" t="s">
        <v>8453</v>
      </c>
      <c r="G1824" s="15">
        <v>1.3225128708479901</v>
      </c>
      <c r="H1824" s="15" t="s">
        <v>8453</v>
      </c>
      <c r="I1824" s="18" t="s">
        <v>8453</v>
      </c>
      <c r="J1824" s="17" t="s">
        <v>8453</v>
      </c>
      <c r="K1824" s="15">
        <v>1.8824573051143201</v>
      </c>
      <c r="L1824" s="15" t="s">
        <v>8453</v>
      </c>
      <c r="M1824" s="18">
        <v>1.15883756808202</v>
      </c>
      <c r="N1824" s="17" t="s">
        <v>8453</v>
      </c>
      <c r="O1824" s="15" t="s">
        <v>8453</v>
      </c>
      <c r="P1824" s="15" t="s">
        <v>8453</v>
      </c>
      <c r="Q1824" s="18">
        <v>54.502722714699303</v>
      </c>
      <c r="R1824" s="17" t="s">
        <v>8453</v>
      </c>
      <c r="S1824" s="15">
        <v>54.300849461542299</v>
      </c>
      <c r="T1824" s="15" t="s">
        <v>8453</v>
      </c>
      <c r="U1824" s="18" t="s">
        <v>8453</v>
      </c>
      <c r="V1824" s="17" t="s">
        <v>8453</v>
      </c>
      <c r="W1824" s="15">
        <v>65.116364042512302</v>
      </c>
      <c r="X1824" s="15" t="s">
        <v>8453</v>
      </c>
      <c r="Y1824" s="18">
        <v>65.116364042512302</v>
      </c>
      <c r="Z1824" s="17" t="s">
        <v>8453</v>
      </c>
      <c r="AA1824" s="18" t="s">
        <v>8453</v>
      </c>
      <c r="AB1824" s="17" t="s">
        <v>8453</v>
      </c>
      <c r="AC1824" s="15">
        <v>0.64225689177559897</v>
      </c>
      <c r="AD1824" s="15" t="s">
        <v>8453</v>
      </c>
      <c r="AE1824" s="18">
        <v>0</v>
      </c>
      <c r="AF1824" s="17" t="s">
        <v>8453</v>
      </c>
      <c r="AG1824" s="15" t="s">
        <v>8453</v>
      </c>
      <c r="AH1824" s="15" t="s">
        <v>8453</v>
      </c>
      <c r="AI1824" s="18">
        <v>0.30698748197000097</v>
      </c>
      <c r="AJ1824" s="17" t="s">
        <v>8453</v>
      </c>
      <c r="AK1824" s="15">
        <v>0</v>
      </c>
      <c r="AL1824" s="15" t="s">
        <v>8453</v>
      </c>
      <c r="AM1824" s="16">
        <f>AVERAGE(C1824:AL1824)</f>
        <v>20.585533093215023</v>
      </c>
      <c r="AN1824" s="15">
        <f>_xlfn.STDEV.P(C1824:AL1824)</f>
        <v>27.881519550123627</v>
      </c>
    </row>
    <row r="1825" spans="1:40">
      <c r="A1825" s="20" t="s">
        <v>8872</v>
      </c>
      <c r="B1825" s="19">
        <v>10</v>
      </c>
      <c r="C1825" s="15" t="s">
        <v>8453</v>
      </c>
      <c r="D1825" s="15" t="s">
        <v>8453</v>
      </c>
      <c r="E1825" s="18">
        <v>6.9475770697091299</v>
      </c>
      <c r="F1825" s="17" t="s">
        <v>8453</v>
      </c>
      <c r="G1825" s="15">
        <v>3.75222572044864</v>
      </c>
      <c r="H1825" s="15" t="s">
        <v>8453</v>
      </c>
      <c r="I1825" s="18" t="s">
        <v>8453</v>
      </c>
      <c r="J1825" s="17" t="s">
        <v>8453</v>
      </c>
      <c r="K1825" s="15">
        <v>3.70300848210585</v>
      </c>
      <c r="L1825" s="15" t="s">
        <v>8453</v>
      </c>
      <c r="M1825" s="18">
        <v>2.28463158216706</v>
      </c>
      <c r="N1825" s="17" t="s">
        <v>8453</v>
      </c>
      <c r="O1825" s="15" t="s">
        <v>8453</v>
      </c>
      <c r="P1825" s="15" t="s">
        <v>8453</v>
      </c>
      <c r="Q1825" s="18">
        <v>58.826500155543599</v>
      </c>
      <c r="R1825" s="17" t="s">
        <v>8453</v>
      </c>
      <c r="S1825" s="15">
        <v>58.6438116771686</v>
      </c>
      <c r="T1825" s="15" t="s">
        <v>8453</v>
      </c>
      <c r="U1825" s="18" t="s">
        <v>8453</v>
      </c>
      <c r="V1825" s="17" t="s">
        <v>8453</v>
      </c>
      <c r="W1825" s="15">
        <v>68.319234954844106</v>
      </c>
      <c r="X1825" s="15" t="s">
        <v>8453</v>
      </c>
      <c r="Y1825" s="18">
        <v>68.319234954844106</v>
      </c>
      <c r="Z1825" s="17" t="s">
        <v>8453</v>
      </c>
      <c r="AA1825" s="18" t="s">
        <v>8453</v>
      </c>
      <c r="AB1825" s="17" t="s">
        <v>8453</v>
      </c>
      <c r="AC1825" s="15">
        <v>4.8579849322478799</v>
      </c>
      <c r="AD1825" s="15" t="s">
        <v>8453</v>
      </c>
      <c r="AE1825" s="18">
        <v>0</v>
      </c>
      <c r="AF1825" s="17" t="s">
        <v>8453</v>
      </c>
      <c r="AG1825" s="15" t="s">
        <v>8453</v>
      </c>
      <c r="AH1825" s="15" t="s">
        <v>8453</v>
      </c>
      <c r="AI1825" s="18">
        <v>4.4786845567033398</v>
      </c>
      <c r="AJ1825" s="17" t="s">
        <v>8453</v>
      </c>
      <c r="AK1825" s="15">
        <v>0</v>
      </c>
      <c r="AL1825" s="15" t="s">
        <v>8453</v>
      </c>
      <c r="AM1825" s="16">
        <f>AVERAGE(C1825:AL1825)</f>
        <v>23.344407840481853</v>
      </c>
      <c r="AN1825" s="15">
        <f>_xlfn.STDEV.P(C1825:AL1825)</f>
        <v>28.606659248586237</v>
      </c>
    </row>
    <row r="1826" spans="1:40">
      <c r="A1826" s="20" t="s">
        <v>8871</v>
      </c>
      <c r="B1826" s="19">
        <v>9</v>
      </c>
      <c r="C1826" s="15" t="s">
        <v>8453</v>
      </c>
      <c r="D1826" s="15" t="s">
        <v>8453</v>
      </c>
      <c r="E1826" s="18">
        <v>1.7053910679859401</v>
      </c>
      <c r="F1826" s="17" t="s">
        <v>8453</v>
      </c>
      <c r="G1826" s="15">
        <v>1.0232616075235701</v>
      </c>
      <c r="H1826" s="15" t="s">
        <v>8453</v>
      </c>
      <c r="I1826" s="18" t="s">
        <v>8453</v>
      </c>
      <c r="J1826" s="17" t="s">
        <v>8453</v>
      </c>
      <c r="K1826" s="15">
        <v>0.848454992755316</v>
      </c>
      <c r="L1826" s="15" t="s">
        <v>8453</v>
      </c>
      <c r="M1826" s="18">
        <v>0.582817301134264</v>
      </c>
      <c r="N1826" s="17" t="s">
        <v>8453</v>
      </c>
      <c r="O1826" s="15" t="s">
        <v>8453</v>
      </c>
      <c r="P1826" s="15" t="s">
        <v>8453</v>
      </c>
      <c r="Q1826" s="18">
        <v>56.228893005579998</v>
      </c>
      <c r="R1826" s="17" t="s">
        <v>8453</v>
      </c>
      <c r="S1826" s="15">
        <v>56.034678839579698</v>
      </c>
      <c r="T1826" s="15" t="s">
        <v>8453</v>
      </c>
      <c r="U1826" s="18" t="s">
        <v>8453</v>
      </c>
      <c r="V1826" s="17" t="s">
        <v>8453</v>
      </c>
      <c r="W1826" s="15">
        <v>66.3950377693712</v>
      </c>
      <c r="X1826" s="15" t="s">
        <v>8453</v>
      </c>
      <c r="Y1826" s="18">
        <v>66.3950377693712</v>
      </c>
      <c r="Z1826" s="17" t="s">
        <v>8453</v>
      </c>
      <c r="AA1826" s="18" t="s">
        <v>8453</v>
      </c>
      <c r="AB1826" s="17" t="s">
        <v>8453</v>
      </c>
      <c r="AC1826" s="15">
        <v>0</v>
      </c>
      <c r="AD1826" s="15" t="s">
        <v>8453</v>
      </c>
      <c r="AE1826" s="18">
        <v>0</v>
      </c>
      <c r="AF1826" s="17" t="s">
        <v>8453</v>
      </c>
      <c r="AG1826" s="15" t="s">
        <v>8453</v>
      </c>
      <c r="AH1826" s="15" t="s">
        <v>8453</v>
      </c>
      <c r="AI1826" s="18">
        <v>0.78817128914436696</v>
      </c>
      <c r="AJ1826" s="17" t="s">
        <v>8453</v>
      </c>
      <c r="AK1826" s="15">
        <v>0</v>
      </c>
      <c r="AL1826" s="15" t="s">
        <v>8453</v>
      </c>
      <c r="AM1826" s="16">
        <f>AVERAGE(C1826:AL1826)</f>
        <v>20.833478636870463</v>
      </c>
      <c r="AN1826" s="15">
        <f>_xlfn.STDEV.P(C1826:AL1826)</f>
        <v>28.745153106798526</v>
      </c>
    </row>
    <row r="1827" spans="1:40">
      <c r="A1827" s="20" t="s">
        <v>8870</v>
      </c>
      <c r="B1827" s="19">
        <v>8</v>
      </c>
      <c r="C1827" s="15" t="s">
        <v>8453</v>
      </c>
      <c r="D1827" s="15" t="s">
        <v>8453</v>
      </c>
      <c r="E1827" s="18">
        <v>0.20734031668133601</v>
      </c>
      <c r="F1827" s="17" t="s">
        <v>8453</v>
      </c>
      <c r="G1827" s="15">
        <v>0.13135043110575001</v>
      </c>
      <c r="H1827" s="15" t="s">
        <v>8453</v>
      </c>
      <c r="I1827" s="18" t="s">
        <v>8453</v>
      </c>
      <c r="J1827" s="17" t="s">
        <v>8453</v>
      </c>
      <c r="K1827" s="15">
        <v>0.17367839068409899</v>
      </c>
      <c r="L1827" s="15" t="s">
        <v>8453</v>
      </c>
      <c r="M1827" s="18">
        <v>0.131801025452082</v>
      </c>
      <c r="N1827" s="17" t="s">
        <v>8453</v>
      </c>
      <c r="O1827" s="15" t="s">
        <v>8453</v>
      </c>
      <c r="P1827" s="15" t="s">
        <v>8453</v>
      </c>
      <c r="Q1827" s="18">
        <v>56.150868942555299</v>
      </c>
      <c r="R1827" s="17" t="s">
        <v>8453</v>
      </c>
      <c r="S1827" s="15">
        <v>55.956308580642499</v>
      </c>
      <c r="T1827" s="15" t="s">
        <v>8453</v>
      </c>
      <c r="U1827" s="18" t="s">
        <v>8453</v>
      </c>
      <c r="V1827" s="17" t="s">
        <v>8453</v>
      </c>
      <c r="W1827" s="15">
        <v>66.337240853285095</v>
      </c>
      <c r="X1827" s="15" t="s">
        <v>8453</v>
      </c>
      <c r="Y1827" s="18">
        <v>66.337240853285095</v>
      </c>
      <c r="Z1827" s="17" t="s">
        <v>8453</v>
      </c>
      <c r="AA1827" s="18" t="s">
        <v>8453</v>
      </c>
      <c r="AB1827" s="17" t="s">
        <v>8453</v>
      </c>
      <c r="AC1827" s="15">
        <v>0</v>
      </c>
      <c r="AD1827" s="15" t="s">
        <v>8453</v>
      </c>
      <c r="AE1827" s="18">
        <v>0</v>
      </c>
      <c r="AF1827" s="17" t="s">
        <v>8453</v>
      </c>
      <c r="AG1827" s="15" t="s">
        <v>8453</v>
      </c>
      <c r="AH1827" s="15" t="s">
        <v>8453</v>
      </c>
      <c r="AI1827" s="18">
        <v>0</v>
      </c>
      <c r="AJ1827" s="17" t="s">
        <v>8453</v>
      </c>
      <c r="AK1827" s="15">
        <v>0</v>
      </c>
      <c r="AL1827" s="15" t="s">
        <v>8453</v>
      </c>
      <c r="AM1827" s="16">
        <f>AVERAGE(C1827:AL1827)</f>
        <v>20.452152449474273</v>
      </c>
      <c r="AN1827" s="15">
        <f>_xlfn.STDEV.P(C1827:AL1827)</f>
        <v>28.962488529515149</v>
      </c>
    </row>
    <row r="1828" spans="1:40">
      <c r="A1828" s="20" t="s">
        <v>8869</v>
      </c>
      <c r="B1828" s="19">
        <v>8</v>
      </c>
      <c r="C1828" s="15" t="s">
        <v>8453</v>
      </c>
      <c r="D1828" s="15" t="s">
        <v>8453</v>
      </c>
      <c r="E1828" s="18">
        <v>0.58462233548288101</v>
      </c>
      <c r="F1828" s="17" t="s">
        <v>8453</v>
      </c>
      <c r="G1828" s="15">
        <v>0.19310127283936501</v>
      </c>
      <c r="H1828" s="15" t="s">
        <v>8453</v>
      </c>
      <c r="I1828" s="18" t="s">
        <v>8453</v>
      </c>
      <c r="J1828" s="17" t="s">
        <v>8453</v>
      </c>
      <c r="K1828" s="15">
        <v>0.49050490530945901</v>
      </c>
      <c r="L1828" s="15" t="s">
        <v>8453</v>
      </c>
      <c r="M1828" s="18">
        <v>0.239137891295432</v>
      </c>
      <c r="N1828" s="17" t="s">
        <v>8453</v>
      </c>
      <c r="O1828" s="15" t="s">
        <v>8453</v>
      </c>
      <c r="P1828" s="15" t="s">
        <v>8453</v>
      </c>
      <c r="Q1828" s="18">
        <v>56.722372783502799</v>
      </c>
      <c r="R1828" s="17" t="s">
        <v>8453</v>
      </c>
      <c r="S1828" s="15">
        <v>56.530348207167698</v>
      </c>
      <c r="T1828" s="15" t="s">
        <v>8453</v>
      </c>
      <c r="U1828" s="18" t="s">
        <v>8453</v>
      </c>
      <c r="V1828" s="17" t="s">
        <v>8453</v>
      </c>
      <c r="W1828" s="15">
        <v>66.760586655306597</v>
      </c>
      <c r="X1828" s="15" t="s">
        <v>8453</v>
      </c>
      <c r="Y1828" s="18">
        <v>66.760586655306597</v>
      </c>
      <c r="Z1828" s="17" t="s">
        <v>8453</v>
      </c>
      <c r="AA1828" s="18" t="s">
        <v>8453</v>
      </c>
      <c r="AB1828" s="17" t="s">
        <v>8453</v>
      </c>
      <c r="AC1828" s="15">
        <v>0</v>
      </c>
      <c r="AD1828" s="15" t="s">
        <v>8453</v>
      </c>
      <c r="AE1828" s="18">
        <v>0</v>
      </c>
      <c r="AF1828" s="17" t="s">
        <v>8453</v>
      </c>
      <c r="AG1828" s="15" t="s">
        <v>8453</v>
      </c>
      <c r="AH1828" s="15" t="s">
        <v>8453</v>
      </c>
      <c r="AI1828" s="18">
        <v>0</v>
      </c>
      <c r="AJ1828" s="17" t="s">
        <v>8453</v>
      </c>
      <c r="AK1828" s="15">
        <v>0</v>
      </c>
      <c r="AL1828" s="15" t="s">
        <v>8453</v>
      </c>
      <c r="AM1828" s="16">
        <f>AVERAGE(C1828:AL1828)</f>
        <v>20.690105058850904</v>
      </c>
      <c r="AN1828" s="15">
        <f>_xlfn.STDEV.P(C1828:AL1828)</f>
        <v>29.14156708916855</v>
      </c>
    </row>
    <row r="1829" spans="1:40">
      <c r="A1829" s="20" t="s">
        <v>8868</v>
      </c>
      <c r="B1829" s="19">
        <v>8</v>
      </c>
      <c r="C1829" s="15" t="s">
        <v>8453</v>
      </c>
      <c r="D1829" s="15" t="s">
        <v>8453</v>
      </c>
      <c r="E1829" s="18">
        <v>1.0097941844673</v>
      </c>
      <c r="F1829" s="17" t="s">
        <v>8453</v>
      </c>
      <c r="G1829" s="15">
        <v>0.81971795252081303</v>
      </c>
      <c r="H1829" s="15" t="s">
        <v>8453</v>
      </c>
      <c r="I1829" s="18" t="s">
        <v>8453</v>
      </c>
      <c r="J1829" s="17" t="s">
        <v>8453</v>
      </c>
      <c r="K1829" s="15">
        <v>0.52083372512189796</v>
      </c>
      <c r="L1829" s="15" t="s">
        <v>8453</v>
      </c>
      <c r="M1829" s="18">
        <v>0.51627136605410695</v>
      </c>
      <c r="N1829" s="17" t="s">
        <v>8453</v>
      </c>
      <c r="O1829" s="15" t="s">
        <v>8453</v>
      </c>
      <c r="P1829" s="15" t="s">
        <v>8453</v>
      </c>
      <c r="Q1829" s="18">
        <v>55.112229655309598</v>
      </c>
      <c r="R1829" s="17" t="s">
        <v>8453</v>
      </c>
      <c r="S1829" s="15">
        <v>54.913060809015299</v>
      </c>
      <c r="T1829" s="15" t="s">
        <v>8453</v>
      </c>
      <c r="U1829" s="18" t="s">
        <v>8453</v>
      </c>
      <c r="V1829" s="17" t="s">
        <v>8453</v>
      </c>
      <c r="W1829" s="15">
        <v>65.567860928661901</v>
      </c>
      <c r="X1829" s="15" t="s">
        <v>8453</v>
      </c>
      <c r="Y1829" s="18">
        <v>65.567860928661901</v>
      </c>
      <c r="Z1829" s="17" t="s">
        <v>8453</v>
      </c>
      <c r="AA1829" s="18" t="s">
        <v>8453</v>
      </c>
      <c r="AB1829" s="17" t="s">
        <v>8453</v>
      </c>
      <c r="AC1829" s="15">
        <v>0</v>
      </c>
      <c r="AD1829" s="15" t="s">
        <v>8453</v>
      </c>
      <c r="AE1829" s="18">
        <v>0</v>
      </c>
      <c r="AF1829" s="17" t="s">
        <v>8453</v>
      </c>
      <c r="AG1829" s="15" t="s">
        <v>8453</v>
      </c>
      <c r="AH1829" s="15" t="s">
        <v>8453</v>
      </c>
      <c r="AI1829" s="18">
        <v>0</v>
      </c>
      <c r="AJ1829" s="17" t="s">
        <v>8453</v>
      </c>
      <c r="AK1829" s="15">
        <v>0</v>
      </c>
      <c r="AL1829" s="15" t="s">
        <v>8453</v>
      </c>
      <c r="AM1829" s="16">
        <f>AVERAGE(C1829:AL1829)</f>
        <v>20.335635795817733</v>
      </c>
      <c r="AN1829" s="15">
        <f>_xlfn.STDEV.P(C1829:AL1829)</f>
        <v>28.417810297978143</v>
      </c>
    </row>
    <row r="1830" spans="1:40">
      <c r="A1830" s="20" t="s">
        <v>8867</v>
      </c>
      <c r="B1830" s="19">
        <v>24</v>
      </c>
      <c r="C1830" s="15" t="s">
        <v>8453</v>
      </c>
      <c r="D1830" s="15" t="s">
        <v>8453</v>
      </c>
      <c r="E1830" s="18">
        <v>43.209770859328501</v>
      </c>
      <c r="F1830" s="17">
        <v>62.834328347634397</v>
      </c>
      <c r="G1830" s="15">
        <v>33.719790297089702</v>
      </c>
      <c r="H1830" s="15">
        <v>21.709101891499099</v>
      </c>
      <c r="I1830" s="18" t="s">
        <v>8453</v>
      </c>
      <c r="J1830" s="17" t="s">
        <v>8453</v>
      </c>
      <c r="K1830" s="15">
        <v>21.874919753381</v>
      </c>
      <c r="L1830" s="15">
        <v>9.5546774054285404</v>
      </c>
      <c r="M1830" s="18">
        <v>17.260800336197601</v>
      </c>
      <c r="N1830" s="17">
        <v>5.4090600678699996</v>
      </c>
      <c r="O1830" s="15" t="s">
        <v>8453</v>
      </c>
      <c r="P1830" s="15" t="s">
        <v>8453</v>
      </c>
      <c r="Q1830" s="18">
        <v>100</v>
      </c>
      <c r="R1830" s="17">
        <v>100</v>
      </c>
      <c r="S1830" s="15">
        <v>100</v>
      </c>
      <c r="T1830" s="15">
        <v>100</v>
      </c>
      <c r="U1830" s="18" t="s">
        <v>8453</v>
      </c>
      <c r="V1830" s="17" t="s">
        <v>8453</v>
      </c>
      <c r="W1830" s="15">
        <v>98.818817048263298</v>
      </c>
      <c r="X1830" s="15">
        <v>98.818817048263298</v>
      </c>
      <c r="Y1830" s="18">
        <v>98.818817048263298</v>
      </c>
      <c r="Z1830" s="17">
        <v>98.818817048263298</v>
      </c>
      <c r="AA1830" s="18" t="s">
        <v>8453</v>
      </c>
      <c r="AB1830" s="17" t="s">
        <v>8453</v>
      </c>
      <c r="AC1830" s="15">
        <v>13.9491081116347</v>
      </c>
      <c r="AD1830" s="15">
        <v>17.412524178341901</v>
      </c>
      <c r="AE1830" s="18">
        <v>2.9133735341988101</v>
      </c>
      <c r="AF1830" s="17">
        <v>9.1711974162440892</v>
      </c>
      <c r="AG1830" s="15" t="s">
        <v>8453</v>
      </c>
      <c r="AH1830" s="15" t="s">
        <v>8453</v>
      </c>
      <c r="AI1830" s="18">
        <v>2.2215639126118401</v>
      </c>
      <c r="AJ1830" s="17">
        <v>4.6004536383231702</v>
      </c>
      <c r="AK1830" s="15">
        <v>1.9908809017065801</v>
      </c>
      <c r="AL1830" s="15">
        <v>4.4634391280337802</v>
      </c>
      <c r="AM1830" s="16">
        <f>AVERAGE(C1830:AL1830)</f>
        <v>44.482094082190706</v>
      </c>
      <c r="AN1830" s="15">
        <f>_xlfn.STDEV.P(C1830:AL1830)</f>
        <v>41.096317255878233</v>
      </c>
    </row>
    <row r="1831" spans="1:40">
      <c r="A1831" s="20" t="s">
        <v>8866</v>
      </c>
      <c r="B1831" s="19">
        <v>8</v>
      </c>
      <c r="C1831" s="15" t="s">
        <v>8453</v>
      </c>
      <c r="D1831" s="15" t="s">
        <v>8453</v>
      </c>
      <c r="E1831" s="18">
        <v>0.27011212740345802</v>
      </c>
      <c r="F1831" s="17" t="s">
        <v>8453</v>
      </c>
      <c r="G1831" s="15">
        <v>0.35075464369141102</v>
      </c>
      <c r="H1831" s="15" t="s">
        <v>8453</v>
      </c>
      <c r="I1831" s="18" t="s">
        <v>8453</v>
      </c>
      <c r="J1831" s="17" t="s">
        <v>8453</v>
      </c>
      <c r="K1831" s="15">
        <v>0.101033157481686</v>
      </c>
      <c r="L1831" s="15" t="s">
        <v>8453</v>
      </c>
      <c r="M1831" s="18">
        <v>0.119156518557722</v>
      </c>
      <c r="N1831" s="17" t="s">
        <v>8453</v>
      </c>
      <c r="O1831" s="15" t="s">
        <v>8453</v>
      </c>
      <c r="P1831" s="15" t="s">
        <v>8453</v>
      </c>
      <c r="Q1831" s="18">
        <v>55.099057489497298</v>
      </c>
      <c r="R1831" s="17" t="s">
        <v>8453</v>
      </c>
      <c r="S1831" s="15">
        <v>54.899830197772303</v>
      </c>
      <c r="T1831" s="15" t="s">
        <v>8453</v>
      </c>
      <c r="U1831" s="18" t="s">
        <v>8453</v>
      </c>
      <c r="V1831" s="17" t="s">
        <v>8453</v>
      </c>
      <c r="W1831" s="15">
        <v>65.558103546995099</v>
      </c>
      <c r="X1831" s="15" t="s">
        <v>8453</v>
      </c>
      <c r="Y1831" s="18">
        <v>65.558103546995099</v>
      </c>
      <c r="Z1831" s="17" t="s">
        <v>8453</v>
      </c>
      <c r="AA1831" s="18" t="s">
        <v>8453</v>
      </c>
      <c r="AB1831" s="17" t="s">
        <v>8453</v>
      </c>
      <c r="AC1831" s="15">
        <v>0</v>
      </c>
      <c r="AD1831" s="15" t="s">
        <v>8453</v>
      </c>
      <c r="AE1831" s="18">
        <v>0</v>
      </c>
      <c r="AF1831" s="17" t="s">
        <v>8453</v>
      </c>
      <c r="AG1831" s="15" t="s">
        <v>8453</v>
      </c>
      <c r="AH1831" s="15" t="s">
        <v>8453</v>
      </c>
      <c r="AI1831" s="18">
        <v>0</v>
      </c>
      <c r="AJ1831" s="17" t="s">
        <v>8453</v>
      </c>
      <c r="AK1831" s="15">
        <v>0</v>
      </c>
      <c r="AL1831" s="15" t="s">
        <v>8453</v>
      </c>
      <c r="AM1831" s="16">
        <f>AVERAGE(C1831:AL1831)</f>
        <v>20.16301260236617</v>
      </c>
      <c r="AN1831" s="15">
        <f>_xlfn.STDEV.P(C1831:AL1831)</f>
        <v>28.529637867561469</v>
      </c>
    </row>
    <row r="1832" spans="1:40">
      <c r="A1832" s="20" t="s">
        <v>8865</v>
      </c>
      <c r="B1832" s="19">
        <v>8</v>
      </c>
      <c r="C1832" s="15" t="s">
        <v>8453</v>
      </c>
      <c r="D1832" s="15" t="s">
        <v>8453</v>
      </c>
      <c r="E1832" s="18">
        <v>1.5572675240238301</v>
      </c>
      <c r="F1832" s="17" t="s">
        <v>8453</v>
      </c>
      <c r="G1832" s="15">
        <v>1.2013090265008599</v>
      </c>
      <c r="H1832" s="15" t="s">
        <v>8453</v>
      </c>
      <c r="I1832" s="18" t="s">
        <v>8453</v>
      </c>
      <c r="J1832" s="17" t="s">
        <v>8453</v>
      </c>
      <c r="K1832" s="15">
        <v>0.72533958276799504</v>
      </c>
      <c r="L1832" s="15" t="s">
        <v>8453</v>
      </c>
      <c r="M1832" s="18">
        <v>0.92887675788524304</v>
      </c>
      <c r="N1832" s="17" t="s">
        <v>8453</v>
      </c>
      <c r="O1832" s="15" t="s">
        <v>8453</v>
      </c>
      <c r="P1832" s="15" t="s">
        <v>8453</v>
      </c>
      <c r="Q1832" s="18">
        <v>56.501472760241299</v>
      </c>
      <c r="R1832" s="17" t="s">
        <v>8453</v>
      </c>
      <c r="S1832" s="15">
        <v>56.308468041599198</v>
      </c>
      <c r="T1832" s="15" t="s">
        <v>8453</v>
      </c>
      <c r="U1832" s="18" t="s">
        <v>8453</v>
      </c>
      <c r="V1832" s="17" t="s">
        <v>8453</v>
      </c>
      <c r="W1832" s="15">
        <v>66.596953288715099</v>
      </c>
      <c r="X1832" s="15" t="s">
        <v>8453</v>
      </c>
      <c r="Y1832" s="18">
        <v>66.596953288715099</v>
      </c>
      <c r="Z1832" s="17" t="s">
        <v>8453</v>
      </c>
      <c r="AA1832" s="18" t="s">
        <v>8453</v>
      </c>
      <c r="AB1832" s="17" t="s">
        <v>8453</v>
      </c>
      <c r="AC1832" s="15">
        <v>0</v>
      </c>
      <c r="AD1832" s="15" t="s">
        <v>8453</v>
      </c>
      <c r="AE1832" s="18">
        <v>0</v>
      </c>
      <c r="AF1832" s="17" t="s">
        <v>8453</v>
      </c>
      <c r="AG1832" s="15" t="s">
        <v>8453</v>
      </c>
      <c r="AH1832" s="15" t="s">
        <v>8453</v>
      </c>
      <c r="AI1832" s="18">
        <v>0</v>
      </c>
      <c r="AJ1832" s="17" t="s">
        <v>8453</v>
      </c>
      <c r="AK1832" s="15">
        <v>0</v>
      </c>
      <c r="AL1832" s="15" t="s">
        <v>8453</v>
      </c>
      <c r="AM1832" s="16">
        <f>AVERAGE(C1832:AL1832)</f>
        <v>20.868053355870718</v>
      </c>
      <c r="AN1832" s="15">
        <f>_xlfn.STDEV.P(C1832:AL1832)</f>
        <v>28.88615256001464</v>
      </c>
    </row>
    <row r="1833" spans="1:40">
      <c r="A1833" s="20" t="s">
        <v>8864</v>
      </c>
      <c r="B1833" s="19">
        <v>9</v>
      </c>
      <c r="C1833" s="15" t="s">
        <v>8453</v>
      </c>
      <c r="D1833" s="15" t="s">
        <v>8453</v>
      </c>
      <c r="E1833" s="18">
        <v>0.16410633266070099</v>
      </c>
      <c r="F1833" s="17" t="s">
        <v>8453</v>
      </c>
      <c r="G1833" s="15">
        <v>0.23105814543301201</v>
      </c>
      <c r="H1833" s="15" t="s">
        <v>8453</v>
      </c>
      <c r="I1833" s="18" t="s">
        <v>8453</v>
      </c>
      <c r="J1833" s="17" t="s">
        <v>8453</v>
      </c>
      <c r="K1833" s="15">
        <v>0.29120360884544699</v>
      </c>
      <c r="L1833" s="15" t="s">
        <v>8453</v>
      </c>
      <c r="M1833" s="18">
        <v>6.5997058572709905E-2</v>
      </c>
      <c r="N1833" s="17" t="s">
        <v>8453</v>
      </c>
      <c r="O1833" s="15" t="s">
        <v>8453</v>
      </c>
      <c r="P1833" s="15" t="s">
        <v>8453</v>
      </c>
      <c r="Q1833" s="18">
        <v>54.696773940411397</v>
      </c>
      <c r="R1833" s="17" t="s">
        <v>8453</v>
      </c>
      <c r="S1833" s="15">
        <v>54.495761700364397</v>
      </c>
      <c r="T1833" s="15" t="s">
        <v>8453</v>
      </c>
      <c r="U1833" s="18" t="s">
        <v>8453</v>
      </c>
      <c r="V1833" s="17" t="s">
        <v>8453</v>
      </c>
      <c r="W1833" s="15">
        <v>65.260108958812594</v>
      </c>
      <c r="X1833" s="15" t="s">
        <v>8453</v>
      </c>
      <c r="Y1833" s="18">
        <v>65.260108958812594</v>
      </c>
      <c r="Z1833" s="17" t="s">
        <v>8453</v>
      </c>
      <c r="AA1833" s="18" t="s">
        <v>8453</v>
      </c>
      <c r="AB1833" s="17" t="s">
        <v>8453</v>
      </c>
      <c r="AC1833" s="15">
        <v>0.155876640723732</v>
      </c>
      <c r="AD1833" s="15" t="s">
        <v>8453</v>
      </c>
      <c r="AE1833" s="18">
        <v>0</v>
      </c>
      <c r="AF1833" s="17" t="s">
        <v>8453</v>
      </c>
      <c r="AG1833" s="15" t="s">
        <v>8453</v>
      </c>
      <c r="AH1833" s="15" t="s">
        <v>8453</v>
      </c>
      <c r="AI1833" s="18">
        <v>0</v>
      </c>
      <c r="AJ1833" s="17" t="s">
        <v>8453</v>
      </c>
      <c r="AK1833" s="15">
        <v>0</v>
      </c>
      <c r="AL1833" s="15" t="s">
        <v>8453</v>
      </c>
      <c r="AM1833" s="16">
        <f>AVERAGE(C1833:AL1833)</f>
        <v>20.051749612053047</v>
      </c>
      <c r="AN1833" s="15">
        <f>_xlfn.STDEV.P(C1833:AL1833)</f>
        <v>28.364606153334794</v>
      </c>
    </row>
    <row r="1834" spans="1:40">
      <c r="A1834" s="20" t="s">
        <v>8863</v>
      </c>
      <c r="B1834" s="19">
        <v>10</v>
      </c>
      <c r="C1834" s="15" t="s">
        <v>8453</v>
      </c>
      <c r="D1834" s="15" t="s">
        <v>8453</v>
      </c>
      <c r="E1834" s="18">
        <v>5.5457183691688297</v>
      </c>
      <c r="F1834" s="17" t="s">
        <v>8453</v>
      </c>
      <c r="G1834" s="15">
        <v>4.2827264736678501</v>
      </c>
      <c r="H1834" s="15" t="s">
        <v>8453</v>
      </c>
      <c r="I1834" s="18" t="s">
        <v>8453</v>
      </c>
      <c r="J1834" s="17" t="s">
        <v>8453</v>
      </c>
      <c r="K1834" s="15">
        <v>3.6765160069718501</v>
      </c>
      <c r="L1834" s="15" t="s">
        <v>8453</v>
      </c>
      <c r="M1834" s="18">
        <v>2.8482607094099599</v>
      </c>
      <c r="N1834" s="17" t="s">
        <v>8453</v>
      </c>
      <c r="O1834" s="15" t="s">
        <v>8453</v>
      </c>
      <c r="P1834" s="15" t="s">
        <v>8453</v>
      </c>
      <c r="Q1834" s="18">
        <v>57.970253325971797</v>
      </c>
      <c r="R1834" s="17" t="s">
        <v>8453</v>
      </c>
      <c r="S1834" s="15">
        <v>57.783765645901497</v>
      </c>
      <c r="T1834" s="15" t="s">
        <v>8453</v>
      </c>
      <c r="U1834" s="18" t="s">
        <v>8453</v>
      </c>
      <c r="V1834" s="17" t="s">
        <v>8453</v>
      </c>
      <c r="W1834" s="15">
        <v>67.684963625726795</v>
      </c>
      <c r="X1834" s="15" t="s">
        <v>8453</v>
      </c>
      <c r="Y1834" s="18">
        <v>67.684963625726795</v>
      </c>
      <c r="Z1834" s="17" t="s">
        <v>8453</v>
      </c>
      <c r="AA1834" s="18" t="s">
        <v>8453</v>
      </c>
      <c r="AB1834" s="17" t="s">
        <v>8453</v>
      </c>
      <c r="AC1834" s="15">
        <v>0.93833939330671201</v>
      </c>
      <c r="AD1834" s="15" t="s">
        <v>8453</v>
      </c>
      <c r="AE1834" s="18">
        <v>0</v>
      </c>
      <c r="AF1834" s="17" t="s">
        <v>8453</v>
      </c>
      <c r="AG1834" s="15" t="s">
        <v>8453</v>
      </c>
      <c r="AH1834" s="15" t="s">
        <v>8453</v>
      </c>
      <c r="AI1834" s="18">
        <v>1.8795537651647201</v>
      </c>
      <c r="AJ1834" s="17" t="s">
        <v>8453</v>
      </c>
      <c r="AK1834" s="15">
        <v>0</v>
      </c>
      <c r="AL1834" s="15" t="s">
        <v>8453</v>
      </c>
      <c r="AM1834" s="16">
        <f>AVERAGE(C1834:AL1834)</f>
        <v>22.524588411751399</v>
      </c>
      <c r="AN1834" s="15">
        <f>_xlfn.STDEV.P(C1834:AL1834)</f>
        <v>28.6485554434744</v>
      </c>
    </row>
    <row r="1835" spans="1:40">
      <c r="A1835" s="20" t="s">
        <v>8862</v>
      </c>
      <c r="B1835" s="19">
        <v>21</v>
      </c>
      <c r="C1835" s="15" t="s">
        <v>8453</v>
      </c>
      <c r="D1835" s="15" t="s">
        <v>8453</v>
      </c>
      <c r="E1835" s="18">
        <v>9.3123419353883996</v>
      </c>
      <c r="F1835" s="17">
        <v>17.04207428146</v>
      </c>
      <c r="G1835" s="15">
        <v>4.8915203185279097</v>
      </c>
      <c r="H1835" s="15">
        <v>7.8169438900249597</v>
      </c>
      <c r="I1835" s="18" t="s">
        <v>8453</v>
      </c>
      <c r="J1835" s="17" t="s">
        <v>8453</v>
      </c>
      <c r="K1835" s="15">
        <v>4.8747766159724799</v>
      </c>
      <c r="L1835" s="15">
        <v>2.3069581407819801</v>
      </c>
      <c r="M1835" s="18">
        <v>3.7170326195715102</v>
      </c>
      <c r="N1835" s="17">
        <v>1.40768294076863</v>
      </c>
      <c r="O1835" s="15" t="s">
        <v>8453</v>
      </c>
      <c r="P1835" s="15" t="s">
        <v>8453</v>
      </c>
      <c r="Q1835" s="18">
        <v>59.601640074773002</v>
      </c>
      <c r="R1835" s="17">
        <v>60.5940636283513</v>
      </c>
      <c r="S1835" s="15">
        <v>59.422390923462899</v>
      </c>
      <c r="T1835" s="15">
        <v>60.5940636283513</v>
      </c>
      <c r="U1835" s="18" t="s">
        <v>8453</v>
      </c>
      <c r="V1835" s="17" t="s">
        <v>8453</v>
      </c>
      <c r="W1835" s="15">
        <v>68.893425725357503</v>
      </c>
      <c r="X1835" s="15">
        <v>68.893425725357503</v>
      </c>
      <c r="Y1835" s="18">
        <v>68.893425725357503</v>
      </c>
      <c r="Z1835" s="17">
        <v>68.893425725357503</v>
      </c>
      <c r="AA1835" s="18" t="s">
        <v>8453</v>
      </c>
      <c r="AB1835" s="17" t="s">
        <v>8453</v>
      </c>
      <c r="AC1835" s="15">
        <v>2.4251708336578899</v>
      </c>
      <c r="AD1835" s="15">
        <v>3.2793475379271899</v>
      </c>
      <c r="AE1835" s="18">
        <v>0</v>
      </c>
      <c r="AF1835" s="17">
        <v>7.7167872029385701E-2</v>
      </c>
      <c r="AG1835" s="15" t="s">
        <v>8453</v>
      </c>
      <c r="AH1835" s="15" t="s">
        <v>8453</v>
      </c>
      <c r="AI1835" s="18">
        <v>0.398018876231232</v>
      </c>
      <c r="AJ1835" s="17">
        <v>0.95813405318782296</v>
      </c>
      <c r="AK1835" s="15">
        <v>0</v>
      </c>
      <c r="AL1835" s="15">
        <v>0</v>
      </c>
      <c r="AM1835" s="16">
        <f>AVERAGE(C1835:AL1835)</f>
        <v>23.928876294662405</v>
      </c>
      <c r="AN1835" s="15">
        <f>_xlfn.STDEV.P(C1835:AL1835)</f>
        <v>29.007521752403413</v>
      </c>
    </row>
    <row r="1836" spans="1:40">
      <c r="A1836" s="20" t="s">
        <v>8861</v>
      </c>
      <c r="B1836" s="19">
        <v>8</v>
      </c>
      <c r="C1836" s="15" t="s">
        <v>8453</v>
      </c>
      <c r="D1836" s="15" t="s">
        <v>8453</v>
      </c>
      <c r="E1836" s="18">
        <v>1.03509050574518</v>
      </c>
      <c r="F1836" s="17" t="s">
        <v>8453</v>
      </c>
      <c r="G1836" s="15">
        <v>0.315714039934756</v>
      </c>
      <c r="H1836" s="15" t="s">
        <v>8453</v>
      </c>
      <c r="I1836" s="18" t="s">
        <v>8453</v>
      </c>
      <c r="J1836" s="17" t="s">
        <v>8453</v>
      </c>
      <c r="K1836" s="15">
        <v>0.27025144767127202</v>
      </c>
      <c r="L1836" s="15" t="s">
        <v>8453</v>
      </c>
      <c r="M1836" s="18">
        <v>0.112480233545312</v>
      </c>
      <c r="N1836" s="17" t="s">
        <v>8453</v>
      </c>
      <c r="O1836" s="15" t="s">
        <v>8453</v>
      </c>
      <c r="P1836" s="15" t="s">
        <v>8453</v>
      </c>
      <c r="Q1836" s="18">
        <v>56.410780997329098</v>
      </c>
      <c r="R1836" s="17" t="s">
        <v>8453</v>
      </c>
      <c r="S1836" s="15">
        <v>56.217373875679499</v>
      </c>
      <c r="T1836" s="15" t="s">
        <v>8453</v>
      </c>
      <c r="U1836" s="18" t="s">
        <v>8453</v>
      </c>
      <c r="V1836" s="17" t="s">
        <v>8453</v>
      </c>
      <c r="W1836" s="15">
        <v>66.529772677919595</v>
      </c>
      <c r="X1836" s="15" t="s">
        <v>8453</v>
      </c>
      <c r="Y1836" s="18">
        <v>66.529772677919595</v>
      </c>
      <c r="Z1836" s="17" t="s">
        <v>8453</v>
      </c>
      <c r="AA1836" s="18" t="s">
        <v>8453</v>
      </c>
      <c r="AB1836" s="17" t="s">
        <v>8453</v>
      </c>
      <c r="AC1836" s="15">
        <v>0</v>
      </c>
      <c r="AD1836" s="15" t="s">
        <v>8453</v>
      </c>
      <c r="AE1836" s="18">
        <v>0</v>
      </c>
      <c r="AF1836" s="17" t="s">
        <v>8453</v>
      </c>
      <c r="AG1836" s="15" t="s">
        <v>8453</v>
      </c>
      <c r="AH1836" s="15" t="s">
        <v>8453</v>
      </c>
      <c r="AI1836" s="18">
        <v>0</v>
      </c>
      <c r="AJ1836" s="17" t="s">
        <v>8453</v>
      </c>
      <c r="AK1836" s="15">
        <v>0</v>
      </c>
      <c r="AL1836" s="15" t="s">
        <v>8453</v>
      </c>
      <c r="AM1836" s="16">
        <f>AVERAGE(C1836:AL1836)</f>
        <v>20.618436371312026</v>
      </c>
      <c r="AN1836" s="15">
        <f>_xlfn.STDEV.P(C1836:AL1836)</f>
        <v>29.004034773834718</v>
      </c>
    </row>
    <row r="1837" spans="1:40">
      <c r="A1837" s="20" t="s">
        <v>8860</v>
      </c>
      <c r="B1837" s="19">
        <v>9</v>
      </c>
      <c r="C1837" s="15" t="s">
        <v>8453</v>
      </c>
      <c r="D1837" s="15" t="s">
        <v>8453</v>
      </c>
      <c r="E1837" s="18">
        <v>2.3772280270150601</v>
      </c>
      <c r="F1837" s="17" t="s">
        <v>8453</v>
      </c>
      <c r="G1837" s="15">
        <v>1.3738539230613001</v>
      </c>
      <c r="H1837" s="15" t="s">
        <v>8453</v>
      </c>
      <c r="I1837" s="18" t="s">
        <v>8453</v>
      </c>
      <c r="J1837" s="17" t="s">
        <v>8453</v>
      </c>
      <c r="K1837" s="15">
        <v>1.6777950845784499</v>
      </c>
      <c r="L1837" s="15" t="s">
        <v>8453</v>
      </c>
      <c r="M1837" s="18">
        <v>1.0694061549412901</v>
      </c>
      <c r="N1837" s="17" t="s">
        <v>8453</v>
      </c>
      <c r="O1837" s="15" t="s">
        <v>8453</v>
      </c>
      <c r="P1837" s="15" t="s">
        <v>8453</v>
      </c>
      <c r="Q1837" s="18">
        <v>55.489177804620297</v>
      </c>
      <c r="R1837" s="17" t="s">
        <v>8453</v>
      </c>
      <c r="S1837" s="15">
        <v>55.291681492457997</v>
      </c>
      <c r="T1837" s="15" t="s">
        <v>8453</v>
      </c>
      <c r="U1837" s="18" t="s">
        <v>8453</v>
      </c>
      <c r="V1837" s="17" t="s">
        <v>8453</v>
      </c>
      <c r="W1837" s="15">
        <v>65.847088127425593</v>
      </c>
      <c r="X1837" s="15" t="s">
        <v>8453</v>
      </c>
      <c r="Y1837" s="18">
        <v>65.847088127425593</v>
      </c>
      <c r="Z1837" s="17" t="s">
        <v>8453</v>
      </c>
      <c r="AA1837" s="18" t="s">
        <v>8453</v>
      </c>
      <c r="AB1837" s="17" t="s">
        <v>8453</v>
      </c>
      <c r="AC1837" s="15">
        <v>0</v>
      </c>
      <c r="AD1837" s="15" t="s">
        <v>8453</v>
      </c>
      <c r="AE1837" s="18">
        <v>0</v>
      </c>
      <c r="AF1837" s="17" t="s">
        <v>8453</v>
      </c>
      <c r="AG1837" s="15" t="s">
        <v>8453</v>
      </c>
      <c r="AH1837" s="15" t="s">
        <v>8453</v>
      </c>
      <c r="AI1837" s="18">
        <v>2.0669912174865002</v>
      </c>
      <c r="AJ1837" s="17" t="s">
        <v>8453</v>
      </c>
      <c r="AK1837" s="15">
        <v>0</v>
      </c>
      <c r="AL1837" s="15" t="s">
        <v>8453</v>
      </c>
      <c r="AM1837" s="16">
        <f>AVERAGE(C1837:AL1837)</f>
        <v>20.920025829917673</v>
      </c>
      <c r="AN1837" s="15">
        <f>_xlfn.STDEV.P(C1837:AL1837)</f>
        <v>28.242841162234644</v>
      </c>
    </row>
    <row r="1838" spans="1:40">
      <c r="A1838" s="20" t="s">
        <v>8859</v>
      </c>
      <c r="B1838" s="19">
        <v>9</v>
      </c>
      <c r="C1838" s="15" t="s">
        <v>8453</v>
      </c>
      <c r="D1838" s="15" t="s">
        <v>8453</v>
      </c>
      <c r="E1838" s="18">
        <v>2.2133264434910598</v>
      </c>
      <c r="F1838" s="17" t="s">
        <v>8453</v>
      </c>
      <c r="G1838" s="15">
        <v>0.80022851493026903</v>
      </c>
      <c r="H1838" s="15" t="s">
        <v>8453</v>
      </c>
      <c r="I1838" s="18" t="s">
        <v>8453</v>
      </c>
      <c r="J1838" s="17" t="s">
        <v>8453</v>
      </c>
      <c r="K1838" s="15">
        <v>0.65634124461490595</v>
      </c>
      <c r="L1838" s="15" t="s">
        <v>8453</v>
      </c>
      <c r="M1838" s="18">
        <v>0.64205063017788899</v>
      </c>
      <c r="N1838" s="17" t="s">
        <v>8453</v>
      </c>
      <c r="O1838" s="15" t="s">
        <v>8453</v>
      </c>
      <c r="P1838" s="15" t="s">
        <v>8453</v>
      </c>
      <c r="Q1838" s="18">
        <v>53.087135278142902</v>
      </c>
      <c r="R1838" s="17" t="s">
        <v>8453</v>
      </c>
      <c r="S1838" s="15">
        <v>52.878981006472301</v>
      </c>
      <c r="T1838" s="15" t="s">
        <v>8453</v>
      </c>
      <c r="U1838" s="18" t="s">
        <v>8453</v>
      </c>
      <c r="V1838" s="17" t="s">
        <v>8453</v>
      </c>
      <c r="W1838" s="15">
        <v>64.067756919125401</v>
      </c>
      <c r="X1838" s="15" t="s">
        <v>8453</v>
      </c>
      <c r="Y1838" s="18">
        <v>64.067756919125401</v>
      </c>
      <c r="Z1838" s="17" t="s">
        <v>8453</v>
      </c>
      <c r="AA1838" s="18" t="s">
        <v>8453</v>
      </c>
      <c r="AB1838" s="17" t="s">
        <v>8453</v>
      </c>
      <c r="AC1838" s="15">
        <v>0.86359861042255304</v>
      </c>
      <c r="AD1838" s="15" t="s">
        <v>8453</v>
      </c>
      <c r="AE1838" s="18">
        <v>0</v>
      </c>
      <c r="AF1838" s="17" t="s">
        <v>8453</v>
      </c>
      <c r="AG1838" s="15" t="s">
        <v>8453</v>
      </c>
      <c r="AH1838" s="15" t="s">
        <v>8453</v>
      </c>
      <c r="AI1838" s="18">
        <v>0</v>
      </c>
      <c r="AJ1838" s="17" t="s">
        <v>8453</v>
      </c>
      <c r="AK1838" s="15">
        <v>0</v>
      </c>
      <c r="AL1838" s="15" t="s">
        <v>8453</v>
      </c>
      <c r="AM1838" s="16">
        <f>AVERAGE(C1838:AL1838)</f>
        <v>19.939764630541891</v>
      </c>
      <c r="AN1838" s="15">
        <f>_xlfn.STDEV.P(C1838:AL1838)</f>
        <v>27.476934190918289</v>
      </c>
    </row>
    <row r="1839" spans="1:40">
      <c r="A1839" s="20" t="s">
        <v>8858</v>
      </c>
      <c r="B1839" s="19">
        <v>8</v>
      </c>
      <c r="C1839" s="15" t="s">
        <v>8453</v>
      </c>
      <c r="D1839" s="15" t="s">
        <v>8453</v>
      </c>
      <c r="E1839" s="18">
        <v>0.48609861441679098</v>
      </c>
      <c r="F1839" s="17" t="s">
        <v>8453</v>
      </c>
      <c r="G1839" s="15">
        <v>0.26927429298412398</v>
      </c>
      <c r="H1839" s="15" t="s">
        <v>8453</v>
      </c>
      <c r="I1839" s="18" t="s">
        <v>8453</v>
      </c>
      <c r="J1839" s="17" t="s">
        <v>8453</v>
      </c>
      <c r="K1839" s="15">
        <v>0.249405837140629</v>
      </c>
      <c r="L1839" s="15" t="s">
        <v>8453</v>
      </c>
      <c r="M1839" s="18">
        <v>0.20211960858137401</v>
      </c>
      <c r="N1839" s="17" t="s">
        <v>8453</v>
      </c>
      <c r="O1839" s="15" t="s">
        <v>8453</v>
      </c>
      <c r="P1839" s="15" t="s">
        <v>8453</v>
      </c>
      <c r="Q1839" s="18">
        <v>55.566697401720198</v>
      </c>
      <c r="R1839" s="17" t="s">
        <v>8453</v>
      </c>
      <c r="S1839" s="15">
        <v>55.3695450471347</v>
      </c>
      <c r="T1839" s="15" t="s">
        <v>8453</v>
      </c>
      <c r="U1839" s="18" t="s">
        <v>8453</v>
      </c>
      <c r="V1839" s="17" t="s">
        <v>8453</v>
      </c>
      <c r="W1839" s="15">
        <v>65.904511356554195</v>
      </c>
      <c r="X1839" s="15" t="s">
        <v>8453</v>
      </c>
      <c r="Y1839" s="18">
        <v>65.904511356554195</v>
      </c>
      <c r="Z1839" s="17" t="s">
        <v>8453</v>
      </c>
      <c r="AA1839" s="18" t="s">
        <v>8453</v>
      </c>
      <c r="AB1839" s="17" t="s">
        <v>8453</v>
      </c>
      <c r="AC1839" s="15">
        <v>0</v>
      </c>
      <c r="AD1839" s="15" t="s">
        <v>8453</v>
      </c>
      <c r="AE1839" s="18">
        <v>0</v>
      </c>
      <c r="AF1839" s="17" t="s">
        <v>8453</v>
      </c>
      <c r="AG1839" s="15" t="s">
        <v>8453</v>
      </c>
      <c r="AH1839" s="15" t="s">
        <v>8453</v>
      </c>
      <c r="AI1839" s="18">
        <v>0</v>
      </c>
      <c r="AJ1839" s="17" t="s">
        <v>8453</v>
      </c>
      <c r="AK1839" s="15">
        <v>0</v>
      </c>
      <c r="AL1839" s="15" t="s">
        <v>8453</v>
      </c>
      <c r="AM1839" s="16">
        <f>AVERAGE(C1839:AL1839)</f>
        <v>20.329346959590517</v>
      </c>
      <c r="AN1839" s="15">
        <f>_xlfn.STDEV.P(C1839:AL1839)</f>
        <v>28.695640341969497</v>
      </c>
    </row>
    <row r="1840" spans="1:40">
      <c r="A1840" s="20" t="s">
        <v>8857</v>
      </c>
      <c r="B1840" s="19">
        <v>21</v>
      </c>
      <c r="C1840" s="15" t="s">
        <v>8453</v>
      </c>
      <c r="D1840" s="15" t="s">
        <v>8453</v>
      </c>
      <c r="E1840" s="18">
        <v>5.7321922527564499</v>
      </c>
      <c r="F1840" s="17">
        <v>5.81980768867313</v>
      </c>
      <c r="G1840" s="15">
        <v>2.8365097787764202</v>
      </c>
      <c r="H1840" s="15">
        <v>2.7624384258411001</v>
      </c>
      <c r="I1840" s="18" t="s">
        <v>8453</v>
      </c>
      <c r="J1840" s="17" t="s">
        <v>8453</v>
      </c>
      <c r="K1840" s="15">
        <v>2.9625579620484102</v>
      </c>
      <c r="L1840" s="15">
        <v>0.92671384753332597</v>
      </c>
      <c r="M1840" s="18">
        <v>2.20340569487335</v>
      </c>
      <c r="N1840" s="17">
        <v>0.62885226309144104</v>
      </c>
      <c r="O1840" s="15" t="s">
        <v>8453</v>
      </c>
      <c r="P1840" s="15" t="s">
        <v>8453</v>
      </c>
      <c r="Q1840" s="18">
        <v>60.050895006628103</v>
      </c>
      <c r="R1840" s="17">
        <v>61.032282191978503</v>
      </c>
      <c r="S1840" s="15">
        <v>59.873639217558498</v>
      </c>
      <c r="T1840" s="15">
        <v>61.032282191978503</v>
      </c>
      <c r="U1840" s="18" t="s">
        <v>8453</v>
      </c>
      <c r="V1840" s="17" t="s">
        <v>8453</v>
      </c>
      <c r="W1840" s="15">
        <v>69.226214721356101</v>
      </c>
      <c r="X1840" s="15">
        <v>69.226214721356101</v>
      </c>
      <c r="Y1840" s="18">
        <v>69.226214721356101</v>
      </c>
      <c r="Z1840" s="17">
        <v>69.226214721356101</v>
      </c>
      <c r="AA1840" s="18" t="s">
        <v>8453</v>
      </c>
      <c r="AB1840" s="17" t="s">
        <v>8453</v>
      </c>
      <c r="AC1840" s="15">
        <v>0.83638977556461702</v>
      </c>
      <c r="AD1840" s="15">
        <v>1.93468248867253</v>
      </c>
      <c r="AE1840" s="18">
        <v>0</v>
      </c>
      <c r="AF1840" s="17">
        <v>1.7988649877421501</v>
      </c>
      <c r="AG1840" s="15" t="s">
        <v>8453</v>
      </c>
      <c r="AH1840" s="15" t="s">
        <v>8453</v>
      </c>
      <c r="AI1840" s="18">
        <v>0.50628736952892595</v>
      </c>
      <c r="AJ1840" s="17">
        <v>0.81065367507571096</v>
      </c>
      <c r="AK1840" s="15">
        <v>0</v>
      </c>
      <c r="AL1840" s="15">
        <v>0</v>
      </c>
      <c r="AM1840" s="16">
        <f>AVERAGE(C1840:AL1840)</f>
        <v>22.860554737656059</v>
      </c>
      <c r="AN1840" s="15">
        <f>_xlfn.STDEV.P(C1840:AL1840)</f>
        <v>29.842140716577745</v>
      </c>
    </row>
    <row r="1841" spans="1:40">
      <c r="A1841" s="20" t="s">
        <v>8856</v>
      </c>
      <c r="B1841" s="19">
        <v>11</v>
      </c>
      <c r="C1841" s="15" t="s">
        <v>8453</v>
      </c>
      <c r="D1841" s="15" t="s">
        <v>8453</v>
      </c>
      <c r="E1841" s="18">
        <v>4.12086130074852</v>
      </c>
      <c r="F1841" s="17" t="s">
        <v>8453</v>
      </c>
      <c r="G1841" s="15">
        <v>2.0756026405071601</v>
      </c>
      <c r="H1841" s="15" t="s">
        <v>8453</v>
      </c>
      <c r="I1841" s="18" t="s">
        <v>8453</v>
      </c>
      <c r="J1841" s="17" t="s">
        <v>8453</v>
      </c>
      <c r="K1841" s="15">
        <v>2.1754616822614801</v>
      </c>
      <c r="L1841" s="15" t="s">
        <v>8453</v>
      </c>
      <c r="M1841" s="18">
        <v>1.93285564773789</v>
      </c>
      <c r="N1841" s="17" t="s">
        <v>8453</v>
      </c>
      <c r="O1841" s="15" t="s">
        <v>8453</v>
      </c>
      <c r="P1841" s="15" t="s">
        <v>8453</v>
      </c>
      <c r="Q1841" s="18">
        <v>58.568101498544003</v>
      </c>
      <c r="R1841" s="17" t="s">
        <v>8453</v>
      </c>
      <c r="S1841" s="15">
        <v>58.384266494912701</v>
      </c>
      <c r="T1841" s="15" t="s">
        <v>8453</v>
      </c>
      <c r="U1841" s="18" t="s">
        <v>8453</v>
      </c>
      <c r="V1841" s="17" t="s">
        <v>8453</v>
      </c>
      <c r="W1841" s="15">
        <v>68.127824191081899</v>
      </c>
      <c r="X1841" s="15" t="s">
        <v>8453</v>
      </c>
      <c r="Y1841" s="18">
        <v>68.127824191081899</v>
      </c>
      <c r="Z1841" s="17" t="s">
        <v>8453</v>
      </c>
      <c r="AA1841" s="18" t="s">
        <v>8453</v>
      </c>
      <c r="AB1841" s="17" t="s">
        <v>8453</v>
      </c>
      <c r="AC1841" s="15">
        <v>0.22306429421659499</v>
      </c>
      <c r="AD1841" s="15" t="s">
        <v>8453</v>
      </c>
      <c r="AE1841" s="18">
        <v>0</v>
      </c>
      <c r="AF1841" s="17" t="s">
        <v>8453</v>
      </c>
      <c r="AG1841" s="15" t="s">
        <v>8453</v>
      </c>
      <c r="AH1841" s="15" t="s">
        <v>8453</v>
      </c>
      <c r="AI1841" s="18">
        <v>0.85096180711605496</v>
      </c>
      <c r="AJ1841" s="17" t="s">
        <v>8453</v>
      </c>
      <c r="AK1841" s="15">
        <v>0.77257605490279102</v>
      </c>
      <c r="AL1841" s="15" t="s">
        <v>8453</v>
      </c>
      <c r="AM1841" s="16">
        <f>AVERAGE(C1841:AL1841)</f>
        <v>22.113283316925919</v>
      </c>
      <c r="AN1841" s="15">
        <f>_xlfn.STDEV.P(C1841:AL1841)</f>
        <v>29.275853692026725</v>
      </c>
    </row>
    <row r="1842" spans="1:40">
      <c r="A1842" s="20" t="s">
        <v>8855</v>
      </c>
      <c r="B1842" s="19">
        <v>9</v>
      </c>
      <c r="C1842" s="15" t="s">
        <v>8453</v>
      </c>
      <c r="D1842" s="15" t="s">
        <v>8453</v>
      </c>
      <c r="E1842" s="18">
        <v>2.28224370055203</v>
      </c>
      <c r="F1842" s="17" t="s">
        <v>8453</v>
      </c>
      <c r="G1842" s="15">
        <v>1.1300735889959499</v>
      </c>
      <c r="H1842" s="15" t="s">
        <v>8453</v>
      </c>
      <c r="I1842" s="18" t="s">
        <v>8453</v>
      </c>
      <c r="J1842" s="17" t="s">
        <v>8453</v>
      </c>
      <c r="K1842" s="15">
        <v>0.77583867931392703</v>
      </c>
      <c r="L1842" s="15" t="s">
        <v>8453</v>
      </c>
      <c r="M1842" s="18">
        <v>0.62877766896017795</v>
      </c>
      <c r="N1842" s="17" t="s">
        <v>8453</v>
      </c>
      <c r="O1842" s="15" t="s">
        <v>8453</v>
      </c>
      <c r="P1842" s="15" t="s">
        <v>8453</v>
      </c>
      <c r="Q1842" s="18">
        <v>52.827223223369103</v>
      </c>
      <c r="R1842" s="17" t="s">
        <v>8453</v>
      </c>
      <c r="S1842" s="15">
        <v>52.617915711435302</v>
      </c>
      <c r="T1842" s="15" t="s">
        <v>8453</v>
      </c>
      <c r="U1842" s="18" t="s">
        <v>8453</v>
      </c>
      <c r="V1842" s="17" t="s">
        <v>8453</v>
      </c>
      <c r="W1842" s="15">
        <v>63.875225094490901</v>
      </c>
      <c r="X1842" s="15" t="s">
        <v>8453</v>
      </c>
      <c r="Y1842" s="18">
        <v>63.875225094490901</v>
      </c>
      <c r="Z1842" s="17" t="s">
        <v>8453</v>
      </c>
      <c r="AA1842" s="18" t="s">
        <v>8453</v>
      </c>
      <c r="AB1842" s="17" t="s">
        <v>8453</v>
      </c>
      <c r="AC1842" s="15">
        <v>0</v>
      </c>
      <c r="AD1842" s="15" t="s">
        <v>8453</v>
      </c>
      <c r="AE1842" s="18">
        <v>0</v>
      </c>
      <c r="AF1842" s="17" t="s">
        <v>8453</v>
      </c>
      <c r="AG1842" s="15" t="s">
        <v>8453</v>
      </c>
      <c r="AH1842" s="15" t="s">
        <v>8453</v>
      </c>
      <c r="AI1842" s="18">
        <v>0.32084903817382099</v>
      </c>
      <c r="AJ1842" s="17" t="s">
        <v>8453</v>
      </c>
      <c r="AK1842" s="15">
        <v>0</v>
      </c>
      <c r="AL1842" s="15" t="s">
        <v>8453</v>
      </c>
      <c r="AM1842" s="16">
        <f>AVERAGE(C1842:AL1842)</f>
        <v>19.861114316648511</v>
      </c>
      <c r="AN1842" s="15">
        <f>_xlfn.STDEV.P(C1842:AL1842)</f>
        <v>27.376189350125703</v>
      </c>
    </row>
    <row r="1843" spans="1:40">
      <c r="A1843" s="20" t="s">
        <v>8854</v>
      </c>
      <c r="B1843" s="19">
        <v>12</v>
      </c>
      <c r="C1843" s="15" t="s">
        <v>8453</v>
      </c>
      <c r="D1843" s="15" t="s">
        <v>8453</v>
      </c>
      <c r="E1843" s="18">
        <v>3.0806017565467698</v>
      </c>
      <c r="F1843" s="17" t="s">
        <v>8453</v>
      </c>
      <c r="G1843" s="15">
        <v>1.54773582512304</v>
      </c>
      <c r="H1843" s="15" t="s">
        <v>8453</v>
      </c>
      <c r="I1843" s="18" t="s">
        <v>8453</v>
      </c>
      <c r="J1843" s="17" t="s">
        <v>8453</v>
      </c>
      <c r="K1843" s="15">
        <v>1.37411636811162</v>
      </c>
      <c r="L1843" s="15" t="s">
        <v>8453</v>
      </c>
      <c r="M1843" s="18">
        <v>0.92995441825066305</v>
      </c>
      <c r="N1843" s="17" t="s">
        <v>8453</v>
      </c>
      <c r="O1843" s="15" t="s">
        <v>8453</v>
      </c>
      <c r="P1843" s="15" t="s">
        <v>8453</v>
      </c>
      <c r="Q1843" s="18">
        <v>55.267773315434098</v>
      </c>
      <c r="R1843" s="17" t="s">
        <v>8453</v>
      </c>
      <c r="S1843" s="15">
        <v>55.069294622629201</v>
      </c>
      <c r="T1843" s="15" t="s">
        <v>8453</v>
      </c>
      <c r="U1843" s="18" t="s">
        <v>8453</v>
      </c>
      <c r="V1843" s="17" t="s">
        <v>8453</v>
      </c>
      <c r="W1843" s="15">
        <v>65.683081073876707</v>
      </c>
      <c r="X1843" s="15" t="s">
        <v>8453</v>
      </c>
      <c r="Y1843" s="18">
        <v>65.683081073876707</v>
      </c>
      <c r="Z1843" s="17" t="s">
        <v>8453</v>
      </c>
      <c r="AA1843" s="18" t="s">
        <v>8453</v>
      </c>
      <c r="AB1843" s="17" t="s">
        <v>8453</v>
      </c>
      <c r="AC1843" s="15">
        <v>3.54454679773221</v>
      </c>
      <c r="AD1843" s="15" t="s">
        <v>8453</v>
      </c>
      <c r="AE1843" s="18">
        <v>2.3361341849944099</v>
      </c>
      <c r="AF1843" s="17" t="s">
        <v>8453</v>
      </c>
      <c r="AG1843" s="15" t="s">
        <v>8453</v>
      </c>
      <c r="AH1843" s="15" t="s">
        <v>8453</v>
      </c>
      <c r="AI1843" s="18">
        <v>1.9782236460631499</v>
      </c>
      <c r="AJ1843" s="17" t="s">
        <v>8453</v>
      </c>
      <c r="AK1843" s="15">
        <v>1.88329054956761</v>
      </c>
      <c r="AL1843" s="15" t="s">
        <v>8453</v>
      </c>
      <c r="AM1843" s="16">
        <f>AVERAGE(C1843:AL1843)</f>
        <v>21.531486136017183</v>
      </c>
      <c r="AN1843" s="15">
        <f>_xlfn.STDEV.P(C1843:AL1843)</f>
        <v>27.677532411820597</v>
      </c>
    </row>
    <row r="1844" spans="1:40">
      <c r="A1844" s="20" t="s">
        <v>8853</v>
      </c>
      <c r="B1844" s="19">
        <v>20</v>
      </c>
      <c r="C1844" s="15" t="s">
        <v>8453</v>
      </c>
      <c r="D1844" s="15" t="s">
        <v>8453</v>
      </c>
      <c r="E1844" s="18">
        <v>10.4134566964479</v>
      </c>
      <c r="F1844" s="17">
        <v>17.110691748659399</v>
      </c>
      <c r="G1844" s="15">
        <v>6.6422553727603804</v>
      </c>
      <c r="H1844" s="15">
        <v>5.6591791837147296</v>
      </c>
      <c r="I1844" s="18" t="s">
        <v>8453</v>
      </c>
      <c r="J1844" s="17" t="s">
        <v>8453</v>
      </c>
      <c r="K1844" s="15">
        <v>5.2970704642629398</v>
      </c>
      <c r="L1844" s="15">
        <v>2.7398667811270698</v>
      </c>
      <c r="M1844" s="18">
        <v>4.2669529810762503</v>
      </c>
      <c r="N1844" s="17">
        <v>1.2418642355001399</v>
      </c>
      <c r="O1844" s="15" t="s">
        <v>8453</v>
      </c>
      <c r="P1844" s="15" t="s">
        <v>8453</v>
      </c>
      <c r="Q1844" s="18">
        <v>59.131982298851199</v>
      </c>
      <c r="R1844" s="17">
        <v>60.1359434356335</v>
      </c>
      <c r="S1844" s="15">
        <v>58.950649257058899</v>
      </c>
      <c r="T1844" s="15">
        <v>60.1359434356335</v>
      </c>
      <c r="U1844" s="18" t="s">
        <v>8453</v>
      </c>
      <c r="V1844" s="17" t="s">
        <v>8453</v>
      </c>
      <c r="W1844" s="15">
        <v>68.545523167968597</v>
      </c>
      <c r="X1844" s="15">
        <v>68.545523167968597</v>
      </c>
      <c r="Y1844" s="18">
        <v>68.545523167968597</v>
      </c>
      <c r="Z1844" s="17">
        <v>68.545523167968597</v>
      </c>
      <c r="AA1844" s="18" t="s">
        <v>8453</v>
      </c>
      <c r="AB1844" s="17" t="s">
        <v>8453</v>
      </c>
      <c r="AC1844" s="15">
        <v>0.241665000144797</v>
      </c>
      <c r="AD1844" s="15">
        <v>1.9694485019777199</v>
      </c>
      <c r="AE1844" s="18">
        <v>0</v>
      </c>
      <c r="AF1844" s="17">
        <v>0.23700565162915399</v>
      </c>
      <c r="AG1844" s="15" t="s">
        <v>8453</v>
      </c>
      <c r="AH1844" s="15" t="s">
        <v>8453</v>
      </c>
      <c r="AI1844" s="18">
        <v>0</v>
      </c>
      <c r="AJ1844" s="17">
        <v>0.48696103770235699</v>
      </c>
      <c r="AK1844" s="15">
        <v>0</v>
      </c>
      <c r="AL1844" s="15">
        <v>0</v>
      </c>
      <c r="AM1844" s="16">
        <f>AVERAGE(C1844:AL1844)</f>
        <v>23.701792864752264</v>
      </c>
      <c r="AN1844" s="15">
        <f>_xlfn.STDEV.P(C1844:AL1844)</f>
        <v>28.90551864816721</v>
      </c>
    </row>
    <row r="1845" spans="1:40">
      <c r="A1845" s="20" t="s">
        <v>8852</v>
      </c>
      <c r="B1845" s="19">
        <v>8</v>
      </c>
      <c r="C1845" s="15" t="s">
        <v>8453</v>
      </c>
      <c r="D1845" s="15" t="s">
        <v>8453</v>
      </c>
      <c r="E1845" s="18">
        <v>0.44677999605632801</v>
      </c>
      <c r="F1845" s="17" t="s">
        <v>8453</v>
      </c>
      <c r="G1845" s="15">
        <v>0.384066779034198</v>
      </c>
      <c r="H1845" s="15" t="s">
        <v>8453</v>
      </c>
      <c r="I1845" s="18" t="s">
        <v>8453</v>
      </c>
      <c r="J1845" s="17" t="s">
        <v>8453</v>
      </c>
      <c r="K1845" s="15">
        <v>0.37470053567190198</v>
      </c>
      <c r="L1845" s="15" t="s">
        <v>8453</v>
      </c>
      <c r="M1845" s="18">
        <v>0.36281059373448199</v>
      </c>
      <c r="N1845" s="17" t="s">
        <v>8453</v>
      </c>
      <c r="O1845" s="15" t="s">
        <v>8453</v>
      </c>
      <c r="P1845" s="15" t="s">
        <v>8453</v>
      </c>
      <c r="Q1845" s="18">
        <v>55.735413227657098</v>
      </c>
      <c r="R1845" s="17" t="s">
        <v>8453</v>
      </c>
      <c r="S1845" s="15">
        <v>55.539009471991598</v>
      </c>
      <c r="T1845" s="15" t="s">
        <v>8453</v>
      </c>
      <c r="U1845" s="18" t="s">
        <v>8453</v>
      </c>
      <c r="V1845" s="17" t="s">
        <v>8453</v>
      </c>
      <c r="W1845" s="15">
        <v>66.029488883435803</v>
      </c>
      <c r="X1845" s="15" t="s">
        <v>8453</v>
      </c>
      <c r="Y1845" s="18">
        <v>66.029488883435803</v>
      </c>
      <c r="Z1845" s="17" t="s">
        <v>8453</v>
      </c>
      <c r="AA1845" s="18" t="s">
        <v>8453</v>
      </c>
      <c r="AB1845" s="17" t="s">
        <v>8453</v>
      </c>
      <c r="AC1845" s="15">
        <v>0</v>
      </c>
      <c r="AD1845" s="15" t="s">
        <v>8453</v>
      </c>
      <c r="AE1845" s="18">
        <v>0</v>
      </c>
      <c r="AF1845" s="17" t="s">
        <v>8453</v>
      </c>
      <c r="AG1845" s="15" t="s">
        <v>8453</v>
      </c>
      <c r="AH1845" s="15" t="s">
        <v>8453</v>
      </c>
      <c r="AI1845" s="18">
        <v>0</v>
      </c>
      <c r="AJ1845" s="17" t="s">
        <v>8453</v>
      </c>
      <c r="AK1845" s="15">
        <v>0</v>
      </c>
      <c r="AL1845" s="15" t="s">
        <v>8453</v>
      </c>
      <c r="AM1845" s="16">
        <f>AVERAGE(C1845:AL1845)</f>
        <v>20.408479864251436</v>
      </c>
      <c r="AN1845" s="15">
        <f>_xlfn.STDEV.P(C1845:AL1845)</f>
        <v>28.742174605218676</v>
      </c>
    </row>
    <row r="1846" spans="1:40">
      <c r="A1846" s="20" t="s">
        <v>8851</v>
      </c>
      <c r="B1846" s="19">
        <v>11</v>
      </c>
      <c r="C1846" s="15" t="s">
        <v>8453</v>
      </c>
      <c r="D1846" s="15" t="s">
        <v>8453</v>
      </c>
      <c r="E1846" s="18">
        <v>3.20457298003415</v>
      </c>
      <c r="F1846" s="17" t="s">
        <v>8453</v>
      </c>
      <c r="G1846" s="15">
        <v>2.23867065341567</v>
      </c>
      <c r="H1846" s="15" t="s">
        <v>8453</v>
      </c>
      <c r="I1846" s="18" t="s">
        <v>8453</v>
      </c>
      <c r="J1846" s="17" t="s">
        <v>8453</v>
      </c>
      <c r="K1846" s="15">
        <v>1.24011081962214</v>
      </c>
      <c r="L1846" s="15" t="s">
        <v>8453</v>
      </c>
      <c r="M1846" s="18">
        <v>1.3857250230210201</v>
      </c>
      <c r="N1846" s="17" t="s">
        <v>8453</v>
      </c>
      <c r="O1846" s="15" t="s">
        <v>8453</v>
      </c>
      <c r="P1846" s="15" t="s">
        <v>8453</v>
      </c>
      <c r="Q1846" s="18">
        <v>55.852449322193998</v>
      </c>
      <c r="R1846" s="17" t="s">
        <v>8453</v>
      </c>
      <c r="S1846" s="15">
        <v>55.656564860397303</v>
      </c>
      <c r="T1846" s="15" t="s">
        <v>8453</v>
      </c>
      <c r="U1846" s="18" t="s">
        <v>8453</v>
      </c>
      <c r="V1846" s="17" t="s">
        <v>8453</v>
      </c>
      <c r="W1846" s="15">
        <v>66.116184257564996</v>
      </c>
      <c r="X1846" s="15" t="s">
        <v>8453</v>
      </c>
      <c r="Y1846" s="18">
        <v>66.116184257564996</v>
      </c>
      <c r="Z1846" s="17" t="s">
        <v>8453</v>
      </c>
      <c r="AA1846" s="18" t="s">
        <v>8453</v>
      </c>
      <c r="AB1846" s="17" t="s">
        <v>8453</v>
      </c>
      <c r="AC1846" s="15">
        <v>0.36565721746107499</v>
      </c>
      <c r="AD1846" s="15" t="s">
        <v>8453</v>
      </c>
      <c r="AE1846" s="18">
        <v>1.0180236484899501</v>
      </c>
      <c r="AF1846" s="17" t="s">
        <v>8453</v>
      </c>
      <c r="AG1846" s="15" t="s">
        <v>8453</v>
      </c>
      <c r="AH1846" s="15" t="s">
        <v>8453</v>
      </c>
      <c r="AI1846" s="18">
        <v>0</v>
      </c>
      <c r="AJ1846" s="17" t="s">
        <v>8453</v>
      </c>
      <c r="AK1846" s="15">
        <v>0.378350434138717</v>
      </c>
      <c r="AL1846" s="15" t="s">
        <v>8453</v>
      </c>
      <c r="AM1846" s="16">
        <f>AVERAGE(C1846:AL1846)</f>
        <v>21.131041122825337</v>
      </c>
      <c r="AN1846" s="15">
        <f>_xlfn.STDEV.P(C1846:AL1846)</f>
        <v>28.316147382512135</v>
      </c>
    </row>
    <row r="1847" spans="1:40">
      <c r="A1847" s="20" t="s">
        <v>8850</v>
      </c>
      <c r="B1847" s="19">
        <v>8</v>
      </c>
      <c r="C1847" s="15" t="s">
        <v>8453</v>
      </c>
      <c r="D1847" s="15" t="s">
        <v>8453</v>
      </c>
      <c r="E1847" s="18">
        <v>0.22293130257535301</v>
      </c>
      <c r="F1847" s="17" t="s">
        <v>8453</v>
      </c>
      <c r="G1847" s="15">
        <v>0.25962181252916</v>
      </c>
      <c r="H1847" s="15" t="s">
        <v>8453</v>
      </c>
      <c r="I1847" s="18" t="s">
        <v>8453</v>
      </c>
      <c r="J1847" s="17" t="s">
        <v>8453</v>
      </c>
      <c r="K1847" s="15">
        <v>0.17732107803361499</v>
      </c>
      <c r="L1847" s="15" t="s">
        <v>8453</v>
      </c>
      <c r="M1847" s="18">
        <v>0.115571845786129</v>
      </c>
      <c r="N1847" s="17" t="s">
        <v>8453</v>
      </c>
      <c r="O1847" s="15" t="s">
        <v>8453</v>
      </c>
      <c r="P1847" s="15" t="s">
        <v>8453</v>
      </c>
      <c r="Q1847" s="18">
        <v>56.618508854778199</v>
      </c>
      <c r="R1847" s="17" t="s">
        <v>8453</v>
      </c>
      <c r="S1847" s="15">
        <v>56.426023430005003</v>
      </c>
      <c r="T1847" s="15" t="s">
        <v>8453</v>
      </c>
      <c r="U1847" s="18" t="s">
        <v>8453</v>
      </c>
      <c r="V1847" s="17" t="s">
        <v>8453</v>
      </c>
      <c r="W1847" s="15">
        <v>66.683648662844206</v>
      </c>
      <c r="X1847" s="15" t="s">
        <v>8453</v>
      </c>
      <c r="Y1847" s="18">
        <v>66.683648662844206</v>
      </c>
      <c r="Z1847" s="17" t="s">
        <v>8453</v>
      </c>
      <c r="AA1847" s="18" t="s">
        <v>8453</v>
      </c>
      <c r="AB1847" s="17" t="s">
        <v>8453</v>
      </c>
      <c r="AC1847" s="15">
        <v>0</v>
      </c>
      <c r="AD1847" s="15" t="s">
        <v>8453</v>
      </c>
      <c r="AE1847" s="18">
        <v>0</v>
      </c>
      <c r="AF1847" s="17" t="s">
        <v>8453</v>
      </c>
      <c r="AG1847" s="15" t="s">
        <v>8453</v>
      </c>
      <c r="AH1847" s="15" t="s">
        <v>8453</v>
      </c>
      <c r="AI1847" s="18">
        <v>0</v>
      </c>
      <c r="AJ1847" s="17" t="s">
        <v>8453</v>
      </c>
      <c r="AK1847" s="15">
        <v>0</v>
      </c>
      <c r="AL1847" s="15" t="s">
        <v>8453</v>
      </c>
      <c r="AM1847" s="16">
        <f>AVERAGE(C1847:AL1847)</f>
        <v>20.598939637449657</v>
      </c>
      <c r="AN1847" s="15">
        <f>_xlfn.STDEV.P(C1847:AL1847)</f>
        <v>29.142374351708327</v>
      </c>
    </row>
    <row r="1848" spans="1:40">
      <c r="A1848" s="20" t="s">
        <v>8849</v>
      </c>
      <c r="B1848" s="19">
        <v>20</v>
      </c>
      <c r="C1848" s="15" t="s">
        <v>8453</v>
      </c>
      <c r="D1848" s="15" t="s">
        <v>8453</v>
      </c>
      <c r="E1848" s="18">
        <v>6.7029305675736897</v>
      </c>
      <c r="F1848" s="17">
        <v>13.980585733168001</v>
      </c>
      <c r="G1848" s="15">
        <v>4.0893389255292503</v>
      </c>
      <c r="H1848" s="15">
        <v>10.122369791246401</v>
      </c>
      <c r="I1848" s="18" t="s">
        <v>8453</v>
      </c>
      <c r="J1848" s="17" t="s">
        <v>8453</v>
      </c>
      <c r="K1848" s="15">
        <v>3.39540091605511</v>
      </c>
      <c r="L1848" s="15">
        <v>2.6949562466838302</v>
      </c>
      <c r="M1848" s="18">
        <v>3.2645565879754401</v>
      </c>
      <c r="N1848" s="17">
        <v>2.20023191752143</v>
      </c>
      <c r="O1848" s="15" t="s">
        <v>8453</v>
      </c>
      <c r="P1848" s="15" t="s">
        <v>8453</v>
      </c>
      <c r="Q1848" s="18">
        <v>60.6215580710344</v>
      </c>
      <c r="R1848" s="17">
        <v>61.588926383655298</v>
      </c>
      <c r="S1848" s="15">
        <v>60.446834336983102</v>
      </c>
      <c r="T1848" s="15">
        <v>61.588926383655298</v>
      </c>
      <c r="U1848" s="18" t="s">
        <v>8453</v>
      </c>
      <c r="V1848" s="17" t="s">
        <v>8453</v>
      </c>
      <c r="W1848" s="15">
        <v>69.648937711781898</v>
      </c>
      <c r="X1848" s="15">
        <v>69.648937711781898</v>
      </c>
      <c r="Y1848" s="18">
        <v>69.648937711781898</v>
      </c>
      <c r="Z1848" s="17">
        <v>69.648937711781898</v>
      </c>
      <c r="AA1848" s="18" t="s">
        <v>8453</v>
      </c>
      <c r="AB1848" s="17" t="s">
        <v>8453</v>
      </c>
      <c r="AC1848" s="15">
        <v>0</v>
      </c>
      <c r="AD1848" s="15">
        <v>2.60367344132669</v>
      </c>
      <c r="AE1848" s="18">
        <v>1.1951037818435699</v>
      </c>
      <c r="AF1848" s="17">
        <v>0.41365554354585199</v>
      </c>
      <c r="AG1848" s="15" t="s">
        <v>8453</v>
      </c>
      <c r="AH1848" s="15" t="s">
        <v>8453</v>
      </c>
      <c r="AI1848" s="18">
        <v>0</v>
      </c>
      <c r="AJ1848" s="17">
        <v>1.2782282483921701</v>
      </c>
      <c r="AK1848" s="15">
        <v>0</v>
      </c>
      <c r="AL1848" s="15">
        <v>0</v>
      </c>
      <c r="AM1848" s="16">
        <f>AVERAGE(C1848:AL1848)</f>
        <v>23.949292821804885</v>
      </c>
      <c r="AN1848" s="15">
        <f>_xlfn.STDEV.P(C1848:AL1848)</f>
        <v>29.550316707489674</v>
      </c>
    </row>
    <row r="1849" spans="1:40">
      <c r="A1849" s="20" t="s">
        <v>8848</v>
      </c>
      <c r="B1849" s="19">
        <v>10</v>
      </c>
      <c r="C1849" s="15" t="s">
        <v>8453</v>
      </c>
      <c r="D1849" s="15" t="s">
        <v>8453</v>
      </c>
      <c r="E1849" s="18">
        <v>2.27107835228861</v>
      </c>
      <c r="F1849" s="17" t="s">
        <v>8453</v>
      </c>
      <c r="G1849" s="15">
        <v>1.3337249509244999</v>
      </c>
      <c r="H1849" s="15" t="s">
        <v>8453</v>
      </c>
      <c r="I1849" s="18" t="s">
        <v>8453</v>
      </c>
      <c r="J1849" s="17" t="s">
        <v>8453</v>
      </c>
      <c r="K1849" s="15">
        <v>1.0207983352319201</v>
      </c>
      <c r="L1849" s="15" t="s">
        <v>8453</v>
      </c>
      <c r="M1849" s="18">
        <v>0.66216228754049899</v>
      </c>
      <c r="N1849" s="17" t="s">
        <v>8453</v>
      </c>
      <c r="O1849" s="15" t="s">
        <v>8453</v>
      </c>
      <c r="P1849" s="15" t="s">
        <v>8453</v>
      </c>
      <c r="Q1849" s="18">
        <v>54.943513829372797</v>
      </c>
      <c r="R1849" s="17" t="s">
        <v>8453</v>
      </c>
      <c r="S1849" s="15">
        <v>54.743596384158401</v>
      </c>
      <c r="T1849" s="15" t="s">
        <v>8453</v>
      </c>
      <c r="U1849" s="18" t="s">
        <v>8453</v>
      </c>
      <c r="V1849" s="17" t="s">
        <v>8453</v>
      </c>
      <c r="W1849" s="15">
        <v>65.442883401780307</v>
      </c>
      <c r="X1849" s="15" t="s">
        <v>8453</v>
      </c>
      <c r="Y1849" s="18">
        <v>65.442883401780307</v>
      </c>
      <c r="Z1849" s="17" t="s">
        <v>8453</v>
      </c>
      <c r="AA1849" s="18" t="s">
        <v>8453</v>
      </c>
      <c r="AB1849" s="17" t="s">
        <v>8453</v>
      </c>
      <c r="AC1849" s="15">
        <v>0.60269424708279895</v>
      </c>
      <c r="AD1849" s="15" t="s">
        <v>8453</v>
      </c>
      <c r="AE1849" s="18">
        <v>0</v>
      </c>
      <c r="AF1849" s="17" t="s">
        <v>8453</v>
      </c>
      <c r="AG1849" s="15" t="s">
        <v>8453</v>
      </c>
      <c r="AH1849" s="15" t="s">
        <v>8453</v>
      </c>
      <c r="AI1849" s="18">
        <v>0.87144027665101498</v>
      </c>
      <c r="AJ1849" s="17" t="s">
        <v>8453</v>
      </c>
      <c r="AK1849" s="15">
        <v>0</v>
      </c>
      <c r="AL1849" s="15" t="s">
        <v>8453</v>
      </c>
      <c r="AM1849" s="16">
        <f>AVERAGE(C1849:AL1849)</f>
        <v>20.611231288900928</v>
      </c>
      <c r="AN1849" s="15">
        <f>_xlfn.STDEV.P(C1849:AL1849)</f>
        <v>28.125994094591221</v>
      </c>
    </row>
    <row r="1850" spans="1:40">
      <c r="A1850" s="20" t="s">
        <v>8847</v>
      </c>
      <c r="B1850" s="19">
        <v>8</v>
      </c>
      <c r="C1850" s="15" t="s">
        <v>8453</v>
      </c>
      <c r="D1850" s="15" t="s">
        <v>8453</v>
      </c>
      <c r="E1850" s="18">
        <v>0.83511083333279501</v>
      </c>
      <c r="F1850" s="17" t="s">
        <v>8453</v>
      </c>
      <c r="G1850" s="15">
        <v>0.38887226427567401</v>
      </c>
      <c r="H1850" s="15" t="s">
        <v>8453</v>
      </c>
      <c r="I1850" s="18" t="s">
        <v>8453</v>
      </c>
      <c r="J1850" s="17" t="s">
        <v>8453</v>
      </c>
      <c r="K1850" s="15">
        <v>0.43720195003718598</v>
      </c>
      <c r="L1850" s="15" t="s">
        <v>8453</v>
      </c>
      <c r="M1850" s="18">
        <v>0.11006568951224401</v>
      </c>
      <c r="N1850" s="17" t="s">
        <v>8453</v>
      </c>
      <c r="O1850" s="15" t="s">
        <v>8453</v>
      </c>
      <c r="P1850" s="15" t="s">
        <v>8453</v>
      </c>
      <c r="Q1850" s="18">
        <v>55.631549298932498</v>
      </c>
      <c r="R1850" s="17" t="s">
        <v>8453</v>
      </c>
      <c r="S1850" s="15">
        <v>55.434684694828903</v>
      </c>
      <c r="T1850" s="15" t="s">
        <v>8453</v>
      </c>
      <c r="U1850" s="18" t="s">
        <v>8453</v>
      </c>
      <c r="V1850" s="17" t="s">
        <v>8453</v>
      </c>
      <c r="W1850" s="15">
        <v>65.952550890973498</v>
      </c>
      <c r="X1850" s="15" t="s">
        <v>8453</v>
      </c>
      <c r="Y1850" s="18">
        <v>65.952550890973498</v>
      </c>
      <c r="Z1850" s="17" t="s">
        <v>8453</v>
      </c>
      <c r="AA1850" s="18" t="s">
        <v>8453</v>
      </c>
      <c r="AB1850" s="17" t="s">
        <v>8453</v>
      </c>
      <c r="AC1850" s="15">
        <v>0</v>
      </c>
      <c r="AD1850" s="15" t="s">
        <v>8453</v>
      </c>
      <c r="AE1850" s="18">
        <v>0</v>
      </c>
      <c r="AF1850" s="17" t="s">
        <v>8453</v>
      </c>
      <c r="AG1850" s="15" t="s">
        <v>8453</v>
      </c>
      <c r="AH1850" s="15" t="s">
        <v>8453</v>
      </c>
      <c r="AI1850" s="18">
        <v>0</v>
      </c>
      <c r="AJ1850" s="17" t="s">
        <v>8453</v>
      </c>
      <c r="AK1850" s="15">
        <v>0</v>
      </c>
      <c r="AL1850" s="15" t="s">
        <v>8453</v>
      </c>
      <c r="AM1850" s="16">
        <f>AVERAGE(C1850:AL1850)</f>
        <v>20.395215542738857</v>
      </c>
      <c r="AN1850" s="15">
        <f>_xlfn.STDEV.P(C1850:AL1850)</f>
        <v>28.689175615542453</v>
      </c>
    </row>
    <row r="1851" spans="1:40">
      <c r="A1851" s="20" t="s">
        <v>8846</v>
      </c>
      <c r="B1851" s="19">
        <v>19</v>
      </c>
      <c r="C1851" s="15" t="s">
        <v>8453</v>
      </c>
      <c r="D1851" s="15" t="s">
        <v>8453</v>
      </c>
      <c r="E1851" s="18">
        <v>4.2363943119591099</v>
      </c>
      <c r="F1851" s="17">
        <v>3.92797417504101</v>
      </c>
      <c r="G1851" s="15">
        <v>2.4827742449255599</v>
      </c>
      <c r="H1851" s="15">
        <v>2.6525310366982802</v>
      </c>
      <c r="I1851" s="18" t="s">
        <v>8453</v>
      </c>
      <c r="J1851" s="17" t="s">
        <v>8453</v>
      </c>
      <c r="K1851" s="15">
        <v>2.6978255757673701</v>
      </c>
      <c r="L1851" s="15">
        <v>2.0985005186293999</v>
      </c>
      <c r="M1851" s="18">
        <v>2.0353348054052098</v>
      </c>
      <c r="N1851" s="17">
        <v>1.3143800084711199</v>
      </c>
      <c r="O1851" s="15" t="s">
        <v>8453</v>
      </c>
      <c r="P1851" s="15" t="s">
        <v>8453</v>
      </c>
      <c r="Q1851" s="18">
        <v>53.945904437338299</v>
      </c>
      <c r="R1851" s="17">
        <v>55.077266434699702</v>
      </c>
      <c r="S1851" s="15">
        <v>53.741560559041098</v>
      </c>
      <c r="T1851" s="15">
        <v>55.077266434699702</v>
      </c>
      <c r="U1851" s="18" t="s">
        <v>8453</v>
      </c>
      <c r="V1851" s="17" t="s">
        <v>8453</v>
      </c>
      <c r="W1851" s="15">
        <v>64.703896683029996</v>
      </c>
      <c r="X1851" s="15">
        <v>64.703896683029996</v>
      </c>
      <c r="Y1851" s="18">
        <v>64.703896683029996</v>
      </c>
      <c r="Z1851" s="17">
        <v>64.703896683029996</v>
      </c>
      <c r="AA1851" s="18" t="s">
        <v>8453</v>
      </c>
      <c r="AB1851" s="17" t="s">
        <v>8453</v>
      </c>
      <c r="AC1851" s="15">
        <v>0</v>
      </c>
      <c r="AD1851" s="15">
        <v>0.71308712443884803</v>
      </c>
      <c r="AE1851" s="18">
        <v>0</v>
      </c>
      <c r="AF1851" s="17">
        <v>0.96679959201905996</v>
      </c>
      <c r="AG1851" s="15" t="s">
        <v>8453</v>
      </c>
      <c r="AH1851" s="15" t="s">
        <v>8453</v>
      </c>
      <c r="AI1851" s="18">
        <v>0</v>
      </c>
      <c r="AJ1851" s="17">
        <v>0</v>
      </c>
      <c r="AK1851" s="15">
        <v>0</v>
      </c>
      <c r="AL1851" s="15">
        <v>0.174078116996642</v>
      </c>
      <c r="AM1851" s="16">
        <f>AVERAGE(C1851:AL1851)</f>
        <v>20.8315526711771</v>
      </c>
      <c r="AN1851" s="15">
        <f>_xlfn.STDEV.P(C1851:AL1851)</f>
        <v>27.585034552613685</v>
      </c>
    </row>
    <row r="1852" spans="1:40">
      <c r="A1852" s="20" t="s">
        <v>8845</v>
      </c>
      <c r="B1852" s="19">
        <v>21</v>
      </c>
      <c r="C1852" s="15" t="s">
        <v>8453</v>
      </c>
      <c r="D1852" s="15" t="s">
        <v>8453</v>
      </c>
      <c r="E1852" s="18">
        <v>5.5363585704381197</v>
      </c>
      <c r="F1852" s="17">
        <v>9.1225998614400208</v>
      </c>
      <c r="G1852" s="15">
        <v>2.5597973969878902</v>
      </c>
      <c r="H1852" s="15">
        <v>1.13815389175311</v>
      </c>
      <c r="I1852" s="18" t="s">
        <v>8453</v>
      </c>
      <c r="J1852" s="17" t="s">
        <v>8453</v>
      </c>
      <c r="K1852" s="15">
        <v>2.4909844784878499</v>
      </c>
      <c r="L1852" s="15">
        <v>1.1467284847521999</v>
      </c>
      <c r="M1852" s="18">
        <v>1.91483219416022</v>
      </c>
      <c r="N1852" s="17">
        <v>0.40593969547589998</v>
      </c>
      <c r="O1852" s="15" t="s">
        <v>8453</v>
      </c>
      <c r="P1852" s="15" t="s">
        <v>8453</v>
      </c>
      <c r="Q1852" s="18">
        <v>56.919450804763301</v>
      </c>
      <c r="R1852" s="17">
        <v>57.977764850223799</v>
      </c>
      <c r="S1852" s="15">
        <v>56.728300671551999</v>
      </c>
      <c r="T1852" s="15">
        <v>57.977764850223799</v>
      </c>
      <c r="U1852" s="18" t="s">
        <v>8453</v>
      </c>
      <c r="V1852" s="17" t="s">
        <v>8453</v>
      </c>
      <c r="W1852" s="15">
        <v>66.906573693351703</v>
      </c>
      <c r="X1852" s="15">
        <v>66.906573693351703</v>
      </c>
      <c r="Y1852" s="18">
        <v>66.906573693351703</v>
      </c>
      <c r="Z1852" s="17">
        <v>66.906573693351703</v>
      </c>
      <c r="AA1852" s="18" t="s">
        <v>8453</v>
      </c>
      <c r="AB1852" s="17" t="s">
        <v>8453</v>
      </c>
      <c r="AC1852" s="15">
        <v>2.57104482621321</v>
      </c>
      <c r="AD1852" s="15">
        <v>6.6523115803775301</v>
      </c>
      <c r="AE1852" s="18">
        <v>0</v>
      </c>
      <c r="AF1852" s="17">
        <v>3.8043058953294802</v>
      </c>
      <c r="AG1852" s="15" t="s">
        <v>8453</v>
      </c>
      <c r="AH1852" s="15" t="s">
        <v>8453</v>
      </c>
      <c r="AI1852" s="18">
        <v>0</v>
      </c>
      <c r="AJ1852" s="17">
        <v>1.24539945198424</v>
      </c>
      <c r="AK1852" s="15">
        <v>0</v>
      </c>
      <c r="AL1852" s="15">
        <v>0.84526025428159501</v>
      </c>
      <c r="AM1852" s="16">
        <f>AVERAGE(C1852:AL1852)</f>
        <v>22.360970522160454</v>
      </c>
      <c r="AN1852" s="15">
        <f>_xlfn.STDEV.P(C1852:AL1852)</f>
        <v>28.348344248799567</v>
      </c>
    </row>
    <row r="1853" spans="1:40">
      <c r="A1853" s="20" t="s">
        <v>8844</v>
      </c>
      <c r="B1853" s="19">
        <v>8</v>
      </c>
      <c r="C1853" s="15" t="s">
        <v>8453</v>
      </c>
      <c r="D1853" s="15" t="s">
        <v>8453</v>
      </c>
      <c r="E1853" s="18">
        <v>0.81767295817089503</v>
      </c>
      <c r="F1853" s="17" t="s">
        <v>8453</v>
      </c>
      <c r="G1853" s="15">
        <v>0.41593706794143098</v>
      </c>
      <c r="H1853" s="15" t="s">
        <v>8453</v>
      </c>
      <c r="I1853" s="18" t="s">
        <v>8453</v>
      </c>
      <c r="J1853" s="17" t="s">
        <v>8453</v>
      </c>
      <c r="K1853" s="15">
        <v>0.45537619150809899</v>
      </c>
      <c r="L1853" s="15" t="s">
        <v>8453</v>
      </c>
      <c r="M1853" s="18">
        <v>0.238500735626061</v>
      </c>
      <c r="N1853" s="17" t="s">
        <v>8453</v>
      </c>
      <c r="O1853" s="15" t="s">
        <v>8453</v>
      </c>
      <c r="P1853" s="15" t="s">
        <v>8453</v>
      </c>
      <c r="Q1853" s="18">
        <v>55.917301219406198</v>
      </c>
      <c r="R1853" s="17" t="s">
        <v>8453</v>
      </c>
      <c r="S1853" s="15">
        <v>55.721704508091499</v>
      </c>
      <c r="T1853" s="15" t="s">
        <v>8453</v>
      </c>
      <c r="U1853" s="18" t="s">
        <v>8453</v>
      </c>
      <c r="V1853" s="17" t="s">
        <v>8453</v>
      </c>
      <c r="W1853" s="15">
        <v>66.164223791984199</v>
      </c>
      <c r="X1853" s="15" t="s">
        <v>8453</v>
      </c>
      <c r="Y1853" s="18">
        <v>66.164223791984199</v>
      </c>
      <c r="Z1853" s="17" t="s">
        <v>8453</v>
      </c>
      <c r="AA1853" s="18" t="s">
        <v>8453</v>
      </c>
      <c r="AB1853" s="17" t="s">
        <v>8453</v>
      </c>
      <c r="AC1853" s="15">
        <v>0</v>
      </c>
      <c r="AD1853" s="15" t="s">
        <v>8453</v>
      </c>
      <c r="AE1853" s="18">
        <v>0</v>
      </c>
      <c r="AF1853" s="17" t="s">
        <v>8453</v>
      </c>
      <c r="AG1853" s="15" t="s">
        <v>8453</v>
      </c>
      <c r="AH1853" s="15" t="s">
        <v>8453</v>
      </c>
      <c r="AI1853" s="18">
        <v>0</v>
      </c>
      <c r="AJ1853" s="17" t="s">
        <v>8453</v>
      </c>
      <c r="AK1853" s="15">
        <v>0</v>
      </c>
      <c r="AL1853" s="15" t="s">
        <v>8453</v>
      </c>
      <c r="AM1853" s="16">
        <f>AVERAGE(C1853:AL1853)</f>
        <v>20.491245022059381</v>
      </c>
      <c r="AN1853" s="15">
        <f>_xlfn.STDEV.P(C1853:AL1853)</f>
        <v>28.794493572381775</v>
      </c>
    </row>
    <row r="1854" spans="1:40">
      <c r="A1854" s="20" t="s">
        <v>8843</v>
      </c>
      <c r="B1854" s="19">
        <v>8</v>
      </c>
      <c r="C1854" s="15" t="s">
        <v>8453</v>
      </c>
      <c r="D1854" s="15" t="s">
        <v>8453</v>
      </c>
      <c r="E1854" s="18">
        <v>1.3556769935203301</v>
      </c>
      <c r="F1854" s="17" t="s">
        <v>8453</v>
      </c>
      <c r="G1854" s="15">
        <v>0.85155962696040499</v>
      </c>
      <c r="H1854" s="15" t="s">
        <v>8453</v>
      </c>
      <c r="I1854" s="18" t="s">
        <v>8453</v>
      </c>
      <c r="J1854" s="17" t="s">
        <v>8453</v>
      </c>
      <c r="K1854" s="15">
        <v>0.84919073570119596</v>
      </c>
      <c r="L1854" s="15" t="s">
        <v>8453</v>
      </c>
      <c r="M1854" s="18">
        <v>0.55628696926094001</v>
      </c>
      <c r="N1854" s="17" t="s">
        <v>8453</v>
      </c>
      <c r="O1854" s="15" t="s">
        <v>8453</v>
      </c>
      <c r="P1854" s="15" t="s">
        <v>8453</v>
      </c>
      <c r="Q1854" s="18">
        <v>56.644348720478199</v>
      </c>
      <c r="R1854" s="17" t="s">
        <v>8453</v>
      </c>
      <c r="S1854" s="15">
        <v>56.451977948230599</v>
      </c>
      <c r="T1854" s="15" t="s">
        <v>8453</v>
      </c>
      <c r="U1854" s="18" t="s">
        <v>8453</v>
      </c>
      <c r="V1854" s="17" t="s">
        <v>8453</v>
      </c>
      <c r="W1854" s="15">
        <v>66.702789739220506</v>
      </c>
      <c r="X1854" s="15" t="s">
        <v>8453</v>
      </c>
      <c r="Y1854" s="18">
        <v>66.702789739220506</v>
      </c>
      <c r="Z1854" s="17" t="s">
        <v>8453</v>
      </c>
      <c r="AA1854" s="18" t="s">
        <v>8453</v>
      </c>
      <c r="AB1854" s="17" t="s">
        <v>8453</v>
      </c>
      <c r="AC1854" s="15">
        <v>0</v>
      </c>
      <c r="AD1854" s="15" t="s">
        <v>8453</v>
      </c>
      <c r="AE1854" s="18">
        <v>0</v>
      </c>
      <c r="AF1854" s="17" t="s">
        <v>8453</v>
      </c>
      <c r="AG1854" s="15" t="s">
        <v>8453</v>
      </c>
      <c r="AH1854" s="15" t="s">
        <v>8453</v>
      </c>
      <c r="AI1854" s="18">
        <v>0</v>
      </c>
      <c r="AJ1854" s="17" t="s">
        <v>8453</v>
      </c>
      <c r="AK1854" s="15">
        <v>0</v>
      </c>
      <c r="AL1854" s="15" t="s">
        <v>8453</v>
      </c>
      <c r="AM1854" s="16">
        <f>AVERAGE(C1854:AL1854)</f>
        <v>20.842885039382725</v>
      </c>
      <c r="AN1854" s="15">
        <f>_xlfn.STDEV.P(C1854:AL1854)</f>
        <v>28.989100950546455</v>
      </c>
    </row>
    <row r="1855" spans="1:40">
      <c r="A1855" s="20" t="s">
        <v>8842</v>
      </c>
      <c r="B1855" s="19">
        <v>9</v>
      </c>
      <c r="C1855" s="15" t="s">
        <v>8453</v>
      </c>
      <c r="D1855" s="15" t="s">
        <v>8453</v>
      </c>
      <c r="E1855" s="18">
        <v>1.69472651914648</v>
      </c>
      <c r="F1855" s="17" t="s">
        <v>8453</v>
      </c>
      <c r="G1855" s="15">
        <v>1.2757025308205501</v>
      </c>
      <c r="H1855" s="15" t="s">
        <v>8453</v>
      </c>
      <c r="I1855" s="18" t="s">
        <v>8453</v>
      </c>
      <c r="J1855" s="17" t="s">
        <v>8453</v>
      </c>
      <c r="K1855" s="15">
        <v>0.98701598649581401</v>
      </c>
      <c r="L1855" s="15" t="s">
        <v>8453</v>
      </c>
      <c r="M1855" s="18">
        <v>0.67956125140158696</v>
      </c>
      <c r="N1855" s="17" t="s">
        <v>8453</v>
      </c>
      <c r="O1855" s="15" t="s">
        <v>8453</v>
      </c>
      <c r="P1855" s="15" t="s">
        <v>8453</v>
      </c>
      <c r="Q1855" s="18">
        <v>56.891593075364398</v>
      </c>
      <c r="R1855" s="17" t="s">
        <v>8453</v>
      </c>
      <c r="S1855" s="15">
        <v>56.700319336284899</v>
      </c>
      <c r="T1855" s="15" t="s">
        <v>8453</v>
      </c>
      <c r="U1855" s="18" t="s">
        <v>8453</v>
      </c>
      <c r="V1855" s="17" t="s">
        <v>8453</v>
      </c>
      <c r="W1855" s="15">
        <v>66.885937869145593</v>
      </c>
      <c r="X1855" s="15" t="s">
        <v>8453</v>
      </c>
      <c r="Y1855" s="18">
        <v>66.885937869145593</v>
      </c>
      <c r="Z1855" s="17" t="s">
        <v>8453</v>
      </c>
      <c r="AA1855" s="18" t="s">
        <v>8453</v>
      </c>
      <c r="AB1855" s="17" t="s">
        <v>8453</v>
      </c>
      <c r="AC1855" s="15">
        <v>0.52632949911993299</v>
      </c>
      <c r="AD1855" s="15" t="s">
        <v>8453</v>
      </c>
      <c r="AE1855" s="18">
        <v>0</v>
      </c>
      <c r="AF1855" s="17" t="s">
        <v>8453</v>
      </c>
      <c r="AG1855" s="15" t="s">
        <v>8453</v>
      </c>
      <c r="AH1855" s="15" t="s">
        <v>8453</v>
      </c>
      <c r="AI1855" s="18">
        <v>0</v>
      </c>
      <c r="AJ1855" s="17" t="s">
        <v>8453</v>
      </c>
      <c r="AK1855" s="15">
        <v>0</v>
      </c>
      <c r="AL1855" s="15" t="s">
        <v>8453</v>
      </c>
      <c r="AM1855" s="16">
        <f>AVERAGE(C1855:AL1855)</f>
        <v>21.043926994743739</v>
      </c>
      <c r="AN1855" s="15">
        <f>_xlfn.STDEV.P(C1855:AL1855)</f>
        <v>28.998688369985203</v>
      </c>
    </row>
    <row r="1856" spans="1:40">
      <c r="A1856" s="20" t="s">
        <v>8841</v>
      </c>
      <c r="B1856" s="19">
        <v>8</v>
      </c>
      <c r="C1856" s="15" t="s">
        <v>8453</v>
      </c>
      <c r="D1856" s="15" t="s">
        <v>8453</v>
      </c>
      <c r="E1856" s="18">
        <v>2.5435781938440498</v>
      </c>
      <c r="F1856" s="17" t="s">
        <v>8453</v>
      </c>
      <c r="G1856" s="15">
        <v>1.9513318395283099</v>
      </c>
      <c r="H1856" s="15" t="s">
        <v>8453</v>
      </c>
      <c r="I1856" s="18" t="s">
        <v>8453</v>
      </c>
      <c r="J1856" s="17" t="s">
        <v>8453</v>
      </c>
      <c r="K1856" s="15">
        <v>1.4574504442307299</v>
      </c>
      <c r="L1856" s="15" t="s">
        <v>8453</v>
      </c>
      <c r="M1856" s="18">
        <v>1.5118049144368499</v>
      </c>
      <c r="N1856" s="17" t="s">
        <v>8453</v>
      </c>
      <c r="O1856" s="15" t="s">
        <v>8453</v>
      </c>
      <c r="P1856" s="15" t="s">
        <v>8453</v>
      </c>
      <c r="Q1856" s="18">
        <v>57.475764616199498</v>
      </c>
      <c r="R1856" s="17" t="s">
        <v>8453</v>
      </c>
      <c r="S1856" s="15">
        <v>57.287082869792698</v>
      </c>
      <c r="T1856" s="15" t="s">
        <v>8453</v>
      </c>
      <c r="U1856" s="18" t="s">
        <v>8453</v>
      </c>
      <c r="V1856" s="17" t="s">
        <v>8453</v>
      </c>
      <c r="W1856" s="15">
        <v>67.318667365876493</v>
      </c>
      <c r="X1856" s="15" t="s">
        <v>8453</v>
      </c>
      <c r="Y1856" s="18">
        <v>67.318667365876493</v>
      </c>
      <c r="Z1856" s="17" t="s">
        <v>8453</v>
      </c>
      <c r="AA1856" s="18" t="s">
        <v>8453</v>
      </c>
      <c r="AB1856" s="17" t="s">
        <v>8453</v>
      </c>
      <c r="AC1856" s="15">
        <v>0</v>
      </c>
      <c r="AD1856" s="15" t="s">
        <v>8453</v>
      </c>
      <c r="AE1856" s="18">
        <v>0</v>
      </c>
      <c r="AF1856" s="17" t="s">
        <v>8453</v>
      </c>
      <c r="AG1856" s="15" t="s">
        <v>8453</v>
      </c>
      <c r="AH1856" s="15" t="s">
        <v>8453</v>
      </c>
      <c r="AI1856" s="18">
        <v>0</v>
      </c>
      <c r="AJ1856" s="17" t="s">
        <v>8453</v>
      </c>
      <c r="AK1856" s="15">
        <v>0</v>
      </c>
      <c r="AL1856" s="15" t="s">
        <v>8453</v>
      </c>
      <c r="AM1856" s="16">
        <f>AVERAGE(C1856:AL1856)</f>
        <v>21.405362300815426</v>
      </c>
      <c r="AN1856" s="15">
        <f>_xlfn.STDEV.P(C1856:AL1856)</f>
        <v>29.105114259789943</v>
      </c>
    </row>
    <row r="1857" spans="1:40">
      <c r="A1857" s="20" t="s">
        <v>8840</v>
      </c>
      <c r="B1857" s="19">
        <v>8</v>
      </c>
      <c r="C1857" s="15" t="s">
        <v>8453</v>
      </c>
      <c r="D1857" s="15" t="s">
        <v>8453</v>
      </c>
      <c r="E1857" s="18">
        <v>0.69041653419942595</v>
      </c>
      <c r="F1857" s="17" t="s">
        <v>8453</v>
      </c>
      <c r="G1857" s="15">
        <v>0.37510744180254402</v>
      </c>
      <c r="H1857" s="15" t="s">
        <v>8453</v>
      </c>
      <c r="I1857" s="18" t="s">
        <v>8453</v>
      </c>
      <c r="J1857" s="17" t="s">
        <v>8453</v>
      </c>
      <c r="K1857" s="15">
        <v>0.38358704700164198</v>
      </c>
      <c r="L1857" s="15" t="s">
        <v>8453</v>
      </c>
      <c r="M1857" s="18">
        <v>0.30571566369302999</v>
      </c>
      <c r="N1857" s="17" t="s">
        <v>8453</v>
      </c>
      <c r="O1857" s="15" t="s">
        <v>8453</v>
      </c>
      <c r="P1857" s="15" t="s">
        <v>8453</v>
      </c>
      <c r="Q1857" s="18">
        <v>57.008124703976598</v>
      </c>
      <c r="R1857" s="17" t="s">
        <v>8453</v>
      </c>
      <c r="S1857" s="15">
        <v>56.817368020430301</v>
      </c>
      <c r="T1857" s="15" t="s">
        <v>8453</v>
      </c>
      <c r="U1857" s="18" t="s">
        <v>8453</v>
      </c>
      <c r="V1857" s="17" t="s">
        <v>8453</v>
      </c>
      <c r="W1857" s="15">
        <v>66.972259556317297</v>
      </c>
      <c r="X1857" s="15" t="s">
        <v>8453</v>
      </c>
      <c r="Y1857" s="18">
        <v>66.972259556317297</v>
      </c>
      <c r="Z1857" s="17" t="s">
        <v>8453</v>
      </c>
      <c r="AA1857" s="18" t="s">
        <v>8453</v>
      </c>
      <c r="AB1857" s="17" t="s">
        <v>8453</v>
      </c>
      <c r="AC1857" s="15">
        <v>0</v>
      </c>
      <c r="AD1857" s="15" t="s">
        <v>8453</v>
      </c>
      <c r="AE1857" s="18">
        <v>0</v>
      </c>
      <c r="AF1857" s="17" t="s">
        <v>8453</v>
      </c>
      <c r="AG1857" s="15" t="s">
        <v>8453</v>
      </c>
      <c r="AH1857" s="15" t="s">
        <v>8453</v>
      </c>
      <c r="AI1857" s="18">
        <v>0</v>
      </c>
      <c r="AJ1857" s="17" t="s">
        <v>8453</v>
      </c>
      <c r="AK1857" s="15">
        <v>0</v>
      </c>
      <c r="AL1857" s="15" t="s">
        <v>8453</v>
      </c>
      <c r="AM1857" s="16">
        <f>AVERAGE(C1857:AL1857)</f>
        <v>20.793736543644844</v>
      </c>
      <c r="AN1857" s="15">
        <f>_xlfn.STDEV.P(C1857:AL1857)</f>
        <v>29.241823528845551</v>
      </c>
    </row>
    <row r="1858" spans="1:40">
      <c r="A1858" s="20" t="s">
        <v>8839</v>
      </c>
      <c r="B1858" s="19">
        <v>24</v>
      </c>
      <c r="C1858" s="15" t="s">
        <v>8453</v>
      </c>
      <c r="D1858" s="15" t="s">
        <v>8453</v>
      </c>
      <c r="E1858" s="18">
        <v>43.747054785692399</v>
      </c>
      <c r="F1858" s="17">
        <v>92.1055321730489</v>
      </c>
      <c r="G1858" s="15">
        <v>30.502673755495302</v>
      </c>
      <c r="H1858" s="15">
        <v>40.714559513658003</v>
      </c>
      <c r="I1858" s="18" t="s">
        <v>8453</v>
      </c>
      <c r="J1858" s="17" t="s">
        <v>8453</v>
      </c>
      <c r="K1858" s="15">
        <v>25.607883840263401</v>
      </c>
      <c r="L1858" s="15">
        <v>18.744398910331199</v>
      </c>
      <c r="M1858" s="18">
        <v>23.154600256086201</v>
      </c>
      <c r="N1858" s="17">
        <v>10.8130036660163</v>
      </c>
      <c r="O1858" s="15" t="s">
        <v>8453</v>
      </c>
      <c r="P1858" s="15" t="s">
        <v>8453</v>
      </c>
      <c r="Q1858" s="18">
        <v>98.756155184928801</v>
      </c>
      <c r="R1858" s="17">
        <v>98.786711397947201</v>
      </c>
      <c r="S1858" s="15">
        <v>98.750636195349102</v>
      </c>
      <c r="T1858" s="15">
        <v>98.786711397947201</v>
      </c>
      <c r="U1858" s="18" t="s">
        <v>8453</v>
      </c>
      <c r="V1858" s="17" t="s">
        <v>8453</v>
      </c>
      <c r="W1858" s="15">
        <v>97.897429573502706</v>
      </c>
      <c r="X1858" s="15">
        <v>97.897429573502706</v>
      </c>
      <c r="Y1858" s="18">
        <v>97.897429573502706</v>
      </c>
      <c r="Z1858" s="17">
        <v>97.897429573502706</v>
      </c>
      <c r="AA1858" s="18" t="s">
        <v>8453</v>
      </c>
      <c r="AB1858" s="17" t="s">
        <v>8453</v>
      </c>
      <c r="AC1858" s="15">
        <v>14.7617260837439</v>
      </c>
      <c r="AD1858" s="15">
        <v>13.9574079101232</v>
      </c>
      <c r="AE1858" s="18">
        <v>18.429058973082</v>
      </c>
      <c r="AF1858" s="17">
        <v>23.295467348146701</v>
      </c>
      <c r="AG1858" s="15" t="s">
        <v>8453</v>
      </c>
      <c r="AH1858" s="15" t="s">
        <v>8453</v>
      </c>
      <c r="AI1858" s="18">
        <v>2.8942025640825202</v>
      </c>
      <c r="AJ1858" s="17">
        <v>6.1192256295516101</v>
      </c>
      <c r="AK1858" s="15">
        <v>4.7909989286052301</v>
      </c>
      <c r="AL1858" s="15">
        <v>4.8732502533061499</v>
      </c>
      <c r="AM1858" s="16">
        <f>AVERAGE(C1858:AL1858)</f>
        <v>48.38254071089235</v>
      </c>
      <c r="AN1858" s="15">
        <f>_xlfn.STDEV.P(C1858:AL1858)</f>
        <v>39.375267973033537</v>
      </c>
    </row>
    <row r="1859" spans="1:40">
      <c r="A1859" s="20" t="s">
        <v>8838</v>
      </c>
      <c r="B1859" s="19">
        <v>11</v>
      </c>
      <c r="C1859" s="15" t="s">
        <v>8453</v>
      </c>
      <c r="D1859" s="15" t="s">
        <v>8453</v>
      </c>
      <c r="E1859" s="18">
        <v>1.5371437632754099</v>
      </c>
      <c r="F1859" s="17" t="s">
        <v>8453</v>
      </c>
      <c r="G1859" s="15">
        <v>0.99810737141973305</v>
      </c>
      <c r="H1859" s="15" t="s">
        <v>8453</v>
      </c>
      <c r="I1859" s="18" t="s">
        <v>8453</v>
      </c>
      <c r="J1859" s="17" t="s">
        <v>8453</v>
      </c>
      <c r="K1859" s="15">
        <v>0.49839826783776298</v>
      </c>
      <c r="L1859" s="15" t="s">
        <v>8453</v>
      </c>
      <c r="M1859" s="18">
        <v>0.48895485709530101</v>
      </c>
      <c r="N1859" s="17" t="s">
        <v>8453</v>
      </c>
      <c r="O1859" s="15" t="s">
        <v>8453</v>
      </c>
      <c r="P1859" s="15" t="s">
        <v>8453</v>
      </c>
      <c r="Q1859" s="18">
        <v>57.397740553174899</v>
      </c>
      <c r="R1859" s="17" t="s">
        <v>8453</v>
      </c>
      <c r="S1859" s="15">
        <v>57.208712610855599</v>
      </c>
      <c r="T1859" s="15" t="s">
        <v>8453</v>
      </c>
      <c r="U1859" s="18" t="s">
        <v>8453</v>
      </c>
      <c r="V1859" s="17" t="s">
        <v>8453</v>
      </c>
      <c r="W1859" s="15">
        <v>67.260870449790403</v>
      </c>
      <c r="X1859" s="15" t="s">
        <v>8453</v>
      </c>
      <c r="Y1859" s="18">
        <v>67.260870449790403</v>
      </c>
      <c r="Z1859" s="17" t="s">
        <v>8453</v>
      </c>
      <c r="AA1859" s="18" t="s">
        <v>8453</v>
      </c>
      <c r="AB1859" s="17" t="s">
        <v>8453</v>
      </c>
      <c r="AC1859" s="15">
        <v>0.91674735373243099</v>
      </c>
      <c r="AD1859" s="15" t="s">
        <v>8453</v>
      </c>
      <c r="AE1859" s="18">
        <v>0</v>
      </c>
      <c r="AF1859" s="17" t="s">
        <v>8453</v>
      </c>
      <c r="AG1859" s="15" t="s">
        <v>8453</v>
      </c>
      <c r="AH1859" s="15" t="s">
        <v>8453</v>
      </c>
      <c r="AI1859" s="18">
        <v>0.84852056649989205</v>
      </c>
      <c r="AJ1859" s="17" t="s">
        <v>8453</v>
      </c>
      <c r="AK1859" s="15">
        <v>0.36671944327539302</v>
      </c>
      <c r="AL1859" s="15" t="s">
        <v>8453</v>
      </c>
      <c r="AM1859" s="16">
        <f>AVERAGE(C1859:AL1859)</f>
        <v>21.231898807228934</v>
      </c>
      <c r="AN1859" s="15">
        <f>_xlfn.STDEV.P(C1859:AL1859)</f>
        <v>29.171055697350429</v>
      </c>
    </row>
    <row r="1860" spans="1:40">
      <c r="A1860" s="20" t="s">
        <v>8837</v>
      </c>
      <c r="B1860" s="19">
        <v>22</v>
      </c>
      <c r="C1860" s="15" t="s">
        <v>8453</v>
      </c>
      <c r="D1860" s="15" t="s">
        <v>8453</v>
      </c>
      <c r="E1860" s="18">
        <v>10.293356130430199</v>
      </c>
      <c r="F1860" s="17">
        <v>17.724254989843999</v>
      </c>
      <c r="G1860" s="15">
        <v>6.0842585898763</v>
      </c>
      <c r="H1860" s="15">
        <v>7.3468688304698802</v>
      </c>
      <c r="I1860" s="18" t="s">
        <v>8453</v>
      </c>
      <c r="J1860" s="17" t="s">
        <v>8453</v>
      </c>
      <c r="K1860" s="15">
        <v>5.7084907507522598</v>
      </c>
      <c r="L1860" s="15">
        <v>5.0285247906802599</v>
      </c>
      <c r="M1860" s="18">
        <v>3.6282961143999799</v>
      </c>
      <c r="N1860" s="17">
        <v>2.6119971206941801</v>
      </c>
      <c r="O1860" s="15" t="s">
        <v>8453</v>
      </c>
      <c r="P1860" s="15" t="s">
        <v>8453</v>
      </c>
      <c r="Q1860" s="18">
        <v>58.709351957467902</v>
      </c>
      <c r="R1860" s="17">
        <v>59.723695404473197</v>
      </c>
      <c r="S1860" s="15">
        <v>58.526143687816102</v>
      </c>
      <c r="T1860" s="15">
        <v>59.723695404473197</v>
      </c>
      <c r="U1860" s="18" t="s">
        <v>8453</v>
      </c>
      <c r="V1860" s="17" t="s">
        <v>8453</v>
      </c>
      <c r="W1860" s="15">
        <v>68.232456539168794</v>
      </c>
      <c r="X1860" s="15">
        <v>68.232456539168794</v>
      </c>
      <c r="Y1860" s="18">
        <v>68.232456539168794</v>
      </c>
      <c r="Z1860" s="17">
        <v>68.232456539168794</v>
      </c>
      <c r="AA1860" s="18" t="s">
        <v>8453</v>
      </c>
      <c r="AB1860" s="17" t="s">
        <v>8453</v>
      </c>
      <c r="AC1860" s="15">
        <v>1.69347748738833</v>
      </c>
      <c r="AD1860" s="15">
        <v>8.0596414161157401</v>
      </c>
      <c r="AE1860" s="18">
        <v>0</v>
      </c>
      <c r="AF1860" s="17">
        <v>3.2450086094558301</v>
      </c>
      <c r="AG1860" s="15" t="s">
        <v>8453</v>
      </c>
      <c r="AH1860" s="15" t="s">
        <v>8453</v>
      </c>
      <c r="AI1860" s="18">
        <v>1.76343231717736</v>
      </c>
      <c r="AJ1860" s="17">
        <v>2.6640238856329499</v>
      </c>
      <c r="AK1860" s="15">
        <v>0</v>
      </c>
      <c r="AL1860" s="15">
        <v>1.2219405018084999</v>
      </c>
      <c r="AM1860" s="16">
        <f>AVERAGE(C1860:AL1860)</f>
        <v>24.445261839401297</v>
      </c>
      <c r="AN1860" s="15">
        <f>_xlfn.STDEV.P(C1860:AL1860)</f>
        <v>28.11132811933388</v>
      </c>
    </row>
    <row r="1861" spans="1:40">
      <c r="A1861" s="20" t="s">
        <v>8836</v>
      </c>
      <c r="B1861" s="19">
        <v>8</v>
      </c>
      <c r="C1861" s="15" t="s">
        <v>8453</v>
      </c>
      <c r="D1861" s="15" t="s">
        <v>8453</v>
      </c>
      <c r="E1861" s="18">
        <v>1.5114624186216901</v>
      </c>
      <c r="F1861" s="17" t="s">
        <v>8453</v>
      </c>
      <c r="G1861" s="15">
        <v>1.0676606863331299</v>
      </c>
      <c r="H1861" s="15" t="s">
        <v>8453</v>
      </c>
      <c r="I1861" s="18" t="s">
        <v>8453</v>
      </c>
      <c r="J1861" s="17" t="s">
        <v>8453</v>
      </c>
      <c r="K1861" s="15">
        <v>0.626805827091657</v>
      </c>
      <c r="L1861" s="15" t="s">
        <v>8453</v>
      </c>
      <c r="M1861" s="18">
        <v>0.63706463032129801</v>
      </c>
      <c r="N1861" s="17" t="s">
        <v>8453</v>
      </c>
      <c r="O1861" s="15" t="s">
        <v>8453</v>
      </c>
      <c r="P1861" s="15" t="s">
        <v>8453</v>
      </c>
      <c r="Q1861" s="18">
        <v>55.774425259169398</v>
      </c>
      <c r="R1861" s="17" t="s">
        <v>8453</v>
      </c>
      <c r="S1861" s="15">
        <v>55.578194601460197</v>
      </c>
      <c r="T1861" s="15" t="s">
        <v>8453</v>
      </c>
      <c r="U1861" s="18" t="s">
        <v>8453</v>
      </c>
      <c r="V1861" s="17" t="s">
        <v>8453</v>
      </c>
      <c r="W1861" s="15">
        <v>66.058387341478905</v>
      </c>
      <c r="X1861" s="15" t="s">
        <v>8453</v>
      </c>
      <c r="Y1861" s="18">
        <v>66.058387341478905</v>
      </c>
      <c r="Z1861" s="17" t="s">
        <v>8453</v>
      </c>
      <c r="AA1861" s="18" t="s">
        <v>8453</v>
      </c>
      <c r="AB1861" s="17" t="s">
        <v>8453</v>
      </c>
      <c r="AC1861" s="15">
        <v>0</v>
      </c>
      <c r="AD1861" s="15" t="s">
        <v>8453</v>
      </c>
      <c r="AE1861" s="18">
        <v>0</v>
      </c>
      <c r="AF1861" s="17" t="s">
        <v>8453</v>
      </c>
      <c r="AG1861" s="15" t="s">
        <v>8453</v>
      </c>
      <c r="AH1861" s="15" t="s">
        <v>8453</v>
      </c>
      <c r="AI1861" s="18">
        <v>0</v>
      </c>
      <c r="AJ1861" s="17" t="s">
        <v>8453</v>
      </c>
      <c r="AK1861" s="15">
        <v>0</v>
      </c>
      <c r="AL1861" s="15" t="s">
        <v>8453</v>
      </c>
      <c r="AM1861" s="16">
        <f>AVERAGE(C1861:AL1861)</f>
        <v>20.609365675496264</v>
      </c>
      <c r="AN1861" s="15">
        <f>_xlfn.STDEV.P(C1861:AL1861)</f>
        <v>28.627514470025776</v>
      </c>
    </row>
    <row r="1862" spans="1:40">
      <c r="A1862" s="20" t="s">
        <v>8835</v>
      </c>
      <c r="B1862" s="19">
        <v>11</v>
      </c>
      <c r="C1862" s="15" t="s">
        <v>8453</v>
      </c>
      <c r="D1862" s="15" t="s">
        <v>8453</v>
      </c>
      <c r="E1862" s="18">
        <v>0.63606035657499804</v>
      </c>
      <c r="F1862" s="17" t="s">
        <v>8453</v>
      </c>
      <c r="G1862" s="15">
        <v>0.29107179967507002</v>
      </c>
      <c r="H1862" s="15" t="s">
        <v>8453</v>
      </c>
      <c r="I1862" s="18" t="s">
        <v>8453</v>
      </c>
      <c r="J1862" s="17" t="s">
        <v>8453</v>
      </c>
      <c r="K1862" s="15">
        <v>0.39060154747384801</v>
      </c>
      <c r="L1862" s="15" t="s">
        <v>8453</v>
      </c>
      <c r="M1862" s="18">
        <v>0.31017790871496398</v>
      </c>
      <c r="N1862" s="17" t="s">
        <v>8453</v>
      </c>
      <c r="O1862" s="15" t="s">
        <v>8453</v>
      </c>
      <c r="P1862" s="15" t="s">
        <v>8453</v>
      </c>
      <c r="Q1862" s="18">
        <v>57.527444347599399</v>
      </c>
      <c r="R1862" s="17" t="s">
        <v>8453</v>
      </c>
      <c r="S1862" s="15">
        <v>57.338991906243898</v>
      </c>
      <c r="T1862" s="15" t="s">
        <v>8453</v>
      </c>
      <c r="U1862" s="18" t="s">
        <v>8453</v>
      </c>
      <c r="V1862" s="17" t="s">
        <v>8453</v>
      </c>
      <c r="W1862" s="15">
        <v>67.356949518628895</v>
      </c>
      <c r="X1862" s="15" t="s">
        <v>8453</v>
      </c>
      <c r="Y1862" s="18">
        <v>67.356949518628895</v>
      </c>
      <c r="Z1862" s="17" t="s">
        <v>8453</v>
      </c>
      <c r="AA1862" s="18" t="s">
        <v>8453</v>
      </c>
      <c r="AB1862" s="17" t="s">
        <v>8453</v>
      </c>
      <c r="AC1862" s="15">
        <v>0.41755870711159498</v>
      </c>
      <c r="AD1862" s="15" t="s">
        <v>8453</v>
      </c>
      <c r="AE1862" s="18">
        <v>0.42280390793176897</v>
      </c>
      <c r="AF1862" s="17" t="s">
        <v>8453</v>
      </c>
      <c r="AG1862" s="15" t="s">
        <v>8453</v>
      </c>
      <c r="AH1862" s="15" t="s">
        <v>8453</v>
      </c>
      <c r="AI1862" s="18">
        <v>0.97762208253053295</v>
      </c>
      <c r="AJ1862" s="17" t="s">
        <v>8453</v>
      </c>
      <c r="AK1862" s="15">
        <v>0</v>
      </c>
      <c r="AL1862" s="15" t="s">
        <v>8453</v>
      </c>
      <c r="AM1862" s="16">
        <f>AVERAGE(C1862:AL1862)</f>
        <v>21.08551930009282</v>
      </c>
      <c r="AN1862" s="15">
        <f>_xlfn.STDEV.P(C1862:AL1862)</f>
        <v>29.351237327516056</v>
      </c>
    </row>
    <row r="1863" spans="1:40">
      <c r="A1863" s="20" t="s">
        <v>8834</v>
      </c>
      <c r="B1863" s="19">
        <v>8</v>
      </c>
      <c r="C1863" s="15" t="s">
        <v>8453</v>
      </c>
      <c r="D1863" s="15" t="s">
        <v>8453</v>
      </c>
      <c r="E1863" s="18">
        <v>2.3084633071447</v>
      </c>
      <c r="F1863" s="17" t="s">
        <v>8453</v>
      </c>
      <c r="G1863" s="15">
        <v>0.97949943157513697</v>
      </c>
      <c r="H1863" s="15" t="s">
        <v>8453</v>
      </c>
      <c r="I1863" s="18" t="s">
        <v>8453</v>
      </c>
      <c r="J1863" s="17" t="s">
        <v>8453</v>
      </c>
      <c r="K1863" s="15">
        <v>1.3790677289584501</v>
      </c>
      <c r="L1863" s="15" t="s">
        <v>8453</v>
      </c>
      <c r="M1863" s="18">
        <v>1.03829357106431</v>
      </c>
      <c r="N1863" s="17" t="s">
        <v>8453</v>
      </c>
      <c r="O1863" s="15" t="s">
        <v>8453</v>
      </c>
      <c r="P1863" s="15" t="s">
        <v>8453</v>
      </c>
      <c r="Q1863" s="18">
        <v>57.424084884799598</v>
      </c>
      <c r="R1863" s="17" t="s">
        <v>8453</v>
      </c>
      <c r="S1863" s="15">
        <v>57.235173833341598</v>
      </c>
      <c r="T1863" s="15" t="s">
        <v>8453</v>
      </c>
      <c r="U1863" s="18" t="s">
        <v>8453</v>
      </c>
      <c r="V1863" s="17" t="s">
        <v>8453</v>
      </c>
      <c r="W1863" s="15">
        <v>67.280385213124006</v>
      </c>
      <c r="X1863" s="15" t="s">
        <v>8453</v>
      </c>
      <c r="Y1863" s="18">
        <v>67.280385213124006</v>
      </c>
      <c r="Z1863" s="17" t="s">
        <v>8453</v>
      </c>
      <c r="AA1863" s="18" t="s">
        <v>8453</v>
      </c>
      <c r="AB1863" s="17" t="s">
        <v>8453</v>
      </c>
      <c r="AC1863" s="15">
        <v>0</v>
      </c>
      <c r="AD1863" s="15" t="s">
        <v>8453</v>
      </c>
      <c r="AE1863" s="18">
        <v>0</v>
      </c>
      <c r="AF1863" s="17" t="s">
        <v>8453</v>
      </c>
      <c r="AG1863" s="15" t="s">
        <v>8453</v>
      </c>
      <c r="AH1863" s="15" t="s">
        <v>8453</v>
      </c>
      <c r="AI1863" s="18">
        <v>0</v>
      </c>
      <c r="AJ1863" s="17" t="s">
        <v>8453</v>
      </c>
      <c r="AK1863" s="15">
        <v>0</v>
      </c>
      <c r="AL1863" s="15" t="s">
        <v>8453</v>
      </c>
      <c r="AM1863" s="16">
        <f>AVERAGE(C1863:AL1863)</f>
        <v>21.243779431927649</v>
      </c>
      <c r="AN1863" s="15">
        <f>_xlfn.STDEV.P(C1863:AL1863)</f>
        <v>29.183873180992673</v>
      </c>
    </row>
    <row r="1864" spans="1:40">
      <c r="A1864" s="20" t="s">
        <v>8833</v>
      </c>
      <c r="B1864" s="19">
        <v>8</v>
      </c>
      <c r="C1864" s="15" t="s">
        <v>8453</v>
      </c>
      <c r="D1864" s="15" t="s">
        <v>8453</v>
      </c>
      <c r="E1864" s="18">
        <v>1.9256179937587099</v>
      </c>
      <c r="F1864" s="17" t="s">
        <v>8453</v>
      </c>
      <c r="G1864" s="15">
        <v>0.86613836440873604</v>
      </c>
      <c r="H1864" s="15" t="s">
        <v>8453</v>
      </c>
      <c r="I1864" s="18" t="s">
        <v>8453</v>
      </c>
      <c r="J1864" s="17" t="s">
        <v>8453</v>
      </c>
      <c r="K1864" s="15">
        <v>1.0345843450964101</v>
      </c>
      <c r="L1864" s="15" t="s">
        <v>8453</v>
      </c>
      <c r="M1864" s="18">
        <v>0.65931308187015902</v>
      </c>
      <c r="N1864" s="17" t="s">
        <v>8453</v>
      </c>
      <c r="O1864" s="15" t="s">
        <v>8453</v>
      </c>
      <c r="P1864" s="15" t="s">
        <v>8453</v>
      </c>
      <c r="Q1864" s="18">
        <v>56.281077202904598</v>
      </c>
      <c r="R1864" s="17" t="s">
        <v>8453</v>
      </c>
      <c r="S1864" s="15">
        <v>56.0870945802912</v>
      </c>
      <c r="T1864" s="15" t="s">
        <v>8453</v>
      </c>
      <c r="U1864" s="18" t="s">
        <v>8453</v>
      </c>
      <c r="V1864" s="17" t="s">
        <v>8453</v>
      </c>
      <c r="W1864" s="15">
        <v>66.433693609081104</v>
      </c>
      <c r="X1864" s="15" t="s">
        <v>8453</v>
      </c>
      <c r="Y1864" s="18">
        <v>66.433693609081104</v>
      </c>
      <c r="Z1864" s="17" t="s">
        <v>8453</v>
      </c>
      <c r="AA1864" s="18" t="s">
        <v>8453</v>
      </c>
      <c r="AB1864" s="17" t="s">
        <v>8453</v>
      </c>
      <c r="AC1864" s="15">
        <v>0</v>
      </c>
      <c r="AD1864" s="15" t="s">
        <v>8453</v>
      </c>
      <c r="AE1864" s="18">
        <v>0</v>
      </c>
      <c r="AF1864" s="17" t="s">
        <v>8453</v>
      </c>
      <c r="AG1864" s="15" t="s">
        <v>8453</v>
      </c>
      <c r="AH1864" s="15" t="s">
        <v>8453</v>
      </c>
      <c r="AI1864" s="18">
        <v>0</v>
      </c>
      <c r="AJ1864" s="17" t="s">
        <v>8453</v>
      </c>
      <c r="AK1864" s="15">
        <v>0</v>
      </c>
      <c r="AL1864" s="15" t="s">
        <v>8453</v>
      </c>
      <c r="AM1864" s="16">
        <f>AVERAGE(C1864:AL1864)</f>
        <v>20.810101065541001</v>
      </c>
      <c r="AN1864" s="15">
        <f>_xlfn.STDEV.P(C1864:AL1864)</f>
        <v>28.794433352651154</v>
      </c>
    </row>
    <row r="1865" spans="1:40">
      <c r="A1865" s="20" t="s">
        <v>8832</v>
      </c>
      <c r="B1865" s="19">
        <v>8</v>
      </c>
      <c r="C1865" s="15" t="s">
        <v>8453</v>
      </c>
      <c r="D1865" s="15" t="s">
        <v>8453</v>
      </c>
      <c r="E1865" s="18">
        <v>3.3427413868962299</v>
      </c>
      <c r="F1865" s="17" t="s">
        <v>8453</v>
      </c>
      <c r="G1865" s="15">
        <v>1.8250756239647099</v>
      </c>
      <c r="H1865" s="15" t="s">
        <v>8453</v>
      </c>
      <c r="I1865" s="18" t="s">
        <v>8453</v>
      </c>
      <c r="J1865" s="17" t="s">
        <v>8453</v>
      </c>
      <c r="K1865" s="15">
        <v>1.64792775624952</v>
      </c>
      <c r="L1865" s="15" t="s">
        <v>8453</v>
      </c>
      <c r="M1865" s="18">
        <v>1.43217393450584</v>
      </c>
      <c r="N1865" s="17" t="s">
        <v>8453</v>
      </c>
      <c r="O1865" s="15" t="s">
        <v>8453</v>
      </c>
      <c r="P1865" s="15" t="s">
        <v>8453</v>
      </c>
      <c r="Q1865" s="18">
        <v>58.696796361119098</v>
      </c>
      <c r="R1865" s="17" t="s">
        <v>8453</v>
      </c>
      <c r="S1865" s="15">
        <v>58.513532381780301</v>
      </c>
      <c r="T1865" s="15" t="s">
        <v>8453</v>
      </c>
      <c r="U1865" s="18" t="s">
        <v>8453</v>
      </c>
      <c r="V1865" s="17" t="s">
        <v>8453</v>
      </c>
      <c r="W1865" s="15">
        <v>68.2231558860055</v>
      </c>
      <c r="X1865" s="15" t="s">
        <v>8453</v>
      </c>
      <c r="Y1865" s="18">
        <v>68.2231558860055</v>
      </c>
      <c r="Z1865" s="17" t="s">
        <v>8453</v>
      </c>
      <c r="AA1865" s="18" t="s">
        <v>8453</v>
      </c>
      <c r="AB1865" s="17" t="s">
        <v>8453</v>
      </c>
      <c r="AC1865" s="15">
        <v>0</v>
      </c>
      <c r="AD1865" s="15" t="s">
        <v>8453</v>
      </c>
      <c r="AE1865" s="18">
        <v>0</v>
      </c>
      <c r="AF1865" s="17" t="s">
        <v>8453</v>
      </c>
      <c r="AG1865" s="15" t="s">
        <v>8453</v>
      </c>
      <c r="AH1865" s="15" t="s">
        <v>8453</v>
      </c>
      <c r="AI1865" s="18">
        <v>0</v>
      </c>
      <c r="AJ1865" s="17" t="s">
        <v>8453</v>
      </c>
      <c r="AK1865" s="15">
        <v>0</v>
      </c>
      <c r="AL1865" s="15" t="s">
        <v>8453</v>
      </c>
      <c r="AM1865" s="16">
        <f>AVERAGE(C1865:AL1865)</f>
        <v>21.825379934710558</v>
      </c>
      <c r="AN1865" s="15">
        <f>_xlfn.STDEV.P(C1865:AL1865)</f>
        <v>29.553694735870884</v>
      </c>
    </row>
    <row r="1866" spans="1:40">
      <c r="A1866" s="20" t="s">
        <v>8831</v>
      </c>
      <c r="B1866" s="19">
        <v>23</v>
      </c>
      <c r="C1866" s="15" t="s">
        <v>8453</v>
      </c>
      <c r="D1866" s="15" t="s">
        <v>8453</v>
      </c>
      <c r="E1866" s="18">
        <v>88.218709805269498</v>
      </c>
      <c r="F1866" s="17">
        <v>92.572253990001897</v>
      </c>
      <c r="G1866" s="15">
        <v>55.176277030833297</v>
      </c>
      <c r="H1866" s="15">
        <v>70.008543929884794</v>
      </c>
      <c r="I1866" s="18" t="s">
        <v>8453</v>
      </c>
      <c r="J1866" s="17" t="s">
        <v>8453</v>
      </c>
      <c r="K1866" s="15">
        <v>38.688845551735199</v>
      </c>
      <c r="L1866" s="15">
        <v>8.0097077954033598</v>
      </c>
      <c r="M1866" s="18">
        <v>29.371963302283199</v>
      </c>
      <c r="N1866" s="17">
        <v>6.5672097361593504</v>
      </c>
      <c r="O1866" s="15" t="s">
        <v>8453</v>
      </c>
      <c r="P1866" s="15" t="s">
        <v>8453</v>
      </c>
      <c r="Q1866" s="18">
        <v>0.44174399475356901</v>
      </c>
      <c r="R1866" s="17">
        <v>2.8874858118880602</v>
      </c>
      <c r="S1866" s="15">
        <v>0</v>
      </c>
      <c r="T1866" s="15">
        <v>2.8874858118880602</v>
      </c>
      <c r="U1866" s="18" t="s">
        <v>8453</v>
      </c>
      <c r="V1866" s="17" t="s">
        <v>8453</v>
      </c>
      <c r="W1866" s="15">
        <v>25.070284288581</v>
      </c>
      <c r="X1866" s="15">
        <v>25.070284288581</v>
      </c>
      <c r="Y1866" s="18">
        <v>25.070284288581</v>
      </c>
      <c r="Z1866" s="17">
        <v>25.070284288581</v>
      </c>
      <c r="AA1866" s="18" t="s">
        <v>8453</v>
      </c>
      <c r="AB1866" s="17" t="s">
        <v>8453</v>
      </c>
      <c r="AC1866" s="15">
        <v>100</v>
      </c>
      <c r="AD1866" s="15">
        <v>21.790572303455299</v>
      </c>
      <c r="AE1866" s="18">
        <v>30.422529001851899</v>
      </c>
      <c r="AF1866" s="17">
        <v>9.9966563539372792</v>
      </c>
      <c r="AG1866" s="15" t="s">
        <v>8453</v>
      </c>
      <c r="AH1866" s="15" t="s">
        <v>8453</v>
      </c>
      <c r="AI1866" s="18">
        <v>7.2387036115580399</v>
      </c>
      <c r="AJ1866" s="17">
        <v>12.776193086918401</v>
      </c>
      <c r="AK1866" s="15">
        <v>3.7905600781256599</v>
      </c>
      <c r="AL1866" s="15">
        <v>9.4577976360636296</v>
      </c>
      <c r="AM1866" s="16">
        <f>AVERAGE(C1866:AL1866)</f>
        <v>28.7743489994306</v>
      </c>
      <c r="AN1866" s="15">
        <f>_xlfn.STDEV.P(C1866:AL1866)</f>
        <v>29.751873279387695</v>
      </c>
    </row>
    <row r="1867" spans="1:40">
      <c r="A1867" s="20" t="s">
        <v>8830</v>
      </c>
      <c r="B1867" s="19">
        <v>10</v>
      </c>
      <c r="C1867" s="15" t="s">
        <v>8453</v>
      </c>
      <c r="D1867" s="15" t="s">
        <v>8453</v>
      </c>
      <c r="E1867" s="18">
        <v>4.7804695818569698</v>
      </c>
      <c r="F1867" s="17" t="s">
        <v>8453</v>
      </c>
      <c r="G1867" s="15">
        <v>3.03831141063805</v>
      </c>
      <c r="H1867" s="15" t="s">
        <v>8453</v>
      </c>
      <c r="I1867" s="18" t="s">
        <v>8453</v>
      </c>
      <c r="J1867" s="17" t="s">
        <v>8453</v>
      </c>
      <c r="K1867" s="15">
        <v>2.9184126129433801</v>
      </c>
      <c r="L1867" s="15" t="s">
        <v>8453</v>
      </c>
      <c r="M1867" s="18">
        <v>2.1771460679577799</v>
      </c>
      <c r="N1867" s="17" t="s">
        <v>8453</v>
      </c>
      <c r="O1867" s="15" t="s">
        <v>8453</v>
      </c>
      <c r="P1867" s="15" t="s">
        <v>8453</v>
      </c>
      <c r="Q1867" s="18">
        <v>59.281976833803697</v>
      </c>
      <c r="R1867" s="17" t="s">
        <v>8453</v>
      </c>
      <c r="S1867" s="15">
        <v>59.101309323808799</v>
      </c>
      <c r="T1867" s="15" t="s">
        <v>8453</v>
      </c>
      <c r="U1867" s="18" t="s">
        <v>8453</v>
      </c>
      <c r="V1867" s="17" t="s">
        <v>8453</v>
      </c>
      <c r="W1867" s="15">
        <v>68.656632756651305</v>
      </c>
      <c r="X1867" s="15" t="s">
        <v>8453</v>
      </c>
      <c r="Y1867" s="18">
        <v>68.656632756651305</v>
      </c>
      <c r="Z1867" s="17" t="s">
        <v>8453</v>
      </c>
      <c r="AA1867" s="18" t="s">
        <v>8453</v>
      </c>
      <c r="AB1867" s="17" t="s">
        <v>8453</v>
      </c>
      <c r="AC1867" s="15">
        <v>0.70940622181785995</v>
      </c>
      <c r="AD1867" s="15" t="s">
        <v>8453</v>
      </c>
      <c r="AE1867" s="18">
        <v>0</v>
      </c>
      <c r="AF1867" s="17" t="s">
        <v>8453</v>
      </c>
      <c r="AG1867" s="15" t="s">
        <v>8453</v>
      </c>
      <c r="AH1867" s="15" t="s">
        <v>8453</v>
      </c>
      <c r="AI1867" s="18">
        <v>0</v>
      </c>
      <c r="AJ1867" s="17" t="s">
        <v>8453</v>
      </c>
      <c r="AK1867" s="15">
        <v>0.33524909761145999</v>
      </c>
      <c r="AL1867" s="15" t="s">
        <v>8453</v>
      </c>
      <c r="AM1867" s="16">
        <f>AVERAGE(C1867:AL1867)</f>
        <v>22.471295555311716</v>
      </c>
      <c r="AN1867" s="15">
        <f>_xlfn.STDEV.P(C1867:AL1867)</f>
        <v>29.469237447495079</v>
      </c>
    </row>
    <row r="1868" spans="1:40">
      <c r="A1868" s="20" t="s">
        <v>8829</v>
      </c>
      <c r="B1868" s="19">
        <v>8</v>
      </c>
      <c r="C1868" s="15" t="s">
        <v>8453</v>
      </c>
      <c r="D1868" s="15" t="s">
        <v>8453</v>
      </c>
      <c r="E1868" s="18">
        <v>0.86429010795523697</v>
      </c>
      <c r="F1868" s="17" t="s">
        <v>8453</v>
      </c>
      <c r="G1868" s="15">
        <v>0.78460206400500399</v>
      </c>
      <c r="H1868" s="15" t="s">
        <v>8453</v>
      </c>
      <c r="I1868" s="18" t="s">
        <v>8453</v>
      </c>
      <c r="J1868" s="17" t="s">
        <v>8453</v>
      </c>
      <c r="K1868" s="15">
        <v>0.52407279369299398</v>
      </c>
      <c r="L1868" s="15" t="s">
        <v>8453</v>
      </c>
      <c r="M1868" s="18">
        <v>0.49756389275180202</v>
      </c>
      <c r="N1868" s="17" t="s">
        <v>8453</v>
      </c>
      <c r="O1868" s="15" t="s">
        <v>8453</v>
      </c>
      <c r="P1868" s="15" t="s">
        <v>8453</v>
      </c>
      <c r="Q1868" s="18">
        <v>56.164041108367698</v>
      </c>
      <c r="R1868" s="17" t="s">
        <v>8453</v>
      </c>
      <c r="S1868" s="15">
        <v>55.969539191885502</v>
      </c>
      <c r="T1868" s="15" t="s">
        <v>8453</v>
      </c>
      <c r="U1868" s="18" t="s">
        <v>8453</v>
      </c>
      <c r="V1868" s="17" t="s">
        <v>8453</v>
      </c>
      <c r="W1868" s="15">
        <v>66.346998234951897</v>
      </c>
      <c r="X1868" s="15" t="s">
        <v>8453</v>
      </c>
      <c r="Y1868" s="18">
        <v>66.346998234951897</v>
      </c>
      <c r="Z1868" s="17" t="s">
        <v>8453</v>
      </c>
      <c r="AA1868" s="18" t="s">
        <v>8453</v>
      </c>
      <c r="AB1868" s="17" t="s">
        <v>8453</v>
      </c>
      <c r="AC1868" s="15">
        <v>0</v>
      </c>
      <c r="AD1868" s="15" t="s">
        <v>8453</v>
      </c>
      <c r="AE1868" s="18">
        <v>0</v>
      </c>
      <c r="AF1868" s="17" t="s">
        <v>8453</v>
      </c>
      <c r="AG1868" s="15" t="s">
        <v>8453</v>
      </c>
      <c r="AH1868" s="15" t="s">
        <v>8453</v>
      </c>
      <c r="AI1868" s="18">
        <v>0</v>
      </c>
      <c r="AJ1868" s="17" t="s">
        <v>8453</v>
      </c>
      <c r="AK1868" s="15">
        <v>0</v>
      </c>
      <c r="AL1868" s="15" t="s">
        <v>8453</v>
      </c>
      <c r="AM1868" s="16">
        <f>AVERAGE(C1868:AL1868)</f>
        <v>20.624842135713504</v>
      </c>
      <c r="AN1868" s="15">
        <f>_xlfn.STDEV.P(C1868:AL1868)</f>
        <v>28.850350435457763</v>
      </c>
    </row>
    <row r="1869" spans="1:40">
      <c r="A1869" s="20" t="s">
        <v>8828</v>
      </c>
      <c r="B1869" s="19">
        <v>8</v>
      </c>
      <c r="C1869" s="15" t="s">
        <v>8453</v>
      </c>
      <c r="D1869" s="15" t="s">
        <v>8453</v>
      </c>
      <c r="E1869" s="18">
        <v>0.28152981779523301</v>
      </c>
      <c r="F1869" s="17" t="s">
        <v>8453</v>
      </c>
      <c r="G1869" s="15">
        <v>8.1785386713806696E-2</v>
      </c>
      <c r="H1869" s="15" t="s">
        <v>8453</v>
      </c>
      <c r="I1869" s="18" t="s">
        <v>8453</v>
      </c>
      <c r="J1869" s="17" t="s">
        <v>8453</v>
      </c>
      <c r="K1869" s="15">
        <v>0.14025620249104701</v>
      </c>
      <c r="L1869" s="15" t="s">
        <v>8453</v>
      </c>
      <c r="M1869" s="18">
        <v>2.7293598346410101E-2</v>
      </c>
      <c r="N1869" s="17" t="s">
        <v>8453</v>
      </c>
      <c r="O1869" s="15" t="s">
        <v>8453</v>
      </c>
      <c r="P1869" s="15" t="s">
        <v>8453</v>
      </c>
      <c r="Q1869" s="18">
        <v>56.293744902792199</v>
      </c>
      <c r="R1869" s="17" t="s">
        <v>8453</v>
      </c>
      <c r="S1869" s="15">
        <v>56.099818487273801</v>
      </c>
      <c r="T1869" s="15" t="s">
        <v>8453</v>
      </c>
      <c r="U1869" s="18" t="s">
        <v>8453</v>
      </c>
      <c r="V1869" s="17" t="s">
        <v>8453</v>
      </c>
      <c r="W1869" s="15">
        <v>66.443077303790503</v>
      </c>
      <c r="X1869" s="15" t="s">
        <v>8453</v>
      </c>
      <c r="Y1869" s="18">
        <v>66.443077303790503</v>
      </c>
      <c r="Z1869" s="17" t="s">
        <v>8453</v>
      </c>
      <c r="AA1869" s="18" t="s">
        <v>8453</v>
      </c>
      <c r="AB1869" s="17" t="s">
        <v>8453</v>
      </c>
      <c r="AC1869" s="15">
        <v>0</v>
      </c>
      <c r="AD1869" s="15" t="s">
        <v>8453</v>
      </c>
      <c r="AE1869" s="18">
        <v>0</v>
      </c>
      <c r="AF1869" s="17" t="s">
        <v>8453</v>
      </c>
      <c r="AG1869" s="15" t="s">
        <v>8453</v>
      </c>
      <c r="AH1869" s="15" t="s">
        <v>8453</v>
      </c>
      <c r="AI1869" s="18">
        <v>0</v>
      </c>
      <c r="AJ1869" s="17" t="s">
        <v>8453</v>
      </c>
      <c r="AK1869" s="15">
        <v>0</v>
      </c>
      <c r="AL1869" s="15" t="s">
        <v>8453</v>
      </c>
      <c r="AM1869" s="16">
        <f>AVERAGE(C1869:AL1869)</f>
        <v>20.484215250249459</v>
      </c>
      <c r="AN1869" s="15">
        <f>_xlfn.STDEV.P(C1869:AL1869)</f>
        <v>29.026438902445296</v>
      </c>
    </row>
    <row r="1870" spans="1:40">
      <c r="A1870" s="20" t="s">
        <v>8827</v>
      </c>
      <c r="B1870" s="19">
        <v>11</v>
      </c>
      <c r="C1870" s="15" t="s">
        <v>8453</v>
      </c>
      <c r="D1870" s="15" t="s">
        <v>8453</v>
      </c>
      <c r="E1870" s="18">
        <v>4.7305189069670002</v>
      </c>
      <c r="F1870" s="17" t="s">
        <v>8453</v>
      </c>
      <c r="G1870" s="15">
        <v>1.5477279741946099</v>
      </c>
      <c r="H1870" s="15" t="s">
        <v>8453</v>
      </c>
      <c r="I1870" s="18" t="s">
        <v>8453</v>
      </c>
      <c r="J1870" s="17" t="s">
        <v>8453</v>
      </c>
      <c r="K1870" s="15">
        <v>2.21657784184805</v>
      </c>
      <c r="L1870" s="15" t="s">
        <v>8453</v>
      </c>
      <c r="M1870" s="18">
        <v>1.1442265940541601</v>
      </c>
      <c r="N1870" s="17" t="s">
        <v>8453</v>
      </c>
      <c r="O1870" s="15" t="s">
        <v>8453</v>
      </c>
      <c r="P1870" s="15" t="s">
        <v>8453</v>
      </c>
      <c r="Q1870" s="18">
        <v>57.112997564550597</v>
      </c>
      <c r="R1870" s="17" t="s">
        <v>8453</v>
      </c>
      <c r="S1870" s="15">
        <v>56.922706206113801</v>
      </c>
      <c r="T1870" s="15" t="s">
        <v>8453</v>
      </c>
      <c r="U1870" s="18" t="s">
        <v>8453</v>
      </c>
      <c r="V1870" s="17" t="s">
        <v>8453</v>
      </c>
      <c r="W1870" s="15">
        <v>67.049944922694607</v>
      </c>
      <c r="X1870" s="15" t="s">
        <v>8453</v>
      </c>
      <c r="Y1870" s="18">
        <v>67.049944922694607</v>
      </c>
      <c r="Z1870" s="17" t="s">
        <v>8453</v>
      </c>
      <c r="AA1870" s="18" t="s">
        <v>8453</v>
      </c>
      <c r="AB1870" s="17" t="s">
        <v>8453</v>
      </c>
      <c r="AC1870" s="15">
        <v>0.25703518827914801</v>
      </c>
      <c r="AD1870" s="15" t="s">
        <v>8453</v>
      </c>
      <c r="AE1870" s="18">
        <v>0</v>
      </c>
      <c r="AF1870" s="17" t="s">
        <v>8453</v>
      </c>
      <c r="AG1870" s="15" t="s">
        <v>8453</v>
      </c>
      <c r="AH1870" s="15" t="s">
        <v>8453</v>
      </c>
      <c r="AI1870" s="18">
        <v>1.3677085498566099</v>
      </c>
      <c r="AJ1870" s="17" t="s">
        <v>8453</v>
      </c>
      <c r="AK1870" s="15">
        <v>0.70888380285772301</v>
      </c>
      <c r="AL1870" s="15" t="s">
        <v>8453</v>
      </c>
      <c r="AM1870" s="16">
        <f>AVERAGE(C1870:AL1870)</f>
        <v>21.675689372842573</v>
      </c>
      <c r="AN1870" s="15">
        <f>_xlfn.STDEV.P(C1870:AL1870)</f>
        <v>28.706689168646232</v>
      </c>
    </row>
    <row r="1871" spans="1:40">
      <c r="A1871" s="20" t="s">
        <v>8826</v>
      </c>
      <c r="B1871" s="19">
        <v>9</v>
      </c>
      <c r="C1871" s="15" t="s">
        <v>8453</v>
      </c>
      <c r="D1871" s="15" t="s">
        <v>8453</v>
      </c>
      <c r="E1871" s="18">
        <v>2.1250850611482401</v>
      </c>
      <c r="F1871" s="17" t="s">
        <v>8453</v>
      </c>
      <c r="G1871" s="15">
        <v>1.5821626713953501</v>
      </c>
      <c r="H1871" s="15" t="s">
        <v>8453</v>
      </c>
      <c r="I1871" s="18" t="s">
        <v>8453</v>
      </c>
      <c r="J1871" s="17" t="s">
        <v>8453</v>
      </c>
      <c r="K1871" s="15">
        <v>1.0620680610905999</v>
      </c>
      <c r="L1871" s="15" t="s">
        <v>8453</v>
      </c>
      <c r="M1871" s="18">
        <v>0.91475872332683095</v>
      </c>
      <c r="N1871" s="17" t="s">
        <v>8453</v>
      </c>
      <c r="O1871" s="15" t="s">
        <v>8453</v>
      </c>
      <c r="P1871" s="15" t="s">
        <v>8453</v>
      </c>
      <c r="Q1871" s="18">
        <v>56.308654673456402</v>
      </c>
      <c r="R1871" s="17" t="s">
        <v>8453</v>
      </c>
      <c r="S1871" s="15">
        <v>56.114794413191397</v>
      </c>
      <c r="T1871" s="15" t="s">
        <v>8453</v>
      </c>
      <c r="U1871" s="18" t="s">
        <v>8453</v>
      </c>
      <c r="V1871" s="17" t="s">
        <v>8453</v>
      </c>
      <c r="W1871" s="15">
        <v>66.454121829421894</v>
      </c>
      <c r="X1871" s="15" t="s">
        <v>8453</v>
      </c>
      <c r="Y1871" s="18">
        <v>66.454121829421894</v>
      </c>
      <c r="Z1871" s="17" t="s">
        <v>8453</v>
      </c>
      <c r="AA1871" s="18" t="s">
        <v>8453</v>
      </c>
      <c r="AB1871" s="17" t="s">
        <v>8453</v>
      </c>
      <c r="AC1871" s="15">
        <v>0.31517619384780299</v>
      </c>
      <c r="AD1871" s="15" t="s">
        <v>8453</v>
      </c>
      <c r="AE1871" s="18">
        <v>0</v>
      </c>
      <c r="AF1871" s="17" t="s">
        <v>8453</v>
      </c>
      <c r="AG1871" s="15" t="s">
        <v>8453</v>
      </c>
      <c r="AH1871" s="15" t="s">
        <v>8453</v>
      </c>
      <c r="AI1871" s="18">
        <v>0</v>
      </c>
      <c r="AJ1871" s="17" t="s">
        <v>8453</v>
      </c>
      <c r="AK1871" s="15">
        <v>0</v>
      </c>
      <c r="AL1871" s="15" t="s">
        <v>8453</v>
      </c>
      <c r="AM1871" s="16">
        <f>AVERAGE(C1871:AL1871)</f>
        <v>20.944245288025034</v>
      </c>
      <c r="AN1871" s="15">
        <f>_xlfn.STDEV.P(C1871:AL1871)</f>
        <v>28.718434504319145</v>
      </c>
    </row>
    <row r="1872" spans="1:40">
      <c r="A1872" s="20" t="s">
        <v>8825</v>
      </c>
      <c r="B1872" s="19">
        <v>10</v>
      </c>
      <c r="C1872" s="15" t="s">
        <v>8453</v>
      </c>
      <c r="D1872" s="15" t="s">
        <v>8453</v>
      </c>
      <c r="E1872" s="18">
        <v>2.6205881201040802</v>
      </c>
      <c r="F1872" s="17" t="s">
        <v>8453</v>
      </c>
      <c r="G1872" s="15">
        <v>1.18498435369606</v>
      </c>
      <c r="H1872" s="15" t="s">
        <v>8453</v>
      </c>
      <c r="I1872" s="18" t="s">
        <v>8453</v>
      </c>
      <c r="J1872" s="17" t="s">
        <v>8453</v>
      </c>
      <c r="K1872" s="15">
        <v>1.2017524768499599</v>
      </c>
      <c r="L1872" s="15" t="s">
        <v>8453</v>
      </c>
      <c r="M1872" s="18">
        <v>0.98979783616219097</v>
      </c>
      <c r="N1872" s="17" t="s">
        <v>8453</v>
      </c>
      <c r="O1872" s="15" t="s">
        <v>8453</v>
      </c>
      <c r="P1872" s="15" t="s">
        <v>8453</v>
      </c>
      <c r="Q1872" s="18">
        <v>57.033964569676499</v>
      </c>
      <c r="R1872" s="17" t="s">
        <v>8453</v>
      </c>
      <c r="S1872" s="15">
        <v>56.843322538655897</v>
      </c>
      <c r="T1872" s="15" t="s">
        <v>8453</v>
      </c>
      <c r="U1872" s="18" t="s">
        <v>8453</v>
      </c>
      <c r="V1872" s="17" t="s">
        <v>8453</v>
      </c>
      <c r="W1872" s="15">
        <v>66.991400632693498</v>
      </c>
      <c r="X1872" s="15" t="s">
        <v>8453</v>
      </c>
      <c r="Y1872" s="18">
        <v>66.991400632693498</v>
      </c>
      <c r="Z1872" s="17" t="s">
        <v>8453</v>
      </c>
      <c r="AA1872" s="18" t="s">
        <v>8453</v>
      </c>
      <c r="AB1872" s="17" t="s">
        <v>8453</v>
      </c>
      <c r="AC1872" s="15">
        <v>1.5198038232364799</v>
      </c>
      <c r="AD1872" s="15" t="s">
        <v>8453</v>
      </c>
      <c r="AE1872" s="18">
        <v>0</v>
      </c>
      <c r="AF1872" s="17" t="s">
        <v>8453</v>
      </c>
      <c r="AG1872" s="15" t="s">
        <v>8453</v>
      </c>
      <c r="AH1872" s="15" t="s">
        <v>8453</v>
      </c>
      <c r="AI1872" s="18">
        <v>0.62464809930767795</v>
      </c>
      <c r="AJ1872" s="17" t="s">
        <v>8453</v>
      </c>
      <c r="AK1872" s="15">
        <v>0</v>
      </c>
      <c r="AL1872" s="15" t="s">
        <v>8453</v>
      </c>
      <c r="AM1872" s="16">
        <f>AVERAGE(C1872:AL1872)</f>
        <v>21.333471923589656</v>
      </c>
      <c r="AN1872" s="15">
        <f>_xlfn.STDEV.P(C1872:AL1872)</f>
        <v>28.884429521151951</v>
      </c>
    </row>
    <row r="1873" spans="1:40">
      <c r="A1873" s="20" t="s">
        <v>8824</v>
      </c>
      <c r="B1873" s="19">
        <v>9</v>
      </c>
      <c r="C1873" s="15" t="s">
        <v>8453</v>
      </c>
      <c r="D1873" s="15" t="s">
        <v>8453</v>
      </c>
      <c r="E1873" s="18">
        <v>2.8492112043553601</v>
      </c>
      <c r="F1873" s="17" t="s">
        <v>8453</v>
      </c>
      <c r="G1873" s="15">
        <v>1.823887319852</v>
      </c>
      <c r="H1873" s="15" t="s">
        <v>8453</v>
      </c>
      <c r="I1873" s="18" t="s">
        <v>8453</v>
      </c>
      <c r="J1873" s="17" t="s">
        <v>8453</v>
      </c>
      <c r="K1873" s="15">
        <v>1.79850920788619</v>
      </c>
      <c r="L1873" s="15" t="s">
        <v>8453</v>
      </c>
      <c r="M1873" s="18">
        <v>1.65361585832028</v>
      </c>
      <c r="N1873" s="17" t="s">
        <v>8453</v>
      </c>
      <c r="O1873" s="15" t="s">
        <v>8453</v>
      </c>
      <c r="P1873" s="15" t="s">
        <v>8453</v>
      </c>
      <c r="Q1873" s="18">
        <v>53.983403071076502</v>
      </c>
      <c r="R1873" s="17" t="s">
        <v>8453</v>
      </c>
      <c r="S1873" s="15">
        <v>53.779225575728603</v>
      </c>
      <c r="T1873" s="15" t="s">
        <v>8453</v>
      </c>
      <c r="U1873" s="18" t="s">
        <v>8453</v>
      </c>
      <c r="V1873" s="17" t="s">
        <v>8453</v>
      </c>
      <c r="W1873" s="15">
        <v>64.731674080200705</v>
      </c>
      <c r="X1873" s="15" t="s">
        <v>8453</v>
      </c>
      <c r="Y1873" s="18">
        <v>64.731674080200705</v>
      </c>
      <c r="Z1873" s="17" t="s">
        <v>8453</v>
      </c>
      <c r="AA1873" s="18" t="s">
        <v>8453</v>
      </c>
      <c r="AB1873" s="17" t="s">
        <v>8453</v>
      </c>
      <c r="AC1873" s="15">
        <v>0</v>
      </c>
      <c r="AD1873" s="15" t="s">
        <v>8453</v>
      </c>
      <c r="AE1873" s="18">
        <v>0</v>
      </c>
      <c r="AF1873" s="17" t="s">
        <v>8453</v>
      </c>
      <c r="AG1873" s="15" t="s">
        <v>8453</v>
      </c>
      <c r="AH1873" s="15" t="s">
        <v>8453</v>
      </c>
      <c r="AI1873" s="18">
        <v>0.32855424502652503</v>
      </c>
      <c r="AJ1873" s="17" t="s">
        <v>8453</v>
      </c>
      <c r="AK1873" s="15">
        <v>0</v>
      </c>
      <c r="AL1873" s="15" t="s">
        <v>8453</v>
      </c>
      <c r="AM1873" s="16">
        <f>AVERAGE(C1873:AL1873)</f>
        <v>20.473312886887239</v>
      </c>
      <c r="AN1873" s="15">
        <f>_xlfn.STDEV.P(C1873:AL1873)</f>
        <v>27.650249065258102</v>
      </c>
    </row>
    <row r="1874" spans="1:40">
      <c r="A1874" s="20" t="s">
        <v>8823</v>
      </c>
      <c r="B1874" s="19">
        <v>8</v>
      </c>
      <c r="C1874" s="15" t="s">
        <v>8453</v>
      </c>
      <c r="D1874" s="15" t="s">
        <v>8453</v>
      </c>
      <c r="E1874" s="18">
        <v>5.0349619384240398</v>
      </c>
      <c r="F1874" s="17" t="s">
        <v>8453</v>
      </c>
      <c r="G1874" s="15">
        <v>2.7761239579753898</v>
      </c>
      <c r="H1874" s="15" t="s">
        <v>8453</v>
      </c>
      <c r="I1874" s="18" t="s">
        <v>8453</v>
      </c>
      <c r="J1874" s="17" t="s">
        <v>8453</v>
      </c>
      <c r="K1874" s="15">
        <v>2.4007664687324599</v>
      </c>
      <c r="L1874" s="15" t="s">
        <v>8453</v>
      </c>
      <c r="M1874" s="18">
        <v>2.0405285872033199</v>
      </c>
      <c r="N1874" s="17" t="s">
        <v>8453</v>
      </c>
      <c r="O1874" s="15" t="s">
        <v>8453</v>
      </c>
      <c r="P1874" s="15" t="s">
        <v>8453</v>
      </c>
      <c r="Q1874" s="18">
        <v>57.099825398738197</v>
      </c>
      <c r="R1874" s="17" t="s">
        <v>8453</v>
      </c>
      <c r="S1874" s="15">
        <v>56.909475594870798</v>
      </c>
      <c r="T1874" s="15" t="s">
        <v>8453</v>
      </c>
      <c r="U1874" s="18" t="s">
        <v>8453</v>
      </c>
      <c r="V1874" s="17" t="s">
        <v>8453</v>
      </c>
      <c r="W1874" s="15">
        <v>67.040187541027706</v>
      </c>
      <c r="X1874" s="15" t="s">
        <v>8453</v>
      </c>
      <c r="Y1874" s="18">
        <v>67.040187541027706</v>
      </c>
      <c r="Z1874" s="17" t="s">
        <v>8453</v>
      </c>
      <c r="AA1874" s="18" t="s">
        <v>8453</v>
      </c>
      <c r="AB1874" s="17" t="s">
        <v>8453</v>
      </c>
      <c r="AC1874" s="15">
        <v>0</v>
      </c>
      <c r="AD1874" s="15" t="s">
        <v>8453</v>
      </c>
      <c r="AE1874" s="18">
        <v>0</v>
      </c>
      <c r="AF1874" s="17" t="s">
        <v>8453</v>
      </c>
      <c r="AG1874" s="15" t="s">
        <v>8453</v>
      </c>
      <c r="AH1874" s="15" t="s">
        <v>8453</v>
      </c>
      <c r="AI1874" s="18">
        <v>0</v>
      </c>
      <c r="AJ1874" s="17" t="s">
        <v>8453</v>
      </c>
      <c r="AK1874" s="15">
        <v>0</v>
      </c>
      <c r="AL1874" s="15" t="s">
        <v>8453</v>
      </c>
      <c r="AM1874" s="16">
        <f>AVERAGE(C1874:AL1874)</f>
        <v>21.695171418999966</v>
      </c>
      <c r="AN1874" s="15">
        <f>_xlfn.STDEV.P(C1874:AL1874)</f>
        <v>28.697664759564791</v>
      </c>
    </row>
    <row r="1875" spans="1:40">
      <c r="A1875" s="20" t="s">
        <v>8822</v>
      </c>
      <c r="B1875" s="19">
        <v>21</v>
      </c>
      <c r="C1875" s="15" t="s">
        <v>8453</v>
      </c>
      <c r="D1875" s="15" t="s">
        <v>8453</v>
      </c>
      <c r="E1875" s="18">
        <v>11.9001671569793</v>
      </c>
      <c r="F1875" s="17">
        <v>12.920350143640199</v>
      </c>
      <c r="G1875" s="15">
        <v>8.4078753247475397</v>
      </c>
      <c r="H1875" s="15">
        <v>5.5567870981758096</v>
      </c>
      <c r="I1875" s="18" t="s">
        <v>8453</v>
      </c>
      <c r="J1875" s="17" t="s">
        <v>8453</v>
      </c>
      <c r="K1875" s="15">
        <v>6.5863748116713303</v>
      </c>
      <c r="L1875" s="15">
        <v>2.4829681391816898</v>
      </c>
      <c r="M1875" s="18">
        <v>5.2107363784610596</v>
      </c>
      <c r="N1875" s="17">
        <v>2.0417828461046601</v>
      </c>
      <c r="O1875" s="15" t="s">
        <v>8453</v>
      </c>
      <c r="P1875" s="15" t="s">
        <v>8453</v>
      </c>
      <c r="Q1875" s="18">
        <v>46.013626185144602</v>
      </c>
      <c r="R1875" s="17">
        <v>47.339852028107202</v>
      </c>
      <c r="S1875" s="15">
        <v>45.774086468519002</v>
      </c>
      <c r="T1875" s="15">
        <v>47.339852028107202</v>
      </c>
      <c r="U1875" s="18" t="s">
        <v>8453</v>
      </c>
      <c r="V1875" s="17" t="s">
        <v>8453</v>
      </c>
      <c r="W1875" s="15">
        <v>58.828001443262103</v>
      </c>
      <c r="X1875" s="15">
        <v>58.828001443262103</v>
      </c>
      <c r="Y1875" s="18">
        <v>58.828001443262103</v>
      </c>
      <c r="Z1875" s="17">
        <v>58.828001443262103</v>
      </c>
      <c r="AA1875" s="18" t="s">
        <v>8453</v>
      </c>
      <c r="AB1875" s="17" t="s">
        <v>8453</v>
      </c>
      <c r="AC1875" s="15">
        <v>2.9990107900558298</v>
      </c>
      <c r="AD1875" s="15">
        <v>2.6675582628226899</v>
      </c>
      <c r="AE1875" s="18">
        <v>0</v>
      </c>
      <c r="AF1875" s="17">
        <v>1.6084652917770099</v>
      </c>
      <c r="AG1875" s="15" t="s">
        <v>8453</v>
      </c>
      <c r="AH1875" s="15" t="s">
        <v>8453</v>
      </c>
      <c r="AI1875" s="18">
        <v>0</v>
      </c>
      <c r="AJ1875" s="17">
        <v>4.2550090743968596</v>
      </c>
      <c r="AK1875" s="15">
        <v>0</v>
      </c>
      <c r="AL1875" s="15">
        <v>0.58590951948627301</v>
      </c>
      <c r="AM1875" s="16">
        <f>AVERAGE(C1875:AL1875)</f>
        <v>20.375100721684444</v>
      </c>
      <c r="AN1875" s="15">
        <f>_xlfn.STDEV.P(C1875:AL1875)</f>
        <v>23.365070754632882</v>
      </c>
    </row>
    <row r="1876" spans="1:40">
      <c r="A1876" s="20" t="s">
        <v>8821</v>
      </c>
      <c r="B1876" s="19">
        <v>8</v>
      </c>
      <c r="C1876" s="15" t="s">
        <v>8453</v>
      </c>
      <c r="D1876" s="15" t="s">
        <v>8453</v>
      </c>
      <c r="E1876" s="18">
        <v>1.3820292379169801</v>
      </c>
      <c r="F1876" s="17" t="s">
        <v>8453</v>
      </c>
      <c r="G1876" s="15">
        <v>0.96830399673546497</v>
      </c>
      <c r="H1876" s="15" t="s">
        <v>8453</v>
      </c>
      <c r="I1876" s="18" t="s">
        <v>8453</v>
      </c>
      <c r="J1876" s="17" t="s">
        <v>8453</v>
      </c>
      <c r="K1876" s="15">
        <v>1.06597995380119</v>
      </c>
      <c r="L1876" s="15" t="s">
        <v>8453</v>
      </c>
      <c r="M1876" s="18">
        <v>0.67727403446342904</v>
      </c>
      <c r="N1876" s="17" t="s">
        <v>8453</v>
      </c>
      <c r="O1876" s="15" t="s">
        <v>8453</v>
      </c>
      <c r="P1876" s="15" t="s">
        <v>8453</v>
      </c>
      <c r="Q1876" s="18">
        <v>57.164172830025798</v>
      </c>
      <c r="R1876" s="17" t="s">
        <v>8453</v>
      </c>
      <c r="S1876" s="15">
        <v>56.974108538304598</v>
      </c>
      <c r="T1876" s="15" t="s">
        <v>8453</v>
      </c>
      <c r="U1876" s="18" t="s">
        <v>8453</v>
      </c>
      <c r="V1876" s="17" t="s">
        <v>8453</v>
      </c>
      <c r="W1876" s="15">
        <v>67.087853388489506</v>
      </c>
      <c r="X1876" s="15" t="s">
        <v>8453</v>
      </c>
      <c r="Y1876" s="18">
        <v>67.087853388489506</v>
      </c>
      <c r="Z1876" s="17" t="s">
        <v>8453</v>
      </c>
      <c r="AA1876" s="18" t="s">
        <v>8453</v>
      </c>
      <c r="AB1876" s="17" t="s">
        <v>8453</v>
      </c>
      <c r="AC1876" s="15">
        <v>0</v>
      </c>
      <c r="AD1876" s="15" t="s">
        <v>8453</v>
      </c>
      <c r="AE1876" s="18">
        <v>0</v>
      </c>
      <c r="AF1876" s="17" t="s">
        <v>8453</v>
      </c>
      <c r="AG1876" s="15" t="s">
        <v>8453</v>
      </c>
      <c r="AH1876" s="15" t="s">
        <v>8453</v>
      </c>
      <c r="AI1876" s="18">
        <v>0</v>
      </c>
      <c r="AJ1876" s="17" t="s">
        <v>8453</v>
      </c>
      <c r="AK1876" s="15">
        <v>0</v>
      </c>
      <c r="AL1876" s="15" t="s">
        <v>8453</v>
      </c>
      <c r="AM1876" s="16">
        <f>AVERAGE(C1876:AL1876)</f>
        <v>21.033964614018874</v>
      </c>
      <c r="AN1876" s="15">
        <f>_xlfn.STDEV.P(C1876:AL1876)</f>
        <v>29.169993809057068</v>
      </c>
    </row>
    <row r="1877" spans="1:40">
      <c r="A1877" s="20" t="s">
        <v>8820</v>
      </c>
      <c r="B1877" s="19">
        <v>17</v>
      </c>
      <c r="C1877" s="15" t="s">
        <v>8453</v>
      </c>
      <c r="D1877" s="15" t="s">
        <v>8453</v>
      </c>
      <c r="E1877" s="18">
        <v>34.107091625107202</v>
      </c>
      <c r="F1877" s="17">
        <v>12.1338486885767</v>
      </c>
      <c r="G1877" s="15" t="s">
        <v>8453</v>
      </c>
      <c r="H1877" s="15">
        <v>0.86203700829437102</v>
      </c>
      <c r="I1877" s="18" t="s">
        <v>8453</v>
      </c>
      <c r="J1877" s="17" t="s">
        <v>8453</v>
      </c>
      <c r="K1877" s="15">
        <v>17.425727775287001</v>
      </c>
      <c r="L1877" s="15">
        <v>2.3149356114629001</v>
      </c>
      <c r="M1877" s="18" t="s">
        <v>8453</v>
      </c>
      <c r="N1877" s="17">
        <v>0.29965625831046</v>
      </c>
      <c r="O1877" s="15" t="s">
        <v>8453</v>
      </c>
      <c r="P1877" s="15" t="s">
        <v>8453</v>
      </c>
      <c r="Q1877" s="18">
        <v>31.10951674967</v>
      </c>
      <c r="R1877" s="17">
        <v>32.801876001915801</v>
      </c>
      <c r="S1877" s="15" t="s">
        <v>8453</v>
      </c>
      <c r="T1877" s="15">
        <v>32.801876001915801</v>
      </c>
      <c r="U1877" s="18" t="s">
        <v>8453</v>
      </c>
      <c r="V1877" s="17" t="s">
        <v>8453</v>
      </c>
      <c r="W1877" s="15">
        <v>47.787669409944101</v>
      </c>
      <c r="X1877" s="15">
        <v>47.787669409944101</v>
      </c>
      <c r="Y1877" s="18" t="s">
        <v>8453</v>
      </c>
      <c r="Z1877" s="17">
        <v>47.787669409944101</v>
      </c>
      <c r="AA1877" s="18" t="s">
        <v>8453</v>
      </c>
      <c r="AB1877" s="17" t="s">
        <v>8453</v>
      </c>
      <c r="AC1877" s="15">
        <v>4.9773214031457202</v>
      </c>
      <c r="AD1877" s="15">
        <v>4.7982089181640397</v>
      </c>
      <c r="AE1877" s="18" t="s">
        <v>8453</v>
      </c>
      <c r="AF1877" s="17">
        <v>0</v>
      </c>
      <c r="AG1877" s="15" t="s">
        <v>8453</v>
      </c>
      <c r="AH1877" s="15" t="s">
        <v>8453</v>
      </c>
      <c r="AI1877" s="18">
        <v>2.88820169343456</v>
      </c>
      <c r="AJ1877" s="17">
        <v>3.6719278446196402</v>
      </c>
      <c r="AK1877" s="15" t="s">
        <v>8453</v>
      </c>
      <c r="AL1877" s="15">
        <v>0.40764792568630098</v>
      </c>
      <c r="AM1877" s="16">
        <f>AVERAGE(C1877:AL1877)</f>
        <v>17.997937874190157</v>
      </c>
      <c r="AN1877" s="15">
        <f>_xlfn.STDEV.P(C1877:AL1877)</f>
        <v>17.997233849301196</v>
      </c>
    </row>
    <row r="1878" spans="1:40">
      <c r="A1878" s="20" t="s">
        <v>8819</v>
      </c>
      <c r="B1878" s="19">
        <v>24</v>
      </c>
      <c r="C1878" s="15" t="s">
        <v>8453</v>
      </c>
      <c r="D1878" s="15" t="s">
        <v>8453</v>
      </c>
      <c r="E1878" s="18">
        <v>37.939841212918502</v>
      </c>
      <c r="F1878" s="17">
        <v>40.091655056479397</v>
      </c>
      <c r="G1878" s="15">
        <v>24.654896874051399</v>
      </c>
      <c r="H1878" s="15">
        <v>19.728014720063001</v>
      </c>
      <c r="I1878" s="18" t="s">
        <v>8453</v>
      </c>
      <c r="J1878" s="17" t="s">
        <v>8453</v>
      </c>
      <c r="K1878" s="15">
        <v>18.214372011360702</v>
      </c>
      <c r="L1878" s="15">
        <v>7.9096735139604704</v>
      </c>
      <c r="M1878" s="18">
        <v>15.5594990755491</v>
      </c>
      <c r="N1878" s="17">
        <v>5.8133590088943397</v>
      </c>
      <c r="O1878" s="15" t="s">
        <v>8453</v>
      </c>
      <c r="P1878" s="15" t="s">
        <v>8453</v>
      </c>
      <c r="Q1878" s="18">
        <v>50.258426682884298</v>
      </c>
      <c r="R1878" s="17">
        <v>51.480375025423797</v>
      </c>
      <c r="S1878" s="15">
        <v>50.037721317160802</v>
      </c>
      <c r="T1878" s="15">
        <v>51.480375025423797</v>
      </c>
      <c r="U1878" s="18" t="s">
        <v>8453</v>
      </c>
      <c r="V1878" s="17" t="s">
        <v>8453</v>
      </c>
      <c r="W1878" s="15">
        <v>61.9723695863659</v>
      </c>
      <c r="X1878" s="15">
        <v>61.9723695863659</v>
      </c>
      <c r="Y1878" s="18">
        <v>61.9723695863659</v>
      </c>
      <c r="Z1878" s="17">
        <v>61.9723695863659</v>
      </c>
      <c r="AA1878" s="18" t="s">
        <v>8453</v>
      </c>
      <c r="AB1878" s="17" t="s">
        <v>8453</v>
      </c>
      <c r="AC1878" s="15">
        <v>5.7494091405622303</v>
      </c>
      <c r="AD1878" s="15">
        <v>6.7805315735282603</v>
      </c>
      <c r="AE1878" s="18">
        <v>2.3007959280826</v>
      </c>
      <c r="AF1878" s="17">
        <v>8.0857038183995602</v>
      </c>
      <c r="AG1878" s="15" t="s">
        <v>8453</v>
      </c>
      <c r="AH1878" s="15" t="s">
        <v>8453</v>
      </c>
      <c r="AI1878" s="18">
        <v>0.78122679231696501</v>
      </c>
      <c r="AJ1878" s="17">
        <v>1.1219625782086</v>
      </c>
      <c r="AK1878" s="15">
        <v>0.29124782939923999</v>
      </c>
      <c r="AL1878" s="15">
        <v>5.28980338093581</v>
      </c>
      <c r="AM1878" s="16">
        <f>AVERAGE(C1878:AL1878)</f>
        <v>27.144098704627766</v>
      </c>
      <c r="AN1878" s="15">
        <f>_xlfn.STDEV.P(C1878:AL1878)</f>
        <v>23.186633159500616</v>
      </c>
    </row>
    <row r="1879" spans="1:40">
      <c r="A1879" s="20" t="s">
        <v>8818</v>
      </c>
      <c r="B1879" s="19">
        <v>23</v>
      </c>
      <c r="C1879" s="15" t="s">
        <v>8453</v>
      </c>
      <c r="D1879" s="15" t="s">
        <v>8453</v>
      </c>
      <c r="E1879" s="18">
        <v>7.0623805112439904</v>
      </c>
      <c r="F1879" s="17">
        <v>10.1900519019957</v>
      </c>
      <c r="G1879" s="15">
        <v>4.0426976343063501</v>
      </c>
      <c r="H1879" s="15">
        <v>6.0214614591644704</v>
      </c>
      <c r="I1879" s="18" t="s">
        <v>8453</v>
      </c>
      <c r="J1879" s="17" t="s">
        <v>8453</v>
      </c>
      <c r="K1879" s="15">
        <v>3.1732316529687599</v>
      </c>
      <c r="L1879" s="15">
        <v>1.72376456385148</v>
      </c>
      <c r="M1879" s="18">
        <v>2.3579853551640899</v>
      </c>
      <c r="N1879" s="17">
        <v>1.5197674775148</v>
      </c>
      <c r="O1879" s="15" t="s">
        <v>8453</v>
      </c>
      <c r="P1879" s="15" t="s">
        <v>8453</v>
      </c>
      <c r="Q1879" s="18">
        <v>52.202133890861603</v>
      </c>
      <c r="R1879" s="17">
        <v>53.376333245124599</v>
      </c>
      <c r="S1879" s="15">
        <v>51.990052832364199</v>
      </c>
      <c r="T1879" s="15">
        <v>53.376333245124599</v>
      </c>
      <c r="U1879" s="18" t="s">
        <v>8453</v>
      </c>
      <c r="V1879" s="17" t="s">
        <v>8453</v>
      </c>
      <c r="W1879" s="15">
        <v>63.412185433433301</v>
      </c>
      <c r="X1879" s="15">
        <v>63.412185433433301</v>
      </c>
      <c r="Y1879" s="18">
        <v>63.412185433433301</v>
      </c>
      <c r="Z1879" s="17">
        <v>63.412185433433301</v>
      </c>
      <c r="AA1879" s="18" t="s">
        <v>8453</v>
      </c>
      <c r="AB1879" s="17" t="s">
        <v>8453</v>
      </c>
      <c r="AC1879" s="15">
        <v>0.66131639420805599</v>
      </c>
      <c r="AD1879" s="15">
        <v>3.6571981565441001</v>
      </c>
      <c r="AE1879" s="18">
        <v>0</v>
      </c>
      <c r="AF1879" s="17">
        <v>2.1295731363635202</v>
      </c>
      <c r="AG1879" s="15" t="s">
        <v>8453</v>
      </c>
      <c r="AH1879" s="15" t="s">
        <v>8453</v>
      </c>
      <c r="AI1879" s="18">
        <v>0.378938350972711</v>
      </c>
      <c r="AJ1879" s="17">
        <v>0.36714140396966999</v>
      </c>
      <c r="AK1879" s="15">
        <v>2.0551401276123</v>
      </c>
      <c r="AL1879" s="15">
        <v>1.8584931577807</v>
      </c>
      <c r="AM1879" s="16">
        <f>AVERAGE(C1879:AL1879)</f>
        <v>21.32469734295287</v>
      </c>
      <c r="AN1879" s="15">
        <f>_xlfn.STDEV.P(C1879:AL1879)</f>
        <v>26.260093262198119</v>
      </c>
    </row>
    <row r="1880" spans="1:40">
      <c r="A1880" s="20" t="s">
        <v>8817</v>
      </c>
      <c r="B1880" s="19">
        <v>8</v>
      </c>
      <c r="C1880" s="15" t="s">
        <v>8453</v>
      </c>
      <c r="D1880" s="15" t="s">
        <v>8453</v>
      </c>
      <c r="E1880" s="18">
        <v>0.57502906779664797</v>
      </c>
      <c r="F1880" s="17" t="s">
        <v>8453</v>
      </c>
      <c r="G1880" s="15">
        <v>0.30695325617615199</v>
      </c>
      <c r="H1880" s="15" t="s">
        <v>8453</v>
      </c>
      <c r="I1880" s="18" t="s">
        <v>8453</v>
      </c>
      <c r="J1880" s="17" t="s">
        <v>8453</v>
      </c>
      <c r="K1880" s="15">
        <v>0.43133336216470097</v>
      </c>
      <c r="L1880" s="15" t="s">
        <v>8453</v>
      </c>
      <c r="M1880" s="18">
        <v>0.335882425817085</v>
      </c>
      <c r="N1880" s="17" t="s">
        <v>8453</v>
      </c>
      <c r="O1880" s="15" t="s">
        <v>8453</v>
      </c>
      <c r="P1880" s="15" t="s">
        <v>8453</v>
      </c>
      <c r="Q1880" s="18">
        <v>55.501845504507997</v>
      </c>
      <c r="R1880" s="17" t="s">
        <v>8453</v>
      </c>
      <c r="S1880" s="15">
        <v>55.304405399440597</v>
      </c>
      <c r="T1880" s="15" t="s">
        <v>8453</v>
      </c>
      <c r="U1880" s="18" t="s">
        <v>8453</v>
      </c>
      <c r="V1880" s="17" t="s">
        <v>8453</v>
      </c>
      <c r="W1880" s="15">
        <v>65.856471822135006</v>
      </c>
      <c r="X1880" s="15" t="s">
        <v>8453</v>
      </c>
      <c r="Y1880" s="18">
        <v>65.856471822135006</v>
      </c>
      <c r="Z1880" s="17" t="s">
        <v>8453</v>
      </c>
      <c r="AA1880" s="18" t="s">
        <v>8453</v>
      </c>
      <c r="AB1880" s="17" t="s">
        <v>8453</v>
      </c>
      <c r="AC1880" s="15">
        <v>0</v>
      </c>
      <c r="AD1880" s="15" t="s">
        <v>8453</v>
      </c>
      <c r="AE1880" s="18">
        <v>0</v>
      </c>
      <c r="AF1880" s="17" t="s">
        <v>8453</v>
      </c>
      <c r="AG1880" s="15" t="s">
        <v>8453</v>
      </c>
      <c r="AH1880" s="15" t="s">
        <v>8453</v>
      </c>
      <c r="AI1880" s="18">
        <v>0</v>
      </c>
      <c r="AJ1880" s="17" t="s">
        <v>8453</v>
      </c>
      <c r="AK1880" s="15">
        <v>0</v>
      </c>
      <c r="AL1880" s="15" t="s">
        <v>8453</v>
      </c>
      <c r="AM1880" s="16">
        <f>AVERAGE(C1880:AL1880)</f>
        <v>20.347366055014433</v>
      </c>
      <c r="AN1880" s="15">
        <f>_xlfn.STDEV.P(C1880:AL1880)</f>
        <v>28.643966718423453</v>
      </c>
    </row>
    <row r="1881" spans="1:40">
      <c r="A1881" s="20" t="s">
        <v>8816</v>
      </c>
      <c r="B1881" s="19">
        <v>22</v>
      </c>
      <c r="C1881" s="15" t="s">
        <v>8453</v>
      </c>
      <c r="D1881" s="15" t="s">
        <v>8453</v>
      </c>
      <c r="E1881" s="18">
        <v>6.99604670009413</v>
      </c>
      <c r="F1881" s="17">
        <v>5.5547930327294601</v>
      </c>
      <c r="G1881" s="15">
        <v>3.9796798486226201</v>
      </c>
      <c r="H1881" s="15">
        <v>2.9501808488129901</v>
      </c>
      <c r="I1881" s="18" t="s">
        <v>8453</v>
      </c>
      <c r="J1881" s="17" t="s">
        <v>8453</v>
      </c>
      <c r="K1881" s="15">
        <v>3.7651091662238301</v>
      </c>
      <c r="L1881" s="15">
        <v>0.94882814899818702</v>
      </c>
      <c r="M1881" s="18">
        <v>3.1386076242322298</v>
      </c>
      <c r="N1881" s="17">
        <v>0.931736752097997</v>
      </c>
      <c r="O1881" s="15" t="s">
        <v>8453</v>
      </c>
      <c r="P1881" s="15" t="s">
        <v>8453</v>
      </c>
      <c r="Q1881" s="18">
        <v>65.374467858514095</v>
      </c>
      <c r="R1881" s="17">
        <v>66.225076490052501</v>
      </c>
      <c r="S1881" s="15">
        <v>65.220832976763703</v>
      </c>
      <c r="T1881" s="15">
        <v>66.225076490052501</v>
      </c>
      <c r="U1881" s="18" t="s">
        <v>8453</v>
      </c>
      <c r="V1881" s="17" t="s">
        <v>8453</v>
      </c>
      <c r="W1881" s="15">
        <v>73.169691662587198</v>
      </c>
      <c r="X1881" s="15">
        <v>73.169691662587198</v>
      </c>
      <c r="Y1881" s="18">
        <v>73.169691662587198</v>
      </c>
      <c r="Z1881" s="17">
        <v>73.169691662587198</v>
      </c>
      <c r="AA1881" s="18" t="s">
        <v>8453</v>
      </c>
      <c r="AB1881" s="17" t="s">
        <v>8453</v>
      </c>
      <c r="AC1881" s="15">
        <v>1.1958786539310399E-2</v>
      </c>
      <c r="AD1881" s="15">
        <v>0.20649494325915799</v>
      </c>
      <c r="AE1881" s="18">
        <v>0</v>
      </c>
      <c r="AF1881" s="17">
        <v>1.23532090465335</v>
      </c>
      <c r="AG1881" s="15" t="s">
        <v>8453</v>
      </c>
      <c r="AH1881" s="15" t="s">
        <v>8453</v>
      </c>
      <c r="AI1881" s="18">
        <v>0</v>
      </c>
      <c r="AJ1881" s="17">
        <v>2.5032445234798399</v>
      </c>
      <c r="AK1881" s="15">
        <v>1.01839423081529</v>
      </c>
      <c r="AL1881" s="15">
        <v>0.41554142728275101</v>
      </c>
      <c r="AM1881" s="16">
        <f>AVERAGE(C1881:AL1881)</f>
        <v>24.557506558482192</v>
      </c>
      <c r="AN1881" s="15">
        <f>_xlfn.STDEV.P(C1881:AL1881)</f>
        <v>31.872002870688327</v>
      </c>
    </row>
    <row r="1882" spans="1:40">
      <c r="A1882" s="20" t="s">
        <v>8815</v>
      </c>
      <c r="B1882" s="19">
        <v>10</v>
      </c>
      <c r="C1882" s="15" t="s">
        <v>8453</v>
      </c>
      <c r="D1882" s="15" t="s">
        <v>8453</v>
      </c>
      <c r="E1882" s="18">
        <v>7.2520267079549301</v>
      </c>
      <c r="F1882" s="17" t="s">
        <v>8453</v>
      </c>
      <c r="G1882" s="15">
        <v>3.1964587859652598</v>
      </c>
      <c r="H1882" s="15" t="s">
        <v>8453</v>
      </c>
      <c r="I1882" s="18" t="s">
        <v>8453</v>
      </c>
      <c r="J1882" s="17" t="s">
        <v>8453</v>
      </c>
      <c r="K1882" s="15">
        <v>2.8145007592490101</v>
      </c>
      <c r="L1882" s="15" t="s">
        <v>8453</v>
      </c>
      <c r="M1882" s="18">
        <v>2.4605953918313901</v>
      </c>
      <c r="N1882" s="17" t="s">
        <v>8453</v>
      </c>
      <c r="O1882" s="15" t="s">
        <v>8453</v>
      </c>
      <c r="P1882" s="15" t="s">
        <v>8453</v>
      </c>
      <c r="Q1882" s="18">
        <v>54.308167023062502</v>
      </c>
      <c r="R1882" s="17" t="s">
        <v>8453</v>
      </c>
      <c r="S1882" s="15">
        <v>54.105430518459798</v>
      </c>
      <c r="T1882" s="15" t="s">
        <v>8453</v>
      </c>
      <c r="U1882" s="18" t="s">
        <v>8453</v>
      </c>
      <c r="V1882" s="17" t="s">
        <v>8453</v>
      </c>
      <c r="W1882" s="15">
        <v>64.972245439254493</v>
      </c>
      <c r="X1882" s="15" t="s">
        <v>8453</v>
      </c>
      <c r="Y1882" s="18">
        <v>64.972245439254493</v>
      </c>
      <c r="Z1882" s="17" t="s">
        <v>8453</v>
      </c>
      <c r="AA1882" s="18" t="s">
        <v>8453</v>
      </c>
      <c r="AB1882" s="17" t="s">
        <v>8453</v>
      </c>
      <c r="AC1882" s="15">
        <v>2.0143768607986399</v>
      </c>
      <c r="AD1882" s="15" t="s">
        <v>8453</v>
      </c>
      <c r="AE1882" s="18">
        <v>0</v>
      </c>
      <c r="AF1882" s="17" t="s">
        <v>8453</v>
      </c>
      <c r="AG1882" s="15" t="s">
        <v>8453</v>
      </c>
      <c r="AH1882" s="15" t="s">
        <v>8453</v>
      </c>
      <c r="AI1882" s="18">
        <v>1.2557409809609199</v>
      </c>
      <c r="AJ1882" s="17" t="s">
        <v>8453</v>
      </c>
      <c r="AK1882" s="15">
        <v>0</v>
      </c>
      <c r="AL1882" s="15" t="s">
        <v>8453</v>
      </c>
      <c r="AM1882" s="16">
        <f>AVERAGE(C1882:AL1882)</f>
        <v>21.44598232556595</v>
      </c>
      <c r="AN1882" s="15">
        <f>_xlfn.STDEV.P(C1882:AL1882)</f>
        <v>27.207256784459656</v>
      </c>
    </row>
    <row r="1883" spans="1:40">
      <c r="A1883" s="20" t="s">
        <v>8814</v>
      </c>
      <c r="B1883" s="19">
        <v>12</v>
      </c>
      <c r="C1883" s="15" t="s">
        <v>8453</v>
      </c>
      <c r="D1883" s="15" t="s">
        <v>8453</v>
      </c>
      <c r="E1883" s="18" t="s">
        <v>8453</v>
      </c>
      <c r="F1883" s="17">
        <v>94.238715144109705</v>
      </c>
      <c r="G1883" s="15" t="s">
        <v>8453</v>
      </c>
      <c r="H1883" s="15">
        <v>84.068400831207697</v>
      </c>
      <c r="I1883" s="18" t="s">
        <v>8453</v>
      </c>
      <c r="J1883" s="17" t="s">
        <v>8453</v>
      </c>
      <c r="K1883" s="15" t="s">
        <v>8453</v>
      </c>
      <c r="L1883" s="15">
        <v>9.7757885877488508</v>
      </c>
      <c r="M1883" s="18" t="s">
        <v>8453</v>
      </c>
      <c r="N1883" s="17">
        <v>6.5923409714161902</v>
      </c>
      <c r="O1883" s="15" t="s">
        <v>8453</v>
      </c>
      <c r="P1883" s="15" t="s">
        <v>8453</v>
      </c>
      <c r="Q1883" s="18" t="s">
        <v>8453</v>
      </c>
      <c r="R1883" s="17">
        <v>0.57211716154654502</v>
      </c>
      <c r="S1883" s="15" t="s">
        <v>8453</v>
      </c>
      <c r="T1883" s="15">
        <v>0.57211716154654502</v>
      </c>
      <c r="U1883" s="18" t="s">
        <v>8453</v>
      </c>
      <c r="V1883" s="17" t="s">
        <v>8453</v>
      </c>
      <c r="W1883" s="15" t="s">
        <v>8453</v>
      </c>
      <c r="X1883" s="15">
        <v>23.311962591444299</v>
      </c>
      <c r="Y1883" s="18" t="s">
        <v>8453</v>
      </c>
      <c r="Z1883" s="17">
        <v>23.311962591444299</v>
      </c>
      <c r="AA1883" s="18" t="s">
        <v>8453</v>
      </c>
      <c r="AB1883" s="17" t="s">
        <v>8453</v>
      </c>
      <c r="AC1883" s="15" t="s">
        <v>8453</v>
      </c>
      <c r="AD1883" s="15">
        <v>77.900011133763002</v>
      </c>
      <c r="AE1883" s="18" t="s">
        <v>8453</v>
      </c>
      <c r="AF1883" s="17">
        <v>90.519583753461305</v>
      </c>
      <c r="AG1883" s="15" t="s">
        <v>8453</v>
      </c>
      <c r="AH1883" s="15" t="s">
        <v>8453</v>
      </c>
      <c r="AI1883" s="18" t="s">
        <v>8453</v>
      </c>
      <c r="AJ1883" s="17">
        <v>26.407345814071999</v>
      </c>
      <c r="AK1883" s="15" t="s">
        <v>8453</v>
      </c>
      <c r="AL1883" s="15">
        <v>12.368947699274299</v>
      </c>
      <c r="AM1883" s="16">
        <f>AVERAGE(C1883:AL1883)</f>
        <v>37.469941120086226</v>
      </c>
      <c r="AN1883" s="15">
        <f>_xlfn.STDEV.P(C1883:AL1883)</f>
        <v>35.869664522298436</v>
      </c>
    </row>
    <row r="1884" spans="1:40">
      <c r="A1884" s="20" t="s">
        <v>8813</v>
      </c>
      <c r="B1884" s="19">
        <v>10</v>
      </c>
      <c r="C1884" s="15" t="s">
        <v>8453</v>
      </c>
      <c r="D1884" s="15" t="s">
        <v>8453</v>
      </c>
      <c r="E1884" s="18">
        <v>1.55524538117113</v>
      </c>
      <c r="F1884" s="17" t="s">
        <v>8453</v>
      </c>
      <c r="G1884" s="15">
        <v>0.97774211529297905</v>
      </c>
      <c r="H1884" s="15" t="s">
        <v>8453</v>
      </c>
      <c r="I1884" s="18" t="s">
        <v>8453</v>
      </c>
      <c r="J1884" s="17" t="s">
        <v>8453</v>
      </c>
      <c r="K1884" s="15">
        <v>0.87560874116749898</v>
      </c>
      <c r="L1884" s="15" t="s">
        <v>8453</v>
      </c>
      <c r="M1884" s="18">
        <v>0.731712546590641</v>
      </c>
      <c r="N1884" s="17" t="s">
        <v>8453</v>
      </c>
      <c r="O1884" s="15" t="s">
        <v>8453</v>
      </c>
      <c r="P1884" s="15" t="s">
        <v>8453</v>
      </c>
      <c r="Q1884" s="18">
        <v>55.904129053593898</v>
      </c>
      <c r="R1884" s="17" t="s">
        <v>8453</v>
      </c>
      <c r="S1884" s="15">
        <v>55.708473896848503</v>
      </c>
      <c r="T1884" s="15" t="s">
        <v>8453</v>
      </c>
      <c r="U1884" s="18" t="s">
        <v>8453</v>
      </c>
      <c r="V1884" s="17" t="s">
        <v>8453</v>
      </c>
      <c r="W1884" s="15">
        <v>66.154466410317397</v>
      </c>
      <c r="X1884" s="15" t="s">
        <v>8453</v>
      </c>
      <c r="Y1884" s="18">
        <v>66.154466410317397</v>
      </c>
      <c r="Z1884" s="17" t="s">
        <v>8453</v>
      </c>
      <c r="AA1884" s="18" t="s">
        <v>8453</v>
      </c>
      <c r="AB1884" s="17" t="s">
        <v>8453</v>
      </c>
      <c r="AC1884" s="15">
        <v>0.72748062931829904</v>
      </c>
      <c r="AD1884" s="15" t="s">
        <v>8453</v>
      </c>
      <c r="AE1884" s="18">
        <v>0</v>
      </c>
      <c r="AF1884" s="17" t="s">
        <v>8453</v>
      </c>
      <c r="AG1884" s="15" t="s">
        <v>8453</v>
      </c>
      <c r="AH1884" s="15" t="s">
        <v>8453</v>
      </c>
      <c r="AI1884" s="18">
        <v>0.36704564763991299</v>
      </c>
      <c r="AJ1884" s="17" t="s">
        <v>8453</v>
      </c>
      <c r="AK1884" s="15">
        <v>0</v>
      </c>
      <c r="AL1884" s="15" t="s">
        <v>8453</v>
      </c>
      <c r="AM1884" s="16">
        <f>AVERAGE(C1884:AL1884)</f>
        <v>20.76303090268814</v>
      </c>
      <c r="AN1884" s="15">
        <f>_xlfn.STDEV.P(C1884:AL1884)</f>
        <v>28.597249206820823</v>
      </c>
    </row>
    <row r="1885" spans="1:40">
      <c r="A1885" s="20" t="s">
        <v>8812</v>
      </c>
      <c r="B1885" s="19">
        <v>8</v>
      </c>
      <c r="C1885" s="15" t="s">
        <v>8453</v>
      </c>
      <c r="D1885" s="15" t="s">
        <v>8453</v>
      </c>
      <c r="E1885" s="18">
        <v>0.25966034941587002</v>
      </c>
      <c r="F1885" s="17" t="s">
        <v>8453</v>
      </c>
      <c r="G1885" s="15">
        <v>0.25794713362771299</v>
      </c>
      <c r="H1885" s="15" t="s">
        <v>8453</v>
      </c>
      <c r="I1885" s="18" t="s">
        <v>8453</v>
      </c>
      <c r="J1885" s="17" t="s">
        <v>8453</v>
      </c>
      <c r="K1885" s="15">
        <v>0.29971612751390397</v>
      </c>
      <c r="L1885" s="15" t="s">
        <v>8453</v>
      </c>
      <c r="M1885" s="18">
        <v>0.27106842195210801</v>
      </c>
      <c r="N1885" s="17" t="s">
        <v>8453</v>
      </c>
      <c r="O1885" s="15" t="s">
        <v>8453</v>
      </c>
      <c r="P1885" s="15" t="s">
        <v>8453</v>
      </c>
      <c r="Q1885" s="18">
        <v>56.787224680715099</v>
      </c>
      <c r="R1885" s="17" t="s">
        <v>8453</v>
      </c>
      <c r="S1885" s="15">
        <v>56.595487854861901</v>
      </c>
      <c r="T1885" s="15" t="s">
        <v>8453</v>
      </c>
      <c r="U1885" s="18" t="s">
        <v>8453</v>
      </c>
      <c r="V1885" s="17" t="s">
        <v>8453</v>
      </c>
      <c r="W1885" s="15">
        <v>66.8086261897258</v>
      </c>
      <c r="X1885" s="15" t="s">
        <v>8453</v>
      </c>
      <c r="Y1885" s="18">
        <v>66.8086261897258</v>
      </c>
      <c r="Z1885" s="17" t="s">
        <v>8453</v>
      </c>
      <c r="AA1885" s="18" t="s">
        <v>8453</v>
      </c>
      <c r="AB1885" s="17" t="s">
        <v>8453</v>
      </c>
      <c r="AC1885" s="15">
        <v>0</v>
      </c>
      <c r="AD1885" s="15" t="s">
        <v>8453</v>
      </c>
      <c r="AE1885" s="18">
        <v>0</v>
      </c>
      <c r="AF1885" s="17" t="s">
        <v>8453</v>
      </c>
      <c r="AG1885" s="15" t="s">
        <v>8453</v>
      </c>
      <c r="AH1885" s="15" t="s">
        <v>8453</v>
      </c>
      <c r="AI1885" s="18">
        <v>0</v>
      </c>
      <c r="AJ1885" s="17" t="s">
        <v>8453</v>
      </c>
      <c r="AK1885" s="15">
        <v>0</v>
      </c>
      <c r="AL1885" s="15" t="s">
        <v>8453</v>
      </c>
      <c r="AM1885" s="16">
        <f>AVERAGE(C1885:AL1885)</f>
        <v>20.674029745628182</v>
      </c>
      <c r="AN1885" s="15">
        <f>_xlfn.STDEV.P(C1885:AL1885)</f>
        <v>29.191800213094545</v>
      </c>
    </row>
    <row r="1886" spans="1:40">
      <c r="A1886" s="20" t="s">
        <v>8811</v>
      </c>
      <c r="B1886" s="19">
        <v>8</v>
      </c>
      <c r="C1886" s="15" t="s">
        <v>8453</v>
      </c>
      <c r="D1886" s="15" t="s">
        <v>8453</v>
      </c>
      <c r="E1886" s="18">
        <v>1.18228153919237</v>
      </c>
      <c r="F1886" s="17" t="s">
        <v>8453</v>
      </c>
      <c r="G1886" s="15">
        <v>0.70191908741614495</v>
      </c>
      <c r="H1886" s="15" t="s">
        <v>8453</v>
      </c>
      <c r="I1886" s="18" t="s">
        <v>8453</v>
      </c>
      <c r="J1886" s="17" t="s">
        <v>8453</v>
      </c>
      <c r="K1886" s="15">
        <v>0.66593041472402903</v>
      </c>
      <c r="L1886" s="15" t="s">
        <v>8453</v>
      </c>
      <c r="M1886" s="18">
        <v>0.57948425576955598</v>
      </c>
      <c r="N1886" s="17" t="s">
        <v>8453</v>
      </c>
      <c r="O1886" s="15" t="s">
        <v>8453</v>
      </c>
      <c r="P1886" s="15" t="s">
        <v>8453</v>
      </c>
      <c r="Q1886" s="18">
        <v>54.995193560772698</v>
      </c>
      <c r="R1886" s="17" t="s">
        <v>8453</v>
      </c>
      <c r="S1886" s="15">
        <v>54.795505420609601</v>
      </c>
      <c r="T1886" s="15" t="s">
        <v>8453</v>
      </c>
      <c r="U1886" s="18" t="s">
        <v>8453</v>
      </c>
      <c r="V1886" s="17" t="s">
        <v>8453</v>
      </c>
      <c r="W1886" s="15">
        <v>65.481165554532794</v>
      </c>
      <c r="X1886" s="15" t="s">
        <v>8453</v>
      </c>
      <c r="Y1886" s="18">
        <v>65.481165554532794</v>
      </c>
      <c r="Z1886" s="17" t="s">
        <v>8453</v>
      </c>
      <c r="AA1886" s="18" t="s">
        <v>8453</v>
      </c>
      <c r="AB1886" s="17" t="s">
        <v>8453</v>
      </c>
      <c r="AC1886" s="15">
        <v>0</v>
      </c>
      <c r="AD1886" s="15" t="s">
        <v>8453</v>
      </c>
      <c r="AE1886" s="18">
        <v>0</v>
      </c>
      <c r="AF1886" s="17" t="s">
        <v>8453</v>
      </c>
      <c r="AG1886" s="15" t="s">
        <v>8453</v>
      </c>
      <c r="AH1886" s="15" t="s">
        <v>8453</v>
      </c>
      <c r="AI1886" s="18">
        <v>0</v>
      </c>
      <c r="AJ1886" s="17" t="s">
        <v>8453</v>
      </c>
      <c r="AK1886" s="15">
        <v>0</v>
      </c>
      <c r="AL1886" s="15" t="s">
        <v>8453</v>
      </c>
      <c r="AM1886" s="16">
        <f>AVERAGE(C1886:AL1886)</f>
        <v>20.323553782295832</v>
      </c>
      <c r="AN1886" s="15">
        <f>_xlfn.STDEV.P(C1886:AL1886)</f>
        <v>28.355911345943156</v>
      </c>
    </row>
    <row r="1887" spans="1:40">
      <c r="A1887" s="20" t="s">
        <v>8810</v>
      </c>
      <c r="B1887" s="19">
        <v>8</v>
      </c>
      <c r="C1887" s="15" t="s">
        <v>8453</v>
      </c>
      <c r="D1887" s="15" t="s">
        <v>8453</v>
      </c>
      <c r="E1887" s="18">
        <v>4.4138358363569603</v>
      </c>
      <c r="F1887" s="17" t="s">
        <v>8453</v>
      </c>
      <c r="G1887" s="15">
        <v>2.1395135328555099</v>
      </c>
      <c r="H1887" s="15" t="s">
        <v>8453</v>
      </c>
      <c r="I1887" s="18" t="s">
        <v>8453</v>
      </c>
      <c r="J1887" s="17" t="s">
        <v>8453</v>
      </c>
      <c r="K1887" s="15">
        <v>2.3615353896840698</v>
      </c>
      <c r="L1887" s="15" t="s">
        <v>8453</v>
      </c>
      <c r="M1887" s="18">
        <v>1.57308918880082</v>
      </c>
      <c r="N1887" s="17" t="s">
        <v>8453</v>
      </c>
      <c r="O1887" s="15" t="s">
        <v>8453</v>
      </c>
      <c r="P1887" s="15" t="s">
        <v>8453</v>
      </c>
      <c r="Q1887" s="18">
        <v>56.723381715352303</v>
      </c>
      <c r="R1887" s="17" t="s">
        <v>8453</v>
      </c>
      <c r="S1887" s="15">
        <v>56.531361615688503</v>
      </c>
      <c r="T1887" s="15" t="s">
        <v>8453</v>
      </c>
      <c r="U1887" s="18" t="s">
        <v>8453</v>
      </c>
      <c r="V1887" s="17" t="s">
        <v>8453</v>
      </c>
      <c r="W1887" s="15">
        <v>66.761334029221501</v>
      </c>
      <c r="X1887" s="15" t="s">
        <v>8453</v>
      </c>
      <c r="Y1887" s="18">
        <v>66.761334029221501</v>
      </c>
      <c r="Z1887" s="17" t="s">
        <v>8453</v>
      </c>
      <c r="AA1887" s="18" t="s">
        <v>8453</v>
      </c>
      <c r="AB1887" s="17" t="s">
        <v>8453</v>
      </c>
      <c r="AC1887" s="15">
        <v>0</v>
      </c>
      <c r="AD1887" s="15" t="s">
        <v>8453</v>
      </c>
      <c r="AE1887" s="18">
        <v>0</v>
      </c>
      <c r="AF1887" s="17" t="s">
        <v>8453</v>
      </c>
      <c r="AG1887" s="15" t="s">
        <v>8453</v>
      </c>
      <c r="AH1887" s="15" t="s">
        <v>8453</v>
      </c>
      <c r="AI1887" s="18">
        <v>0</v>
      </c>
      <c r="AJ1887" s="17" t="s">
        <v>8453</v>
      </c>
      <c r="AK1887" s="15">
        <v>0</v>
      </c>
      <c r="AL1887" s="15" t="s">
        <v>8453</v>
      </c>
      <c r="AM1887" s="16">
        <f>AVERAGE(C1887:AL1887)</f>
        <v>21.438782111431763</v>
      </c>
      <c r="AN1887" s="15">
        <f>_xlfn.STDEV.P(C1887:AL1887)</f>
        <v>28.641669389421008</v>
      </c>
    </row>
    <row r="1888" spans="1:40">
      <c r="A1888" s="20" t="s">
        <v>8809</v>
      </c>
      <c r="B1888" s="19">
        <v>8</v>
      </c>
      <c r="C1888" s="15" t="s">
        <v>8453</v>
      </c>
      <c r="D1888" s="15" t="s">
        <v>8453</v>
      </c>
      <c r="E1888" s="18">
        <v>2.3991291404479398</v>
      </c>
      <c r="F1888" s="17" t="s">
        <v>8453</v>
      </c>
      <c r="G1888" s="15">
        <v>1.4814130685885001</v>
      </c>
      <c r="H1888" s="15" t="s">
        <v>8453</v>
      </c>
      <c r="I1888" s="18" t="s">
        <v>8453</v>
      </c>
      <c r="J1888" s="17" t="s">
        <v>8453</v>
      </c>
      <c r="K1888" s="15">
        <v>1.4764181266982199</v>
      </c>
      <c r="L1888" s="15" t="s">
        <v>8453</v>
      </c>
      <c r="M1888" s="18">
        <v>0.88755738384050098</v>
      </c>
      <c r="N1888" s="17" t="s">
        <v>8453</v>
      </c>
      <c r="O1888" s="15" t="s">
        <v>8453</v>
      </c>
      <c r="P1888" s="15" t="s">
        <v>8453</v>
      </c>
      <c r="Q1888" s="18">
        <v>55.216598049959003</v>
      </c>
      <c r="R1888" s="17" t="s">
        <v>8453</v>
      </c>
      <c r="S1888" s="15">
        <v>55.017892290438397</v>
      </c>
      <c r="T1888" s="15" t="s">
        <v>8453</v>
      </c>
      <c r="U1888" s="18" t="s">
        <v>8453</v>
      </c>
      <c r="V1888" s="17" t="s">
        <v>8453</v>
      </c>
      <c r="W1888" s="15">
        <v>65.645172608081694</v>
      </c>
      <c r="X1888" s="15" t="s">
        <v>8453</v>
      </c>
      <c r="Y1888" s="18">
        <v>65.645172608081694</v>
      </c>
      <c r="Z1888" s="17" t="s">
        <v>8453</v>
      </c>
      <c r="AA1888" s="18" t="s">
        <v>8453</v>
      </c>
      <c r="AB1888" s="17" t="s">
        <v>8453</v>
      </c>
      <c r="AC1888" s="15">
        <v>0</v>
      </c>
      <c r="AD1888" s="15" t="s">
        <v>8453</v>
      </c>
      <c r="AE1888" s="18">
        <v>0</v>
      </c>
      <c r="AF1888" s="17" t="s">
        <v>8453</v>
      </c>
      <c r="AG1888" s="15" t="s">
        <v>8453</v>
      </c>
      <c r="AH1888" s="15" t="s">
        <v>8453</v>
      </c>
      <c r="AI1888" s="18">
        <v>0</v>
      </c>
      <c r="AJ1888" s="17" t="s">
        <v>8453</v>
      </c>
      <c r="AK1888" s="15">
        <v>0</v>
      </c>
      <c r="AL1888" s="15" t="s">
        <v>8453</v>
      </c>
      <c r="AM1888" s="16">
        <f>AVERAGE(C1888:AL1888)</f>
        <v>20.64744610634466</v>
      </c>
      <c r="AN1888" s="15">
        <f>_xlfn.STDEV.P(C1888:AL1888)</f>
        <v>28.268846443739374</v>
      </c>
    </row>
    <row r="1889" spans="1:40">
      <c r="A1889" s="20" t="s">
        <v>8808</v>
      </c>
      <c r="B1889" s="19">
        <v>22</v>
      </c>
      <c r="C1889" s="15" t="s">
        <v>8453</v>
      </c>
      <c r="D1889" s="15" t="s">
        <v>8453</v>
      </c>
      <c r="E1889" s="18">
        <v>23.010556456196301</v>
      </c>
      <c r="F1889" s="17">
        <v>13.020825878639799</v>
      </c>
      <c r="G1889" s="15">
        <v>15.5369591211608</v>
      </c>
      <c r="H1889" s="15">
        <v>5.1847430576475997</v>
      </c>
      <c r="I1889" s="18" t="s">
        <v>8453</v>
      </c>
      <c r="J1889" s="17" t="s">
        <v>8453</v>
      </c>
      <c r="K1889" s="15">
        <v>14.555231592824001</v>
      </c>
      <c r="L1889" s="15">
        <v>4.1681672753073498</v>
      </c>
      <c r="M1889" s="18">
        <v>12.937883736937399</v>
      </c>
      <c r="N1889" s="17">
        <v>2.1735431987462701</v>
      </c>
      <c r="O1889" s="15" t="s">
        <v>8453</v>
      </c>
      <c r="P1889" s="15" t="s">
        <v>8453</v>
      </c>
      <c r="Q1889" s="18">
        <v>44.341209541132201</v>
      </c>
      <c r="R1889" s="17">
        <v>45.7085198655437</v>
      </c>
      <c r="S1889" s="15">
        <v>44.094249244447603</v>
      </c>
      <c r="T1889" s="15">
        <v>45.7085198655437</v>
      </c>
      <c r="U1889" s="18" t="s">
        <v>8453</v>
      </c>
      <c r="V1889" s="17" t="s">
        <v>8453</v>
      </c>
      <c r="W1889" s="15">
        <v>57.589146137758398</v>
      </c>
      <c r="X1889" s="15">
        <v>57.589146137758398</v>
      </c>
      <c r="Y1889" s="18">
        <v>57.589146137758398</v>
      </c>
      <c r="Z1889" s="17">
        <v>57.589146137758398</v>
      </c>
      <c r="AA1889" s="18" t="s">
        <v>8453</v>
      </c>
      <c r="AB1889" s="17" t="s">
        <v>8453</v>
      </c>
      <c r="AC1889" s="15">
        <v>0.57094339482268697</v>
      </c>
      <c r="AD1889" s="15">
        <v>2.53545345533291</v>
      </c>
      <c r="AE1889" s="18">
        <v>0</v>
      </c>
      <c r="AF1889" s="17">
        <v>0.18829086151923199</v>
      </c>
      <c r="AG1889" s="15" t="s">
        <v>8453</v>
      </c>
      <c r="AH1889" s="15" t="s">
        <v>8453</v>
      </c>
      <c r="AI1889" s="18">
        <v>1.3877805753758701</v>
      </c>
      <c r="AJ1889" s="17">
        <v>1.7392684660926401</v>
      </c>
      <c r="AK1889" s="15">
        <v>0</v>
      </c>
      <c r="AL1889" s="15">
        <v>2.8698876210686199</v>
      </c>
      <c r="AM1889" s="16">
        <f>AVERAGE(C1889:AL1889)</f>
        <v>21.253692406640514</v>
      </c>
      <c r="AN1889" s="15">
        <f>_xlfn.STDEV.P(C1889:AL1889)</f>
        <v>22.269542606725128</v>
      </c>
    </row>
    <row r="1890" spans="1:40">
      <c r="A1890" s="20" t="s">
        <v>8807</v>
      </c>
      <c r="B1890" s="19">
        <v>9</v>
      </c>
      <c r="C1890" s="15" t="s">
        <v>8453</v>
      </c>
      <c r="D1890" s="15" t="s">
        <v>8453</v>
      </c>
      <c r="E1890" s="18">
        <v>2.1735328154807698</v>
      </c>
      <c r="F1890" s="17" t="s">
        <v>8453</v>
      </c>
      <c r="G1890" s="15">
        <v>1.53788660749109</v>
      </c>
      <c r="H1890" s="15" t="s">
        <v>8453</v>
      </c>
      <c r="I1890" s="18" t="s">
        <v>8453</v>
      </c>
      <c r="J1890" s="17" t="s">
        <v>8453</v>
      </c>
      <c r="K1890" s="15">
        <v>1.27263079585781</v>
      </c>
      <c r="L1890" s="15" t="s">
        <v>8453</v>
      </c>
      <c r="M1890" s="18">
        <v>0.95880803340597798</v>
      </c>
      <c r="N1890" s="17" t="s">
        <v>8453</v>
      </c>
      <c r="O1890" s="15" t="s">
        <v>8453</v>
      </c>
      <c r="P1890" s="15" t="s">
        <v>8453</v>
      </c>
      <c r="Q1890" s="18">
        <v>55.631549298932498</v>
      </c>
      <c r="R1890" s="17" t="s">
        <v>8453</v>
      </c>
      <c r="S1890" s="15">
        <v>55.434684694828903</v>
      </c>
      <c r="T1890" s="15" t="s">
        <v>8453</v>
      </c>
      <c r="U1890" s="18" t="s">
        <v>8453</v>
      </c>
      <c r="V1890" s="17" t="s">
        <v>8453</v>
      </c>
      <c r="W1890" s="15">
        <v>65.952550890973498</v>
      </c>
      <c r="X1890" s="15" t="s">
        <v>8453</v>
      </c>
      <c r="Y1890" s="18">
        <v>65.952550890973498</v>
      </c>
      <c r="Z1890" s="17" t="s">
        <v>8453</v>
      </c>
      <c r="AA1890" s="18" t="s">
        <v>8453</v>
      </c>
      <c r="AB1890" s="17" t="s">
        <v>8453</v>
      </c>
      <c r="AC1890" s="15">
        <v>0.85865761653686001</v>
      </c>
      <c r="AD1890" s="15" t="s">
        <v>8453</v>
      </c>
      <c r="AE1890" s="18">
        <v>0</v>
      </c>
      <c r="AF1890" s="17" t="s">
        <v>8453</v>
      </c>
      <c r="AG1890" s="15" t="s">
        <v>8453</v>
      </c>
      <c r="AH1890" s="15" t="s">
        <v>8453</v>
      </c>
      <c r="AI1890" s="18">
        <v>0</v>
      </c>
      <c r="AJ1890" s="17" t="s">
        <v>8453</v>
      </c>
      <c r="AK1890" s="15">
        <v>0</v>
      </c>
      <c r="AL1890" s="15" t="s">
        <v>8453</v>
      </c>
      <c r="AM1890" s="16">
        <f>AVERAGE(C1890:AL1890)</f>
        <v>20.814404303706741</v>
      </c>
      <c r="AN1890" s="15">
        <f>_xlfn.STDEV.P(C1890:AL1890)</f>
        <v>28.400181776790568</v>
      </c>
    </row>
    <row r="1891" spans="1:40">
      <c r="A1891" s="20" t="s">
        <v>8806</v>
      </c>
      <c r="B1891" s="19">
        <v>8</v>
      </c>
      <c r="C1891" s="15" t="s">
        <v>8453</v>
      </c>
      <c r="D1891" s="15" t="s">
        <v>8453</v>
      </c>
      <c r="E1891" s="18">
        <v>0.605118697226809</v>
      </c>
      <c r="F1891" s="17" t="s">
        <v>8453</v>
      </c>
      <c r="G1891" s="15">
        <v>0.13691004259765199</v>
      </c>
      <c r="H1891" s="15" t="s">
        <v>8453</v>
      </c>
      <c r="I1891" s="18" t="s">
        <v>8453</v>
      </c>
      <c r="J1891" s="17" t="s">
        <v>8453</v>
      </c>
      <c r="K1891" s="15">
        <v>0.12615549780883001</v>
      </c>
      <c r="L1891" s="15" t="s">
        <v>8453</v>
      </c>
      <c r="M1891" s="18">
        <v>0.144287774852256</v>
      </c>
      <c r="N1891" s="17" t="s">
        <v>8453</v>
      </c>
      <c r="O1891" s="15" t="s">
        <v>8453</v>
      </c>
      <c r="P1891" s="15" t="s">
        <v>8453</v>
      </c>
      <c r="Q1891" s="18">
        <v>54.995193560772698</v>
      </c>
      <c r="R1891" s="17" t="s">
        <v>8453</v>
      </c>
      <c r="S1891" s="15">
        <v>54.795505420609601</v>
      </c>
      <c r="T1891" s="15" t="s">
        <v>8453</v>
      </c>
      <c r="U1891" s="18" t="s">
        <v>8453</v>
      </c>
      <c r="V1891" s="17" t="s">
        <v>8453</v>
      </c>
      <c r="W1891" s="15">
        <v>65.481165554532794</v>
      </c>
      <c r="X1891" s="15" t="s">
        <v>8453</v>
      </c>
      <c r="Y1891" s="18">
        <v>65.481165554532794</v>
      </c>
      <c r="Z1891" s="17" t="s">
        <v>8453</v>
      </c>
      <c r="AA1891" s="18" t="s">
        <v>8453</v>
      </c>
      <c r="AB1891" s="17" t="s">
        <v>8453</v>
      </c>
      <c r="AC1891" s="15">
        <v>0</v>
      </c>
      <c r="AD1891" s="15" t="s">
        <v>8453</v>
      </c>
      <c r="AE1891" s="18">
        <v>0</v>
      </c>
      <c r="AF1891" s="17" t="s">
        <v>8453</v>
      </c>
      <c r="AG1891" s="15" t="s">
        <v>8453</v>
      </c>
      <c r="AH1891" s="15" t="s">
        <v>8453</v>
      </c>
      <c r="AI1891" s="18">
        <v>0</v>
      </c>
      <c r="AJ1891" s="17" t="s">
        <v>8453</v>
      </c>
      <c r="AK1891" s="15">
        <v>0</v>
      </c>
      <c r="AL1891" s="15" t="s">
        <v>8453</v>
      </c>
      <c r="AM1891" s="16">
        <f>AVERAGE(C1891:AL1891)</f>
        <v>20.147125175244451</v>
      </c>
      <c r="AN1891" s="15">
        <f>_xlfn.STDEV.P(C1891:AL1891)</f>
        <v>28.478247001136154</v>
      </c>
    </row>
    <row r="1892" spans="1:40">
      <c r="A1892" s="20" t="s">
        <v>8805</v>
      </c>
      <c r="B1892" s="19">
        <v>8</v>
      </c>
      <c r="C1892" s="15" t="s">
        <v>8453</v>
      </c>
      <c r="D1892" s="15" t="s">
        <v>8453</v>
      </c>
      <c r="E1892" s="18">
        <v>0.58898696523031002</v>
      </c>
      <c r="F1892" s="17" t="s">
        <v>8453</v>
      </c>
      <c r="G1892" s="15">
        <v>0.34867981945016402</v>
      </c>
      <c r="H1892" s="15" t="s">
        <v>8453</v>
      </c>
      <c r="I1892" s="18" t="s">
        <v>8453</v>
      </c>
      <c r="J1892" s="17" t="s">
        <v>8453</v>
      </c>
      <c r="K1892" s="15">
        <v>0.37532458553547499</v>
      </c>
      <c r="L1892" s="15" t="s">
        <v>8453</v>
      </c>
      <c r="M1892" s="18">
        <v>0.36240658043941398</v>
      </c>
      <c r="N1892" s="17" t="s">
        <v>8453</v>
      </c>
      <c r="O1892" s="15" t="s">
        <v>8453</v>
      </c>
      <c r="P1892" s="15" t="s">
        <v>8453</v>
      </c>
      <c r="Q1892" s="18">
        <v>57.605468410623999</v>
      </c>
      <c r="R1892" s="17" t="s">
        <v>8453</v>
      </c>
      <c r="S1892" s="15">
        <v>57.417362165180997</v>
      </c>
      <c r="T1892" s="15" t="s">
        <v>8453</v>
      </c>
      <c r="U1892" s="18" t="s">
        <v>8453</v>
      </c>
      <c r="V1892" s="17" t="s">
        <v>8453</v>
      </c>
      <c r="W1892" s="15">
        <v>67.414746434714999</v>
      </c>
      <c r="X1892" s="15" t="s">
        <v>8453</v>
      </c>
      <c r="Y1892" s="18">
        <v>67.414746434714999</v>
      </c>
      <c r="Z1892" s="17" t="s">
        <v>8453</v>
      </c>
      <c r="AA1892" s="18" t="s">
        <v>8453</v>
      </c>
      <c r="AB1892" s="17" t="s">
        <v>8453</v>
      </c>
      <c r="AC1892" s="15">
        <v>0</v>
      </c>
      <c r="AD1892" s="15" t="s">
        <v>8453</v>
      </c>
      <c r="AE1892" s="18">
        <v>0</v>
      </c>
      <c r="AF1892" s="17" t="s">
        <v>8453</v>
      </c>
      <c r="AG1892" s="15" t="s">
        <v>8453</v>
      </c>
      <c r="AH1892" s="15" t="s">
        <v>8453</v>
      </c>
      <c r="AI1892" s="18">
        <v>0</v>
      </c>
      <c r="AJ1892" s="17" t="s">
        <v>8453</v>
      </c>
      <c r="AK1892" s="15">
        <v>0</v>
      </c>
      <c r="AL1892" s="15" t="s">
        <v>8453</v>
      </c>
      <c r="AM1892" s="16">
        <f>AVERAGE(C1892:AL1892)</f>
        <v>20.960643449657528</v>
      </c>
      <c r="AN1892" s="15">
        <f>_xlfn.STDEV.P(C1892:AL1892)</f>
        <v>29.486151194219545</v>
      </c>
    </row>
    <row r="1893" spans="1:40">
      <c r="A1893" s="20" t="s">
        <v>8804</v>
      </c>
      <c r="B1893" s="19">
        <v>10</v>
      </c>
      <c r="C1893" s="15" t="s">
        <v>8453</v>
      </c>
      <c r="D1893" s="15" t="s">
        <v>8453</v>
      </c>
      <c r="E1893" s="18">
        <v>1.0663800589791701</v>
      </c>
      <c r="F1893" s="17" t="s">
        <v>8453</v>
      </c>
      <c r="G1893" s="15">
        <v>0.81430672274768001</v>
      </c>
      <c r="H1893" s="15" t="s">
        <v>8453</v>
      </c>
      <c r="I1893" s="18" t="s">
        <v>8453</v>
      </c>
      <c r="J1893" s="17" t="s">
        <v>8453</v>
      </c>
      <c r="K1893" s="15">
        <v>0.64564630081770003</v>
      </c>
      <c r="L1893" s="15" t="s">
        <v>8453</v>
      </c>
      <c r="M1893" s="18">
        <v>0.67325417961843803</v>
      </c>
      <c r="N1893" s="17" t="s">
        <v>8453</v>
      </c>
      <c r="O1893" s="15" t="s">
        <v>8453</v>
      </c>
      <c r="P1893" s="15" t="s">
        <v>8453</v>
      </c>
      <c r="Q1893" s="18">
        <v>55.034205592284998</v>
      </c>
      <c r="R1893" s="17" t="s">
        <v>8453</v>
      </c>
      <c r="S1893" s="15">
        <v>54.8346905500782</v>
      </c>
      <c r="T1893" s="15" t="s">
        <v>8453</v>
      </c>
      <c r="U1893" s="18" t="s">
        <v>8453</v>
      </c>
      <c r="V1893" s="17" t="s">
        <v>8453</v>
      </c>
      <c r="W1893" s="15">
        <v>65.510064012575796</v>
      </c>
      <c r="X1893" s="15" t="s">
        <v>8453</v>
      </c>
      <c r="Y1893" s="18">
        <v>65.510064012575796</v>
      </c>
      <c r="Z1893" s="17" t="s">
        <v>8453</v>
      </c>
      <c r="AA1893" s="18" t="s">
        <v>8453</v>
      </c>
      <c r="AB1893" s="17" t="s">
        <v>8453</v>
      </c>
      <c r="AC1893" s="15">
        <v>1.1346804014187899</v>
      </c>
      <c r="AD1893" s="15" t="s">
        <v>8453</v>
      </c>
      <c r="AE1893" s="18">
        <v>0</v>
      </c>
      <c r="AF1893" s="17" t="s">
        <v>8453</v>
      </c>
      <c r="AG1893" s="15" t="s">
        <v>8453</v>
      </c>
      <c r="AH1893" s="15" t="s">
        <v>8453</v>
      </c>
      <c r="AI1893" s="18">
        <v>0.82611067146540396</v>
      </c>
      <c r="AJ1893" s="17" t="s">
        <v>8453</v>
      </c>
      <c r="AK1893" s="15">
        <v>0</v>
      </c>
      <c r="AL1893" s="15" t="s">
        <v>8453</v>
      </c>
      <c r="AM1893" s="16">
        <f>AVERAGE(C1893:AL1893)</f>
        <v>20.504116875213498</v>
      </c>
      <c r="AN1893" s="15">
        <f>_xlfn.STDEV.P(C1893:AL1893)</f>
        <v>28.252372601593443</v>
      </c>
    </row>
    <row r="1894" spans="1:40">
      <c r="A1894" s="20" t="s">
        <v>8803</v>
      </c>
      <c r="B1894" s="19">
        <v>8</v>
      </c>
      <c r="C1894" s="15" t="s">
        <v>8453</v>
      </c>
      <c r="D1894" s="15" t="s">
        <v>8453</v>
      </c>
      <c r="E1894" s="18">
        <v>2.8510185101938501</v>
      </c>
      <c r="F1894" s="17" t="s">
        <v>8453</v>
      </c>
      <c r="G1894" s="15">
        <v>1.23169513517289</v>
      </c>
      <c r="H1894" s="15" t="s">
        <v>8453</v>
      </c>
      <c r="I1894" s="18" t="s">
        <v>8453</v>
      </c>
      <c r="J1894" s="17" t="s">
        <v>8453</v>
      </c>
      <c r="K1894" s="15">
        <v>0.91435270583174599</v>
      </c>
      <c r="L1894" s="15" t="s">
        <v>8453</v>
      </c>
      <c r="M1894" s="18">
        <v>0.98708438023975698</v>
      </c>
      <c r="N1894" s="17" t="s">
        <v>8453</v>
      </c>
      <c r="O1894" s="15" t="s">
        <v>8453</v>
      </c>
      <c r="P1894" s="15" t="s">
        <v>8453</v>
      </c>
      <c r="Q1894" s="18">
        <v>56.514644926053698</v>
      </c>
      <c r="R1894" s="17" t="s">
        <v>8453</v>
      </c>
      <c r="S1894" s="15">
        <v>56.321698652842301</v>
      </c>
      <c r="T1894" s="15" t="s">
        <v>8453</v>
      </c>
      <c r="U1894" s="18" t="s">
        <v>8453</v>
      </c>
      <c r="V1894" s="17" t="s">
        <v>8453</v>
      </c>
      <c r="W1894" s="15">
        <v>66.606710670381901</v>
      </c>
      <c r="X1894" s="15" t="s">
        <v>8453</v>
      </c>
      <c r="Y1894" s="18">
        <v>66.606710670381901</v>
      </c>
      <c r="Z1894" s="17" t="s">
        <v>8453</v>
      </c>
      <c r="AA1894" s="18" t="s">
        <v>8453</v>
      </c>
      <c r="AB1894" s="17" t="s">
        <v>8453</v>
      </c>
      <c r="AC1894" s="15">
        <v>0</v>
      </c>
      <c r="AD1894" s="15" t="s">
        <v>8453</v>
      </c>
      <c r="AE1894" s="18">
        <v>0</v>
      </c>
      <c r="AF1894" s="17" t="s">
        <v>8453</v>
      </c>
      <c r="AG1894" s="15" t="s">
        <v>8453</v>
      </c>
      <c r="AH1894" s="15" t="s">
        <v>8453</v>
      </c>
      <c r="AI1894" s="18">
        <v>0</v>
      </c>
      <c r="AJ1894" s="17" t="s">
        <v>8453</v>
      </c>
      <c r="AK1894" s="15">
        <v>0</v>
      </c>
      <c r="AL1894" s="15" t="s">
        <v>8453</v>
      </c>
      <c r="AM1894" s="16">
        <f>AVERAGE(C1894:AL1894)</f>
        <v>21.002826304258168</v>
      </c>
      <c r="AN1894" s="15">
        <f>_xlfn.STDEV.P(C1894:AL1894)</f>
        <v>28.805349395568328</v>
      </c>
    </row>
    <row r="1895" spans="1:40">
      <c r="A1895" s="20" t="s">
        <v>8802</v>
      </c>
      <c r="B1895" s="19">
        <v>8</v>
      </c>
      <c r="C1895" s="15" t="s">
        <v>8453</v>
      </c>
      <c r="D1895" s="15" t="s">
        <v>8453</v>
      </c>
      <c r="E1895" s="18">
        <v>0.80983090319254303</v>
      </c>
      <c r="F1895" s="17" t="s">
        <v>8453</v>
      </c>
      <c r="G1895" s="15">
        <v>0.32965924475592401</v>
      </c>
      <c r="H1895" s="15" t="s">
        <v>8453</v>
      </c>
      <c r="I1895" s="18" t="s">
        <v>8453</v>
      </c>
      <c r="J1895" s="17" t="s">
        <v>8453</v>
      </c>
      <c r="K1895" s="15">
        <v>0.35849540985802397</v>
      </c>
      <c r="L1895" s="15" t="s">
        <v>8453</v>
      </c>
      <c r="M1895" s="18">
        <v>0.24214669943684899</v>
      </c>
      <c r="N1895" s="17" t="s">
        <v>8453</v>
      </c>
      <c r="O1895" s="15" t="s">
        <v>8453</v>
      </c>
      <c r="P1895" s="15" t="s">
        <v>8453</v>
      </c>
      <c r="Q1895" s="18">
        <v>56.436620863029098</v>
      </c>
      <c r="R1895" s="17" t="s">
        <v>8453</v>
      </c>
      <c r="S1895" s="15">
        <v>56.243328393905102</v>
      </c>
      <c r="T1895" s="15" t="s">
        <v>8453</v>
      </c>
      <c r="U1895" s="18" t="s">
        <v>8453</v>
      </c>
      <c r="V1895" s="17" t="s">
        <v>8453</v>
      </c>
      <c r="W1895" s="15">
        <v>66.548913754295796</v>
      </c>
      <c r="X1895" s="15" t="s">
        <v>8453</v>
      </c>
      <c r="Y1895" s="18">
        <v>66.548913754295796</v>
      </c>
      <c r="Z1895" s="17" t="s">
        <v>8453</v>
      </c>
      <c r="AA1895" s="18" t="s">
        <v>8453</v>
      </c>
      <c r="AB1895" s="17" t="s">
        <v>8453</v>
      </c>
      <c r="AC1895" s="15">
        <v>0</v>
      </c>
      <c r="AD1895" s="15" t="s">
        <v>8453</v>
      </c>
      <c r="AE1895" s="18">
        <v>0</v>
      </c>
      <c r="AF1895" s="17" t="s">
        <v>8453</v>
      </c>
      <c r="AG1895" s="15" t="s">
        <v>8453</v>
      </c>
      <c r="AH1895" s="15" t="s">
        <v>8453</v>
      </c>
      <c r="AI1895" s="18">
        <v>0</v>
      </c>
      <c r="AJ1895" s="17" t="s">
        <v>8453</v>
      </c>
      <c r="AK1895" s="15">
        <v>0</v>
      </c>
      <c r="AL1895" s="15" t="s">
        <v>8453</v>
      </c>
      <c r="AM1895" s="16">
        <f>AVERAGE(C1895:AL1895)</f>
        <v>20.626492418564094</v>
      </c>
      <c r="AN1895" s="15">
        <f>_xlfn.STDEV.P(C1895:AL1895)</f>
        <v>29.01356778645512</v>
      </c>
    </row>
    <row r="1896" spans="1:40">
      <c r="A1896" s="20" t="s">
        <v>8801</v>
      </c>
      <c r="B1896" s="19">
        <v>18</v>
      </c>
      <c r="C1896" s="15" t="s">
        <v>8453</v>
      </c>
      <c r="D1896" s="15" t="s">
        <v>8453</v>
      </c>
      <c r="E1896" s="18">
        <v>37.405897300837303</v>
      </c>
      <c r="F1896" s="17">
        <v>72.065873867396206</v>
      </c>
      <c r="G1896" s="15" t="s">
        <v>8453</v>
      </c>
      <c r="H1896" s="15">
        <v>59.988815518942502</v>
      </c>
      <c r="I1896" s="18" t="s">
        <v>8453</v>
      </c>
      <c r="J1896" s="17" t="s">
        <v>8453</v>
      </c>
      <c r="K1896" s="15">
        <v>18.446947295582699</v>
      </c>
      <c r="L1896" s="15">
        <v>16.502485888122301</v>
      </c>
      <c r="M1896" s="18" t="s">
        <v>8453</v>
      </c>
      <c r="N1896" s="17">
        <v>13.572391980413601</v>
      </c>
      <c r="O1896" s="15" t="s">
        <v>8453</v>
      </c>
      <c r="P1896" s="15" t="s">
        <v>8453</v>
      </c>
      <c r="Q1896" s="18">
        <v>35.473483309184402</v>
      </c>
      <c r="R1896" s="17">
        <v>37.058637635074099</v>
      </c>
      <c r="S1896" s="15" t="s">
        <v>8453</v>
      </c>
      <c r="T1896" s="15">
        <v>37.058637635074099</v>
      </c>
      <c r="U1896" s="18" t="s">
        <v>8453</v>
      </c>
      <c r="V1896" s="17" t="s">
        <v>8453</v>
      </c>
      <c r="W1896" s="15">
        <v>51.020310716553098</v>
      </c>
      <c r="X1896" s="15">
        <v>51.020310716553098</v>
      </c>
      <c r="Y1896" s="18" t="s">
        <v>8453</v>
      </c>
      <c r="Z1896" s="17">
        <v>51.020310716553098</v>
      </c>
      <c r="AA1896" s="18" t="s">
        <v>8453</v>
      </c>
      <c r="AB1896" s="17" t="s">
        <v>8453</v>
      </c>
      <c r="AC1896" s="15">
        <v>34.440230434575902</v>
      </c>
      <c r="AD1896" s="15">
        <v>41.687349898510703</v>
      </c>
      <c r="AE1896" s="18" t="s">
        <v>8453</v>
      </c>
      <c r="AF1896" s="17">
        <v>30.3626565303618</v>
      </c>
      <c r="AG1896" s="15" t="s">
        <v>8453</v>
      </c>
      <c r="AH1896" s="15" t="s">
        <v>8453</v>
      </c>
      <c r="AI1896" s="18">
        <v>13.884564017276</v>
      </c>
      <c r="AJ1896" s="17">
        <v>17.632649271468399</v>
      </c>
      <c r="AK1896" s="15" t="s">
        <v>8453</v>
      </c>
      <c r="AL1896" s="15">
        <v>20.002665110216199</v>
      </c>
      <c r="AM1896" s="16">
        <f>AVERAGE(C1896:AL1896)</f>
        <v>35.4802343245942</v>
      </c>
      <c r="AN1896" s="15">
        <f>_xlfn.STDEV.P(C1896:AL1896)</f>
        <v>16.487129160986822</v>
      </c>
    </row>
    <row r="1897" spans="1:40">
      <c r="A1897" s="20" t="s">
        <v>8800</v>
      </c>
      <c r="B1897" s="19">
        <v>8</v>
      </c>
      <c r="C1897" s="15" t="s">
        <v>8453</v>
      </c>
      <c r="D1897" s="15" t="s">
        <v>8453</v>
      </c>
      <c r="E1897" s="18">
        <v>0.25746402561135801</v>
      </c>
      <c r="F1897" s="17" t="s">
        <v>8453</v>
      </c>
      <c r="G1897" s="15">
        <v>7.6452095456832805E-2</v>
      </c>
      <c r="H1897" s="15" t="s">
        <v>8453</v>
      </c>
      <c r="I1897" s="18" t="s">
        <v>8453</v>
      </c>
      <c r="J1897" s="17" t="s">
        <v>8453</v>
      </c>
      <c r="K1897" s="15">
        <v>0.10559569538015801</v>
      </c>
      <c r="L1897" s="15" t="s">
        <v>8453</v>
      </c>
      <c r="M1897" s="18">
        <v>5.4232309628585898E-2</v>
      </c>
      <c r="N1897" s="17" t="s">
        <v>8453</v>
      </c>
      <c r="O1897" s="15" t="s">
        <v>8453</v>
      </c>
      <c r="P1897" s="15" t="s">
        <v>8453</v>
      </c>
      <c r="Q1897" s="18">
        <v>56.007992982318498</v>
      </c>
      <c r="R1897" s="17" t="s">
        <v>8453</v>
      </c>
      <c r="S1897" s="15">
        <v>55.812798674011198</v>
      </c>
      <c r="T1897" s="15" t="s">
        <v>8453</v>
      </c>
      <c r="U1897" s="18" t="s">
        <v>8453</v>
      </c>
      <c r="V1897" s="17" t="s">
        <v>8453</v>
      </c>
      <c r="W1897" s="15">
        <v>66.231404402779702</v>
      </c>
      <c r="X1897" s="15" t="s">
        <v>8453</v>
      </c>
      <c r="Y1897" s="18">
        <v>66.231404402779702</v>
      </c>
      <c r="Z1897" s="17" t="s">
        <v>8453</v>
      </c>
      <c r="AA1897" s="18" t="s">
        <v>8453</v>
      </c>
      <c r="AB1897" s="17" t="s">
        <v>8453</v>
      </c>
      <c r="AC1897" s="15">
        <v>0</v>
      </c>
      <c r="AD1897" s="15" t="s">
        <v>8453</v>
      </c>
      <c r="AE1897" s="18">
        <v>0</v>
      </c>
      <c r="AF1897" s="17" t="s">
        <v>8453</v>
      </c>
      <c r="AG1897" s="15" t="s">
        <v>8453</v>
      </c>
      <c r="AH1897" s="15" t="s">
        <v>8453</v>
      </c>
      <c r="AI1897" s="18">
        <v>0</v>
      </c>
      <c r="AJ1897" s="17" t="s">
        <v>8453</v>
      </c>
      <c r="AK1897" s="15">
        <v>0</v>
      </c>
      <c r="AL1897" s="15" t="s">
        <v>8453</v>
      </c>
      <c r="AM1897" s="16">
        <f>AVERAGE(C1897:AL1897)</f>
        <v>20.39811204899717</v>
      </c>
      <c r="AN1897" s="15">
        <f>_xlfn.STDEV.P(C1897:AL1897)</f>
        <v>28.914027959830889</v>
      </c>
    </row>
    <row r="1898" spans="1:40">
      <c r="A1898" s="20" t="s">
        <v>8799</v>
      </c>
      <c r="B1898" s="19">
        <v>12</v>
      </c>
      <c r="C1898" s="15" t="s">
        <v>8453</v>
      </c>
      <c r="D1898" s="15" t="s">
        <v>8453</v>
      </c>
      <c r="E1898" s="18">
        <v>3.3504740990198298</v>
      </c>
      <c r="F1898" s="17" t="s">
        <v>8453</v>
      </c>
      <c r="G1898" s="15">
        <v>1.03790970804044</v>
      </c>
      <c r="H1898" s="15" t="s">
        <v>8453</v>
      </c>
      <c r="I1898" s="18" t="s">
        <v>8453</v>
      </c>
      <c r="J1898" s="17" t="s">
        <v>8453</v>
      </c>
      <c r="K1898" s="15">
        <v>1.1427538100249299</v>
      </c>
      <c r="L1898" s="15" t="s">
        <v>8453</v>
      </c>
      <c r="M1898" s="18">
        <v>0.73079556368798504</v>
      </c>
      <c r="N1898" s="17" t="s">
        <v>8453</v>
      </c>
      <c r="O1898" s="15" t="s">
        <v>8453</v>
      </c>
      <c r="P1898" s="15" t="s">
        <v>8453</v>
      </c>
      <c r="Q1898" s="18">
        <v>52.541471302895303</v>
      </c>
      <c r="R1898" s="17" t="s">
        <v>8453</v>
      </c>
      <c r="S1898" s="15">
        <v>52.330895898172699</v>
      </c>
      <c r="T1898" s="15" t="s">
        <v>8453</v>
      </c>
      <c r="U1898" s="18" t="s">
        <v>8453</v>
      </c>
      <c r="V1898" s="17" t="s">
        <v>8453</v>
      </c>
      <c r="W1898" s="15">
        <v>63.663552193480101</v>
      </c>
      <c r="X1898" s="15" t="s">
        <v>8453</v>
      </c>
      <c r="Y1898" s="18">
        <v>63.663552193480101</v>
      </c>
      <c r="Z1898" s="17" t="s">
        <v>8453</v>
      </c>
      <c r="AA1898" s="18" t="s">
        <v>8453</v>
      </c>
      <c r="AB1898" s="17" t="s">
        <v>8453</v>
      </c>
      <c r="AC1898" s="15">
        <v>2.72097097413064</v>
      </c>
      <c r="AD1898" s="15" t="s">
        <v>8453</v>
      </c>
      <c r="AE1898" s="18">
        <v>0.56083128638717805</v>
      </c>
      <c r="AF1898" s="17" t="s">
        <v>8453</v>
      </c>
      <c r="AG1898" s="15" t="s">
        <v>8453</v>
      </c>
      <c r="AH1898" s="15" t="s">
        <v>8453</v>
      </c>
      <c r="AI1898" s="18">
        <v>1.5377593868486501</v>
      </c>
      <c r="AJ1898" s="17" t="s">
        <v>8453</v>
      </c>
      <c r="AK1898" s="15">
        <v>0.94539917173950105</v>
      </c>
      <c r="AL1898" s="15" t="s">
        <v>8453</v>
      </c>
      <c r="AM1898" s="16">
        <f>AVERAGE(C1898:AL1898)</f>
        <v>20.352197132325614</v>
      </c>
      <c r="AN1898" s="15">
        <f>_xlfn.STDEV.P(C1898:AL1898)</f>
        <v>26.863545730509138</v>
      </c>
    </row>
    <row r="1899" spans="1:40">
      <c r="A1899" s="20" t="s">
        <v>8798</v>
      </c>
      <c r="B1899" s="19">
        <v>10</v>
      </c>
      <c r="C1899" s="15" t="s">
        <v>8453</v>
      </c>
      <c r="D1899" s="15" t="s">
        <v>8453</v>
      </c>
      <c r="E1899" s="18">
        <v>6.7036994242041299</v>
      </c>
      <c r="F1899" s="17" t="s">
        <v>8453</v>
      </c>
      <c r="G1899" s="15">
        <v>2.7761457603542601</v>
      </c>
      <c r="H1899" s="15" t="s">
        <v>8453</v>
      </c>
      <c r="I1899" s="18" t="s">
        <v>8453</v>
      </c>
      <c r="J1899" s="17" t="s">
        <v>8453</v>
      </c>
      <c r="K1899" s="15">
        <v>3.2129161980410399</v>
      </c>
      <c r="L1899" s="15" t="s">
        <v>8453</v>
      </c>
      <c r="M1899" s="18">
        <v>1.9469740696159099</v>
      </c>
      <c r="N1899" s="17" t="s">
        <v>8453</v>
      </c>
      <c r="O1899" s="15" t="s">
        <v>8453</v>
      </c>
      <c r="P1899" s="15" t="s">
        <v>8453</v>
      </c>
      <c r="Q1899" s="18">
        <v>59.061581276466903</v>
      </c>
      <c r="R1899" s="17" t="s">
        <v>8453</v>
      </c>
      <c r="S1899" s="15">
        <v>58.879935862500702</v>
      </c>
      <c r="T1899" s="15" t="s">
        <v>8453</v>
      </c>
      <c r="U1899" s="18" t="s">
        <v>8453</v>
      </c>
      <c r="V1899" s="17" t="s">
        <v>8453</v>
      </c>
      <c r="W1899" s="15">
        <v>68.493373077017296</v>
      </c>
      <c r="X1899" s="15" t="s">
        <v>8453</v>
      </c>
      <c r="Y1899" s="18">
        <v>68.493373077017296</v>
      </c>
      <c r="Z1899" s="17" t="s">
        <v>8453</v>
      </c>
      <c r="AA1899" s="18" t="s">
        <v>8453</v>
      </c>
      <c r="AB1899" s="17" t="s">
        <v>8453</v>
      </c>
      <c r="AC1899" s="15">
        <v>1.04843614126808</v>
      </c>
      <c r="AD1899" s="15" t="s">
        <v>8453</v>
      </c>
      <c r="AE1899" s="18">
        <v>0</v>
      </c>
      <c r="AF1899" s="17" t="s">
        <v>8453</v>
      </c>
      <c r="AG1899" s="15" t="s">
        <v>8453</v>
      </c>
      <c r="AH1899" s="15" t="s">
        <v>8453</v>
      </c>
      <c r="AI1899" s="18">
        <v>0.28406234756213999</v>
      </c>
      <c r="AJ1899" s="17" t="s">
        <v>8453</v>
      </c>
      <c r="AK1899" s="15">
        <v>0</v>
      </c>
      <c r="AL1899" s="15" t="s">
        <v>8453</v>
      </c>
      <c r="AM1899" s="16">
        <f>AVERAGE(C1899:AL1899)</f>
        <v>22.575041436170647</v>
      </c>
      <c r="AN1899" s="15">
        <f>_xlfn.STDEV.P(C1899:AL1899)</f>
        <v>29.283316652976399</v>
      </c>
    </row>
    <row r="1900" spans="1:40">
      <c r="A1900" s="20" t="s">
        <v>8797</v>
      </c>
      <c r="B1900" s="19">
        <v>8</v>
      </c>
      <c r="C1900" s="15" t="s">
        <v>8453</v>
      </c>
      <c r="D1900" s="15" t="s">
        <v>8453</v>
      </c>
      <c r="E1900" s="18">
        <v>0.77873663691622197</v>
      </c>
      <c r="F1900" s="17" t="s">
        <v>8453</v>
      </c>
      <c r="G1900" s="15">
        <v>0.84832682104159496</v>
      </c>
      <c r="H1900" s="15" t="s">
        <v>8453</v>
      </c>
      <c r="I1900" s="18" t="s">
        <v>8453</v>
      </c>
      <c r="J1900" s="17" t="s">
        <v>8453</v>
      </c>
      <c r="K1900" s="15">
        <v>0.57816061900962901</v>
      </c>
      <c r="L1900" s="15" t="s">
        <v>8453</v>
      </c>
      <c r="M1900" s="18">
        <v>0.515173492326226</v>
      </c>
      <c r="N1900" s="17" t="s">
        <v>8453</v>
      </c>
      <c r="O1900" s="15" t="s">
        <v>8453</v>
      </c>
      <c r="P1900" s="15" t="s">
        <v>8453</v>
      </c>
      <c r="Q1900" s="18">
        <v>57.397740553174899</v>
      </c>
      <c r="R1900" s="17" t="s">
        <v>8453</v>
      </c>
      <c r="S1900" s="15">
        <v>57.208712610855599</v>
      </c>
      <c r="T1900" s="15" t="s">
        <v>8453</v>
      </c>
      <c r="U1900" s="18" t="s">
        <v>8453</v>
      </c>
      <c r="V1900" s="17" t="s">
        <v>8453</v>
      </c>
      <c r="W1900" s="15">
        <v>67.260870449790403</v>
      </c>
      <c r="X1900" s="15" t="s">
        <v>8453</v>
      </c>
      <c r="Y1900" s="18">
        <v>67.260870449790403</v>
      </c>
      <c r="Z1900" s="17" t="s">
        <v>8453</v>
      </c>
      <c r="AA1900" s="18" t="s">
        <v>8453</v>
      </c>
      <c r="AB1900" s="17" t="s">
        <v>8453</v>
      </c>
      <c r="AC1900" s="15">
        <v>0</v>
      </c>
      <c r="AD1900" s="15" t="s">
        <v>8453</v>
      </c>
      <c r="AE1900" s="18">
        <v>0</v>
      </c>
      <c r="AF1900" s="17" t="s">
        <v>8453</v>
      </c>
      <c r="AG1900" s="15" t="s">
        <v>8453</v>
      </c>
      <c r="AH1900" s="15" t="s">
        <v>8453</v>
      </c>
      <c r="AI1900" s="18">
        <v>0</v>
      </c>
      <c r="AJ1900" s="17" t="s">
        <v>8453</v>
      </c>
      <c r="AK1900" s="15">
        <v>0</v>
      </c>
      <c r="AL1900" s="15" t="s">
        <v>8453</v>
      </c>
      <c r="AM1900" s="16">
        <f>AVERAGE(C1900:AL1900)</f>
        <v>20.987382636075413</v>
      </c>
      <c r="AN1900" s="15">
        <f>_xlfn.STDEV.P(C1900:AL1900)</f>
        <v>29.342332630156676</v>
      </c>
    </row>
    <row r="1901" spans="1:40">
      <c r="A1901" s="20" t="s">
        <v>8796</v>
      </c>
      <c r="B1901" s="19">
        <v>8</v>
      </c>
      <c r="C1901" s="15" t="s">
        <v>8453</v>
      </c>
      <c r="D1901" s="15" t="s">
        <v>8453</v>
      </c>
      <c r="E1901" s="18">
        <v>0.923097042791865</v>
      </c>
      <c r="F1901" s="17" t="s">
        <v>8453</v>
      </c>
      <c r="G1901" s="15">
        <v>0.68323944591798902</v>
      </c>
      <c r="H1901" s="15" t="s">
        <v>8453</v>
      </c>
      <c r="I1901" s="18" t="s">
        <v>8453</v>
      </c>
      <c r="J1901" s="17" t="s">
        <v>8453</v>
      </c>
      <c r="K1901" s="15">
        <v>0.82232131055754198</v>
      </c>
      <c r="L1901" s="15" t="s">
        <v>8453</v>
      </c>
      <c r="M1901" s="18">
        <v>0.28858391371404701</v>
      </c>
      <c r="N1901" s="17" t="s">
        <v>8453</v>
      </c>
      <c r="O1901" s="15" t="s">
        <v>8453</v>
      </c>
      <c r="P1901" s="15" t="s">
        <v>8453</v>
      </c>
      <c r="Q1901" s="18">
        <v>57.813196268073199</v>
      </c>
      <c r="R1901" s="17" t="s">
        <v>8453</v>
      </c>
      <c r="S1901" s="15">
        <v>57.626011719506501</v>
      </c>
      <c r="T1901" s="15" t="s">
        <v>8453</v>
      </c>
      <c r="U1901" s="18" t="s">
        <v>8453</v>
      </c>
      <c r="V1901" s="17" t="s">
        <v>8453</v>
      </c>
      <c r="W1901" s="15">
        <v>67.568622419639595</v>
      </c>
      <c r="X1901" s="15" t="s">
        <v>8453</v>
      </c>
      <c r="Y1901" s="18">
        <v>67.568622419639595</v>
      </c>
      <c r="Z1901" s="17" t="s">
        <v>8453</v>
      </c>
      <c r="AA1901" s="18" t="s">
        <v>8453</v>
      </c>
      <c r="AB1901" s="17" t="s">
        <v>8453</v>
      </c>
      <c r="AC1901" s="15">
        <v>0</v>
      </c>
      <c r="AD1901" s="15" t="s">
        <v>8453</v>
      </c>
      <c r="AE1901" s="18">
        <v>0</v>
      </c>
      <c r="AF1901" s="17" t="s">
        <v>8453</v>
      </c>
      <c r="AG1901" s="15" t="s">
        <v>8453</v>
      </c>
      <c r="AH1901" s="15" t="s">
        <v>8453</v>
      </c>
      <c r="AI1901" s="18">
        <v>0</v>
      </c>
      <c r="AJ1901" s="17" t="s">
        <v>8453</v>
      </c>
      <c r="AK1901" s="15">
        <v>0</v>
      </c>
      <c r="AL1901" s="15" t="s">
        <v>8453</v>
      </c>
      <c r="AM1901" s="16">
        <f>AVERAGE(C1901:AL1901)</f>
        <v>21.107807878320028</v>
      </c>
      <c r="AN1901" s="15">
        <f>_xlfn.STDEV.P(C1901:AL1901)</f>
        <v>29.509552319221136</v>
      </c>
    </row>
    <row r="1902" spans="1:40">
      <c r="A1902" s="20" t="s">
        <v>8795</v>
      </c>
      <c r="B1902" s="19">
        <v>8</v>
      </c>
      <c r="C1902" s="15" t="s">
        <v>8453</v>
      </c>
      <c r="D1902" s="15" t="s">
        <v>8453</v>
      </c>
      <c r="E1902" s="18">
        <v>1.7314304304364101</v>
      </c>
      <c r="F1902" s="17" t="s">
        <v>8453</v>
      </c>
      <c r="G1902" s="15">
        <v>0.84823352386412898</v>
      </c>
      <c r="H1902" s="15" t="s">
        <v>8453</v>
      </c>
      <c r="I1902" s="18" t="s">
        <v>8453</v>
      </c>
      <c r="J1902" s="17" t="s">
        <v>8453</v>
      </c>
      <c r="K1902" s="15">
        <v>0.97891678281130601</v>
      </c>
      <c r="L1902" s="15" t="s">
        <v>8453</v>
      </c>
      <c r="M1902" s="18">
        <v>0.69546719765929199</v>
      </c>
      <c r="N1902" s="17" t="s">
        <v>8453</v>
      </c>
      <c r="O1902" s="15" t="s">
        <v>8453</v>
      </c>
      <c r="P1902" s="15" t="s">
        <v>8453</v>
      </c>
      <c r="Q1902" s="18">
        <v>56.189880974067599</v>
      </c>
      <c r="R1902" s="17" t="s">
        <v>8453</v>
      </c>
      <c r="S1902" s="15">
        <v>55.995493710111099</v>
      </c>
      <c r="T1902" s="15" t="s">
        <v>8453</v>
      </c>
      <c r="U1902" s="18" t="s">
        <v>8453</v>
      </c>
      <c r="V1902" s="17" t="s">
        <v>8453</v>
      </c>
      <c r="W1902" s="15">
        <v>66.366139311328098</v>
      </c>
      <c r="X1902" s="15" t="s">
        <v>8453</v>
      </c>
      <c r="Y1902" s="18">
        <v>66.366139311328098</v>
      </c>
      <c r="Z1902" s="17" t="s">
        <v>8453</v>
      </c>
      <c r="AA1902" s="18" t="s">
        <v>8453</v>
      </c>
      <c r="AB1902" s="17" t="s">
        <v>8453</v>
      </c>
      <c r="AC1902" s="15">
        <v>0</v>
      </c>
      <c r="AD1902" s="15" t="s">
        <v>8453</v>
      </c>
      <c r="AE1902" s="18">
        <v>0</v>
      </c>
      <c r="AF1902" s="17" t="s">
        <v>8453</v>
      </c>
      <c r="AG1902" s="15" t="s">
        <v>8453</v>
      </c>
      <c r="AH1902" s="15" t="s">
        <v>8453</v>
      </c>
      <c r="AI1902" s="18">
        <v>0</v>
      </c>
      <c r="AJ1902" s="17" t="s">
        <v>8453</v>
      </c>
      <c r="AK1902" s="15">
        <v>0</v>
      </c>
      <c r="AL1902" s="15" t="s">
        <v>8453</v>
      </c>
      <c r="AM1902" s="16">
        <f>AVERAGE(C1902:AL1902)</f>
        <v>20.764308436800501</v>
      </c>
      <c r="AN1902" s="15">
        <f>_xlfn.STDEV.P(C1902:AL1902)</f>
        <v>28.770656607810093</v>
      </c>
    </row>
    <row r="1903" spans="1:40">
      <c r="A1903" s="20" t="s">
        <v>8794</v>
      </c>
      <c r="B1903" s="19">
        <v>8</v>
      </c>
      <c r="C1903" s="15" t="s">
        <v>8453</v>
      </c>
      <c r="D1903" s="15" t="s">
        <v>8453</v>
      </c>
      <c r="E1903" s="18">
        <v>1.62129974234941</v>
      </c>
      <c r="F1903" s="17" t="s">
        <v>8453</v>
      </c>
      <c r="G1903" s="15">
        <v>0.81594952536933996</v>
      </c>
      <c r="H1903" s="15" t="s">
        <v>8453</v>
      </c>
      <c r="I1903" s="18" t="s">
        <v>8453</v>
      </c>
      <c r="J1903" s="17" t="s">
        <v>8453</v>
      </c>
      <c r="K1903" s="15">
        <v>0.75812639417843597</v>
      </c>
      <c r="L1903" s="15" t="s">
        <v>8453</v>
      </c>
      <c r="M1903" s="18">
        <v>0.58984586264344296</v>
      </c>
      <c r="N1903" s="17" t="s">
        <v>8453</v>
      </c>
      <c r="O1903" s="15" t="s">
        <v>8453</v>
      </c>
      <c r="P1903" s="15" t="s">
        <v>8453</v>
      </c>
      <c r="Q1903" s="18">
        <v>56.332756934304498</v>
      </c>
      <c r="R1903" s="17" t="s">
        <v>8453</v>
      </c>
      <c r="S1903" s="15">
        <v>56.1390036167424</v>
      </c>
      <c r="T1903" s="15" t="s">
        <v>8453</v>
      </c>
      <c r="U1903" s="18" t="s">
        <v>8453</v>
      </c>
      <c r="V1903" s="17" t="s">
        <v>8453</v>
      </c>
      <c r="W1903" s="15">
        <v>66.471975761833505</v>
      </c>
      <c r="X1903" s="15" t="s">
        <v>8453</v>
      </c>
      <c r="Y1903" s="18">
        <v>66.471975761833505</v>
      </c>
      <c r="Z1903" s="17" t="s">
        <v>8453</v>
      </c>
      <c r="AA1903" s="18" t="s">
        <v>8453</v>
      </c>
      <c r="AB1903" s="17" t="s">
        <v>8453</v>
      </c>
      <c r="AC1903" s="15">
        <v>0</v>
      </c>
      <c r="AD1903" s="15" t="s">
        <v>8453</v>
      </c>
      <c r="AE1903" s="18">
        <v>0</v>
      </c>
      <c r="AF1903" s="17" t="s">
        <v>8453</v>
      </c>
      <c r="AG1903" s="15" t="s">
        <v>8453</v>
      </c>
      <c r="AH1903" s="15" t="s">
        <v>8453</v>
      </c>
      <c r="AI1903" s="18">
        <v>0</v>
      </c>
      <c r="AJ1903" s="17" t="s">
        <v>8453</v>
      </c>
      <c r="AK1903" s="15">
        <v>0</v>
      </c>
      <c r="AL1903" s="15" t="s">
        <v>8453</v>
      </c>
      <c r="AM1903" s="16">
        <f>AVERAGE(C1903:AL1903)</f>
        <v>20.766744466604546</v>
      </c>
      <c r="AN1903" s="15">
        <f>_xlfn.STDEV.P(C1903:AL1903)</f>
        <v>28.854721314460718</v>
      </c>
    </row>
    <row r="1904" spans="1:40">
      <c r="A1904" s="20" t="s">
        <v>8793</v>
      </c>
      <c r="B1904" s="19">
        <v>8</v>
      </c>
      <c r="C1904" s="15" t="s">
        <v>8453</v>
      </c>
      <c r="D1904" s="15" t="s">
        <v>8453</v>
      </c>
      <c r="E1904" s="18">
        <v>0.62854668796013202</v>
      </c>
      <c r="F1904" s="17" t="s">
        <v>8453</v>
      </c>
      <c r="G1904" s="15">
        <v>0.24142715805572301</v>
      </c>
      <c r="H1904" s="15" t="s">
        <v>8453</v>
      </c>
      <c r="I1904" s="18" t="s">
        <v>8453</v>
      </c>
      <c r="J1904" s="17" t="s">
        <v>8453</v>
      </c>
      <c r="K1904" s="15">
        <v>0.34919404271575399</v>
      </c>
      <c r="L1904" s="15" t="s">
        <v>8453</v>
      </c>
      <c r="M1904" s="18">
        <v>0.12896638260520299</v>
      </c>
      <c r="N1904" s="17" t="s">
        <v>8453</v>
      </c>
      <c r="O1904" s="15" t="s">
        <v>8453</v>
      </c>
      <c r="P1904" s="15" t="s">
        <v>8453</v>
      </c>
      <c r="Q1904" s="18">
        <v>55.592537267420198</v>
      </c>
      <c r="R1904" s="17" t="s">
        <v>8453</v>
      </c>
      <c r="S1904" s="15">
        <v>55.395499565360304</v>
      </c>
      <c r="T1904" s="15" t="s">
        <v>8453</v>
      </c>
      <c r="U1904" s="18" t="s">
        <v>8453</v>
      </c>
      <c r="V1904" s="17" t="s">
        <v>8453</v>
      </c>
      <c r="W1904" s="15">
        <v>65.923652432930496</v>
      </c>
      <c r="X1904" s="15" t="s">
        <v>8453</v>
      </c>
      <c r="Y1904" s="18">
        <v>65.923652432930496</v>
      </c>
      <c r="Z1904" s="17" t="s">
        <v>8453</v>
      </c>
      <c r="AA1904" s="18" t="s">
        <v>8453</v>
      </c>
      <c r="AB1904" s="17" t="s">
        <v>8453</v>
      </c>
      <c r="AC1904" s="15">
        <v>0</v>
      </c>
      <c r="AD1904" s="15" t="s">
        <v>8453</v>
      </c>
      <c r="AE1904" s="18">
        <v>0</v>
      </c>
      <c r="AF1904" s="17" t="s">
        <v>8453</v>
      </c>
      <c r="AG1904" s="15" t="s">
        <v>8453</v>
      </c>
      <c r="AH1904" s="15" t="s">
        <v>8453</v>
      </c>
      <c r="AI1904" s="18">
        <v>0</v>
      </c>
      <c r="AJ1904" s="17" t="s">
        <v>8453</v>
      </c>
      <c r="AK1904" s="15">
        <v>0</v>
      </c>
      <c r="AL1904" s="15" t="s">
        <v>8453</v>
      </c>
      <c r="AM1904" s="16">
        <f>AVERAGE(C1904:AL1904)</f>
        <v>20.348622997498193</v>
      </c>
      <c r="AN1904" s="15">
        <f>_xlfn.STDEV.P(C1904:AL1904)</f>
        <v>28.697912096248597</v>
      </c>
    </row>
    <row r="1905" spans="1:40">
      <c r="A1905" s="20" t="s">
        <v>8792</v>
      </c>
      <c r="B1905" s="19">
        <v>12</v>
      </c>
      <c r="C1905" s="15" t="s">
        <v>8453</v>
      </c>
      <c r="D1905" s="15" t="s">
        <v>8453</v>
      </c>
      <c r="E1905" s="18">
        <v>2.77033563855889</v>
      </c>
      <c r="F1905" s="17" t="s">
        <v>8453</v>
      </c>
      <c r="G1905" s="15">
        <v>2.0893433748759298</v>
      </c>
      <c r="H1905" s="15" t="s">
        <v>8453</v>
      </c>
      <c r="I1905" s="18" t="s">
        <v>8453</v>
      </c>
      <c r="J1905" s="17" t="s">
        <v>8453</v>
      </c>
      <c r="K1905" s="15">
        <v>1.88593371259862</v>
      </c>
      <c r="L1905" s="15" t="s">
        <v>8453</v>
      </c>
      <c r="M1905" s="18">
        <v>1.25254459350652</v>
      </c>
      <c r="N1905" s="17" t="s">
        <v>8453</v>
      </c>
      <c r="O1905" s="15" t="s">
        <v>8453</v>
      </c>
      <c r="P1905" s="15" t="s">
        <v>8453</v>
      </c>
      <c r="Q1905" s="18">
        <v>56.579496823265899</v>
      </c>
      <c r="R1905" s="17" t="s">
        <v>8453</v>
      </c>
      <c r="S1905" s="15">
        <v>56.386838300536397</v>
      </c>
      <c r="T1905" s="15" t="s">
        <v>8453</v>
      </c>
      <c r="U1905" s="18" t="s">
        <v>8453</v>
      </c>
      <c r="V1905" s="17" t="s">
        <v>8453</v>
      </c>
      <c r="W1905" s="15">
        <v>66.654750204801203</v>
      </c>
      <c r="X1905" s="15" t="s">
        <v>8453</v>
      </c>
      <c r="Y1905" s="18">
        <v>66.654750204801203</v>
      </c>
      <c r="Z1905" s="17" t="s">
        <v>8453</v>
      </c>
      <c r="AA1905" s="18" t="s">
        <v>8453</v>
      </c>
      <c r="AB1905" s="17" t="s">
        <v>8453</v>
      </c>
      <c r="AC1905" s="15">
        <v>0.91218294723378301</v>
      </c>
      <c r="AD1905" s="15" t="s">
        <v>8453</v>
      </c>
      <c r="AE1905" s="18">
        <v>1.4034018259904999</v>
      </c>
      <c r="AF1905" s="17" t="s">
        <v>8453</v>
      </c>
      <c r="AG1905" s="15" t="s">
        <v>8453</v>
      </c>
      <c r="AH1905" s="15" t="s">
        <v>8453</v>
      </c>
      <c r="AI1905" s="18">
        <v>0.71212424808271901</v>
      </c>
      <c r="AJ1905" s="17" t="s">
        <v>8453</v>
      </c>
      <c r="AK1905" s="15">
        <v>0.465722785713091</v>
      </c>
      <c r="AL1905" s="15" t="s">
        <v>8453</v>
      </c>
      <c r="AM1905" s="16">
        <f>AVERAGE(C1905:AL1905)</f>
        <v>21.480618721663731</v>
      </c>
      <c r="AN1905" s="15">
        <f>_xlfn.STDEV.P(C1905:AL1905)</f>
        <v>28.504552324052131</v>
      </c>
    </row>
    <row r="1906" spans="1:40">
      <c r="A1906" s="20" t="s">
        <v>8791</v>
      </c>
      <c r="B1906" s="19">
        <v>10</v>
      </c>
      <c r="C1906" s="15" t="s">
        <v>8453</v>
      </c>
      <c r="D1906" s="15" t="s">
        <v>8453</v>
      </c>
      <c r="E1906" s="18">
        <v>3.3309018440586402</v>
      </c>
      <c r="F1906" s="17" t="s">
        <v>8453</v>
      </c>
      <c r="G1906" s="15">
        <v>2.1942744963801801</v>
      </c>
      <c r="H1906" s="15" t="s">
        <v>8453</v>
      </c>
      <c r="I1906" s="18" t="s">
        <v>8453</v>
      </c>
      <c r="J1906" s="17" t="s">
        <v>8453</v>
      </c>
      <c r="K1906" s="15">
        <v>1.3770632507863101</v>
      </c>
      <c r="L1906" s="15" t="s">
        <v>8453</v>
      </c>
      <c r="M1906" s="18">
        <v>1.3669270839340499</v>
      </c>
      <c r="N1906" s="17" t="s">
        <v>8453</v>
      </c>
      <c r="O1906" s="15" t="s">
        <v>8453</v>
      </c>
      <c r="P1906" s="15" t="s">
        <v>8453</v>
      </c>
      <c r="Q1906" s="18">
        <v>53.281690969779703</v>
      </c>
      <c r="R1906" s="17" t="s">
        <v>8453</v>
      </c>
      <c r="S1906" s="15">
        <v>53.074399949554802</v>
      </c>
      <c r="T1906" s="15" t="s">
        <v>8453</v>
      </c>
      <c r="U1906" s="18" t="s">
        <v>8453</v>
      </c>
      <c r="V1906" s="17" t="s">
        <v>8453</v>
      </c>
      <c r="W1906" s="15">
        <v>64.211875522383195</v>
      </c>
      <c r="X1906" s="15" t="s">
        <v>8453</v>
      </c>
      <c r="Y1906" s="18">
        <v>64.211875522383195</v>
      </c>
      <c r="Z1906" s="17" t="s">
        <v>8453</v>
      </c>
      <c r="AA1906" s="18" t="s">
        <v>8453</v>
      </c>
      <c r="AB1906" s="17" t="s">
        <v>8453</v>
      </c>
      <c r="AC1906" s="15">
        <v>3.5191188996928902</v>
      </c>
      <c r="AD1906" s="15" t="s">
        <v>8453</v>
      </c>
      <c r="AE1906" s="18">
        <v>0</v>
      </c>
      <c r="AF1906" s="17" t="s">
        <v>8453</v>
      </c>
      <c r="AG1906" s="15" t="s">
        <v>8453</v>
      </c>
      <c r="AH1906" s="15" t="s">
        <v>8453</v>
      </c>
      <c r="AI1906" s="18">
        <v>1.5170973155112</v>
      </c>
      <c r="AJ1906" s="17" t="s">
        <v>8453</v>
      </c>
      <c r="AK1906" s="15">
        <v>0</v>
      </c>
      <c r="AL1906" s="15" t="s">
        <v>8453</v>
      </c>
      <c r="AM1906" s="16">
        <f>AVERAGE(C1906:AL1906)</f>
        <v>20.673768737872013</v>
      </c>
      <c r="AN1906" s="15">
        <f>_xlfn.STDEV.P(C1906:AL1906)</f>
        <v>27.091917914587381</v>
      </c>
    </row>
    <row r="1907" spans="1:40">
      <c r="A1907" s="20" t="s">
        <v>8790</v>
      </c>
      <c r="B1907" s="19">
        <v>8</v>
      </c>
      <c r="C1907" s="15" t="s">
        <v>8453</v>
      </c>
      <c r="D1907" s="15" t="s">
        <v>8453</v>
      </c>
      <c r="E1907" s="18">
        <v>2.6254524559103798</v>
      </c>
      <c r="F1907" s="17" t="s">
        <v>8453</v>
      </c>
      <c r="G1907" s="15">
        <v>1.00309339971529</v>
      </c>
      <c r="H1907" s="15" t="s">
        <v>8453</v>
      </c>
      <c r="I1907" s="18" t="s">
        <v>8453</v>
      </c>
      <c r="J1907" s="17" t="s">
        <v>8453</v>
      </c>
      <c r="K1907" s="15">
        <v>1.3156591582350301</v>
      </c>
      <c r="L1907" s="15" t="s">
        <v>8453</v>
      </c>
      <c r="M1907" s="18">
        <v>0.92194599825618495</v>
      </c>
      <c r="N1907" s="17" t="s">
        <v>8453</v>
      </c>
      <c r="O1907" s="15" t="s">
        <v>8453</v>
      </c>
      <c r="P1907" s="15" t="s">
        <v>8453</v>
      </c>
      <c r="Q1907" s="18">
        <v>57.904392496910098</v>
      </c>
      <c r="R1907" s="17" t="s">
        <v>8453</v>
      </c>
      <c r="S1907" s="15">
        <v>57.717612589686603</v>
      </c>
      <c r="T1907" s="15" t="s">
        <v>8453</v>
      </c>
      <c r="U1907" s="18" t="s">
        <v>8453</v>
      </c>
      <c r="V1907" s="17" t="s">
        <v>8453</v>
      </c>
      <c r="W1907" s="15">
        <v>67.636176717392601</v>
      </c>
      <c r="X1907" s="15" t="s">
        <v>8453</v>
      </c>
      <c r="Y1907" s="18">
        <v>67.636176717392601</v>
      </c>
      <c r="Z1907" s="17" t="s">
        <v>8453</v>
      </c>
      <c r="AA1907" s="18" t="s">
        <v>8453</v>
      </c>
      <c r="AB1907" s="17" t="s">
        <v>8453</v>
      </c>
      <c r="AC1907" s="15">
        <v>0</v>
      </c>
      <c r="AD1907" s="15" t="s">
        <v>8453</v>
      </c>
      <c r="AE1907" s="18">
        <v>0</v>
      </c>
      <c r="AF1907" s="17" t="s">
        <v>8453</v>
      </c>
      <c r="AG1907" s="15" t="s">
        <v>8453</v>
      </c>
      <c r="AH1907" s="15" t="s">
        <v>8453</v>
      </c>
      <c r="AI1907" s="18">
        <v>0</v>
      </c>
      <c r="AJ1907" s="17" t="s">
        <v>8453</v>
      </c>
      <c r="AK1907" s="15">
        <v>0</v>
      </c>
      <c r="AL1907" s="15" t="s">
        <v>8453</v>
      </c>
      <c r="AM1907" s="16">
        <f>AVERAGE(C1907:AL1907)</f>
        <v>21.396709127791564</v>
      </c>
      <c r="AN1907" s="15">
        <f>_xlfn.STDEV.P(C1907:AL1907)</f>
        <v>29.368629064873243</v>
      </c>
    </row>
    <row r="1908" spans="1:40">
      <c r="A1908" s="20" t="s">
        <v>8789</v>
      </c>
      <c r="B1908" s="19">
        <v>8</v>
      </c>
      <c r="C1908" s="15" t="s">
        <v>8453</v>
      </c>
      <c r="D1908" s="15" t="s">
        <v>8453</v>
      </c>
      <c r="E1908" s="18">
        <v>3.73246652504025</v>
      </c>
      <c r="F1908" s="17" t="s">
        <v>8453</v>
      </c>
      <c r="G1908" s="15">
        <v>2.1782200335621802</v>
      </c>
      <c r="H1908" s="15" t="s">
        <v>8453</v>
      </c>
      <c r="I1908" s="18" t="s">
        <v>8453</v>
      </c>
      <c r="J1908" s="17" t="s">
        <v>8453</v>
      </c>
      <c r="K1908" s="15">
        <v>1.91661404649213</v>
      </c>
      <c r="L1908" s="15" t="s">
        <v>8453</v>
      </c>
      <c r="M1908" s="18">
        <v>1.28232392952272</v>
      </c>
      <c r="N1908" s="17" t="s">
        <v>8453</v>
      </c>
      <c r="O1908" s="15" t="s">
        <v>8453</v>
      </c>
      <c r="P1908" s="15" t="s">
        <v>8453</v>
      </c>
      <c r="Q1908" s="18">
        <v>56.593677920927703</v>
      </c>
      <c r="R1908" s="17" t="s">
        <v>8453</v>
      </c>
      <c r="S1908" s="15">
        <v>56.401082320300098</v>
      </c>
      <c r="T1908" s="15" t="s">
        <v>8453</v>
      </c>
      <c r="U1908" s="18" t="s">
        <v>8453</v>
      </c>
      <c r="V1908" s="17" t="s">
        <v>8453</v>
      </c>
      <c r="W1908" s="15">
        <v>66.665254960382896</v>
      </c>
      <c r="X1908" s="15" t="s">
        <v>8453</v>
      </c>
      <c r="Y1908" s="18">
        <v>66.665254960382896</v>
      </c>
      <c r="Z1908" s="17" t="s">
        <v>8453</v>
      </c>
      <c r="AA1908" s="18" t="s">
        <v>8453</v>
      </c>
      <c r="AB1908" s="17" t="s">
        <v>8453</v>
      </c>
      <c r="AC1908" s="15">
        <v>0</v>
      </c>
      <c r="AD1908" s="15" t="s">
        <v>8453</v>
      </c>
      <c r="AE1908" s="18">
        <v>0</v>
      </c>
      <c r="AF1908" s="17" t="s">
        <v>8453</v>
      </c>
      <c r="AG1908" s="15" t="s">
        <v>8453</v>
      </c>
      <c r="AH1908" s="15" t="s">
        <v>8453</v>
      </c>
      <c r="AI1908" s="18">
        <v>0</v>
      </c>
      <c r="AJ1908" s="17" t="s">
        <v>8453</v>
      </c>
      <c r="AK1908" s="15">
        <v>0</v>
      </c>
      <c r="AL1908" s="15" t="s">
        <v>8453</v>
      </c>
      <c r="AM1908" s="16">
        <f>AVERAGE(C1908:AL1908)</f>
        <v>21.286241224717575</v>
      </c>
      <c r="AN1908" s="15">
        <f>_xlfn.STDEV.P(C1908:AL1908)</f>
        <v>28.663542222076121</v>
      </c>
    </row>
    <row r="1909" spans="1:40">
      <c r="A1909" s="20" t="s">
        <v>8788</v>
      </c>
      <c r="B1909" s="19">
        <v>11</v>
      </c>
      <c r="C1909" s="15" t="s">
        <v>8453</v>
      </c>
      <c r="D1909" s="15" t="s">
        <v>8453</v>
      </c>
      <c r="E1909" s="18">
        <v>6.5461985242390499</v>
      </c>
      <c r="F1909" s="17" t="s">
        <v>8453</v>
      </c>
      <c r="G1909" s="15">
        <v>5.48440183333408</v>
      </c>
      <c r="H1909" s="15" t="s">
        <v>8453</v>
      </c>
      <c r="I1909" s="18" t="s">
        <v>8453</v>
      </c>
      <c r="J1909" s="17" t="s">
        <v>8453</v>
      </c>
      <c r="K1909" s="15">
        <v>4.1715517240356297</v>
      </c>
      <c r="L1909" s="15" t="s">
        <v>8453</v>
      </c>
      <c r="M1909" s="18">
        <v>4.2088346299368098</v>
      </c>
      <c r="N1909" s="17" t="s">
        <v>8453</v>
      </c>
      <c r="O1909" s="15" t="s">
        <v>8453</v>
      </c>
      <c r="P1909" s="15" t="s">
        <v>8453</v>
      </c>
      <c r="Q1909" s="18">
        <v>50.671920585853101</v>
      </c>
      <c r="R1909" s="17" t="s">
        <v>8453</v>
      </c>
      <c r="S1909" s="15">
        <v>50.453049909243603</v>
      </c>
      <c r="T1909" s="15" t="s">
        <v>8453</v>
      </c>
      <c r="U1909" s="18" t="s">
        <v>8453</v>
      </c>
      <c r="V1909" s="17" t="s">
        <v>8453</v>
      </c>
      <c r="W1909" s="15">
        <v>62.2786683291584</v>
      </c>
      <c r="X1909" s="15" t="s">
        <v>8453</v>
      </c>
      <c r="Y1909" s="18">
        <v>62.2786683291584</v>
      </c>
      <c r="Z1909" s="17" t="s">
        <v>8453</v>
      </c>
      <c r="AA1909" s="18" t="s">
        <v>8453</v>
      </c>
      <c r="AB1909" s="17" t="s">
        <v>8453</v>
      </c>
      <c r="AC1909" s="15">
        <v>0.44904971928906601</v>
      </c>
      <c r="AD1909" s="15" t="s">
        <v>8453</v>
      </c>
      <c r="AE1909" s="18">
        <v>0.34565372070139899</v>
      </c>
      <c r="AF1909" s="17" t="s">
        <v>8453</v>
      </c>
      <c r="AG1909" s="15" t="s">
        <v>8453</v>
      </c>
      <c r="AH1909" s="15" t="s">
        <v>8453</v>
      </c>
      <c r="AI1909" s="18">
        <v>0</v>
      </c>
      <c r="AJ1909" s="17" t="s">
        <v>8453</v>
      </c>
      <c r="AK1909" s="15">
        <v>0.60528636908598199</v>
      </c>
      <c r="AL1909" s="15" t="s">
        <v>8453</v>
      </c>
      <c r="AM1909" s="16">
        <f>AVERAGE(C1909:AL1909)</f>
        <v>20.624440306169625</v>
      </c>
      <c r="AN1909" s="15">
        <f>_xlfn.STDEV.P(C1909:AL1909)</f>
        <v>25.616959532777514</v>
      </c>
    </row>
    <row r="1910" spans="1:40">
      <c r="A1910" s="20" t="s">
        <v>8787</v>
      </c>
      <c r="B1910" s="19">
        <v>8</v>
      </c>
      <c r="C1910" s="15" t="s">
        <v>8453</v>
      </c>
      <c r="D1910" s="15" t="s">
        <v>8453</v>
      </c>
      <c r="E1910" s="18">
        <v>0.87017141942089604</v>
      </c>
      <c r="F1910" s="17" t="s">
        <v>8453</v>
      </c>
      <c r="G1910" s="15">
        <v>0.43614079068716</v>
      </c>
      <c r="H1910" s="15" t="s">
        <v>8453</v>
      </c>
      <c r="I1910" s="18" t="s">
        <v>8453</v>
      </c>
      <c r="J1910" s="17" t="s">
        <v>8453</v>
      </c>
      <c r="K1910" s="15">
        <v>0.66574677618168998</v>
      </c>
      <c r="L1910" s="15" t="s">
        <v>8453</v>
      </c>
      <c r="M1910" s="18">
        <v>0.58538806214904204</v>
      </c>
      <c r="N1910" s="17" t="s">
        <v>8453</v>
      </c>
      <c r="O1910" s="15" t="s">
        <v>8453</v>
      </c>
      <c r="P1910" s="15" t="s">
        <v>8453</v>
      </c>
      <c r="Q1910" s="18">
        <v>56.722372783502799</v>
      </c>
      <c r="R1910" s="17" t="s">
        <v>8453</v>
      </c>
      <c r="S1910" s="15">
        <v>56.530348207167698</v>
      </c>
      <c r="T1910" s="15" t="s">
        <v>8453</v>
      </c>
      <c r="U1910" s="18" t="s">
        <v>8453</v>
      </c>
      <c r="V1910" s="17" t="s">
        <v>8453</v>
      </c>
      <c r="W1910" s="15">
        <v>66.760586655306597</v>
      </c>
      <c r="X1910" s="15" t="s">
        <v>8453</v>
      </c>
      <c r="Y1910" s="18">
        <v>66.760586655306597</v>
      </c>
      <c r="Z1910" s="17" t="s">
        <v>8453</v>
      </c>
      <c r="AA1910" s="18" t="s">
        <v>8453</v>
      </c>
      <c r="AB1910" s="17" t="s">
        <v>8453</v>
      </c>
      <c r="AC1910" s="15">
        <v>0</v>
      </c>
      <c r="AD1910" s="15" t="s">
        <v>8453</v>
      </c>
      <c r="AE1910" s="18">
        <v>0</v>
      </c>
      <c r="AF1910" s="17" t="s">
        <v>8453</v>
      </c>
      <c r="AG1910" s="15" t="s">
        <v>8453</v>
      </c>
      <c r="AH1910" s="15" t="s">
        <v>8453</v>
      </c>
      <c r="AI1910" s="18">
        <v>0</v>
      </c>
      <c r="AJ1910" s="17" t="s">
        <v>8453</v>
      </c>
      <c r="AK1910" s="15">
        <v>0</v>
      </c>
      <c r="AL1910" s="15" t="s">
        <v>8453</v>
      </c>
      <c r="AM1910" s="16">
        <f>AVERAGE(C1910:AL1910)</f>
        <v>20.777611779143541</v>
      </c>
      <c r="AN1910" s="15">
        <f>_xlfn.STDEV.P(C1910:AL1910)</f>
        <v>29.080754236894396</v>
      </c>
    </row>
    <row r="1911" spans="1:40">
      <c r="A1911" s="20" t="s">
        <v>8786</v>
      </c>
      <c r="B1911" s="19">
        <v>10</v>
      </c>
      <c r="C1911" s="15" t="s">
        <v>8453</v>
      </c>
      <c r="D1911" s="15" t="s">
        <v>8453</v>
      </c>
      <c r="E1911" s="18">
        <v>1.8620207360183101</v>
      </c>
      <c r="F1911" s="17" t="s">
        <v>8453</v>
      </c>
      <c r="G1911" s="15">
        <v>1.0088980775332601</v>
      </c>
      <c r="H1911" s="15" t="s">
        <v>8453</v>
      </c>
      <c r="I1911" s="18" t="s">
        <v>8453</v>
      </c>
      <c r="J1911" s="17" t="s">
        <v>8453</v>
      </c>
      <c r="K1911" s="15">
        <v>1.8420756113185599</v>
      </c>
      <c r="L1911" s="15" t="s">
        <v>8453</v>
      </c>
      <c r="M1911" s="18">
        <v>1.19357704511679</v>
      </c>
      <c r="N1911" s="17" t="s">
        <v>8453</v>
      </c>
      <c r="O1911" s="15" t="s">
        <v>8453</v>
      </c>
      <c r="P1911" s="15" t="s">
        <v>8453</v>
      </c>
      <c r="Q1911" s="18">
        <v>56.748717115127498</v>
      </c>
      <c r="R1911" s="17" t="s">
        <v>8453</v>
      </c>
      <c r="S1911" s="15">
        <v>56.556809429653697</v>
      </c>
      <c r="T1911" s="15" t="s">
        <v>8453</v>
      </c>
      <c r="U1911" s="18" t="s">
        <v>8453</v>
      </c>
      <c r="V1911" s="17" t="s">
        <v>8453</v>
      </c>
      <c r="W1911" s="15">
        <v>66.780101418640299</v>
      </c>
      <c r="X1911" s="15" t="s">
        <v>8453</v>
      </c>
      <c r="Y1911" s="18">
        <v>66.780101418640299</v>
      </c>
      <c r="Z1911" s="17" t="s">
        <v>8453</v>
      </c>
      <c r="AA1911" s="18" t="s">
        <v>8453</v>
      </c>
      <c r="AB1911" s="17" t="s">
        <v>8453</v>
      </c>
      <c r="AC1911" s="15">
        <v>0.461316172412984</v>
      </c>
      <c r="AD1911" s="15" t="s">
        <v>8453</v>
      </c>
      <c r="AE1911" s="18">
        <v>0</v>
      </c>
      <c r="AF1911" s="17" t="s">
        <v>8453</v>
      </c>
      <c r="AG1911" s="15" t="s">
        <v>8453</v>
      </c>
      <c r="AH1911" s="15" t="s">
        <v>8453</v>
      </c>
      <c r="AI1911" s="18">
        <v>2.33952297543606</v>
      </c>
      <c r="AJ1911" s="17" t="s">
        <v>8453</v>
      </c>
      <c r="AK1911" s="15">
        <v>0</v>
      </c>
      <c r="AL1911" s="15" t="s">
        <v>8453</v>
      </c>
      <c r="AM1911" s="16">
        <f>AVERAGE(C1911:AL1911)</f>
        <v>21.297761666658147</v>
      </c>
      <c r="AN1911" s="15">
        <f>_xlfn.STDEV.P(C1911:AL1911)</f>
        <v>28.73747074750084</v>
      </c>
    </row>
    <row r="1912" spans="1:40">
      <c r="A1912" s="20" t="s">
        <v>8785</v>
      </c>
      <c r="B1912" s="19">
        <v>8</v>
      </c>
      <c r="C1912" s="15" t="s">
        <v>8453</v>
      </c>
      <c r="D1912" s="15" t="s">
        <v>8453</v>
      </c>
      <c r="E1912" s="18">
        <v>0.66282640498584799</v>
      </c>
      <c r="F1912" s="17" t="s">
        <v>8453</v>
      </c>
      <c r="G1912" s="15">
        <v>0.13422423089304</v>
      </c>
      <c r="H1912" s="15" t="s">
        <v>8453</v>
      </c>
      <c r="I1912" s="18" t="s">
        <v>8453</v>
      </c>
      <c r="J1912" s="17" t="s">
        <v>8453</v>
      </c>
      <c r="K1912" s="15">
        <v>0.31341927440268902</v>
      </c>
      <c r="L1912" s="15" t="s">
        <v>8453</v>
      </c>
      <c r="M1912" s="18">
        <v>7.4683408157941597E-2</v>
      </c>
      <c r="N1912" s="17" t="s">
        <v>8453</v>
      </c>
      <c r="O1912" s="15" t="s">
        <v>8453</v>
      </c>
      <c r="P1912" s="15" t="s">
        <v>8453</v>
      </c>
      <c r="Q1912" s="18">
        <v>55.099057489497298</v>
      </c>
      <c r="R1912" s="17" t="s">
        <v>8453</v>
      </c>
      <c r="S1912" s="15">
        <v>54.899830197772303</v>
      </c>
      <c r="T1912" s="15" t="s">
        <v>8453</v>
      </c>
      <c r="U1912" s="18" t="s">
        <v>8453</v>
      </c>
      <c r="V1912" s="17" t="s">
        <v>8453</v>
      </c>
      <c r="W1912" s="15">
        <v>65.558103546995099</v>
      </c>
      <c r="X1912" s="15" t="s">
        <v>8453</v>
      </c>
      <c r="Y1912" s="18">
        <v>65.558103546995099</v>
      </c>
      <c r="Z1912" s="17" t="s">
        <v>8453</v>
      </c>
      <c r="AA1912" s="18" t="s">
        <v>8453</v>
      </c>
      <c r="AB1912" s="17" t="s">
        <v>8453</v>
      </c>
      <c r="AC1912" s="15">
        <v>0</v>
      </c>
      <c r="AD1912" s="15" t="s">
        <v>8453</v>
      </c>
      <c r="AE1912" s="18">
        <v>0</v>
      </c>
      <c r="AF1912" s="17" t="s">
        <v>8453</v>
      </c>
      <c r="AG1912" s="15" t="s">
        <v>8453</v>
      </c>
      <c r="AH1912" s="15" t="s">
        <v>8453</v>
      </c>
      <c r="AI1912" s="18">
        <v>0</v>
      </c>
      <c r="AJ1912" s="17" t="s">
        <v>8453</v>
      </c>
      <c r="AK1912" s="15">
        <v>0</v>
      </c>
      <c r="AL1912" s="15" t="s">
        <v>8453</v>
      </c>
      <c r="AM1912" s="16">
        <f>AVERAGE(C1912:AL1912)</f>
        <v>20.191687341641611</v>
      </c>
      <c r="AN1912" s="15">
        <f>_xlfn.STDEV.P(C1912:AL1912)</f>
        <v>28.509848715168047</v>
      </c>
    </row>
    <row r="1913" spans="1:40">
      <c r="A1913" s="20" t="s">
        <v>8784</v>
      </c>
      <c r="B1913" s="19">
        <v>11</v>
      </c>
      <c r="C1913" s="15" t="s">
        <v>8453</v>
      </c>
      <c r="D1913" s="15" t="s">
        <v>8453</v>
      </c>
      <c r="E1913" s="18">
        <v>3.0640902657312501</v>
      </c>
      <c r="F1913" s="17" t="s">
        <v>8453</v>
      </c>
      <c r="G1913" s="15">
        <v>0.71835769462647903</v>
      </c>
      <c r="H1913" s="15" t="s">
        <v>8453</v>
      </c>
      <c r="I1913" s="18" t="s">
        <v>8453</v>
      </c>
      <c r="J1913" s="17" t="s">
        <v>8453</v>
      </c>
      <c r="K1913" s="15">
        <v>0.89031616272043501</v>
      </c>
      <c r="L1913" s="15" t="s">
        <v>8453</v>
      </c>
      <c r="M1913" s="18">
        <v>0.69374009720992802</v>
      </c>
      <c r="N1913" s="17" t="s">
        <v>8453</v>
      </c>
      <c r="O1913" s="15" t="s">
        <v>8453</v>
      </c>
      <c r="P1913" s="15" t="s">
        <v>8453</v>
      </c>
      <c r="Q1913" s="18">
        <v>54.579737845874398</v>
      </c>
      <c r="R1913" s="17" t="s">
        <v>8453</v>
      </c>
      <c r="S1913" s="15">
        <v>54.378206311958699</v>
      </c>
      <c r="T1913" s="15" t="s">
        <v>8453</v>
      </c>
      <c r="U1913" s="18" t="s">
        <v>8453</v>
      </c>
      <c r="V1913" s="17" t="s">
        <v>8453</v>
      </c>
      <c r="W1913" s="15">
        <v>65.173413584683502</v>
      </c>
      <c r="X1913" s="15" t="s">
        <v>8453</v>
      </c>
      <c r="Y1913" s="18">
        <v>65.173413584683502</v>
      </c>
      <c r="Z1913" s="17" t="s">
        <v>8453</v>
      </c>
      <c r="AA1913" s="18" t="s">
        <v>8453</v>
      </c>
      <c r="AB1913" s="17" t="s">
        <v>8453</v>
      </c>
      <c r="AC1913" s="15">
        <v>1.0789201528899199</v>
      </c>
      <c r="AD1913" s="15" t="s">
        <v>8453</v>
      </c>
      <c r="AE1913" s="18">
        <v>0.38833869128529103</v>
      </c>
      <c r="AF1913" s="17" t="s">
        <v>8453</v>
      </c>
      <c r="AG1913" s="15" t="s">
        <v>8453</v>
      </c>
      <c r="AH1913" s="15" t="s">
        <v>8453</v>
      </c>
      <c r="AI1913" s="18">
        <v>0.74840269884136701</v>
      </c>
      <c r="AJ1913" s="17" t="s">
        <v>8453</v>
      </c>
      <c r="AK1913" s="15">
        <v>0</v>
      </c>
      <c r="AL1913" s="15" t="s">
        <v>8453</v>
      </c>
      <c r="AM1913" s="16">
        <f>AVERAGE(C1913:AL1913)</f>
        <v>20.573911424208728</v>
      </c>
      <c r="AN1913" s="15">
        <f>_xlfn.STDEV.P(C1913:AL1913)</f>
        <v>27.935503714594756</v>
      </c>
    </row>
    <row r="1914" spans="1:40">
      <c r="A1914" s="20" t="s">
        <v>8783</v>
      </c>
      <c r="B1914" s="19">
        <v>11</v>
      </c>
      <c r="C1914" s="15" t="s">
        <v>8453</v>
      </c>
      <c r="D1914" s="15" t="s">
        <v>8453</v>
      </c>
      <c r="E1914" s="18">
        <v>4.0306169409574402</v>
      </c>
      <c r="F1914" s="17" t="s">
        <v>8453</v>
      </c>
      <c r="G1914" s="15">
        <v>2.04807114974296</v>
      </c>
      <c r="H1914" s="15" t="s">
        <v>8453</v>
      </c>
      <c r="I1914" s="18" t="s">
        <v>8453</v>
      </c>
      <c r="J1914" s="17" t="s">
        <v>8453</v>
      </c>
      <c r="K1914" s="15">
        <v>1.54070941072297</v>
      </c>
      <c r="L1914" s="15" t="s">
        <v>8453</v>
      </c>
      <c r="M1914" s="18">
        <v>1.2664491115118399</v>
      </c>
      <c r="N1914" s="17" t="s">
        <v>8453</v>
      </c>
      <c r="O1914" s="15" t="s">
        <v>8453</v>
      </c>
      <c r="P1914" s="15" t="s">
        <v>8453</v>
      </c>
      <c r="Q1914" s="18">
        <v>55.346301844383497</v>
      </c>
      <c r="R1914" s="17" t="s">
        <v>8453</v>
      </c>
      <c r="S1914" s="15">
        <v>55.148171585826702</v>
      </c>
      <c r="T1914" s="15" t="s">
        <v>8453</v>
      </c>
      <c r="U1914" s="18" t="s">
        <v>8453</v>
      </c>
      <c r="V1914" s="17" t="s">
        <v>8453</v>
      </c>
      <c r="W1914" s="15">
        <v>65.7412516769202</v>
      </c>
      <c r="X1914" s="15" t="s">
        <v>8453</v>
      </c>
      <c r="Y1914" s="18">
        <v>65.7412516769202</v>
      </c>
      <c r="Z1914" s="17" t="s">
        <v>8453</v>
      </c>
      <c r="AA1914" s="18" t="s">
        <v>8453</v>
      </c>
      <c r="AB1914" s="17" t="s">
        <v>8453</v>
      </c>
      <c r="AC1914" s="15">
        <v>0.35938864254605102</v>
      </c>
      <c r="AD1914" s="15" t="s">
        <v>8453</v>
      </c>
      <c r="AE1914" s="18">
        <v>0.38498354672311003</v>
      </c>
      <c r="AF1914" s="17" t="s">
        <v>8453</v>
      </c>
      <c r="AG1914" s="15" t="s">
        <v>8453</v>
      </c>
      <c r="AH1914" s="15" t="s">
        <v>8453</v>
      </c>
      <c r="AI1914" s="18">
        <v>0.49972592851104702</v>
      </c>
      <c r="AJ1914" s="17" t="s">
        <v>8453</v>
      </c>
      <c r="AK1914" s="15">
        <v>0</v>
      </c>
      <c r="AL1914" s="15" t="s">
        <v>8453</v>
      </c>
      <c r="AM1914" s="16">
        <f>AVERAGE(C1914:AL1914)</f>
        <v>21.0089101262305</v>
      </c>
      <c r="AN1914" s="15">
        <f>_xlfn.STDEV.P(C1914:AL1914)</f>
        <v>28.10221208765142</v>
      </c>
    </row>
    <row r="1915" spans="1:40">
      <c r="A1915" s="20" t="s">
        <v>8782</v>
      </c>
      <c r="B1915" s="19">
        <v>24</v>
      </c>
      <c r="C1915" s="15" t="s">
        <v>8453</v>
      </c>
      <c r="D1915" s="15" t="s">
        <v>8453</v>
      </c>
      <c r="E1915" s="18">
        <v>19.806955361978101</v>
      </c>
      <c r="F1915" s="17">
        <v>30.887188583309801</v>
      </c>
      <c r="G1915" s="15">
        <v>14.2540846912059</v>
      </c>
      <c r="H1915" s="15">
        <v>18.047855286664198</v>
      </c>
      <c r="I1915" s="18" t="s">
        <v>8453</v>
      </c>
      <c r="J1915" s="17" t="s">
        <v>8453</v>
      </c>
      <c r="K1915" s="15">
        <v>10.1933014683348</v>
      </c>
      <c r="L1915" s="15">
        <v>6.5895829451287797</v>
      </c>
      <c r="M1915" s="18">
        <v>9.4353861707051703</v>
      </c>
      <c r="N1915" s="17">
        <v>4.9968423729215701</v>
      </c>
      <c r="O1915" s="15" t="s">
        <v>8453</v>
      </c>
      <c r="P1915" s="15" t="s">
        <v>8453</v>
      </c>
      <c r="Q1915" s="18">
        <v>59.446488777034503</v>
      </c>
      <c r="R1915" s="17">
        <v>60.442723767575202</v>
      </c>
      <c r="S1915" s="15">
        <v>59.2665512131626</v>
      </c>
      <c r="T1915" s="15">
        <v>60.442723767575202</v>
      </c>
      <c r="U1915" s="18" t="s">
        <v>8453</v>
      </c>
      <c r="V1915" s="17" t="s">
        <v>8453</v>
      </c>
      <c r="W1915" s="15">
        <v>68.778496225554093</v>
      </c>
      <c r="X1915" s="15">
        <v>68.778496225554093</v>
      </c>
      <c r="Y1915" s="18">
        <v>68.778496225554093</v>
      </c>
      <c r="Z1915" s="17">
        <v>68.778496225554093</v>
      </c>
      <c r="AA1915" s="18" t="s">
        <v>8453</v>
      </c>
      <c r="AB1915" s="17" t="s">
        <v>8453</v>
      </c>
      <c r="AC1915" s="15">
        <v>10.069589201637401</v>
      </c>
      <c r="AD1915" s="15">
        <v>12.365191521421901</v>
      </c>
      <c r="AE1915" s="18">
        <v>3.1614801998340298</v>
      </c>
      <c r="AF1915" s="17">
        <v>9.50066231406913</v>
      </c>
      <c r="AG1915" s="15" t="s">
        <v>8453</v>
      </c>
      <c r="AH1915" s="15" t="s">
        <v>8453</v>
      </c>
      <c r="AI1915" s="18">
        <v>8.6385080694142502</v>
      </c>
      <c r="AJ1915" s="17">
        <v>3.4367897725687802</v>
      </c>
      <c r="AK1915" s="15">
        <v>1.98193103750099</v>
      </c>
      <c r="AL1915" s="15">
        <v>3.0341689164931198</v>
      </c>
      <c r="AM1915" s="16">
        <f>AVERAGE(C1915:AL1915)</f>
        <v>28.379666264197997</v>
      </c>
      <c r="AN1915" s="15">
        <f>_xlfn.STDEV.P(C1915:AL1915)</f>
        <v>26.248754408769784</v>
      </c>
    </row>
    <row r="1916" spans="1:40">
      <c r="A1916" s="20" t="s">
        <v>8781</v>
      </c>
      <c r="B1916" s="19">
        <v>8</v>
      </c>
      <c r="C1916" s="15" t="s">
        <v>8453</v>
      </c>
      <c r="D1916" s="15" t="s">
        <v>8453</v>
      </c>
      <c r="E1916" s="18">
        <v>0.63444366325586599</v>
      </c>
      <c r="F1916" s="17" t="s">
        <v>8453</v>
      </c>
      <c r="G1916" s="15">
        <v>0.18434784166130999</v>
      </c>
      <c r="H1916" s="15" t="s">
        <v>8453</v>
      </c>
      <c r="I1916" s="18" t="s">
        <v>8453</v>
      </c>
      <c r="J1916" s="17" t="s">
        <v>8453</v>
      </c>
      <c r="K1916" s="15">
        <v>0.34400285870937303</v>
      </c>
      <c r="L1916" s="15" t="s">
        <v>8453</v>
      </c>
      <c r="M1916" s="18">
        <v>0.13326472004833601</v>
      </c>
      <c r="N1916" s="17" t="s">
        <v>8453</v>
      </c>
      <c r="O1916" s="15" t="s">
        <v>8453</v>
      </c>
      <c r="P1916" s="15" t="s">
        <v>8453</v>
      </c>
      <c r="Q1916" s="18">
        <v>58.566588100769899</v>
      </c>
      <c r="R1916" s="17" t="s">
        <v>8453</v>
      </c>
      <c r="S1916" s="15">
        <v>58.3827463821316</v>
      </c>
      <c r="T1916" s="15" t="s">
        <v>8453</v>
      </c>
      <c r="U1916" s="18" t="s">
        <v>8453</v>
      </c>
      <c r="V1916" s="17" t="s">
        <v>8453</v>
      </c>
      <c r="W1916" s="15">
        <v>68.126703130209606</v>
      </c>
      <c r="X1916" s="15" t="s">
        <v>8453</v>
      </c>
      <c r="Y1916" s="18">
        <v>68.126703130209606</v>
      </c>
      <c r="Z1916" s="17" t="s">
        <v>8453</v>
      </c>
      <c r="AA1916" s="18" t="s">
        <v>8453</v>
      </c>
      <c r="AB1916" s="17" t="s">
        <v>8453</v>
      </c>
      <c r="AC1916" s="15">
        <v>0</v>
      </c>
      <c r="AD1916" s="15" t="s">
        <v>8453</v>
      </c>
      <c r="AE1916" s="18">
        <v>0</v>
      </c>
      <c r="AF1916" s="17" t="s">
        <v>8453</v>
      </c>
      <c r="AG1916" s="15" t="s">
        <v>8453</v>
      </c>
      <c r="AH1916" s="15" t="s">
        <v>8453</v>
      </c>
      <c r="AI1916" s="18">
        <v>0</v>
      </c>
      <c r="AJ1916" s="17" t="s">
        <v>8453</v>
      </c>
      <c r="AK1916" s="15">
        <v>0</v>
      </c>
      <c r="AL1916" s="15" t="s">
        <v>8453</v>
      </c>
      <c r="AM1916" s="16">
        <f>AVERAGE(C1916:AL1916)</f>
        <v>21.208233318916299</v>
      </c>
      <c r="AN1916" s="15">
        <f>_xlfn.STDEV.P(C1916:AL1916)</f>
        <v>29.89452060982476</v>
      </c>
    </row>
    <row r="1917" spans="1:40">
      <c r="A1917" s="20" t="s">
        <v>8780</v>
      </c>
      <c r="B1917" s="19">
        <v>8</v>
      </c>
      <c r="C1917" s="15" t="s">
        <v>8453</v>
      </c>
      <c r="D1917" s="15" t="s">
        <v>8453</v>
      </c>
      <c r="E1917" s="18">
        <v>1.4224962605922999</v>
      </c>
      <c r="F1917" s="17" t="s">
        <v>8453</v>
      </c>
      <c r="G1917" s="15">
        <v>0.81629277394751698</v>
      </c>
      <c r="H1917" s="15" t="s">
        <v>8453</v>
      </c>
      <c r="I1917" s="18" t="s">
        <v>8453</v>
      </c>
      <c r="J1917" s="17" t="s">
        <v>8453</v>
      </c>
      <c r="K1917" s="15">
        <v>0.54415550342372399</v>
      </c>
      <c r="L1917" s="15" t="s">
        <v>8453</v>
      </c>
      <c r="M1917" s="18">
        <v>0.65322872868570203</v>
      </c>
      <c r="N1917" s="17" t="s">
        <v>8453</v>
      </c>
      <c r="O1917" s="15" t="s">
        <v>8453</v>
      </c>
      <c r="P1917" s="15" t="s">
        <v>8453</v>
      </c>
      <c r="Q1917" s="18">
        <v>54.905006263785197</v>
      </c>
      <c r="R1917" s="17" t="s">
        <v>8453</v>
      </c>
      <c r="S1917" s="15">
        <v>54.704917958950197</v>
      </c>
      <c r="T1917" s="15" t="s">
        <v>8453</v>
      </c>
      <c r="U1917" s="18" t="s">
        <v>8453</v>
      </c>
      <c r="V1917" s="17" t="s">
        <v>8453</v>
      </c>
      <c r="W1917" s="15">
        <v>65.414358630694693</v>
      </c>
      <c r="X1917" s="15" t="s">
        <v>8453</v>
      </c>
      <c r="Y1917" s="18">
        <v>65.414358630694693</v>
      </c>
      <c r="Z1917" s="17" t="s">
        <v>8453</v>
      </c>
      <c r="AA1917" s="18" t="s">
        <v>8453</v>
      </c>
      <c r="AB1917" s="17" t="s">
        <v>8453</v>
      </c>
      <c r="AC1917" s="15">
        <v>0</v>
      </c>
      <c r="AD1917" s="15" t="s">
        <v>8453</v>
      </c>
      <c r="AE1917" s="18">
        <v>0</v>
      </c>
      <c r="AF1917" s="17" t="s">
        <v>8453</v>
      </c>
      <c r="AG1917" s="15" t="s">
        <v>8453</v>
      </c>
      <c r="AH1917" s="15" t="s">
        <v>8453</v>
      </c>
      <c r="AI1917" s="18">
        <v>0</v>
      </c>
      <c r="AJ1917" s="17" t="s">
        <v>8453</v>
      </c>
      <c r="AK1917" s="15">
        <v>0</v>
      </c>
      <c r="AL1917" s="15" t="s">
        <v>8453</v>
      </c>
      <c r="AM1917" s="16">
        <f>AVERAGE(C1917:AL1917)</f>
        <v>20.322901229231167</v>
      </c>
      <c r="AN1917" s="15">
        <f>_xlfn.STDEV.P(C1917:AL1917)</f>
        <v>28.302581245449304</v>
      </c>
    </row>
    <row r="1918" spans="1:40">
      <c r="A1918" s="20" t="s">
        <v>8779</v>
      </c>
      <c r="B1918" s="19">
        <v>8</v>
      </c>
      <c r="C1918" s="15" t="s">
        <v>8453</v>
      </c>
      <c r="D1918" s="15" t="s">
        <v>8453</v>
      </c>
      <c r="E1918" s="18">
        <v>1.40782652099363</v>
      </c>
      <c r="F1918" s="17" t="s">
        <v>8453</v>
      </c>
      <c r="G1918" s="15">
        <v>0.99663011691367798</v>
      </c>
      <c r="H1918" s="15" t="s">
        <v>8453</v>
      </c>
      <c r="I1918" s="18" t="s">
        <v>8453</v>
      </c>
      <c r="J1918" s="17" t="s">
        <v>8453</v>
      </c>
      <c r="K1918" s="15">
        <v>0.63879702641617397</v>
      </c>
      <c r="L1918" s="15" t="s">
        <v>8453</v>
      </c>
      <c r="M1918" s="18">
        <v>0.74301953753055106</v>
      </c>
      <c r="N1918" s="17" t="s">
        <v>8453</v>
      </c>
      <c r="O1918" s="15" t="s">
        <v>8453</v>
      </c>
      <c r="P1918" s="15" t="s">
        <v>8453</v>
      </c>
      <c r="Q1918" s="18">
        <v>55.255105615546498</v>
      </c>
      <c r="R1918" s="17" t="s">
        <v>8453</v>
      </c>
      <c r="S1918" s="15">
        <v>55.0565707156466</v>
      </c>
      <c r="T1918" s="15" t="s">
        <v>8453</v>
      </c>
      <c r="U1918" s="18" t="s">
        <v>8453</v>
      </c>
      <c r="V1918" s="17" t="s">
        <v>8453</v>
      </c>
      <c r="W1918" s="15">
        <v>65.673697379167294</v>
      </c>
      <c r="X1918" s="15" t="s">
        <v>8453</v>
      </c>
      <c r="Y1918" s="18">
        <v>65.673697379167294</v>
      </c>
      <c r="Z1918" s="17" t="s">
        <v>8453</v>
      </c>
      <c r="AA1918" s="18" t="s">
        <v>8453</v>
      </c>
      <c r="AB1918" s="17" t="s">
        <v>8453</v>
      </c>
      <c r="AC1918" s="15">
        <v>0</v>
      </c>
      <c r="AD1918" s="15" t="s">
        <v>8453</v>
      </c>
      <c r="AE1918" s="18">
        <v>0</v>
      </c>
      <c r="AF1918" s="17" t="s">
        <v>8453</v>
      </c>
      <c r="AG1918" s="15" t="s">
        <v>8453</v>
      </c>
      <c r="AH1918" s="15" t="s">
        <v>8453</v>
      </c>
      <c r="AI1918" s="18">
        <v>0</v>
      </c>
      <c r="AJ1918" s="17" t="s">
        <v>8453</v>
      </c>
      <c r="AK1918" s="15">
        <v>0</v>
      </c>
      <c r="AL1918" s="15" t="s">
        <v>8453</v>
      </c>
      <c r="AM1918" s="16">
        <f>AVERAGE(C1918:AL1918)</f>
        <v>20.453778690948475</v>
      </c>
      <c r="AN1918" s="15">
        <f>_xlfn.STDEV.P(C1918:AL1918)</f>
        <v>28.422515083953495</v>
      </c>
    </row>
    <row r="1919" spans="1:40">
      <c r="A1919" s="20" t="s">
        <v>8778</v>
      </c>
      <c r="B1919" s="19">
        <v>8</v>
      </c>
      <c r="C1919" s="15" t="s">
        <v>8453</v>
      </c>
      <c r="D1919" s="15" t="s">
        <v>8453</v>
      </c>
      <c r="E1919" s="18">
        <v>0.29179491349964798</v>
      </c>
      <c r="F1919" s="17" t="s">
        <v>8453</v>
      </c>
      <c r="G1919" s="15">
        <v>0.13578188398861701</v>
      </c>
      <c r="H1919" s="15" t="s">
        <v>8453</v>
      </c>
      <c r="I1919" s="18" t="s">
        <v>8453</v>
      </c>
      <c r="J1919" s="17" t="s">
        <v>8453</v>
      </c>
      <c r="K1919" s="15">
        <v>0.16536421254523401</v>
      </c>
      <c r="L1919" s="15" t="s">
        <v>8453</v>
      </c>
      <c r="M1919" s="18">
        <v>5.5860651878393799E-2</v>
      </c>
      <c r="N1919" s="17" t="s">
        <v>8453</v>
      </c>
      <c r="O1919" s="15" t="s">
        <v>8453</v>
      </c>
      <c r="P1919" s="15" t="s">
        <v>8453</v>
      </c>
      <c r="Q1919" s="18">
        <v>54.826477734835898</v>
      </c>
      <c r="R1919" s="17" t="s">
        <v>8453</v>
      </c>
      <c r="S1919" s="15">
        <v>54.626040995752703</v>
      </c>
      <c r="T1919" s="15" t="s">
        <v>8453</v>
      </c>
      <c r="U1919" s="18" t="s">
        <v>8453</v>
      </c>
      <c r="V1919" s="17" t="s">
        <v>8453</v>
      </c>
      <c r="W1919" s="15">
        <v>65.3561880276512</v>
      </c>
      <c r="X1919" s="15" t="s">
        <v>8453</v>
      </c>
      <c r="Y1919" s="18">
        <v>65.3561880276512</v>
      </c>
      <c r="Z1919" s="17" t="s">
        <v>8453</v>
      </c>
      <c r="AA1919" s="18" t="s">
        <v>8453</v>
      </c>
      <c r="AB1919" s="17" t="s">
        <v>8453</v>
      </c>
      <c r="AC1919" s="15">
        <v>0</v>
      </c>
      <c r="AD1919" s="15" t="s">
        <v>8453</v>
      </c>
      <c r="AE1919" s="18">
        <v>0</v>
      </c>
      <c r="AF1919" s="17" t="s">
        <v>8453</v>
      </c>
      <c r="AG1919" s="15" t="s">
        <v>8453</v>
      </c>
      <c r="AH1919" s="15" t="s">
        <v>8453</v>
      </c>
      <c r="AI1919" s="18">
        <v>0</v>
      </c>
      <c r="AJ1919" s="17" t="s">
        <v>8453</v>
      </c>
      <c r="AK1919" s="15">
        <v>0</v>
      </c>
      <c r="AL1919" s="15" t="s">
        <v>8453</v>
      </c>
      <c r="AM1919" s="16">
        <f>AVERAGE(C1919:AL1919)</f>
        <v>20.067808037316908</v>
      </c>
      <c r="AN1919" s="15">
        <f>_xlfn.STDEV.P(C1919:AL1919)</f>
        <v>28.431702751718717</v>
      </c>
    </row>
    <row r="1920" spans="1:40">
      <c r="A1920" s="20" t="s">
        <v>8777</v>
      </c>
      <c r="B1920" s="19">
        <v>8</v>
      </c>
      <c r="C1920" s="15" t="s">
        <v>8453</v>
      </c>
      <c r="D1920" s="15" t="s">
        <v>8453</v>
      </c>
      <c r="E1920" s="18">
        <v>2.0459835465171201</v>
      </c>
      <c r="F1920" s="17" t="s">
        <v>8453</v>
      </c>
      <c r="G1920" s="15">
        <v>0.87618782364021297</v>
      </c>
      <c r="H1920" s="15" t="s">
        <v>8453</v>
      </c>
      <c r="I1920" s="18" t="s">
        <v>8453</v>
      </c>
      <c r="J1920" s="17" t="s">
        <v>8453</v>
      </c>
      <c r="K1920" s="15">
        <v>1.0270741058258199</v>
      </c>
      <c r="L1920" s="15" t="s">
        <v>8453</v>
      </c>
      <c r="M1920" s="18">
        <v>0.62691686764436505</v>
      </c>
      <c r="N1920" s="17" t="s">
        <v>8453</v>
      </c>
      <c r="O1920" s="15" t="s">
        <v>8453</v>
      </c>
      <c r="P1920" s="15" t="s">
        <v>8453</v>
      </c>
      <c r="Q1920" s="18">
        <v>58.983052747517597</v>
      </c>
      <c r="R1920" s="17" t="s">
        <v>8453</v>
      </c>
      <c r="S1920" s="15">
        <v>58.8010588993032</v>
      </c>
      <c r="T1920" s="15" t="s">
        <v>8453</v>
      </c>
      <c r="U1920" s="18" t="s">
        <v>8453</v>
      </c>
      <c r="V1920" s="17" t="s">
        <v>8453</v>
      </c>
      <c r="W1920" s="15">
        <v>68.435202473973703</v>
      </c>
      <c r="X1920" s="15" t="s">
        <v>8453</v>
      </c>
      <c r="Y1920" s="18">
        <v>68.435202473973703</v>
      </c>
      <c r="Z1920" s="17" t="s">
        <v>8453</v>
      </c>
      <c r="AA1920" s="18" t="s">
        <v>8453</v>
      </c>
      <c r="AB1920" s="17" t="s">
        <v>8453</v>
      </c>
      <c r="AC1920" s="15">
        <v>0</v>
      </c>
      <c r="AD1920" s="15" t="s">
        <v>8453</v>
      </c>
      <c r="AE1920" s="18">
        <v>0</v>
      </c>
      <c r="AF1920" s="17" t="s">
        <v>8453</v>
      </c>
      <c r="AG1920" s="15" t="s">
        <v>8453</v>
      </c>
      <c r="AH1920" s="15" t="s">
        <v>8453</v>
      </c>
      <c r="AI1920" s="18">
        <v>0</v>
      </c>
      <c r="AJ1920" s="17" t="s">
        <v>8453</v>
      </c>
      <c r="AK1920" s="15">
        <v>0</v>
      </c>
      <c r="AL1920" s="15" t="s">
        <v>8453</v>
      </c>
      <c r="AM1920" s="16">
        <f>AVERAGE(C1920:AL1920)</f>
        <v>21.602556578199643</v>
      </c>
      <c r="AN1920" s="15">
        <f>_xlfn.STDEV.P(C1920:AL1920)</f>
        <v>29.874285438573295</v>
      </c>
    </row>
    <row r="1921" spans="1:40">
      <c r="A1921" s="20" t="s">
        <v>8776</v>
      </c>
      <c r="B1921" s="19">
        <v>8</v>
      </c>
      <c r="C1921" s="15" t="s">
        <v>8453</v>
      </c>
      <c r="D1921" s="15" t="s">
        <v>8453</v>
      </c>
      <c r="E1921" s="18">
        <v>0.43971914864485401</v>
      </c>
      <c r="F1921" s="17" t="s">
        <v>8453</v>
      </c>
      <c r="G1921" s="15">
        <v>0.21273847543398999</v>
      </c>
      <c r="H1921" s="15" t="s">
        <v>8453</v>
      </c>
      <c r="I1921" s="18" t="s">
        <v>8453</v>
      </c>
      <c r="J1921" s="17" t="s">
        <v>8453</v>
      </c>
      <c r="K1921" s="15">
        <v>0.22738663234687601</v>
      </c>
      <c r="L1921" s="15" t="s">
        <v>8453</v>
      </c>
      <c r="M1921" s="18">
        <v>7.78829496581947E-2</v>
      </c>
      <c r="N1921" s="17" t="s">
        <v>8453</v>
      </c>
      <c r="O1921" s="15" t="s">
        <v>8453</v>
      </c>
      <c r="P1921" s="15" t="s">
        <v>8453</v>
      </c>
      <c r="Q1921" s="18">
        <v>54.826477734835898</v>
      </c>
      <c r="R1921" s="17" t="s">
        <v>8453</v>
      </c>
      <c r="S1921" s="15">
        <v>54.626040995752703</v>
      </c>
      <c r="T1921" s="15" t="s">
        <v>8453</v>
      </c>
      <c r="U1921" s="18" t="s">
        <v>8453</v>
      </c>
      <c r="V1921" s="17" t="s">
        <v>8453</v>
      </c>
      <c r="W1921" s="15">
        <v>65.3561880276512</v>
      </c>
      <c r="X1921" s="15" t="s">
        <v>8453</v>
      </c>
      <c r="Y1921" s="18">
        <v>65.3561880276512</v>
      </c>
      <c r="Z1921" s="17" t="s">
        <v>8453</v>
      </c>
      <c r="AA1921" s="18" t="s">
        <v>8453</v>
      </c>
      <c r="AB1921" s="17" t="s">
        <v>8453</v>
      </c>
      <c r="AC1921" s="15">
        <v>0</v>
      </c>
      <c r="AD1921" s="15" t="s">
        <v>8453</v>
      </c>
      <c r="AE1921" s="18">
        <v>0</v>
      </c>
      <c r="AF1921" s="17" t="s">
        <v>8453</v>
      </c>
      <c r="AG1921" s="15" t="s">
        <v>8453</v>
      </c>
      <c r="AH1921" s="15" t="s">
        <v>8453</v>
      </c>
      <c r="AI1921" s="18">
        <v>0</v>
      </c>
      <c r="AJ1921" s="17" t="s">
        <v>8453</v>
      </c>
      <c r="AK1921" s="15">
        <v>0</v>
      </c>
      <c r="AL1921" s="15" t="s">
        <v>8453</v>
      </c>
      <c r="AM1921" s="16">
        <f>AVERAGE(C1921:AL1921)</f>
        <v>20.093551832664577</v>
      </c>
      <c r="AN1921" s="15">
        <f>_xlfn.STDEV.P(C1921:AL1921)</f>
        <v>28.413752715731405</v>
      </c>
    </row>
    <row r="1922" spans="1:40">
      <c r="A1922" s="20" t="s">
        <v>8775</v>
      </c>
      <c r="B1922" s="19">
        <v>8</v>
      </c>
      <c r="C1922" s="15" t="s">
        <v>8453</v>
      </c>
      <c r="D1922" s="15" t="s">
        <v>8453</v>
      </c>
      <c r="E1922" s="18">
        <v>1.61223085411403</v>
      </c>
      <c r="F1922" s="17" t="s">
        <v>8453</v>
      </c>
      <c r="G1922" s="15">
        <v>1.04189085678055</v>
      </c>
      <c r="H1922" s="15" t="s">
        <v>8453</v>
      </c>
      <c r="I1922" s="18" t="s">
        <v>8453</v>
      </c>
      <c r="J1922" s="17" t="s">
        <v>8453</v>
      </c>
      <c r="K1922" s="15">
        <v>0.75926677422278699</v>
      </c>
      <c r="L1922" s="15" t="s">
        <v>8453</v>
      </c>
      <c r="M1922" s="18">
        <v>0.64652118904382305</v>
      </c>
      <c r="N1922" s="17" t="s">
        <v>8453</v>
      </c>
      <c r="O1922" s="15" t="s">
        <v>8453</v>
      </c>
      <c r="P1922" s="15" t="s">
        <v>8453</v>
      </c>
      <c r="Q1922" s="18">
        <v>56.514644926053698</v>
      </c>
      <c r="R1922" s="17" t="s">
        <v>8453</v>
      </c>
      <c r="S1922" s="15">
        <v>56.321698652842301</v>
      </c>
      <c r="T1922" s="15" t="s">
        <v>8453</v>
      </c>
      <c r="U1922" s="18" t="s">
        <v>8453</v>
      </c>
      <c r="V1922" s="17" t="s">
        <v>8453</v>
      </c>
      <c r="W1922" s="15">
        <v>66.606710670381901</v>
      </c>
      <c r="X1922" s="15" t="s">
        <v>8453</v>
      </c>
      <c r="Y1922" s="18">
        <v>66.606710670381901</v>
      </c>
      <c r="Z1922" s="17" t="s">
        <v>8453</v>
      </c>
      <c r="AA1922" s="18" t="s">
        <v>8453</v>
      </c>
      <c r="AB1922" s="17" t="s">
        <v>8453</v>
      </c>
      <c r="AC1922" s="15">
        <v>0</v>
      </c>
      <c r="AD1922" s="15" t="s">
        <v>8453</v>
      </c>
      <c r="AE1922" s="18">
        <v>0</v>
      </c>
      <c r="AF1922" s="17" t="s">
        <v>8453</v>
      </c>
      <c r="AG1922" s="15" t="s">
        <v>8453</v>
      </c>
      <c r="AH1922" s="15" t="s">
        <v>8453</v>
      </c>
      <c r="AI1922" s="18">
        <v>0</v>
      </c>
      <c r="AJ1922" s="17" t="s">
        <v>8453</v>
      </c>
      <c r="AK1922" s="15">
        <v>0</v>
      </c>
      <c r="AL1922" s="15" t="s">
        <v>8453</v>
      </c>
      <c r="AM1922" s="16">
        <f>AVERAGE(C1922:AL1922)</f>
        <v>20.842472882818416</v>
      </c>
      <c r="AN1922" s="15">
        <f>_xlfn.STDEV.P(C1922:AL1922)</f>
        <v>28.911822600552625</v>
      </c>
    </row>
    <row r="1923" spans="1:40">
      <c r="A1923" s="20" t="s">
        <v>8774</v>
      </c>
      <c r="B1923" s="19">
        <v>8</v>
      </c>
      <c r="C1923" s="15" t="s">
        <v>8453</v>
      </c>
      <c r="D1923" s="15" t="s">
        <v>8453</v>
      </c>
      <c r="E1923" s="18">
        <v>1.6863702277603501</v>
      </c>
      <c r="F1923" s="17" t="s">
        <v>8453</v>
      </c>
      <c r="G1923" s="15">
        <v>1.20493184357893</v>
      </c>
      <c r="H1923" s="15" t="s">
        <v>8453</v>
      </c>
      <c r="I1923" s="18" t="s">
        <v>8453</v>
      </c>
      <c r="J1923" s="17" t="s">
        <v>8453</v>
      </c>
      <c r="K1923" s="15">
        <v>0.99470953453741795</v>
      </c>
      <c r="L1923" s="15" t="s">
        <v>8453</v>
      </c>
      <c r="M1923" s="18">
        <v>0.66975239053291302</v>
      </c>
      <c r="N1923" s="17" t="s">
        <v>8453</v>
      </c>
      <c r="O1923" s="15" t="s">
        <v>8453</v>
      </c>
      <c r="P1923" s="15" t="s">
        <v>8453</v>
      </c>
      <c r="Q1923" s="18">
        <v>57.566960845036498</v>
      </c>
      <c r="R1923" s="17" t="s">
        <v>8453</v>
      </c>
      <c r="S1923" s="15">
        <v>57.3786837399729</v>
      </c>
      <c r="T1923" s="15" t="s">
        <v>8453</v>
      </c>
      <c r="U1923" s="18" t="s">
        <v>8453</v>
      </c>
      <c r="V1923" s="17" t="s">
        <v>8453</v>
      </c>
      <c r="W1923" s="15">
        <v>67.386221663629399</v>
      </c>
      <c r="X1923" s="15" t="s">
        <v>8453</v>
      </c>
      <c r="Y1923" s="18">
        <v>67.386221663629399</v>
      </c>
      <c r="Z1923" s="17" t="s">
        <v>8453</v>
      </c>
      <c r="AA1923" s="18" t="s">
        <v>8453</v>
      </c>
      <c r="AB1923" s="17" t="s">
        <v>8453</v>
      </c>
      <c r="AC1923" s="15">
        <v>0</v>
      </c>
      <c r="AD1923" s="15" t="s">
        <v>8453</v>
      </c>
      <c r="AE1923" s="18">
        <v>0</v>
      </c>
      <c r="AF1923" s="17" t="s">
        <v>8453</v>
      </c>
      <c r="AG1923" s="15" t="s">
        <v>8453</v>
      </c>
      <c r="AH1923" s="15" t="s">
        <v>8453</v>
      </c>
      <c r="AI1923" s="18">
        <v>0</v>
      </c>
      <c r="AJ1923" s="17" t="s">
        <v>8453</v>
      </c>
      <c r="AK1923" s="15">
        <v>0</v>
      </c>
      <c r="AL1923" s="15" t="s">
        <v>8453</v>
      </c>
      <c r="AM1923" s="16">
        <f>AVERAGE(C1923:AL1923)</f>
        <v>21.189487659056482</v>
      </c>
      <c r="AN1923" s="15">
        <f>_xlfn.STDEV.P(C1923:AL1923)</f>
        <v>29.30568082363494</v>
      </c>
    </row>
    <row r="1924" spans="1:40">
      <c r="A1924" s="20" t="s">
        <v>8773</v>
      </c>
      <c r="B1924" s="19">
        <v>8</v>
      </c>
      <c r="C1924" s="15" t="s">
        <v>8453</v>
      </c>
      <c r="D1924" s="15" t="s">
        <v>8453</v>
      </c>
      <c r="E1924" s="18">
        <v>5.0372323500879599</v>
      </c>
      <c r="F1924" s="17" t="s">
        <v>8453</v>
      </c>
      <c r="G1924" s="15">
        <v>2.57367673203477</v>
      </c>
      <c r="H1924" s="15" t="s">
        <v>8453</v>
      </c>
      <c r="I1924" s="18" t="s">
        <v>8453</v>
      </c>
      <c r="J1924" s="17" t="s">
        <v>8453</v>
      </c>
      <c r="K1924" s="15">
        <v>2.5956389723790299</v>
      </c>
      <c r="L1924" s="15" t="s">
        <v>8453</v>
      </c>
      <c r="M1924" s="18">
        <v>1.58391077458927</v>
      </c>
      <c r="N1924" s="17" t="s">
        <v>8453</v>
      </c>
      <c r="O1924" s="15" t="s">
        <v>8453</v>
      </c>
      <c r="P1924" s="15" t="s">
        <v>8453</v>
      </c>
      <c r="Q1924" s="18">
        <v>54.216466328300797</v>
      </c>
      <c r="R1924" s="17" t="s">
        <v>8453</v>
      </c>
      <c r="S1924" s="15">
        <v>54.013322944019301</v>
      </c>
      <c r="T1924" s="15" t="s">
        <v>8453</v>
      </c>
      <c r="U1924" s="18" t="s">
        <v>8453</v>
      </c>
      <c r="V1924" s="17" t="s">
        <v>8453</v>
      </c>
      <c r="W1924" s="15">
        <v>64.904317454544099</v>
      </c>
      <c r="X1924" s="15" t="s">
        <v>8453</v>
      </c>
      <c r="Y1924" s="18">
        <v>64.904317454544099</v>
      </c>
      <c r="Z1924" s="17" t="s">
        <v>8453</v>
      </c>
      <c r="AA1924" s="18" t="s">
        <v>8453</v>
      </c>
      <c r="AB1924" s="17" t="s">
        <v>8453</v>
      </c>
      <c r="AC1924" s="15">
        <v>0</v>
      </c>
      <c r="AD1924" s="15" t="s">
        <v>8453</v>
      </c>
      <c r="AE1924" s="18">
        <v>0</v>
      </c>
      <c r="AF1924" s="17" t="s">
        <v>8453</v>
      </c>
      <c r="AG1924" s="15" t="s">
        <v>8453</v>
      </c>
      <c r="AH1924" s="15" t="s">
        <v>8453</v>
      </c>
      <c r="AI1924" s="18">
        <v>0</v>
      </c>
      <c r="AJ1924" s="17" t="s">
        <v>8453</v>
      </c>
      <c r="AK1924" s="15">
        <v>0</v>
      </c>
      <c r="AL1924" s="15" t="s">
        <v>8453</v>
      </c>
      <c r="AM1924" s="16">
        <f>AVERAGE(C1924:AL1924)</f>
        <v>20.819073584208279</v>
      </c>
      <c r="AN1924" s="15">
        <f>_xlfn.STDEV.P(C1924:AL1924)</f>
        <v>27.571184932361305</v>
      </c>
    </row>
    <row r="1925" spans="1:40">
      <c r="A1925" s="20" t="s">
        <v>8772</v>
      </c>
      <c r="B1925" s="19">
        <v>8</v>
      </c>
      <c r="C1925" s="15" t="s">
        <v>8453</v>
      </c>
      <c r="D1925" s="15" t="s">
        <v>8453</v>
      </c>
      <c r="E1925" s="18">
        <v>2.2819050235817602</v>
      </c>
      <c r="F1925" s="17" t="s">
        <v>8453</v>
      </c>
      <c r="G1925" s="15">
        <v>1.8018008754492101</v>
      </c>
      <c r="H1925" s="15" t="s">
        <v>8453</v>
      </c>
      <c r="I1925" s="18" t="s">
        <v>8453</v>
      </c>
      <c r="J1925" s="17" t="s">
        <v>8453</v>
      </c>
      <c r="K1925" s="15">
        <v>1.2033627154114801</v>
      </c>
      <c r="L1925" s="15" t="s">
        <v>8453</v>
      </c>
      <c r="M1925" s="18">
        <v>1.1729715005052701</v>
      </c>
      <c r="N1925" s="17" t="s">
        <v>8453</v>
      </c>
      <c r="O1925" s="15" t="s">
        <v>8453</v>
      </c>
      <c r="P1925" s="15" t="s">
        <v>8453</v>
      </c>
      <c r="Q1925" s="18">
        <v>56.333261400229297</v>
      </c>
      <c r="R1925" s="17" t="s">
        <v>8453</v>
      </c>
      <c r="S1925" s="15">
        <v>56.139510321002803</v>
      </c>
      <c r="T1925" s="15" t="s">
        <v>8453</v>
      </c>
      <c r="U1925" s="18" t="s">
        <v>8453</v>
      </c>
      <c r="V1925" s="17" t="s">
        <v>8453</v>
      </c>
      <c r="W1925" s="15">
        <v>66.472349448790993</v>
      </c>
      <c r="X1925" s="15" t="s">
        <v>8453</v>
      </c>
      <c r="Y1925" s="18">
        <v>66.472349448790993</v>
      </c>
      <c r="Z1925" s="17" t="s">
        <v>8453</v>
      </c>
      <c r="AA1925" s="18" t="s">
        <v>8453</v>
      </c>
      <c r="AB1925" s="17" t="s">
        <v>8453</v>
      </c>
      <c r="AC1925" s="15">
        <v>0</v>
      </c>
      <c r="AD1925" s="15" t="s">
        <v>8453</v>
      </c>
      <c r="AE1925" s="18">
        <v>0</v>
      </c>
      <c r="AF1925" s="17" t="s">
        <v>8453</v>
      </c>
      <c r="AG1925" s="15" t="s">
        <v>8453</v>
      </c>
      <c r="AH1925" s="15" t="s">
        <v>8453</v>
      </c>
      <c r="AI1925" s="18">
        <v>0</v>
      </c>
      <c r="AJ1925" s="17" t="s">
        <v>8453</v>
      </c>
      <c r="AK1925" s="15">
        <v>0</v>
      </c>
      <c r="AL1925" s="15" t="s">
        <v>8453</v>
      </c>
      <c r="AM1925" s="16">
        <f>AVERAGE(C1925:AL1925)</f>
        <v>20.989792561146817</v>
      </c>
      <c r="AN1925" s="15">
        <f>_xlfn.STDEV.P(C1925:AL1925)</f>
        <v>28.703438036424718</v>
      </c>
    </row>
    <row r="1926" spans="1:40">
      <c r="A1926" s="20" t="s">
        <v>8771</v>
      </c>
      <c r="B1926" s="19">
        <v>10</v>
      </c>
      <c r="C1926" s="15" t="s">
        <v>8453</v>
      </c>
      <c r="D1926" s="15" t="s">
        <v>8453</v>
      </c>
      <c r="E1926" s="18">
        <v>2.0358166752173199</v>
      </c>
      <c r="F1926" s="17" t="s">
        <v>8453</v>
      </c>
      <c r="G1926" s="15">
        <v>1.6445280953125301</v>
      </c>
      <c r="H1926" s="15" t="s">
        <v>8453</v>
      </c>
      <c r="I1926" s="18" t="s">
        <v>8453</v>
      </c>
      <c r="J1926" s="17" t="s">
        <v>8453</v>
      </c>
      <c r="K1926" s="15">
        <v>0.95223226759810298</v>
      </c>
      <c r="L1926" s="15" t="s">
        <v>8453</v>
      </c>
      <c r="M1926" s="18">
        <v>0.67868753709413698</v>
      </c>
      <c r="N1926" s="17" t="s">
        <v>8453</v>
      </c>
      <c r="O1926" s="15" t="s">
        <v>8453</v>
      </c>
      <c r="P1926" s="15" t="s">
        <v>8453</v>
      </c>
      <c r="Q1926" s="18">
        <v>58.073108322846998</v>
      </c>
      <c r="R1926" s="17" t="s">
        <v>8453</v>
      </c>
      <c r="S1926" s="15">
        <v>57.8870770145435</v>
      </c>
      <c r="T1926" s="15" t="s">
        <v>8453</v>
      </c>
      <c r="U1926" s="18" t="s">
        <v>8453</v>
      </c>
      <c r="V1926" s="17" t="s">
        <v>8453</v>
      </c>
      <c r="W1926" s="15">
        <v>67.761154244274195</v>
      </c>
      <c r="X1926" s="15" t="s">
        <v>8453</v>
      </c>
      <c r="Y1926" s="18">
        <v>67.761154244274195</v>
      </c>
      <c r="Z1926" s="17" t="s">
        <v>8453</v>
      </c>
      <c r="AA1926" s="18" t="s">
        <v>8453</v>
      </c>
      <c r="AB1926" s="17" t="s">
        <v>8453</v>
      </c>
      <c r="AC1926" s="15">
        <v>1.74377005024416</v>
      </c>
      <c r="AD1926" s="15" t="s">
        <v>8453</v>
      </c>
      <c r="AE1926" s="18">
        <v>0</v>
      </c>
      <c r="AF1926" s="17" t="s">
        <v>8453</v>
      </c>
      <c r="AG1926" s="15" t="s">
        <v>8453</v>
      </c>
      <c r="AH1926" s="15" t="s">
        <v>8453</v>
      </c>
      <c r="AI1926" s="18">
        <v>0.47227050131582399</v>
      </c>
      <c r="AJ1926" s="17" t="s">
        <v>8453</v>
      </c>
      <c r="AK1926" s="15">
        <v>0</v>
      </c>
      <c r="AL1926" s="15" t="s">
        <v>8453</v>
      </c>
      <c r="AM1926" s="16">
        <f>AVERAGE(C1926:AL1926)</f>
        <v>21.584149912726748</v>
      </c>
      <c r="AN1926" s="15">
        <f>_xlfn.STDEV.P(C1926:AL1926)</f>
        <v>29.3364413227631</v>
      </c>
    </row>
    <row r="1927" spans="1:40">
      <c r="A1927" s="20" t="s">
        <v>8770</v>
      </c>
      <c r="B1927" s="19">
        <v>8</v>
      </c>
      <c r="C1927" s="15" t="s">
        <v>8453</v>
      </c>
      <c r="D1927" s="15" t="s">
        <v>8453</v>
      </c>
      <c r="E1927" s="18">
        <v>8.6387585452492495</v>
      </c>
      <c r="F1927" s="17" t="s">
        <v>8453</v>
      </c>
      <c r="G1927" s="15">
        <v>8.1461371933536597</v>
      </c>
      <c r="H1927" s="15" t="s">
        <v>8453</v>
      </c>
      <c r="I1927" s="18" t="s">
        <v>8453</v>
      </c>
      <c r="J1927" s="17" t="s">
        <v>8453</v>
      </c>
      <c r="K1927" s="15">
        <v>5.3086954624987799</v>
      </c>
      <c r="L1927" s="15" t="s">
        <v>8453</v>
      </c>
      <c r="M1927" s="18">
        <v>5.8416482903122402</v>
      </c>
      <c r="N1927" s="17" t="s">
        <v>8453</v>
      </c>
      <c r="O1927" s="15" t="s">
        <v>8453</v>
      </c>
      <c r="P1927" s="15" t="s">
        <v>8453</v>
      </c>
      <c r="Q1927" s="18">
        <v>50.477364894216301</v>
      </c>
      <c r="R1927" s="17" t="s">
        <v>8453</v>
      </c>
      <c r="S1927" s="15">
        <v>50.257630966161202</v>
      </c>
      <c r="T1927" s="15" t="s">
        <v>8453</v>
      </c>
      <c r="U1927" s="18" t="s">
        <v>8453</v>
      </c>
      <c r="V1927" s="17" t="s">
        <v>8453</v>
      </c>
      <c r="W1927" s="15">
        <v>62.134549725900598</v>
      </c>
      <c r="X1927" s="15" t="s">
        <v>8453</v>
      </c>
      <c r="Y1927" s="18">
        <v>62.134549725900598</v>
      </c>
      <c r="Z1927" s="17" t="s">
        <v>8453</v>
      </c>
      <c r="AA1927" s="18" t="s">
        <v>8453</v>
      </c>
      <c r="AB1927" s="17" t="s">
        <v>8453</v>
      </c>
      <c r="AC1927" s="15">
        <v>0</v>
      </c>
      <c r="AD1927" s="15" t="s">
        <v>8453</v>
      </c>
      <c r="AE1927" s="18">
        <v>0</v>
      </c>
      <c r="AF1927" s="17" t="s">
        <v>8453</v>
      </c>
      <c r="AG1927" s="15" t="s">
        <v>8453</v>
      </c>
      <c r="AH1927" s="15" t="s">
        <v>8453</v>
      </c>
      <c r="AI1927" s="18">
        <v>0</v>
      </c>
      <c r="AJ1927" s="17" t="s">
        <v>8453</v>
      </c>
      <c r="AK1927" s="15">
        <v>0</v>
      </c>
      <c r="AL1927" s="15" t="s">
        <v>8453</v>
      </c>
      <c r="AM1927" s="16">
        <f>AVERAGE(C1927:AL1927)</f>
        <v>21.078277900299387</v>
      </c>
      <c r="AN1927" s="15">
        <f>_xlfn.STDEV.P(C1927:AL1927)</f>
        <v>25.276747529442058</v>
      </c>
    </row>
    <row r="1928" spans="1:40">
      <c r="A1928" s="20" t="s">
        <v>8769</v>
      </c>
      <c r="B1928" s="19">
        <v>19</v>
      </c>
      <c r="C1928" s="15" t="s">
        <v>8453</v>
      </c>
      <c r="D1928" s="15" t="s">
        <v>8453</v>
      </c>
      <c r="E1928" s="18">
        <v>7.1420155626987398</v>
      </c>
      <c r="F1928" s="17">
        <v>11.5878729049074</v>
      </c>
      <c r="G1928" s="15">
        <v>3.5540717367750401</v>
      </c>
      <c r="H1928" s="15">
        <v>3.3168172449639202</v>
      </c>
      <c r="I1928" s="18" t="s">
        <v>8453</v>
      </c>
      <c r="J1928" s="17" t="s">
        <v>8453</v>
      </c>
      <c r="K1928" s="15">
        <v>4.0889643379290801</v>
      </c>
      <c r="L1928" s="15">
        <v>2.5032894308160398</v>
      </c>
      <c r="M1928" s="18">
        <v>2.3779281501435898</v>
      </c>
      <c r="N1928" s="17">
        <v>1.12573430931452</v>
      </c>
      <c r="O1928" s="15" t="s">
        <v>8453</v>
      </c>
      <c r="P1928" s="15" t="s">
        <v>8453</v>
      </c>
      <c r="Q1928" s="18">
        <v>59.558087849938197</v>
      </c>
      <c r="R1928" s="17">
        <v>60.551581304715803</v>
      </c>
      <c r="S1928" s="15">
        <v>59.378645455650997</v>
      </c>
      <c r="T1928" s="15">
        <v>60.551581304715803</v>
      </c>
      <c r="U1928" s="18" t="s">
        <v>8453</v>
      </c>
      <c r="V1928" s="17" t="s">
        <v>8453</v>
      </c>
      <c r="W1928" s="15">
        <v>68.861164084697407</v>
      </c>
      <c r="X1928" s="15">
        <v>68.861164084697407</v>
      </c>
      <c r="Y1928" s="18">
        <v>68.861164084697407</v>
      </c>
      <c r="Z1928" s="17">
        <v>68.861164084697407</v>
      </c>
      <c r="AA1928" s="18" t="s">
        <v>8453</v>
      </c>
      <c r="AB1928" s="17" t="s">
        <v>8453</v>
      </c>
      <c r="AC1928" s="15">
        <v>0</v>
      </c>
      <c r="AD1928" s="15">
        <v>1.8130889681717799</v>
      </c>
      <c r="AE1928" s="18">
        <v>0</v>
      </c>
      <c r="AF1928" s="17">
        <v>0.72071548689676301</v>
      </c>
      <c r="AG1928" s="15" t="s">
        <v>8453</v>
      </c>
      <c r="AH1928" s="15" t="s">
        <v>8453</v>
      </c>
      <c r="AI1928" s="18">
        <v>0</v>
      </c>
      <c r="AJ1928" s="17">
        <v>0.21006366098680099</v>
      </c>
      <c r="AK1928" s="15">
        <v>0</v>
      </c>
      <c r="AL1928" s="15">
        <v>0</v>
      </c>
      <c r="AM1928" s="16">
        <f>AVERAGE(C1928:AL1928)</f>
        <v>23.080213085308916</v>
      </c>
      <c r="AN1928" s="15">
        <f>_xlfn.STDEV.P(C1928:AL1928)</f>
        <v>29.461405556105575</v>
      </c>
    </row>
    <row r="1929" spans="1:40">
      <c r="A1929" s="20" t="s">
        <v>8768</v>
      </c>
      <c r="B1929" s="19">
        <v>9</v>
      </c>
      <c r="C1929" s="15" t="s">
        <v>8453</v>
      </c>
      <c r="D1929" s="15" t="s">
        <v>8453</v>
      </c>
      <c r="E1929" s="18">
        <v>1.92740539313572</v>
      </c>
      <c r="F1929" s="17" t="s">
        <v>8453</v>
      </c>
      <c r="G1929" s="15">
        <v>0.976649137439912</v>
      </c>
      <c r="H1929" s="15" t="s">
        <v>8453</v>
      </c>
      <c r="I1929" s="18" t="s">
        <v>8453</v>
      </c>
      <c r="J1929" s="17" t="s">
        <v>8453</v>
      </c>
      <c r="K1929" s="15">
        <v>1.1509585669537601</v>
      </c>
      <c r="L1929" s="15" t="s">
        <v>8453</v>
      </c>
      <c r="M1929" s="18">
        <v>0.55918402611655804</v>
      </c>
      <c r="N1929" s="17" t="s">
        <v>8453</v>
      </c>
      <c r="O1929" s="15" t="s">
        <v>8453</v>
      </c>
      <c r="P1929" s="15" t="s">
        <v>8453</v>
      </c>
      <c r="Q1929" s="18">
        <v>57.436752584687198</v>
      </c>
      <c r="R1929" s="17" t="s">
        <v>8453</v>
      </c>
      <c r="S1929" s="15">
        <v>57.247897740324198</v>
      </c>
      <c r="T1929" s="15" t="s">
        <v>8453</v>
      </c>
      <c r="U1929" s="18" t="s">
        <v>8453</v>
      </c>
      <c r="V1929" s="17" t="s">
        <v>8453</v>
      </c>
      <c r="W1929" s="15">
        <v>67.289768907833405</v>
      </c>
      <c r="X1929" s="15" t="s">
        <v>8453</v>
      </c>
      <c r="Y1929" s="18">
        <v>67.289768907833405</v>
      </c>
      <c r="Z1929" s="17" t="s">
        <v>8453</v>
      </c>
      <c r="AA1929" s="18" t="s">
        <v>8453</v>
      </c>
      <c r="AB1929" s="17" t="s">
        <v>8453</v>
      </c>
      <c r="AC1929" s="15">
        <v>5.65006224098323E-2</v>
      </c>
      <c r="AD1929" s="15" t="s">
        <v>8453</v>
      </c>
      <c r="AE1929" s="18">
        <v>0</v>
      </c>
      <c r="AF1929" s="17" t="s">
        <v>8453</v>
      </c>
      <c r="AG1929" s="15" t="s">
        <v>8453</v>
      </c>
      <c r="AH1929" s="15" t="s">
        <v>8453</v>
      </c>
      <c r="AI1929" s="18">
        <v>0</v>
      </c>
      <c r="AJ1929" s="17" t="s">
        <v>8453</v>
      </c>
      <c r="AK1929" s="15">
        <v>0</v>
      </c>
      <c r="AL1929" s="15" t="s">
        <v>8453</v>
      </c>
      <c r="AM1929" s="16">
        <f>AVERAGE(C1929:AL1929)</f>
        <v>21.161240490561166</v>
      </c>
      <c r="AN1929" s="15">
        <f>_xlfn.STDEV.P(C1929:AL1929)</f>
        <v>29.247308242402756</v>
      </c>
    </row>
    <row r="1930" spans="1:40">
      <c r="A1930" s="20" t="s">
        <v>8767</v>
      </c>
      <c r="B1930" s="19">
        <v>9</v>
      </c>
      <c r="C1930" s="15" t="s">
        <v>8453</v>
      </c>
      <c r="D1930" s="15" t="s">
        <v>8453</v>
      </c>
      <c r="E1930" s="18">
        <v>1.07106244289135</v>
      </c>
      <c r="F1930" s="17" t="s">
        <v>8453</v>
      </c>
      <c r="G1930" s="15">
        <v>0.74514822353328403</v>
      </c>
      <c r="H1930" s="15" t="s">
        <v>8453</v>
      </c>
      <c r="I1930" s="18" t="s">
        <v>8453</v>
      </c>
      <c r="J1930" s="17" t="s">
        <v>8453</v>
      </c>
      <c r="K1930" s="15">
        <v>0.80558845439452598</v>
      </c>
      <c r="L1930" s="15" t="s">
        <v>8453</v>
      </c>
      <c r="M1930" s="18">
        <v>0.63567113457442403</v>
      </c>
      <c r="N1930" s="17" t="s">
        <v>8453</v>
      </c>
      <c r="O1930" s="15" t="s">
        <v>8453</v>
      </c>
      <c r="P1930" s="15" t="s">
        <v>8453</v>
      </c>
      <c r="Q1930" s="18">
        <v>56.254732871279899</v>
      </c>
      <c r="R1930" s="17" t="s">
        <v>8453</v>
      </c>
      <c r="S1930" s="15">
        <v>56.060633357805202</v>
      </c>
      <c r="T1930" s="15" t="s">
        <v>8453</v>
      </c>
      <c r="U1930" s="18" t="s">
        <v>8453</v>
      </c>
      <c r="V1930" s="17" t="s">
        <v>8453</v>
      </c>
      <c r="W1930" s="15">
        <v>66.414178845747401</v>
      </c>
      <c r="X1930" s="15" t="s">
        <v>8453</v>
      </c>
      <c r="Y1930" s="18">
        <v>66.414178845747401</v>
      </c>
      <c r="Z1930" s="17" t="s">
        <v>8453</v>
      </c>
      <c r="AA1930" s="18" t="s">
        <v>8453</v>
      </c>
      <c r="AB1930" s="17" t="s">
        <v>8453</v>
      </c>
      <c r="AC1930" s="15">
        <v>0</v>
      </c>
      <c r="AD1930" s="15" t="s">
        <v>8453</v>
      </c>
      <c r="AE1930" s="18">
        <v>0</v>
      </c>
      <c r="AF1930" s="17" t="s">
        <v>8453</v>
      </c>
      <c r="AG1930" s="15" t="s">
        <v>8453</v>
      </c>
      <c r="AH1930" s="15" t="s">
        <v>8453</v>
      </c>
      <c r="AI1930" s="18">
        <v>0.26393945663260299</v>
      </c>
      <c r="AJ1930" s="17" t="s">
        <v>8453</v>
      </c>
      <c r="AK1930" s="15">
        <v>0</v>
      </c>
      <c r="AL1930" s="15" t="s">
        <v>8453</v>
      </c>
      <c r="AM1930" s="16">
        <f>AVERAGE(C1930:AL1930)</f>
        <v>20.722094469383844</v>
      </c>
      <c r="AN1930" s="15">
        <f>_xlfn.STDEV.P(C1930:AL1930)</f>
        <v>28.83724245839036</v>
      </c>
    </row>
    <row r="1931" spans="1:40">
      <c r="A1931" s="20" t="s">
        <v>8766</v>
      </c>
      <c r="B1931" s="19">
        <v>10</v>
      </c>
      <c r="C1931" s="15" t="s">
        <v>8453</v>
      </c>
      <c r="D1931" s="15" t="s">
        <v>8453</v>
      </c>
      <c r="E1931" s="18">
        <v>1.08643422062294</v>
      </c>
      <c r="F1931" s="17" t="s">
        <v>8453</v>
      </c>
      <c r="G1931" s="15">
        <v>0.38732605345420701</v>
      </c>
      <c r="H1931" s="15" t="s">
        <v>8453</v>
      </c>
      <c r="I1931" s="18" t="s">
        <v>8453</v>
      </c>
      <c r="J1931" s="17" t="s">
        <v>8453</v>
      </c>
      <c r="K1931" s="15">
        <v>0.41619950243496201</v>
      </c>
      <c r="L1931" s="15" t="s">
        <v>8453</v>
      </c>
      <c r="M1931" s="18">
        <v>0.44183873653799199</v>
      </c>
      <c r="N1931" s="17" t="s">
        <v>8453</v>
      </c>
      <c r="O1931" s="15" t="s">
        <v>8453</v>
      </c>
      <c r="P1931" s="15" t="s">
        <v>8453</v>
      </c>
      <c r="Q1931" s="18">
        <v>55.761253093356999</v>
      </c>
      <c r="R1931" s="17" t="s">
        <v>8453</v>
      </c>
      <c r="S1931" s="15">
        <v>55.564963990217201</v>
      </c>
      <c r="T1931" s="15" t="s">
        <v>8453</v>
      </c>
      <c r="U1931" s="18" t="s">
        <v>8453</v>
      </c>
      <c r="V1931" s="17" t="s">
        <v>8453</v>
      </c>
      <c r="W1931" s="15">
        <v>66.048629959812004</v>
      </c>
      <c r="X1931" s="15" t="s">
        <v>8453</v>
      </c>
      <c r="Y1931" s="18">
        <v>66.048629959812004</v>
      </c>
      <c r="Z1931" s="17" t="s">
        <v>8453</v>
      </c>
      <c r="AA1931" s="18" t="s">
        <v>8453</v>
      </c>
      <c r="AB1931" s="17" t="s">
        <v>8453</v>
      </c>
      <c r="AC1931" s="15">
        <v>0.58498055336578902</v>
      </c>
      <c r="AD1931" s="15" t="s">
        <v>8453</v>
      </c>
      <c r="AE1931" s="18">
        <v>0</v>
      </c>
      <c r="AF1931" s="17" t="s">
        <v>8453</v>
      </c>
      <c r="AG1931" s="15" t="s">
        <v>8453</v>
      </c>
      <c r="AH1931" s="15" t="s">
        <v>8453</v>
      </c>
      <c r="AI1931" s="18">
        <v>0.293624400099462</v>
      </c>
      <c r="AJ1931" s="17" t="s">
        <v>8453</v>
      </c>
      <c r="AK1931" s="15">
        <v>0</v>
      </c>
      <c r="AL1931" s="15" t="s">
        <v>8453</v>
      </c>
      <c r="AM1931" s="16">
        <f>AVERAGE(C1931:AL1931)</f>
        <v>20.55282337247613</v>
      </c>
      <c r="AN1931" s="15">
        <f>_xlfn.STDEV.P(C1931:AL1931)</f>
        <v>28.657067551431933</v>
      </c>
    </row>
    <row r="1932" spans="1:40">
      <c r="A1932" s="20" t="s">
        <v>8765</v>
      </c>
      <c r="B1932" s="19">
        <v>8</v>
      </c>
      <c r="C1932" s="15" t="s">
        <v>8453</v>
      </c>
      <c r="D1932" s="15" t="s">
        <v>8453</v>
      </c>
      <c r="E1932" s="18">
        <v>1.2001182243452599</v>
      </c>
      <c r="F1932" s="17" t="s">
        <v>8453</v>
      </c>
      <c r="G1932" s="15">
        <v>0.427758504026305</v>
      </c>
      <c r="H1932" s="15" t="s">
        <v>8453</v>
      </c>
      <c r="I1932" s="18" t="s">
        <v>8453</v>
      </c>
      <c r="J1932" s="17" t="s">
        <v>8453</v>
      </c>
      <c r="K1932" s="15">
        <v>0.63428844683720598</v>
      </c>
      <c r="L1932" s="15" t="s">
        <v>8453</v>
      </c>
      <c r="M1932" s="18">
        <v>0.55525332047808795</v>
      </c>
      <c r="N1932" s="17" t="s">
        <v>8453</v>
      </c>
      <c r="O1932" s="15" t="s">
        <v>8453</v>
      </c>
      <c r="P1932" s="15" t="s">
        <v>8453</v>
      </c>
      <c r="Q1932" s="18">
        <v>55.657389164632399</v>
      </c>
      <c r="R1932" s="17" t="s">
        <v>8453</v>
      </c>
      <c r="S1932" s="15">
        <v>55.460639213054499</v>
      </c>
      <c r="T1932" s="15" t="s">
        <v>8453</v>
      </c>
      <c r="U1932" s="18" t="s">
        <v>8453</v>
      </c>
      <c r="V1932" s="17" t="s">
        <v>8453</v>
      </c>
      <c r="W1932" s="15">
        <v>65.971691967349699</v>
      </c>
      <c r="X1932" s="15" t="s">
        <v>8453</v>
      </c>
      <c r="Y1932" s="18">
        <v>65.971691967349699</v>
      </c>
      <c r="Z1932" s="17" t="s">
        <v>8453</v>
      </c>
      <c r="AA1932" s="18" t="s">
        <v>8453</v>
      </c>
      <c r="AB1932" s="17" t="s">
        <v>8453</v>
      </c>
      <c r="AC1932" s="15">
        <v>0</v>
      </c>
      <c r="AD1932" s="15" t="s">
        <v>8453</v>
      </c>
      <c r="AE1932" s="18">
        <v>0</v>
      </c>
      <c r="AF1932" s="17" t="s">
        <v>8453</v>
      </c>
      <c r="AG1932" s="15" t="s">
        <v>8453</v>
      </c>
      <c r="AH1932" s="15" t="s">
        <v>8453</v>
      </c>
      <c r="AI1932" s="18">
        <v>0</v>
      </c>
      <c r="AJ1932" s="17" t="s">
        <v>8453</v>
      </c>
      <c r="AK1932" s="15">
        <v>0</v>
      </c>
      <c r="AL1932" s="15" t="s">
        <v>8453</v>
      </c>
      <c r="AM1932" s="16">
        <f>AVERAGE(C1932:AL1932)</f>
        <v>20.489902567339431</v>
      </c>
      <c r="AN1932" s="15">
        <f>_xlfn.STDEV.P(C1932:AL1932)</f>
        <v>28.639216055318848</v>
      </c>
    </row>
    <row r="1933" spans="1:40">
      <c r="A1933" s="20" t="s">
        <v>8764</v>
      </c>
      <c r="B1933" s="19">
        <v>12</v>
      </c>
      <c r="C1933" s="15" t="s">
        <v>8453</v>
      </c>
      <c r="D1933" s="15" t="s">
        <v>8453</v>
      </c>
      <c r="E1933" s="18">
        <v>0.88762733036767305</v>
      </c>
      <c r="F1933" s="17" t="s">
        <v>8453</v>
      </c>
      <c r="G1933" s="15">
        <v>0.36954012268370801</v>
      </c>
      <c r="H1933" s="15" t="s">
        <v>8453</v>
      </c>
      <c r="I1933" s="18" t="s">
        <v>8453</v>
      </c>
      <c r="J1933" s="17" t="s">
        <v>8453</v>
      </c>
      <c r="K1933" s="15">
        <v>0.193402775739656</v>
      </c>
      <c r="L1933" s="15" t="s">
        <v>8453</v>
      </c>
      <c r="M1933" s="18">
        <v>0.116858079478024</v>
      </c>
      <c r="N1933" s="17" t="s">
        <v>8453</v>
      </c>
      <c r="O1933" s="15" t="s">
        <v>8453</v>
      </c>
      <c r="P1933" s="15" t="s">
        <v>8453</v>
      </c>
      <c r="Q1933" s="18">
        <v>54.644589743086698</v>
      </c>
      <c r="R1933" s="17" t="s">
        <v>8453</v>
      </c>
      <c r="S1933" s="15">
        <v>54.443345959652802</v>
      </c>
      <c r="T1933" s="15" t="s">
        <v>8453</v>
      </c>
      <c r="U1933" s="18" t="s">
        <v>8453</v>
      </c>
      <c r="V1933" s="17" t="s">
        <v>8453</v>
      </c>
      <c r="W1933" s="15">
        <v>65.221453119102705</v>
      </c>
      <c r="X1933" s="15" t="s">
        <v>8453</v>
      </c>
      <c r="Y1933" s="18">
        <v>65.221453119102705</v>
      </c>
      <c r="Z1933" s="17" t="s">
        <v>8453</v>
      </c>
      <c r="AA1933" s="18" t="s">
        <v>8453</v>
      </c>
      <c r="AB1933" s="17" t="s">
        <v>8453</v>
      </c>
      <c r="AC1933" s="15">
        <v>2.10892868821922</v>
      </c>
      <c r="AD1933" s="15" t="s">
        <v>8453</v>
      </c>
      <c r="AE1933" s="18">
        <v>0.51300817839105695</v>
      </c>
      <c r="AF1933" s="17" t="s">
        <v>8453</v>
      </c>
      <c r="AG1933" s="15" t="s">
        <v>8453</v>
      </c>
      <c r="AH1933" s="15" t="s">
        <v>8453</v>
      </c>
      <c r="AI1933" s="18">
        <v>0.70707091948173395</v>
      </c>
      <c r="AJ1933" s="17" t="s">
        <v>8453</v>
      </c>
      <c r="AK1933" s="15">
        <v>0.25908328864571101</v>
      </c>
      <c r="AL1933" s="15" t="s">
        <v>8453</v>
      </c>
      <c r="AM1933" s="16">
        <f>AVERAGE(C1933:AL1933)</f>
        <v>20.390530110329305</v>
      </c>
      <c r="AN1933" s="15">
        <f>_xlfn.STDEV.P(C1933:AL1933)</f>
        <v>28.099160303152871</v>
      </c>
    </row>
    <row r="1934" spans="1:40">
      <c r="A1934" s="20" t="s">
        <v>8763</v>
      </c>
      <c r="B1934" s="19">
        <v>10</v>
      </c>
      <c r="C1934" s="15" t="s">
        <v>8453</v>
      </c>
      <c r="D1934" s="15" t="s">
        <v>8453</v>
      </c>
      <c r="E1934" s="18">
        <v>0.94642252652621395</v>
      </c>
      <c r="F1934" s="17" t="s">
        <v>8453</v>
      </c>
      <c r="G1934" s="15">
        <v>0.72993048680147998</v>
      </c>
      <c r="H1934" s="15" t="s">
        <v>8453</v>
      </c>
      <c r="I1934" s="18" t="s">
        <v>8453</v>
      </c>
      <c r="J1934" s="17" t="s">
        <v>8453</v>
      </c>
      <c r="K1934" s="15">
        <v>0.74006300592428798</v>
      </c>
      <c r="L1934" s="15" t="s">
        <v>8453</v>
      </c>
      <c r="M1934" s="18">
        <v>0.43823780115022298</v>
      </c>
      <c r="N1934" s="17" t="s">
        <v>8453</v>
      </c>
      <c r="O1934" s="15" t="s">
        <v>8453</v>
      </c>
      <c r="P1934" s="15" t="s">
        <v>8453</v>
      </c>
      <c r="Q1934" s="18">
        <v>55.527685370207898</v>
      </c>
      <c r="R1934" s="17" t="s">
        <v>8453</v>
      </c>
      <c r="S1934" s="15">
        <v>55.3303599176662</v>
      </c>
      <c r="T1934" s="15" t="s">
        <v>8453</v>
      </c>
      <c r="U1934" s="18" t="s">
        <v>8453</v>
      </c>
      <c r="V1934" s="17" t="s">
        <v>8453</v>
      </c>
      <c r="W1934" s="15">
        <v>65.875612898511207</v>
      </c>
      <c r="X1934" s="15" t="s">
        <v>8453</v>
      </c>
      <c r="Y1934" s="18">
        <v>65.875612898511207</v>
      </c>
      <c r="Z1934" s="17" t="s">
        <v>8453</v>
      </c>
      <c r="AA1934" s="18" t="s">
        <v>8453</v>
      </c>
      <c r="AB1934" s="17" t="s">
        <v>8453</v>
      </c>
      <c r="AC1934" s="15">
        <v>0.37073019690563702</v>
      </c>
      <c r="AD1934" s="15" t="s">
        <v>8453</v>
      </c>
      <c r="AE1934" s="18">
        <v>0</v>
      </c>
      <c r="AF1934" s="17" t="s">
        <v>8453</v>
      </c>
      <c r="AG1934" s="15" t="s">
        <v>8453</v>
      </c>
      <c r="AH1934" s="15" t="s">
        <v>8453</v>
      </c>
      <c r="AI1934" s="18">
        <v>0.24971240397858899</v>
      </c>
      <c r="AJ1934" s="17" t="s">
        <v>8453</v>
      </c>
      <c r="AK1934" s="15">
        <v>0</v>
      </c>
      <c r="AL1934" s="15" t="s">
        <v>8453</v>
      </c>
      <c r="AM1934" s="16">
        <f>AVERAGE(C1934:AL1934)</f>
        <v>20.507030625515245</v>
      </c>
      <c r="AN1934" s="15">
        <f>_xlfn.STDEV.P(C1934:AL1934)</f>
        <v>28.548020533671867</v>
      </c>
    </row>
    <row r="1935" spans="1:40">
      <c r="A1935" s="20" t="s">
        <v>8762</v>
      </c>
      <c r="B1935" s="19">
        <v>8</v>
      </c>
      <c r="C1935" s="15" t="s">
        <v>8453</v>
      </c>
      <c r="D1935" s="15" t="s">
        <v>8453</v>
      </c>
      <c r="E1935" s="18">
        <v>2.86190365448563</v>
      </c>
      <c r="F1935" s="17" t="s">
        <v>8453</v>
      </c>
      <c r="G1935" s="15">
        <v>2.2192936833269301</v>
      </c>
      <c r="H1935" s="15" t="s">
        <v>8453</v>
      </c>
      <c r="I1935" s="18" t="s">
        <v>8453</v>
      </c>
      <c r="J1935" s="17" t="s">
        <v>8453</v>
      </c>
      <c r="K1935" s="15">
        <v>1.6230194914993099</v>
      </c>
      <c r="L1935" s="15" t="s">
        <v>8453</v>
      </c>
      <c r="M1935" s="18">
        <v>1.06458323445681</v>
      </c>
      <c r="N1935" s="17" t="s">
        <v>8453</v>
      </c>
      <c r="O1935" s="15" t="s">
        <v>8453</v>
      </c>
      <c r="P1935" s="15" t="s">
        <v>8453</v>
      </c>
      <c r="Q1935" s="18">
        <v>54.099934699688603</v>
      </c>
      <c r="R1935" s="17" t="s">
        <v>8453</v>
      </c>
      <c r="S1935" s="15">
        <v>53.896274259873998</v>
      </c>
      <c r="T1935" s="15" t="s">
        <v>8453</v>
      </c>
      <c r="U1935" s="18" t="s">
        <v>8453</v>
      </c>
      <c r="V1935" s="17" t="s">
        <v>8453</v>
      </c>
      <c r="W1935" s="15">
        <v>64.817995767372395</v>
      </c>
      <c r="X1935" s="15" t="s">
        <v>8453</v>
      </c>
      <c r="Y1935" s="18">
        <v>64.817995767372395</v>
      </c>
      <c r="Z1935" s="17" t="s">
        <v>8453</v>
      </c>
      <c r="AA1935" s="18" t="s">
        <v>8453</v>
      </c>
      <c r="AB1935" s="17" t="s">
        <v>8453</v>
      </c>
      <c r="AC1935" s="15">
        <v>0</v>
      </c>
      <c r="AD1935" s="15" t="s">
        <v>8453</v>
      </c>
      <c r="AE1935" s="18">
        <v>0</v>
      </c>
      <c r="AF1935" s="17" t="s">
        <v>8453</v>
      </c>
      <c r="AG1935" s="15" t="s">
        <v>8453</v>
      </c>
      <c r="AH1935" s="15" t="s">
        <v>8453</v>
      </c>
      <c r="AI1935" s="18">
        <v>0</v>
      </c>
      <c r="AJ1935" s="17" t="s">
        <v>8453</v>
      </c>
      <c r="AK1935" s="15">
        <v>0</v>
      </c>
      <c r="AL1935" s="15" t="s">
        <v>8453</v>
      </c>
      <c r="AM1935" s="16">
        <f>AVERAGE(C1935:AL1935)</f>
        <v>20.450083379839672</v>
      </c>
      <c r="AN1935" s="15">
        <f>_xlfn.STDEV.P(C1935:AL1935)</f>
        <v>27.738013669584817</v>
      </c>
    </row>
    <row r="1936" spans="1:40">
      <c r="A1936" s="20" t="s">
        <v>8761</v>
      </c>
      <c r="B1936" s="19">
        <v>8</v>
      </c>
      <c r="C1936" s="15" t="s">
        <v>8453</v>
      </c>
      <c r="D1936" s="15" t="s">
        <v>8453</v>
      </c>
      <c r="E1936" s="18">
        <v>2.1397266842148799</v>
      </c>
      <c r="F1936" s="17" t="s">
        <v>8453</v>
      </c>
      <c r="G1936" s="15">
        <v>1.6328102678302401</v>
      </c>
      <c r="H1936" s="15" t="s">
        <v>8453</v>
      </c>
      <c r="I1936" s="18" t="s">
        <v>8453</v>
      </c>
      <c r="J1936" s="17" t="s">
        <v>8453</v>
      </c>
      <c r="K1936" s="15">
        <v>1.1435499055187499</v>
      </c>
      <c r="L1936" s="15" t="s">
        <v>8453</v>
      </c>
      <c r="M1936" s="18">
        <v>1.01821065648249</v>
      </c>
      <c r="N1936" s="17" t="s">
        <v>8453</v>
      </c>
      <c r="O1936" s="15" t="s">
        <v>8453</v>
      </c>
      <c r="P1936" s="15" t="s">
        <v>8453</v>
      </c>
      <c r="Q1936" s="18">
        <v>55.904129053593898</v>
      </c>
      <c r="R1936" s="17" t="s">
        <v>8453</v>
      </c>
      <c r="S1936" s="15">
        <v>55.708473896848503</v>
      </c>
      <c r="T1936" s="15" t="s">
        <v>8453</v>
      </c>
      <c r="U1936" s="18" t="s">
        <v>8453</v>
      </c>
      <c r="V1936" s="17" t="s">
        <v>8453</v>
      </c>
      <c r="W1936" s="15">
        <v>66.154466410317397</v>
      </c>
      <c r="X1936" s="15" t="s">
        <v>8453</v>
      </c>
      <c r="Y1936" s="18">
        <v>66.154466410317397</v>
      </c>
      <c r="Z1936" s="17" t="s">
        <v>8453</v>
      </c>
      <c r="AA1936" s="18" t="s">
        <v>8453</v>
      </c>
      <c r="AB1936" s="17" t="s">
        <v>8453</v>
      </c>
      <c r="AC1936" s="15">
        <v>0</v>
      </c>
      <c r="AD1936" s="15" t="s">
        <v>8453</v>
      </c>
      <c r="AE1936" s="18">
        <v>0</v>
      </c>
      <c r="AF1936" s="17" t="s">
        <v>8453</v>
      </c>
      <c r="AG1936" s="15" t="s">
        <v>8453</v>
      </c>
      <c r="AH1936" s="15" t="s">
        <v>8453</v>
      </c>
      <c r="AI1936" s="18">
        <v>0</v>
      </c>
      <c r="AJ1936" s="17" t="s">
        <v>8453</v>
      </c>
      <c r="AK1936" s="15">
        <v>0</v>
      </c>
      <c r="AL1936" s="15" t="s">
        <v>8453</v>
      </c>
      <c r="AM1936" s="16">
        <f>AVERAGE(C1936:AL1936)</f>
        <v>20.821319440426961</v>
      </c>
      <c r="AN1936" s="15">
        <f>_xlfn.STDEV.P(C1936:AL1936)</f>
        <v>28.56103610591709</v>
      </c>
    </row>
    <row r="1937" spans="1:40">
      <c r="A1937" s="20" t="s">
        <v>8760</v>
      </c>
      <c r="B1937" s="19">
        <v>8</v>
      </c>
      <c r="C1937" s="15" t="s">
        <v>8453</v>
      </c>
      <c r="D1937" s="15" t="s">
        <v>8453</v>
      </c>
      <c r="E1937" s="18">
        <v>1.2794644734011</v>
      </c>
      <c r="F1937" s="17" t="s">
        <v>8453</v>
      </c>
      <c r="G1937" s="15">
        <v>0.498119488590679</v>
      </c>
      <c r="H1937" s="15" t="s">
        <v>8453</v>
      </c>
      <c r="I1937" s="18" t="s">
        <v>8453</v>
      </c>
      <c r="J1937" s="17" t="s">
        <v>8453</v>
      </c>
      <c r="K1937" s="15">
        <v>0.88423752984630899</v>
      </c>
      <c r="L1937" s="15" t="s">
        <v>8453</v>
      </c>
      <c r="M1937" s="18">
        <v>0.57296804553200797</v>
      </c>
      <c r="N1937" s="17" t="s">
        <v>8453</v>
      </c>
      <c r="O1937" s="15" t="s">
        <v>8453</v>
      </c>
      <c r="P1937" s="15" t="s">
        <v>8453</v>
      </c>
      <c r="Q1937" s="18">
        <v>56.826236712227399</v>
      </c>
      <c r="R1937" s="17" t="s">
        <v>8453</v>
      </c>
      <c r="S1937" s="15">
        <v>56.6346729843304</v>
      </c>
      <c r="T1937" s="15" t="s">
        <v>8453</v>
      </c>
      <c r="U1937" s="18" t="s">
        <v>8453</v>
      </c>
      <c r="V1937" s="17" t="s">
        <v>8453</v>
      </c>
      <c r="W1937" s="15">
        <v>66.837524647768902</v>
      </c>
      <c r="X1937" s="15" t="s">
        <v>8453</v>
      </c>
      <c r="Y1937" s="18">
        <v>66.837524647768902</v>
      </c>
      <c r="Z1937" s="17" t="s">
        <v>8453</v>
      </c>
      <c r="AA1937" s="18" t="s">
        <v>8453</v>
      </c>
      <c r="AB1937" s="17" t="s">
        <v>8453</v>
      </c>
      <c r="AC1937" s="15">
        <v>0</v>
      </c>
      <c r="AD1937" s="15" t="s">
        <v>8453</v>
      </c>
      <c r="AE1937" s="18">
        <v>0</v>
      </c>
      <c r="AF1937" s="17" t="s">
        <v>8453</v>
      </c>
      <c r="AG1937" s="15" t="s">
        <v>8453</v>
      </c>
      <c r="AH1937" s="15" t="s">
        <v>8453</v>
      </c>
      <c r="AI1937" s="18">
        <v>0</v>
      </c>
      <c r="AJ1937" s="17" t="s">
        <v>8453</v>
      </c>
      <c r="AK1937" s="15">
        <v>0</v>
      </c>
      <c r="AL1937" s="15" t="s">
        <v>8453</v>
      </c>
      <c r="AM1937" s="16">
        <f>AVERAGE(C1937:AL1937)</f>
        <v>20.864229044122144</v>
      </c>
      <c r="AN1937" s="15">
        <f>_xlfn.STDEV.P(C1937:AL1937)</f>
        <v>29.083814861083383</v>
      </c>
    </row>
    <row r="1938" spans="1:40">
      <c r="A1938" s="20" t="s">
        <v>8759</v>
      </c>
      <c r="B1938" s="19">
        <v>10</v>
      </c>
      <c r="C1938" s="15" t="s">
        <v>8453</v>
      </c>
      <c r="D1938" s="15" t="s">
        <v>8453</v>
      </c>
      <c r="E1938" s="18">
        <v>1.7034459579755099</v>
      </c>
      <c r="F1938" s="17" t="s">
        <v>8453</v>
      </c>
      <c r="G1938" s="15">
        <v>1.3695625631553801</v>
      </c>
      <c r="H1938" s="15" t="s">
        <v>8453</v>
      </c>
      <c r="I1938" s="18" t="s">
        <v>8453</v>
      </c>
      <c r="J1938" s="17" t="s">
        <v>8453</v>
      </c>
      <c r="K1938" s="15">
        <v>0.64022828915139096</v>
      </c>
      <c r="L1938" s="15" t="s">
        <v>8453</v>
      </c>
      <c r="M1938" s="18">
        <v>0.42346927779140497</v>
      </c>
      <c r="N1938" s="17" t="s">
        <v>8453</v>
      </c>
      <c r="O1938" s="15" t="s">
        <v>8453</v>
      </c>
      <c r="P1938" s="15" t="s">
        <v>8453</v>
      </c>
      <c r="Q1938" s="18">
        <v>54.787465703323598</v>
      </c>
      <c r="R1938" s="17" t="s">
        <v>8453</v>
      </c>
      <c r="S1938" s="15">
        <v>54.586855866284097</v>
      </c>
      <c r="T1938" s="15" t="s">
        <v>8453</v>
      </c>
      <c r="U1938" s="18" t="s">
        <v>8453</v>
      </c>
      <c r="V1938" s="17" t="s">
        <v>8453</v>
      </c>
      <c r="W1938" s="15">
        <v>65.327289569608098</v>
      </c>
      <c r="X1938" s="15" t="s">
        <v>8453</v>
      </c>
      <c r="Y1938" s="18">
        <v>65.327289569608098</v>
      </c>
      <c r="Z1938" s="17" t="s">
        <v>8453</v>
      </c>
      <c r="AA1938" s="18" t="s">
        <v>8453</v>
      </c>
      <c r="AB1938" s="17" t="s">
        <v>8453</v>
      </c>
      <c r="AC1938" s="15">
        <v>0.84303107514636699</v>
      </c>
      <c r="AD1938" s="15" t="s">
        <v>8453</v>
      </c>
      <c r="AE1938" s="18">
        <v>0</v>
      </c>
      <c r="AF1938" s="17" t="s">
        <v>8453</v>
      </c>
      <c r="AG1938" s="15" t="s">
        <v>8453</v>
      </c>
      <c r="AH1938" s="15" t="s">
        <v>8453</v>
      </c>
      <c r="AI1938" s="18">
        <v>0.35513682386191903</v>
      </c>
      <c r="AJ1938" s="17" t="s">
        <v>8453</v>
      </c>
      <c r="AK1938" s="15">
        <v>0</v>
      </c>
      <c r="AL1938" s="15" t="s">
        <v>8453</v>
      </c>
      <c r="AM1938" s="16">
        <f>AVERAGE(C1938:AL1938)</f>
        <v>20.446981224658824</v>
      </c>
      <c r="AN1938" s="15">
        <f>_xlfn.STDEV.P(C1938:AL1938)</f>
        <v>28.145389992499236</v>
      </c>
    </row>
    <row r="1939" spans="1:40">
      <c r="A1939" s="20" t="s">
        <v>8758</v>
      </c>
      <c r="B1939" s="19">
        <v>8</v>
      </c>
      <c r="C1939" s="15" t="s">
        <v>8453</v>
      </c>
      <c r="D1939" s="15" t="s">
        <v>8453</v>
      </c>
      <c r="E1939" s="18">
        <v>2.13800152040527</v>
      </c>
      <c r="F1939" s="17" t="s">
        <v>8453</v>
      </c>
      <c r="G1939" s="15">
        <v>1.34377268944796</v>
      </c>
      <c r="H1939" s="15" t="s">
        <v>8453</v>
      </c>
      <c r="I1939" s="18" t="s">
        <v>8453</v>
      </c>
      <c r="J1939" s="17" t="s">
        <v>8453</v>
      </c>
      <c r="K1939" s="15">
        <v>0.82702071299542501</v>
      </c>
      <c r="L1939" s="15" t="s">
        <v>8453</v>
      </c>
      <c r="M1939" s="18">
        <v>0.81158110446143605</v>
      </c>
      <c r="N1939" s="17" t="s">
        <v>8453</v>
      </c>
      <c r="O1939" s="15" t="s">
        <v>8453</v>
      </c>
      <c r="P1939" s="15" t="s">
        <v>8453</v>
      </c>
      <c r="Q1939" s="18">
        <v>55.748585393469398</v>
      </c>
      <c r="R1939" s="17" t="s">
        <v>8453</v>
      </c>
      <c r="S1939" s="15">
        <v>55.552240083234601</v>
      </c>
      <c r="T1939" s="15" t="s">
        <v>8453</v>
      </c>
      <c r="U1939" s="18" t="s">
        <v>8453</v>
      </c>
      <c r="V1939" s="17" t="s">
        <v>8453</v>
      </c>
      <c r="W1939" s="15">
        <v>66.039246265102605</v>
      </c>
      <c r="X1939" s="15" t="s">
        <v>8453</v>
      </c>
      <c r="Y1939" s="18">
        <v>66.039246265102605</v>
      </c>
      <c r="Z1939" s="17" t="s">
        <v>8453</v>
      </c>
      <c r="AA1939" s="18" t="s">
        <v>8453</v>
      </c>
      <c r="AB1939" s="17" t="s">
        <v>8453</v>
      </c>
      <c r="AC1939" s="15">
        <v>0</v>
      </c>
      <c r="AD1939" s="15" t="s">
        <v>8453</v>
      </c>
      <c r="AE1939" s="18">
        <v>0</v>
      </c>
      <c r="AF1939" s="17" t="s">
        <v>8453</v>
      </c>
      <c r="AG1939" s="15" t="s">
        <v>8453</v>
      </c>
      <c r="AH1939" s="15" t="s">
        <v>8453</v>
      </c>
      <c r="AI1939" s="18">
        <v>0</v>
      </c>
      <c r="AJ1939" s="17" t="s">
        <v>8453</v>
      </c>
      <c r="AK1939" s="15">
        <v>0</v>
      </c>
      <c r="AL1939" s="15" t="s">
        <v>8453</v>
      </c>
      <c r="AM1939" s="16">
        <f>AVERAGE(C1939:AL1939)</f>
        <v>20.70830783618494</v>
      </c>
      <c r="AN1939" s="15">
        <f>_xlfn.STDEV.P(C1939:AL1939)</f>
        <v>28.54533162006916</v>
      </c>
    </row>
    <row r="1940" spans="1:40">
      <c r="A1940" s="20" t="s">
        <v>8757</v>
      </c>
      <c r="B1940" s="19">
        <v>23</v>
      </c>
      <c r="C1940" s="15" t="s">
        <v>8453</v>
      </c>
      <c r="D1940" s="15" t="s">
        <v>8453</v>
      </c>
      <c r="E1940" s="18">
        <v>9.8298040182089803</v>
      </c>
      <c r="F1940" s="17">
        <v>0.26504529132812099</v>
      </c>
      <c r="G1940" s="15">
        <v>4.5830340902657696</v>
      </c>
      <c r="H1940" s="15">
        <v>0</v>
      </c>
      <c r="I1940" s="18" t="s">
        <v>8453</v>
      </c>
      <c r="J1940" s="17" t="s">
        <v>8453</v>
      </c>
      <c r="K1940" s="15">
        <v>3.52330437605469</v>
      </c>
      <c r="L1940" s="15">
        <v>0.25812352723676402</v>
      </c>
      <c r="M1940" s="18">
        <v>3.7073808339540002</v>
      </c>
      <c r="N1940" s="17">
        <v>0.26100903962437799</v>
      </c>
      <c r="O1940" s="15" t="s">
        <v>8453</v>
      </c>
      <c r="P1940" s="15" t="s">
        <v>8453</v>
      </c>
      <c r="Q1940" s="18">
        <v>44.414244996678903</v>
      </c>
      <c r="R1940" s="17">
        <v>45.779761136711102</v>
      </c>
      <c r="S1940" s="15">
        <v>44.167608761254499</v>
      </c>
      <c r="T1940" s="15">
        <v>45.779761136711102</v>
      </c>
      <c r="U1940" s="18" t="s">
        <v>8453</v>
      </c>
      <c r="V1940" s="17" t="s">
        <v>8453</v>
      </c>
      <c r="W1940" s="15">
        <v>57.643247705043102</v>
      </c>
      <c r="X1940" s="15">
        <v>57.643247705043102</v>
      </c>
      <c r="Y1940" s="18">
        <v>57.643247705043102</v>
      </c>
      <c r="Z1940" s="17">
        <v>57.643247705043102</v>
      </c>
      <c r="AA1940" s="18" t="s">
        <v>8453</v>
      </c>
      <c r="AB1940" s="17" t="s">
        <v>8453</v>
      </c>
      <c r="AC1940" s="15">
        <v>3.7169252988489001</v>
      </c>
      <c r="AD1940" s="15">
        <v>2.2708744391003699</v>
      </c>
      <c r="AE1940" s="18">
        <v>4.9618473079885801</v>
      </c>
      <c r="AF1940" s="17">
        <v>2.3395661740081799</v>
      </c>
      <c r="AG1940" s="15" t="s">
        <v>8453</v>
      </c>
      <c r="AH1940" s="15" t="s">
        <v>8453</v>
      </c>
      <c r="AI1940" s="18">
        <v>2.4828463613548601</v>
      </c>
      <c r="AJ1940" s="17">
        <v>2.5729720736187498</v>
      </c>
      <c r="AK1940" s="15">
        <v>2.31188221629905</v>
      </c>
      <c r="AL1940" s="15">
        <v>2.3187686277528199</v>
      </c>
      <c r="AM1940" s="16">
        <f>AVERAGE(C1940:AL1940)</f>
        <v>19.004906271965513</v>
      </c>
      <c r="AN1940" s="15">
        <f>_xlfn.STDEV.P(C1940:AL1940)</f>
        <v>23.232557531581975</v>
      </c>
    </row>
    <row r="1941" spans="1:40">
      <c r="A1941" s="20" t="s">
        <v>8756</v>
      </c>
      <c r="B1941" s="19">
        <v>8</v>
      </c>
      <c r="C1941" s="15" t="s">
        <v>8453</v>
      </c>
      <c r="D1941" s="15" t="s">
        <v>8453</v>
      </c>
      <c r="E1941" s="18">
        <v>1.5884930469432901</v>
      </c>
      <c r="F1941" s="17" t="s">
        <v>8453</v>
      </c>
      <c r="G1941" s="15">
        <v>0.56019571121844403</v>
      </c>
      <c r="H1941" s="15" t="s">
        <v>8453</v>
      </c>
      <c r="I1941" s="18" t="s">
        <v>8453</v>
      </c>
      <c r="J1941" s="17" t="s">
        <v>8453</v>
      </c>
      <c r="K1941" s="15">
        <v>0.74170691693523105</v>
      </c>
      <c r="L1941" s="15" t="s">
        <v>8453</v>
      </c>
      <c r="M1941" s="18">
        <v>0.52310979231464005</v>
      </c>
      <c r="N1941" s="17" t="s">
        <v>8453</v>
      </c>
      <c r="O1941" s="15" t="s">
        <v>8453</v>
      </c>
      <c r="P1941" s="15" t="s">
        <v>8453</v>
      </c>
      <c r="Q1941" s="18">
        <v>55.800769590794097</v>
      </c>
      <c r="R1941" s="17" t="s">
        <v>8453</v>
      </c>
      <c r="S1941" s="15">
        <v>55.604655823946203</v>
      </c>
      <c r="T1941" s="15" t="s">
        <v>8453</v>
      </c>
      <c r="U1941" s="18" t="s">
        <v>8453</v>
      </c>
      <c r="V1941" s="17" t="s">
        <v>8453</v>
      </c>
      <c r="W1941" s="15">
        <v>66.077902104812594</v>
      </c>
      <c r="X1941" s="15" t="s">
        <v>8453</v>
      </c>
      <c r="Y1941" s="18">
        <v>66.077902104812594</v>
      </c>
      <c r="Z1941" s="17" t="s">
        <v>8453</v>
      </c>
      <c r="AA1941" s="18" t="s">
        <v>8453</v>
      </c>
      <c r="AB1941" s="17" t="s">
        <v>8453</v>
      </c>
      <c r="AC1941" s="15">
        <v>0</v>
      </c>
      <c r="AD1941" s="15" t="s">
        <v>8453</v>
      </c>
      <c r="AE1941" s="18">
        <v>0</v>
      </c>
      <c r="AF1941" s="17" t="s">
        <v>8453</v>
      </c>
      <c r="AG1941" s="15" t="s">
        <v>8453</v>
      </c>
      <c r="AH1941" s="15" t="s">
        <v>8453</v>
      </c>
      <c r="AI1941" s="18">
        <v>0</v>
      </c>
      <c r="AJ1941" s="17" t="s">
        <v>8453</v>
      </c>
      <c r="AK1941" s="15">
        <v>0</v>
      </c>
      <c r="AL1941" s="15" t="s">
        <v>8453</v>
      </c>
      <c r="AM1941" s="16">
        <f>AVERAGE(C1941:AL1941)</f>
        <v>20.58122792431476</v>
      </c>
      <c r="AN1941" s="15">
        <f>_xlfn.STDEV.P(C1941:AL1941)</f>
        <v>28.66298355792155</v>
      </c>
    </row>
    <row r="1942" spans="1:40">
      <c r="A1942" s="20" t="s">
        <v>8755</v>
      </c>
      <c r="B1942" s="19">
        <v>11</v>
      </c>
      <c r="C1942" s="15" t="s">
        <v>8453</v>
      </c>
      <c r="D1942" s="15" t="s">
        <v>8453</v>
      </c>
      <c r="E1942" s="18">
        <v>3.1665650020250302</v>
      </c>
      <c r="F1942" s="17" t="s">
        <v>8453</v>
      </c>
      <c r="G1942" s="15">
        <v>1.89975845574113</v>
      </c>
      <c r="H1942" s="15" t="s">
        <v>8453</v>
      </c>
      <c r="I1942" s="18" t="s">
        <v>8453</v>
      </c>
      <c r="J1942" s="17" t="s">
        <v>8453</v>
      </c>
      <c r="K1942" s="15">
        <v>1.61538026344652</v>
      </c>
      <c r="L1942" s="15" t="s">
        <v>8453</v>
      </c>
      <c r="M1942" s="18">
        <v>1.17883849201572</v>
      </c>
      <c r="N1942" s="17" t="s">
        <v>8453</v>
      </c>
      <c r="O1942" s="15" t="s">
        <v>8453</v>
      </c>
      <c r="P1942" s="15" t="s">
        <v>8453</v>
      </c>
      <c r="Q1942" s="18">
        <v>54.385182154237597</v>
      </c>
      <c r="R1942" s="17" t="s">
        <v>8453</v>
      </c>
      <c r="S1942" s="15">
        <v>54.182787368876198</v>
      </c>
      <c r="T1942" s="15" t="s">
        <v>8453</v>
      </c>
      <c r="U1942" s="18" t="s">
        <v>8453</v>
      </c>
      <c r="V1942" s="17" t="s">
        <v>8453</v>
      </c>
      <c r="W1942" s="15">
        <v>65.029294981425707</v>
      </c>
      <c r="X1942" s="15" t="s">
        <v>8453</v>
      </c>
      <c r="Y1942" s="18">
        <v>65.029294981425707</v>
      </c>
      <c r="Z1942" s="17" t="s">
        <v>8453</v>
      </c>
      <c r="AA1942" s="18" t="s">
        <v>8453</v>
      </c>
      <c r="AB1942" s="17" t="s">
        <v>8453</v>
      </c>
      <c r="AC1942" s="15">
        <v>1.1909311774590201</v>
      </c>
      <c r="AD1942" s="15" t="s">
        <v>8453</v>
      </c>
      <c r="AE1942" s="18">
        <v>0.64987733264729397</v>
      </c>
      <c r="AF1942" s="17" t="s">
        <v>8453</v>
      </c>
      <c r="AG1942" s="15" t="s">
        <v>8453</v>
      </c>
      <c r="AH1942" s="15" t="s">
        <v>8453</v>
      </c>
      <c r="AI1942" s="18">
        <v>1.16572409918387</v>
      </c>
      <c r="AJ1942" s="17" t="s">
        <v>8453</v>
      </c>
      <c r="AK1942" s="15">
        <v>0</v>
      </c>
      <c r="AL1942" s="15" t="s">
        <v>8453</v>
      </c>
      <c r="AM1942" s="16">
        <f>AVERAGE(C1942:AL1942)</f>
        <v>20.791136192373649</v>
      </c>
      <c r="AN1942" s="15">
        <f>_xlfn.STDEV.P(C1942:AL1942)</f>
        <v>27.665742454214939</v>
      </c>
    </row>
    <row r="1943" spans="1:40">
      <c r="A1943" s="20" t="s">
        <v>8754</v>
      </c>
      <c r="B1943" s="19">
        <v>8</v>
      </c>
      <c r="C1943" s="15" t="s">
        <v>8453</v>
      </c>
      <c r="D1943" s="15" t="s">
        <v>8453</v>
      </c>
      <c r="E1943" s="18">
        <v>1.73189858938455</v>
      </c>
      <c r="F1943" s="17" t="s">
        <v>8453</v>
      </c>
      <c r="G1943" s="15">
        <v>1.2705746736713801</v>
      </c>
      <c r="H1943" s="15" t="s">
        <v>8453</v>
      </c>
      <c r="I1943" s="18" t="s">
        <v>8453</v>
      </c>
      <c r="J1943" s="17" t="s">
        <v>8453</v>
      </c>
      <c r="K1943" s="15">
        <v>1.20358591334696</v>
      </c>
      <c r="L1943" s="15" t="s">
        <v>8453</v>
      </c>
      <c r="M1943" s="18">
        <v>1.0796533985477601</v>
      </c>
      <c r="N1943" s="17" t="s">
        <v>8453</v>
      </c>
      <c r="O1943" s="15" t="s">
        <v>8453</v>
      </c>
      <c r="P1943" s="15" t="s">
        <v>8453</v>
      </c>
      <c r="Q1943" s="18">
        <v>56.410780997329098</v>
      </c>
      <c r="R1943" s="17" t="s">
        <v>8453</v>
      </c>
      <c r="S1943" s="15">
        <v>56.217373875679499</v>
      </c>
      <c r="T1943" s="15" t="s">
        <v>8453</v>
      </c>
      <c r="U1943" s="18" t="s">
        <v>8453</v>
      </c>
      <c r="V1943" s="17" t="s">
        <v>8453</v>
      </c>
      <c r="W1943" s="15">
        <v>66.529772677919595</v>
      </c>
      <c r="X1943" s="15" t="s">
        <v>8453</v>
      </c>
      <c r="Y1943" s="18">
        <v>66.529772677919595</v>
      </c>
      <c r="Z1943" s="17" t="s">
        <v>8453</v>
      </c>
      <c r="AA1943" s="18" t="s">
        <v>8453</v>
      </c>
      <c r="AB1943" s="17" t="s">
        <v>8453</v>
      </c>
      <c r="AC1943" s="15">
        <v>0</v>
      </c>
      <c r="AD1943" s="15" t="s">
        <v>8453</v>
      </c>
      <c r="AE1943" s="18">
        <v>0</v>
      </c>
      <c r="AF1943" s="17" t="s">
        <v>8453</v>
      </c>
      <c r="AG1943" s="15" t="s">
        <v>8453</v>
      </c>
      <c r="AH1943" s="15" t="s">
        <v>8453</v>
      </c>
      <c r="AI1943" s="18">
        <v>0</v>
      </c>
      <c r="AJ1943" s="17" t="s">
        <v>8453</v>
      </c>
      <c r="AK1943" s="15">
        <v>0</v>
      </c>
      <c r="AL1943" s="15" t="s">
        <v>8453</v>
      </c>
      <c r="AM1943" s="16">
        <f>AVERAGE(C1943:AL1943)</f>
        <v>20.914451066983204</v>
      </c>
      <c r="AN1943" s="15">
        <f>_xlfn.STDEV.P(C1943:AL1943)</f>
        <v>28.799953103833552</v>
      </c>
    </row>
    <row r="1944" spans="1:40">
      <c r="A1944" s="20" t="s">
        <v>8753</v>
      </c>
      <c r="B1944" s="19">
        <v>8</v>
      </c>
      <c r="C1944" s="15" t="s">
        <v>8453</v>
      </c>
      <c r="D1944" s="15" t="s">
        <v>8453</v>
      </c>
      <c r="E1944" s="18">
        <v>0.70466219651362505</v>
      </c>
      <c r="F1944" s="17" t="s">
        <v>8453</v>
      </c>
      <c r="G1944" s="15">
        <v>0.25781050804403099</v>
      </c>
      <c r="H1944" s="15" t="s">
        <v>8453</v>
      </c>
      <c r="I1944" s="18" t="s">
        <v>8453</v>
      </c>
      <c r="J1944" s="17" t="s">
        <v>8453</v>
      </c>
      <c r="K1944" s="15">
        <v>0.397779453872731</v>
      </c>
      <c r="L1944" s="15" t="s">
        <v>8453</v>
      </c>
      <c r="M1944" s="18">
        <v>0.15795926145221501</v>
      </c>
      <c r="N1944" s="17" t="s">
        <v>8453</v>
      </c>
      <c r="O1944" s="15" t="s">
        <v>8453</v>
      </c>
      <c r="P1944" s="15" t="s">
        <v>8453</v>
      </c>
      <c r="Q1944" s="18">
        <v>57.384568387362599</v>
      </c>
      <c r="R1944" s="17" t="s">
        <v>8453</v>
      </c>
      <c r="S1944" s="15">
        <v>57.195481999612603</v>
      </c>
      <c r="T1944" s="15" t="s">
        <v>8453</v>
      </c>
      <c r="U1944" s="18" t="s">
        <v>8453</v>
      </c>
      <c r="V1944" s="17" t="s">
        <v>8453</v>
      </c>
      <c r="W1944" s="15">
        <v>67.251113068123502</v>
      </c>
      <c r="X1944" s="15" t="s">
        <v>8453</v>
      </c>
      <c r="Y1944" s="18">
        <v>67.251113068123502</v>
      </c>
      <c r="Z1944" s="17" t="s">
        <v>8453</v>
      </c>
      <c r="AA1944" s="18" t="s">
        <v>8453</v>
      </c>
      <c r="AB1944" s="17" t="s">
        <v>8453</v>
      </c>
      <c r="AC1944" s="15">
        <v>0</v>
      </c>
      <c r="AD1944" s="15" t="s">
        <v>8453</v>
      </c>
      <c r="AE1944" s="18">
        <v>0</v>
      </c>
      <c r="AF1944" s="17" t="s">
        <v>8453</v>
      </c>
      <c r="AG1944" s="15" t="s">
        <v>8453</v>
      </c>
      <c r="AH1944" s="15" t="s">
        <v>8453</v>
      </c>
      <c r="AI1944" s="18">
        <v>0</v>
      </c>
      <c r="AJ1944" s="17" t="s">
        <v>8453</v>
      </c>
      <c r="AK1944" s="15">
        <v>0</v>
      </c>
      <c r="AL1944" s="15" t="s">
        <v>8453</v>
      </c>
      <c r="AM1944" s="16">
        <f>AVERAGE(C1944:AL1944)</f>
        <v>20.883373995258736</v>
      </c>
      <c r="AN1944" s="15">
        <f>_xlfn.STDEV.P(C1944:AL1944)</f>
        <v>29.406771824355125</v>
      </c>
    </row>
    <row r="1945" spans="1:40">
      <c r="A1945" s="20" t="s">
        <v>8752</v>
      </c>
      <c r="B1945" s="19">
        <v>8</v>
      </c>
      <c r="C1945" s="15" t="s">
        <v>8453</v>
      </c>
      <c r="D1945" s="15" t="s">
        <v>8453</v>
      </c>
      <c r="E1945" s="18">
        <v>0.355142309123538</v>
      </c>
      <c r="F1945" s="17" t="s">
        <v>8453</v>
      </c>
      <c r="G1945" s="15">
        <v>0.18015035221001</v>
      </c>
      <c r="H1945" s="15" t="s">
        <v>8453</v>
      </c>
      <c r="I1945" s="18" t="s">
        <v>8453</v>
      </c>
      <c r="J1945" s="17" t="s">
        <v>8453</v>
      </c>
      <c r="K1945" s="15">
        <v>0.22418979353884999</v>
      </c>
      <c r="L1945" s="15" t="s">
        <v>8453</v>
      </c>
      <c r="M1945" s="18">
        <v>0.124725032323936</v>
      </c>
      <c r="N1945" s="17" t="s">
        <v>8453</v>
      </c>
      <c r="O1945" s="15" t="s">
        <v>8453</v>
      </c>
      <c r="P1945" s="15" t="s">
        <v>8453</v>
      </c>
      <c r="Q1945" s="18">
        <v>56.683360751990598</v>
      </c>
      <c r="R1945" s="17" t="s">
        <v>8453</v>
      </c>
      <c r="S1945" s="15">
        <v>56.491163077699198</v>
      </c>
      <c r="T1945" s="15" t="s">
        <v>8453</v>
      </c>
      <c r="U1945" s="18" t="s">
        <v>8453</v>
      </c>
      <c r="V1945" s="17" t="s">
        <v>8453</v>
      </c>
      <c r="W1945" s="15">
        <v>66.731688197263594</v>
      </c>
      <c r="X1945" s="15" t="s">
        <v>8453</v>
      </c>
      <c r="Y1945" s="18">
        <v>66.731688197263594</v>
      </c>
      <c r="Z1945" s="17" t="s">
        <v>8453</v>
      </c>
      <c r="AA1945" s="18" t="s">
        <v>8453</v>
      </c>
      <c r="AB1945" s="17" t="s">
        <v>8453</v>
      </c>
      <c r="AC1945" s="15">
        <v>0</v>
      </c>
      <c r="AD1945" s="15" t="s">
        <v>8453</v>
      </c>
      <c r="AE1945" s="18">
        <v>0</v>
      </c>
      <c r="AF1945" s="17" t="s">
        <v>8453</v>
      </c>
      <c r="AG1945" s="15" t="s">
        <v>8453</v>
      </c>
      <c r="AH1945" s="15" t="s">
        <v>8453</v>
      </c>
      <c r="AI1945" s="18">
        <v>0</v>
      </c>
      <c r="AJ1945" s="17" t="s">
        <v>8453</v>
      </c>
      <c r="AK1945" s="15">
        <v>0</v>
      </c>
      <c r="AL1945" s="15" t="s">
        <v>8453</v>
      </c>
      <c r="AM1945" s="16">
        <f>AVERAGE(C1945:AL1945)</f>
        <v>20.626842309284445</v>
      </c>
      <c r="AN1945" s="15">
        <f>_xlfn.STDEV.P(C1945:AL1945)</f>
        <v>29.162070435622415</v>
      </c>
    </row>
    <row r="1946" spans="1:40">
      <c r="A1946" s="20" t="s">
        <v>8751</v>
      </c>
      <c r="B1946" s="19">
        <v>10</v>
      </c>
      <c r="C1946" s="15" t="s">
        <v>8453</v>
      </c>
      <c r="D1946" s="15" t="s">
        <v>8453</v>
      </c>
      <c r="E1946" s="18">
        <v>1.8416623288415099</v>
      </c>
      <c r="F1946" s="17" t="s">
        <v>8453</v>
      </c>
      <c r="G1946" s="15">
        <v>0.80619921034519804</v>
      </c>
      <c r="H1946" s="15" t="s">
        <v>8453</v>
      </c>
      <c r="I1946" s="18" t="s">
        <v>8453</v>
      </c>
      <c r="J1946" s="17" t="s">
        <v>8453</v>
      </c>
      <c r="K1946" s="15">
        <v>0.53380172446259899</v>
      </c>
      <c r="L1946" s="15" t="s">
        <v>8453</v>
      </c>
      <c r="M1946" s="18">
        <v>0.47275426305764301</v>
      </c>
      <c r="N1946" s="17" t="s">
        <v>8453</v>
      </c>
      <c r="O1946" s="15" t="s">
        <v>8453</v>
      </c>
      <c r="P1946" s="15" t="s">
        <v>8453</v>
      </c>
      <c r="Q1946" s="18">
        <v>53.541098558628697</v>
      </c>
      <c r="R1946" s="17" t="s">
        <v>8453</v>
      </c>
      <c r="S1946" s="15">
        <v>53.334958540331399</v>
      </c>
      <c r="T1946" s="15" t="s">
        <v>8453</v>
      </c>
      <c r="U1946" s="18" t="s">
        <v>8453</v>
      </c>
      <c r="V1946" s="17" t="s">
        <v>8453</v>
      </c>
      <c r="W1946" s="15">
        <v>64.404033660060307</v>
      </c>
      <c r="X1946" s="15" t="s">
        <v>8453</v>
      </c>
      <c r="Y1946" s="18">
        <v>64.404033660060307</v>
      </c>
      <c r="Z1946" s="17" t="s">
        <v>8453</v>
      </c>
      <c r="AA1946" s="18" t="s">
        <v>8453</v>
      </c>
      <c r="AB1946" s="17" t="s">
        <v>8453</v>
      </c>
      <c r="AC1946" s="15">
        <v>3.55630796856317</v>
      </c>
      <c r="AD1946" s="15" t="s">
        <v>8453</v>
      </c>
      <c r="AE1946" s="18">
        <v>0</v>
      </c>
      <c r="AF1946" s="17" t="s">
        <v>8453</v>
      </c>
      <c r="AG1946" s="15" t="s">
        <v>8453</v>
      </c>
      <c r="AH1946" s="15" t="s">
        <v>8453</v>
      </c>
      <c r="AI1946" s="18">
        <v>2.2292221413144202</v>
      </c>
      <c r="AJ1946" s="17" t="s">
        <v>8453</v>
      </c>
      <c r="AK1946" s="15">
        <v>0</v>
      </c>
      <c r="AL1946" s="15" t="s">
        <v>8453</v>
      </c>
      <c r="AM1946" s="16">
        <f>AVERAGE(C1946:AL1946)</f>
        <v>20.42700600463877</v>
      </c>
      <c r="AN1946" s="15">
        <f>_xlfn.STDEV.P(C1946:AL1946)</f>
        <v>27.419643391904504</v>
      </c>
    </row>
    <row r="1947" spans="1:40">
      <c r="A1947" s="20" t="s">
        <v>8750</v>
      </c>
      <c r="B1947" s="19">
        <v>8</v>
      </c>
      <c r="C1947" s="15" t="s">
        <v>8453</v>
      </c>
      <c r="D1947" s="15" t="s">
        <v>8453</v>
      </c>
      <c r="E1947" s="18">
        <v>0.73394116542385601</v>
      </c>
      <c r="F1947" s="17" t="s">
        <v>8453</v>
      </c>
      <c r="G1947" s="15">
        <v>0.550832618509149</v>
      </c>
      <c r="H1947" s="15" t="s">
        <v>8453</v>
      </c>
      <c r="I1947" s="18" t="s">
        <v>8453</v>
      </c>
      <c r="J1947" s="17" t="s">
        <v>8453</v>
      </c>
      <c r="K1947" s="15">
        <v>0.43912043281746099</v>
      </c>
      <c r="L1947" s="15" t="s">
        <v>8453</v>
      </c>
      <c r="M1947" s="18">
        <v>0.29495643589409598</v>
      </c>
      <c r="N1947" s="17" t="s">
        <v>8453</v>
      </c>
      <c r="O1947" s="15" t="s">
        <v>8453</v>
      </c>
      <c r="P1947" s="15" t="s">
        <v>8453</v>
      </c>
      <c r="Q1947" s="18">
        <v>55.761253093356999</v>
      </c>
      <c r="R1947" s="17" t="s">
        <v>8453</v>
      </c>
      <c r="S1947" s="15">
        <v>55.564963990217201</v>
      </c>
      <c r="T1947" s="15" t="s">
        <v>8453</v>
      </c>
      <c r="U1947" s="18" t="s">
        <v>8453</v>
      </c>
      <c r="V1947" s="17" t="s">
        <v>8453</v>
      </c>
      <c r="W1947" s="15">
        <v>66.048629959812004</v>
      </c>
      <c r="X1947" s="15" t="s">
        <v>8453</v>
      </c>
      <c r="Y1947" s="18">
        <v>66.048629959812004</v>
      </c>
      <c r="Z1947" s="17" t="s">
        <v>8453</v>
      </c>
      <c r="AA1947" s="18" t="s">
        <v>8453</v>
      </c>
      <c r="AB1947" s="17" t="s">
        <v>8453</v>
      </c>
      <c r="AC1947" s="15">
        <v>0</v>
      </c>
      <c r="AD1947" s="15" t="s">
        <v>8453</v>
      </c>
      <c r="AE1947" s="18">
        <v>0</v>
      </c>
      <c r="AF1947" s="17" t="s">
        <v>8453</v>
      </c>
      <c r="AG1947" s="15" t="s">
        <v>8453</v>
      </c>
      <c r="AH1947" s="15" t="s">
        <v>8453</v>
      </c>
      <c r="AI1947" s="18">
        <v>0</v>
      </c>
      <c r="AJ1947" s="17" t="s">
        <v>8453</v>
      </c>
      <c r="AK1947" s="15">
        <v>0</v>
      </c>
      <c r="AL1947" s="15" t="s">
        <v>8453</v>
      </c>
      <c r="AM1947" s="16">
        <f>AVERAGE(C1947:AL1947)</f>
        <v>20.453527304653562</v>
      </c>
      <c r="AN1947" s="15">
        <f>_xlfn.STDEV.P(C1947:AL1947)</f>
        <v>28.726564608893085</v>
      </c>
    </row>
    <row r="1948" spans="1:40">
      <c r="A1948" s="20" t="s">
        <v>8749</v>
      </c>
      <c r="B1948" s="19">
        <v>9</v>
      </c>
      <c r="C1948" s="15" t="s">
        <v>8453</v>
      </c>
      <c r="D1948" s="15" t="s">
        <v>8453</v>
      </c>
      <c r="E1948" s="18">
        <v>3.40507774311014</v>
      </c>
      <c r="F1948" s="17" t="s">
        <v>8453</v>
      </c>
      <c r="G1948" s="15">
        <v>2.3906896106118101</v>
      </c>
      <c r="H1948" s="15" t="s">
        <v>8453</v>
      </c>
      <c r="I1948" s="18" t="s">
        <v>8453</v>
      </c>
      <c r="J1948" s="17" t="s">
        <v>8453</v>
      </c>
      <c r="K1948" s="15">
        <v>1.7206794726852499</v>
      </c>
      <c r="L1948" s="15" t="s">
        <v>8453</v>
      </c>
      <c r="M1948" s="18">
        <v>1.3930183194446999</v>
      </c>
      <c r="N1948" s="17" t="s">
        <v>8453</v>
      </c>
      <c r="O1948" s="15" t="s">
        <v>8453</v>
      </c>
      <c r="P1948" s="15" t="s">
        <v>8453</v>
      </c>
      <c r="Q1948" s="18">
        <v>52.593655500220002</v>
      </c>
      <c r="R1948" s="17" t="s">
        <v>8453</v>
      </c>
      <c r="S1948" s="15">
        <v>52.383311638884301</v>
      </c>
      <c r="T1948" s="15" t="s">
        <v>8453</v>
      </c>
      <c r="U1948" s="18" t="s">
        <v>8453</v>
      </c>
      <c r="V1948" s="17" t="s">
        <v>8453</v>
      </c>
      <c r="W1948" s="15">
        <v>63.702208033189997</v>
      </c>
      <c r="X1948" s="15" t="s">
        <v>8453</v>
      </c>
      <c r="Y1948" s="18">
        <v>63.702208033189997</v>
      </c>
      <c r="Z1948" s="17" t="s">
        <v>8453</v>
      </c>
      <c r="AA1948" s="18" t="s">
        <v>8453</v>
      </c>
      <c r="AB1948" s="17" t="s">
        <v>8453</v>
      </c>
      <c r="AC1948" s="15">
        <v>0.77308155384450095</v>
      </c>
      <c r="AD1948" s="15" t="s">
        <v>8453</v>
      </c>
      <c r="AE1948" s="18">
        <v>0</v>
      </c>
      <c r="AF1948" s="17" t="s">
        <v>8453</v>
      </c>
      <c r="AG1948" s="15" t="s">
        <v>8453</v>
      </c>
      <c r="AH1948" s="15" t="s">
        <v>8453</v>
      </c>
      <c r="AI1948" s="18">
        <v>0</v>
      </c>
      <c r="AJ1948" s="17" t="s">
        <v>8453</v>
      </c>
      <c r="AK1948" s="15">
        <v>0</v>
      </c>
      <c r="AL1948" s="15" t="s">
        <v>8453</v>
      </c>
      <c r="AM1948" s="16">
        <f>AVERAGE(C1948:AL1948)</f>
        <v>20.17199415876506</v>
      </c>
      <c r="AN1948" s="15">
        <f>_xlfn.STDEV.P(C1948:AL1948)</f>
        <v>27.027675966606807</v>
      </c>
    </row>
    <row r="1949" spans="1:40">
      <c r="A1949" s="20" t="s">
        <v>8748</v>
      </c>
      <c r="B1949" s="19">
        <v>12</v>
      </c>
      <c r="C1949" s="15" t="s">
        <v>8453</v>
      </c>
      <c r="D1949" s="15" t="s">
        <v>8453</v>
      </c>
      <c r="E1949" s="18">
        <v>2.6230270993293501</v>
      </c>
      <c r="F1949" s="17" t="s">
        <v>8453</v>
      </c>
      <c r="G1949" s="15">
        <v>2.3875229685584101</v>
      </c>
      <c r="H1949" s="15" t="s">
        <v>8453</v>
      </c>
      <c r="I1949" s="18" t="s">
        <v>8453</v>
      </c>
      <c r="J1949" s="17" t="s">
        <v>8453</v>
      </c>
      <c r="K1949" s="15">
        <v>1.5964458716751999</v>
      </c>
      <c r="L1949" s="15" t="s">
        <v>8453</v>
      </c>
      <c r="M1949" s="18">
        <v>1.73389128592474</v>
      </c>
      <c r="N1949" s="17" t="s">
        <v>8453</v>
      </c>
      <c r="O1949" s="15" t="s">
        <v>8453</v>
      </c>
      <c r="P1949" s="15" t="s">
        <v>8453</v>
      </c>
      <c r="Q1949" s="18">
        <v>51.983644093684902</v>
      </c>
      <c r="R1949" s="17" t="s">
        <v>8453</v>
      </c>
      <c r="S1949" s="15">
        <v>51.770593587150898</v>
      </c>
      <c r="T1949" s="15" t="s">
        <v>8453</v>
      </c>
      <c r="U1949" s="18" t="s">
        <v>8453</v>
      </c>
      <c r="V1949" s="17" t="s">
        <v>8453</v>
      </c>
      <c r="W1949" s="15">
        <v>63.250337460083003</v>
      </c>
      <c r="X1949" s="15" t="s">
        <v>8453</v>
      </c>
      <c r="Y1949" s="18">
        <v>63.250337460083003</v>
      </c>
      <c r="Z1949" s="17" t="s">
        <v>8453</v>
      </c>
      <c r="AA1949" s="18" t="s">
        <v>8453</v>
      </c>
      <c r="AB1949" s="17" t="s">
        <v>8453</v>
      </c>
      <c r="AC1949" s="15">
        <v>1.3555686174627199</v>
      </c>
      <c r="AD1949" s="15" t="s">
        <v>8453</v>
      </c>
      <c r="AE1949" s="18">
        <v>1.6788502686506801</v>
      </c>
      <c r="AF1949" s="17" t="s">
        <v>8453</v>
      </c>
      <c r="AG1949" s="15" t="s">
        <v>8453</v>
      </c>
      <c r="AH1949" s="15" t="s">
        <v>8453</v>
      </c>
      <c r="AI1949" s="18">
        <v>0.93170706443642903</v>
      </c>
      <c r="AJ1949" s="17" t="s">
        <v>8453</v>
      </c>
      <c r="AK1949" s="15">
        <v>0.92439829875463697</v>
      </c>
      <c r="AL1949" s="15" t="s">
        <v>8453</v>
      </c>
      <c r="AM1949" s="16">
        <f>AVERAGE(C1949:AL1949)</f>
        <v>20.290527006316164</v>
      </c>
      <c r="AN1949" s="15">
        <f>_xlfn.STDEV.P(C1949:AL1949)</f>
        <v>26.563998831747085</v>
      </c>
    </row>
    <row r="1950" spans="1:40">
      <c r="A1950" s="20" t="s">
        <v>8747</v>
      </c>
      <c r="B1950" s="19">
        <v>9</v>
      </c>
      <c r="C1950" s="15" t="s">
        <v>8453</v>
      </c>
      <c r="D1950" s="15" t="s">
        <v>8453</v>
      </c>
      <c r="E1950" s="18">
        <v>0.71375161841141799</v>
      </c>
      <c r="F1950" s="17" t="s">
        <v>8453</v>
      </c>
      <c r="G1950" s="15">
        <v>0.61319295327087697</v>
      </c>
      <c r="H1950" s="15" t="s">
        <v>8453</v>
      </c>
      <c r="I1950" s="18" t="s">
        <v>8453</v>
      </c>
      <c r="J1950" s="17" t="s">
        <v>8453</v>
      </c>
      <c r="K1950" s="15">
        <v>0.40683738638073103</v>
      </c>
      <c r="L1950" s="15" t="s">
        <v>8453</v>
      </c>
      <c r="M1950" s="18">
        <v>0.38859889251494101</v>
      </c>
      <c r="N1950" s="17" t="s">
        <v>8453</v>
      </c>
      <c r="O1950" s="15" t="s">
        <v>8453</v>
      </c>
      <c r="P1950" s="15" t="s">
        <v>8453</v>
      </c>
      <c r="Q1950" s="18">
        <v>56.748212649202799</v>
      </c>
      <c r="R1950" s="17" t="s">
        <v>8453</v>
      </c>
      <c r="S1950" s="15">
        <v>56.556302725393302</v>
      </c>
      <c r="T1950" s="15" t="s">
        <v>8453</v>
      </c>
      <c r="U1950" s="18" t="s">
        <v>8453</v>
      </c>
      <c r="V1950" s="17" t="s">
        <v>8453</v>
      </c>
      <c r="W1950" s="15">
        <v>66.779727731682797</v>
      </c>
      <c r="X1950" s="15" t="s">
        <v>8453</v>
      </c>
      <c r="Y1950" s="18">
        <v>66.779727731682797</v>
      </c>
      <c r="Z1950" s="17" t="s">
        <v>8453</v>
      </c>
      <c r="AA1950" s="18" t="s">
        <v>8453</v>
      </c>
      <c r="AB1950" s="17" t="s">
        <v>8453</v>
      </c>
      <c r="AC1950" s="15">
        <v>3.4016640466846798E-2</v>
      </c>
      <c r="AD1950" s="15" t="s">
        <v>8453</v>
      </c>
      <c r="AE1950" s="18">
        <v>0</v>
      </c>
      <c r="AF1950" s="17" t="s">
        <v>8453</v>
      </c>
      <c r="AG1950" s="15" t="s">
        <v>8453</v>
      </c>
      <c r="AH1950" s="15" t="s">
        <v>8453</v>
      </c>
      <c r="AI1950" s="18">
        <v>0</v>
      </c>
      <c r="AJ1950" s="17" t="s">
        <v>8453</v>
      </c>
      <c r="AK1950" s="15">
        <v>0</v>
      </c>
      <c r="AL1950" s="15" t="s">
        <v>8453</v>
      </c>
      <c r="AM1950" s="16">
        <f>AVERAGE(C1950:AL1950)</f>
        <v>20.751697360750541</v>
      </c>
      <c r="AN1950" s="15">
        <f>_xlfn.STDEV.P(C1950:AL1950)</f>
        <v>29.114210302295458</v>
      </c>
    </row>
    <row r="1951" spans="1:40">
      <c r="A1951" s="20" t="s">
        <v>8746</v>
      </c>
      <c r="B1951" s="19">
        <v>11</v>
      </c>
      <c r="C1951" s="15" t="s">
        <v>8453</v>
      </c>
      <c r="D1951" s="15" t="s">
        <v>8453</v>
      </c>
      <c r="E1951" s="18">
        <v>4.9391452095563597</v>
      </c>
      <c r="F1951" s="17" t="s">
        <v>8453</v>
      </c>
      <c r="G1951" s="15">
        <v>2.6596879862307401</v>
      </c>
      <c r="H1951" s="15" t="s">
        <v>8453</v>
      </c>
      <c r="I1951" s="18" t="s">
        <v>8453</v>
      </c>
      <c r="J1951" s="17" t="s">
        <v>8453</v>
      </c>
      <c r="K1951" s="15">
        <v>1.79847625437272</v>
      </c>
      <c r="L1951" s="15" t="s">
        <v>8453</v>
      </c>
      <c r="M1951" s="18">
        <v>1.19842470702729</v>
      </c>
      <c r="N1951" s="17" t="s">
        <v>8453</v>
      </c>
      <c r="O1951" s="15" t="s">
        <v>8453</v>
      </c>
      <c r="P1951" s="15" t="s">
        <v>8453</v>
      </c>
      <c r="Q1951" s="18">
        <v>54.190626462600903</v>
      </c>
      <c r="R1951" s="17" t="s">
        <v>8453</v>
      </c>
      <c r="S1951" s="15">
        <v>53.987368425793697</v>
      </c>
      <c r="T1951" s="15" t="s">
        <v>8453</v>
      </c>
      <c r="U1951" s="18" t="s">
        <v>8453</v>
      </c>
      <c r="V1951" s="17" t="s">
        <v>8453</v>
      </c>
      <c r="W1951" s="15">
        <v>64.885176378167898</v>
      </c>
      <c r="X1951" s="15" t="s">
        <v>8453</v>
      </c>
      <c r="Y1951" s="18">
        <v>64.885176378167898</v>
      </c>
      <c r="Z1951" s="17" t="s">
        <v>8453</v>
      </c>
      <c r="AA1951" s="18" t="s">
        <v>8453</v>
      </c>
      <c r="AB1951" s="17" t="s">
        <v>8453</v>
      </c>
      <c r="AC1951" s="15">
        <v>3.58572399117371</v>
      </c>
      <c r="AD1951" s="15" t="s">
        <v>8453</v>
      </c>
      <c r="AE1951" s="18">
        <v>0</v>
      </c>
      <c r="AF1951" s="17" t="s">
        <v>8453</v>
      </c>
      <c r="AG1951" s="15" t="s">
        <v>8453</v>
      </c>
      <c r="AH1951" s="15" t="s">
        <v>8453</v>
      </c>
      <c r="AI1951" s="18">
        <v>0.66013255591001996</v>
      </c>
      <c r="AJ1951" s="17" t="s">
        <v>8453</v>
      </c>
      <c r="AK1951" s="15">
        <v>0.27264899763909101</v>
      </c>
      <c r="AL1951" s="15" t="s">
        <v>8453</v>
      </c>
      <c r="AM1951" s="16">
        <f>AVERAGE(C1951:AL1951)</f>
        <v>21.088548945553363</v>
      </c>
      <c r="AN1951" s="15">
        <f>_xlfn.STDEV.P(C1951:AL1951)</f>
        <v>27.362103928707597</v>
      </c>
    </row>
    <row r="1952" spans="1:40">
      <c r="A1952" s="20" t="s">
        <v>8745</v>
      </c>
      <c r="B1952" s="19">
        <v>8</v>
      </c>
      <c r="C1952" s="15" t="s">
        <v>8453</v>
      </c>
      <c r="D1952" s="15" t="s">
        <v>8453</v>
      </c>
      <c r="E1952" s="18">
        <v>0.42435635816948702</v>
      </c>
      <c r="F1952" s="17" t="s">
        <v>8453</v>
      </c>
      <c r="G1952" s="15">
        <v>0.48577721398639701</v>
      </c>
      <c r="H1952" s="15" t="s">
        <v>8453</v>
      </c>
      <c r="I1952" s="18" t="s">
        <v>8453</v>
      </c>
      <c r="J1952" s="17" t="s">
        <v>8453</v>
      </c>
      <c r="K1952" s="15">
        <v>0.34113909317685998</v>
      </c>
      <c r="L1952" s="15" t="s">
        <v>8453</v>
      </c>
      <c r="M1952" s="18">
        <v>0.31857244061970902</v>
      </c>
      <c r="N1952" s="17" t="s">
        <v>8453</v>
      </c>
      <c r="O1952" s="15" t="s">
        <v>8453</v>
      </c>
      <c r="P1952" s="15" t="s">
        <v>8453</v>
      </c>
      <c r="Q1952" s="18">
        <v>57.047136735488898</v>
      </c>
      <c r="R1952" s="17" t="s">
        <v>8453</v>
      </c>
      <c r="S1952" s="15">
        <v>56.8565531498989</v>
      </c>
      <c r="T1952" s="15" t="s">
        <v>8453</v>
      </c>
      <c r="U1952" s="18" t="s">
        <v>8453</v>
      </c>
      <c r="V1952" s="17" t="s">
        <v>8453</v>
      </c>
      <c r="W1952" s="15">
        <v>67.001158014360399</v>
      </c>
      <c r="X1952" s="15" t="s">
        <v>8453</v>
      </c>
      <c r="Y1952" s="18">
        <v>67.001158014360399</v>
      </c>
      <c r="Z1952" s="17" t="s">
        <v>8453</v>
      </c>
      <c r="AA1952" s="18" t="s">
        <v>8453</v>
      </c>
      <c r="AB1952" s="17" t="s">
        <v>8453</v>
      </c>
      <c r="AC1952" s="15">
        <v>0</v>
      </c>
      <c r="AD1952" s="15" t="s">
        <v>8453</v>
      </c>
      <c r="AE1952" s="18">
        <v>0</v>
      </c>
      <c r="AF1952" s="17" t="s">
        <v>8453</v>
      </c>
      <c r="AG1952" s="15" t="s">
        <v>8453</v>
      </c>
      <c r="AH1952" s="15" t="s">
        <v>8453</v>
      </c>
      <c r="AI1952" s="18">
        <v>0</v>
      </c>
      <c r="AJ1952" s="17" t="s">
        <v>8453</v>
      </c>
      <c r="AK1952" s="15">
        <v>0</v>
      </c>
      <c r="AL1952" s="15" t="s">
        <v>8453</v>
      </c>
      <c r="AM1952" s="16">
        <f>AVERAGE(C1952:AL1952)</f>
        <v>20.789654251671752</v>
      </c>
      <c r="AN1952" s="15">
        <f>_xlfn.STDEV.P(C1952:AL1952)</f>
        <v>29.268115517840609</v>
      </c>
    </row>
    <row r="1953" spans="1:40">
      <c r="A1953" s="20" t="s">
        <v>8744</v>
      </c>
      <c r="B1953" s="19">
        <v>23</v>
      </c>
      <c r="C1953" s="15" t="s">
        <v>8453</v>
      </c>
      <c r="D1953" s="15" t="s">
        <v>8453</v>
      </c>
      <c r="E1953" s="18">
        <v>44.586414503984798</v>
      </c>
      <c r="F1953" s="17">
        <v>6.8590745773585402</v>
      </c>
      <c r="G1953" s="15">
        <v>46.528371707797298</v>
      </c>
      <c r="H1953" s="15">
        <v>1.9345754181738499</v>
      </c>
      <c r="I1953" s="18" t="s">
        <v>8453</v>
      </c>
      <c r="J1953" s="17" t="s">
        <v>8453</v>
      </c>
      <c r="K1953" s="15">
        <v>22.496210348763402</v>
      </c>
      <c r="L1953" s="15">
        <v>1.2225250937285499</v>
      </c>
      <c r="M1953" s="18">
        <v>26.585779895387802</v>
      </c>
      <c r="N1953" s="17">
        <v>0.49541553869441801</v>
      </c>
      <c r="O1953" s="15" t="s">
        <v>8453</v>
      </c>
      <c r="P1953" s="15" t="s">
        <v>8453</v>
      </c>
      <c r="Q1953" s="18">
        <v>21.815460759557499</v>
      </c>
      <c r="R1953" s="17">
        <v>23.736137203143102</v>
      </c>
      <c r="S1953" s="15">
        <v>21.468552807592001</v>
      </c>
      <c r="T1953" s="15">
        <v>23.736137203143102</v>
      </c>
      <c r="U1953" s="18" t="s">
        <v>8453</v>
      </c>
      <c r="V1953" s="17" t="s">
        <v>8453</v>
      </c>
      <c r="W1953" s="15">
        <v>40.903026988917702</v>
      </c>
      <c r="X1953" s="15">
        <v>40.903026988917702</v>
      </c>
      <c r="Y1953" s="18">
        <v>40.903026988917702</v>
      </c>
      <c r="Z1953" s="17">
        <v>40.903026988917702</v>
      </c>
      <c r="AA1953" s="18" t="s">
        <v>8453</v>
      </c>
      <c r="AB1953" s="17" t="s">
        <v>8453</v>
      </c>
      <c r="AC1953" s="15">
        <v>1.64745754427708</v>
      </c>
      <c r="AD1953" s="15">
        <v>9.0400184764631408</v>
      </c>
      <c r="AE1953" s="18">
        <v>4.0805505932512096</v>
      </c>
      <c r="AF1953" s="17">
        <v>4.0874511299497502</v>
      </c>
      <c r="AG1953" s="15" t="s">
        <v>8453</v>
      </c>
      <c r="AH1953" s="15" t="s">
        <v>8453</v>
      </c>
      <c r="AI1953" s="18">
        <v>0</v>
      </c>
      <c r="AJ1953" s="17">
        <v>0.19601155063683701</v>
      </c>
      <c r="AK1953" s="15">
        <v>0.22824997384502299</v>
      </c>
      <c r="AL1953" s="15">
        <v>0.53977452001775605</v>
      </c>
      <c r="AM1953" s="16">
        <f>AVERAGE(C1953:AL1953)</f>
        <v>17.704011533393167</v>
      </c>
      <c r="AN1953" s="15">
        <f>_xlfn.STDEV.P(C1953:AL1953)</f>
        <v>16.795224841419422</v>
      </c>
    </row>
    <row r="1954" spans="1:40">
      <c r="A1954" s="20" t="s">
        <v>8743</v>
      </c>
      <c r="B1954" s="19">
        <v>23</v>
      </c>
      <c r="C1954" s="15" t="s">
        <v>8453</v>
      </c>
      <c r="D1954" s="15" t="s">
        <v>8453</v>
      </c>
      <c r="E1954" s="18">
        <v>26.0832276662486</v>
      </c>
      <c r="F1954" s="17">
        <v>22.497398773709801</v>
      </c>
      <c r="G1954" s="15">
        <v>21.3738863716429</v>
      </c>
      <c r="H1954" s="15">
        <v>11.2547424445146</v>
      </c>
      <c r="I1954" s="18" t="s">
        <v>8453</v>
      </c>
      <c r="J1954" s="17" t="s">
        <v>8453</v>
      </c>
      <c r="K1954" s="15">
        <v>14.704090528812401</v>
      </c>
      <c r="L1954" s="15">
        <v>5.0756454822470998</v>
      </c>
      <c r="M1954" s="18">
        <v>15.6338716064965</v>
      </c>
      <c r="N1954" s="17">
        <v>3.54738732155674</v>
      </c>
      <c r="O1954" s="15" t="s">
        <v>8453</v>
      </c>
      <c r="P1954" s="15" t="s">
        <v>8453</v>
      </c>
      <c r="Q1954" s="18">
        <v>64.473043302794494</v>
      </c>
      <c r="R1954" s="17">
        <v>65.345796272927899</v>
      </c>
      <c r="S1954" s="15">
        <v>64.315408763956896</v>
      </c>
      <c r="T1954" s="15">
        <v>65.345796272927899</v>
      </c>
      <c r="U1954" s="18" t="s">
        <v>8453</v>
      </c>
      <c r="V1954" s="17" t="s">
        <v>8453</v>
      </c>
      <c r="W1954" s="15">
        <v>72.501954590391307</v>
      </c>
      <c r="X1954" s="15">
        <v>72.501954590391307</v>
      </c>
      <c r="Y1954" s="18">
        <v>72.501954590391307</v>
      </c>
      <c r="Z1954" s="17">
        <v>72.501954590391307</v>
      </c>
      <c r="AA1954" s="18" t="s">
        <v>8453</v>
      </c>
      <c r="AB1954" s="17" t="s">
        <v>8453</v>
      </c>
      <c r="AC1954" s="15">
        <v>0</v>
      </c>
      <c r="AD1954" s="15">
        <v>6.88651796474098</v>
      </c>
      <c r="AE1954" s="18">
        <v>0.55691398089808297</v>
      </c>
      <c r="AF1954" s="17">
        <v>1.04276134003222</v>
      </c>
      <c r="AG1954" s="15" t="s">
        <v>8453</v>
      </c>
      <c r="AH1954" s="15" t="s">
        <v>8453</v>
      </c>
      <c r="AI1954" s="18">
        <v>2.1524546902258899</v>
      </c>
      <c r="AJ1954" s="17">
        <v>3.0387086095483902</v>
      </c>
      <c r="AK1954" s="15">
        <v>4.5303884530305902</v>
      </c>
      <c r="AL1954" s="15">
        <v>1.08898809597247</v>
      </c>
      <c r="AM1954" s="16">
        <f>AVERAGE(C1954:AL1954)</f>
        <v>28.70645192932707</v>
      </c>
      <c r="AN1954" s="15">
        <f>_xlfn.STDEV.P(C1954:AL1954)</f>
        <v>29.180065167090415</v>
      </c>
    </row>
    <row r="1955" spans="1:40">
      <c r="A1955" s="20" t="s">
        <v>8742</v>
      </c>
      <c r="B1955" s="19">
        <v>10</v>
      </c>
      <c r="C1955" s="15" t="s">
        <v>8453</v>
      </c>
      <c r="D1955" s="15" t="s">
        <v>8453</v>
      </c>
      <c r="E1955" s="18">
        <v>5.7089333849462802</v>
      </c>
      <c r="F1955" s="17" t="s">
        <v>8453</v>
      </c>
      <c r="G1955" s="15">
        <v>1.98250803534918</v>
      </c>
      <c r="H1955" s="15" t="s">
        <v>8453</v>
      </c>
      <c r="I1955" s="18" t="s">
        <v>8453</v>
      </c>
      <c r="J1955" s="17" t="s">
        <v>8453</v>
      </c>
      <c r="K1955" s="15">
        <v>2.0724040609048702</v>
      </c>
      <c r="L1955" s="15" t="s">
        <v>8453</v>
      </c>
      <c r="M1955" s="18">
        <v>1.89417718168575</v>
      </c>
      <c r="N1955" s="17" t="s">
        <v>8453</v>
      </c>
      <c r="O1955" s="15" t="s">
        <v>8453</v>
      </c>
      <c r="P1955" s="15" t="s">
        <v>8453</v>
      </c>
      <c r="Q1955" s="18">
        <v>46.971831183280898</v>
      </c>
      <c r="R1955" s="17" t="s">
        <v>8453</v>
      </c>
      <c r="S1955" s="15">
        <v>46.736543060854103</v>
      </c>
      <c r="T1955" s="15" t="s">
        <v>8453</v>
      </c>
      <c r="U1955" s="18" t="s">
        <v>8453</v>
      </c>
      <c r="V1955" s="17" t="s">
        <v>8453</v>
      </c>
      <c r="W1955" s="15">
        <v>59.537799058558001</v>
      </c>
      <c r="X1955" s="15" t="s">
        <v>8453</v>
      </c>
      <c r="Y1955" s="18">
        <v>59.537799058558001</v>
      </c>
      <c r="Z1955" s="17" t="s">
        <v>8453</v>
      </c>
      <c r="AA1955" s="18" t="s">
        <v>8453</v>
      </c>
      <c r="AB1955" s="17" t="s">
        <v>8453</v>
      </c>
      <c r="AC1955" s="15">
        <v>0</v>
      </c>
      <c r="AD1955" s="15" t="s">
        <v>8453</v>
      </c>
      <c r="AE1955" s="18">
        <v>0.55094481485731805</v>
      </c>
      <c r="AF1955" s="17" t="s">
        <v>8453</v>
      </c>
      <c r="AG1955" s="15" t="s">
        <v>8453</v>
      </c>
      <c r="AH1955" s="15" t="s">
        <v>8453</v>
      </c>
      <c r="AI1955" s="18">
        <v>0</v>
      </c>
      <c r="AJ1955" s="17" t="s">
        <v>8453</v>
      </c>
      <c r="AK1955" s="15">
        <v>0.40850856590007401</v>
      </c>
      <c r="AL1955" s="15" t="s">
        <v>8453</v>
      </c>
      <c r="AM1955" s="16">
        <f>AVERAGE(C1955:AL1955)</f>
        <v>18.783454033741204</v>
      </c>
      <c r="AN1955" s="15">
        <f>_xlfn.STDEV.P(C1955:AL1955)</f>
        <v>24.649567463988813</v>
      </c>
    </row>
    <row r="1956" spans="1:40">
      <c r="A1956" s="20" t="s">
        <v>8741</v>
      </c>
      <c r="B1956" s="19">
        <v>8</v>
      </c>
      <c r="C1956" s="15" t="s">
        <v>8453</v>
      </c>
      <c r="D1956" s="15" t="s">
        <v>8453</v>
      </c>
      <c r="E1956" s="18">
        <v>2.0270110769615202</v>
      </c>
      <c r="F1956" s="17" t="s">
        <v>8453</v>
      </c>
      <c r="G1956" s="15">
        <v>0.572609506638462</v>
      </c>
      <c r="H1956" s="15" t="s">
        <v>8453</v>
      </c>
      <c r="I1956" s="18" t="s">
        <v>8453</v>
      </c>
      <c r="J1956" s="17" t="s">
        <v>8453</v>
      </c>
      <c r="K1956" s="15">
        <v>0.60649390197969899</v>
      </c>
      <c r="L1956" s="15" t="s">
        <v>8453</v>
      </c>
      <c r="M1956" s="18">
        <v>0.31037791346136301</v>
      </c>
      <c r="N1956" s="17" t="s">
        <v>8453</v>
      </c>
      <c r="O1956" s="15" t="s">
        <v>8453</v>
      </c>
      <c r="P1956" s="15" t="s">
        <v>8453</v>
      </c>
      <c r="Q1956" s="18">
        <v>55.852449322193998</v>
      </c>
      <c r="R1956" s="17" t="s">
        <v>8453</v>
      </c>
      <c r="S1956" s="15">
        <v>55.656564860397303</v>
      </c>
      <c r="T1956" s="15" t="s">
        <v>8453</v>
      </c>
      <c r="U1956" s="18" t="s">
        <v>8453</v>
      </c>
      <c r="V1956" s="17" t="s">
        <v>8453</v>
      </c>
      <c r="W1956" s="15">
        <v>66.116184257564996</v>
      </c>
      <c r="X1956" s="15" t="s">
        <v>8453</v>
      </c>
      <c r="Y1956" s="18">
        <v>66.116184257564996</v>
      </c>
      <c r="Z1956" s="17" t="s">
        <v>8453</v>
      </c>
      <c r="AA1956" s="18" t="s">
        <v>8453</v>
      </c>
      <c r="AB1956" s="17" t="s">
        <v>8453</v>
      </c>
      <c r="AC1956" s="15">
        <v>0</v>
      </c>
      <c r="AD1956" s="15" t="s">
        <v>8453</v>
      </c>
      <c r="AE1956" s="18">
        <v>0</v>
      </c>
      <c r="AF1956" s="17" t="s">
        <v>8453</v>
      </c>
      <c r="AG1956" s="15" t="s">
        <v>8453</v>
      </c>
      <c r="AH1956" s="15" t="s">
        <v>8453</v>
      </c>
      <c r="AI1956" s="18">
        <v>0</v>
      </c>
      <c r="AJ1956" s="17" t="s">
        <v>8453</v>
      </c>
      <c r="AK1956" s="15">
        <v>0</v>
      </c>
      <c r="AL1956" s="15" t="s">
        <v>8453</v>
      </c>
      <c r="AM1956" s="16">
        <f>AVERAGE(C1956:AL1956)</f>
        <v>20.604822924730197</v>
      </c>
      <c r="AN1956" s="15">
        <f>_xlfn.STDEV.P(C1956:AL1956)</f>
        <v>28.67932623663793</v>
      </c>
    </row>
    <row r="1957" spans="1:40">
      <c r="A1957" s="20" t="s">
        <v>8740</v>
      </c>
      <c r="B1957" s="19">
        <v>11</v>
      </c>
      <c r="C1957" s="15" t="s">
        <v>8453</v>
      </c>
      <c r="D1957" s="15" t="s">
        <v>8453</v>
      </c>
      <c r="E1957" s="18">
        <v>11.9289197718161</v>
      </c>
      <c r="F1957" s="17" t="s">
        <v>8453</v>
      </c>
      <c r="G1957" s="15">
        <v>4.3649634937627804</v>
      </c>
      <c r="H1957" s="15" t="s">
        <v>8453</v>
      </c>
      <c r="I1957" s="18" t="s">
        <v>8453</v>
      </c>
      <c r="J1957" s="17" t="s">
        <v>8453</v>
      </c>
      <c r="K1957" s="15">
        <v>6.0895845826004003</v>
      </c>
      <c r="L1957" s="15" t="s">
        <v>8453</v>
      </c>
      <c r="M1957" s="18">
        <v>3.1962974899929701</v>
      </c>
      <c r="N1957" s="17" t="s">
        <v>8453</v>
      </c>
      <c r="O1957" s="15" t="s">
        <v>8453</v>
      </c>
      <c r="P1957" s="15" t="s">
        <v>8453</v>
      </c>
      <c r="Q1957" s="18">
        <v>53.956554273526997</v>
      </c>
      <c r="R1957" s="17" t="s">
        <v>8453</v>
      </c>
      <c r="S1957" s="15">
        <v>53.752257648982301</v>
      </c>
      <c r="T1957" s="15" t="s">
        <v>8453</v>
      </c>
      <c r="U1957" s="18" t="s">
        <v>8453</v>
      </c>
      <c r="V1957" s="17" t="s">
        <v>8453</v>
      </c>
      <c r="W1957" s="15">
        <v>64.711785629909599</v>
      </c>
      <c r="X1957" s="15" t="s">
        <v>8453</v>
      </c>
      <c r="Y1957" s="18">
        <v>64.711785629909599</v>
      </c>
      <c r="Z1957" s="17" t="s">
        <v>8453</v>
      </c>
      <c r="AA1957" s="18" t="s">
        <v>8453</v>
      </c>
      <c r="AB1957" s="17" t="s">
        <v>8453</v>
      </c>
      <c r="AC1957" s="15">
        <v>4.6153234426523797</v>
      </c>
      <c r="AD1957" s="15" t="s">
        <v>8453</v>
      </c>
      <c r="AE1957" s="18">
        <v>0</v>
      </c>
      <c r="AF1957" s="17" t="s">
        <v>8453</v>
      </c>
      <c r="AG1957" s="15" t="s">
        <v>8453</v>
      </c>
      <c r="AH1957" s="15" t="s">
        <v>8453</v>
      </c>
      <c r="AI1957" s="18">
        <v>2.9196386736855402</v>
      </c>
      <c r="AJ1957" s="17" t="s">
        <v>8453</v>
      </c>
      <c r="AK1957" s="15">
        <v>0.50455046095341005</v>
      </c>
      <c r="AL1957" s="15" t="s">
        <v>8453</v>
      </c>
      <c r="AM1957" s="16">
        <f>AVERAGE(C1957:AL1957)</f>
        <v>22.562638424816001</v>
      </c>
      <c r="AN1957" s="15">
        <f>_xlfn.STDEV.P(C1957:AL1957)</f>
        <v>26.30859330599019</v>
      </c>
    </row>
    <row r="1958" spans="1:40">
      <c r="A1958" s="20" t="s">
        <v>8739</v>
      </c>
      <c r="B1958" s="19">
        <v>8</v>
      </c>
      <c r="C1958" s="15" t="s">
        <v>8453</v>
      </c>
      <c r="D1958" s="15" t="s">
        <v>8453</v>
      </c>
      <c r="E1958" s="18">
        <v>0.39221275518430898</v>
      </c>
      <c r="F1958" s="17" t="s">
        <v>8453</v>
      </c>
      <c r="G1958" s="15">
        <v>0.31948696829449402</v>
      </c>
      <c r="H1958" s="15" t="s">
        <v>8453</v>
      </c>
      <c r="I1958" s="18" t="s">
        <v>8453</v>
      </c>
      <c r="J1958" s="17" t="s">
        <v>8453</v>
      </c>
      <c r="K1958" s="15">
        <v>0.20632068026283401</v>
      </c>
      <c r="L1958" s="15" t="s">
        <v>8453</v>
      </c>
      <c r="M1958" s="18">
        <v>0.15721609066172301</v>
      </c>
      <c r="N1958" s="17" t="s">
        <v>8453</v>
      </c>
      <c r="O1958" s="15" t="s">
        <v>8453</v>
      </c>
      <c r="P1958" s="15" t="s">
        <v>8453</v>
      </c>
      <c r="Q1958" s="18">
        <v>55.527685370207898</v>
      </c>
      <c r="R1958" s="17" t="s">
        <v>8453</v>
      </c>
      <c r="S1958" s="15">
        <v>55.3303599176662</v>
      </c>
      <c r="T1958" s="15" t="s">
        <v>8453</v>
      </c>
      <c r="U1958" s="18" t="s">
        <v>8453</v>
      </c>
      <c r="V1958" s="17" t="s">
        <v>8453</v>
      </c>
      <c r="W1958" s="15">
        <v>65.875612898511207</v>
      </c>
      <c r="X1958" s="15" t="s">
        <v>8453</v>
      </c>
      <c r="Y1958" s="18">
        <v>65.875612898511207</v>
      </c>
      <c r="Z1958" s="17" t="s">
        <v>8453</v>
      </c>
      <c r="AA1958" s="18" t="s">
        <v>8453</v>
      </c>
      <c r="AB1958" s="17" t="s">
        <v>8453</v>
      </c>
      <c r="AC1958" s="15">
        <v>0</v>
      </c>
      <c r="AD1958" s="15" t="s">
        <v>8453</v>
      </c>
      <c r="AE1958" s="18">
        <v>0</v>
      </c>
      <c r="AF1958" s="17" t="s">
        <v>8453</v>
      </c>
      <c r="AG1958" s="15" t="s">
        <v>8453</v>
      </c>
      <c r="AH1958" s="15" t="s">
        <v>8453</v>
      </c>
      <c r="AI1958" s="18">
        <v>0</v>
      </c>
      <c r="AJ1958" s="17" t="s">
        <v>8453</v>
      </c>
      <c r="AK1958" s="15">
        <v>0</v>
      </c>
      <c r="AL1958" s="15" t="s">
        <v>8453</v>
      </c>
      <c r="AM1958" s="16">
        <f>AVERAGE(C1958:AL1958)</f>
        <v>20.30704229827499</v>
      </c>
      <c r="AN1958" s="15">
        <f>_xlfn.STDEV.P(C1958:AL1958)</f>
        <v>28.687652549694072</v>
      </c>
    </row>
    <row r="1959" spans="1:40">
      <c r="A1959" s="20" t="s">
        <v>8738</v>
      </c>
      <c r="B1959" s="19">
        <v>8</v>
      </c>
      <c r="C1959" s="15" t="s">
        <v>8453</v>
      </c>
      <c r="D1959" s="15" t="s">
        <v>8453</v>
      </c>
      <c r="E1959" s="18">
        <v>0.45923929969628402</v>
      </c>
      <c r="F1959" s="17" t="s">
        <v>8453</v>
      </c>
      <c r="G1959" s="15">
        <v>0.15372747038496201</v>
      </c>
      <c r="H1959" s="15" t="s">
        <v>8453</v>
      </c>
      <c r="I1959" s="18" t="s">
        <v>8453</v>
      </c>
      <c r="J1959" s="17" t="s">
        <v>8453</v>
      </c>
      <c r="K1959" s="15">
        <v>0.129585635460608</v>
      </c>
      <c r="L1959" s="15" t="s">
        <v>8453</v>
      </c>
      <c r="M1959" s="18">
        <v>0.10983530845433501</v>
      </c>
      <c r="N1959" s="17" t="s">
        <v>8453</v>
      </c>
      <c r="O1959" s="15" t="s">
        <v>8453</v>
      </c>
      <c r="P1959" s="15" t="s">
        <v>8453</v>
      </c>
      <c r="Q1959" s="18">
        <v>55.345797378458698</v>
      </c>
      <c r="R1959" s="17" t="s">
        <v>8453</v>
      </c>
      <c r="S1959" s="15">
        <v>55.1476648815663</v>
      </c>
      <c r="T1959" s="15" t="s">
        <v>8453</v>
      </c>
      <c r="U1959" s="18" t="s">
        <v>8453</v>
      </c>
      <c r="V1959" s="17" t="s">
        <v>8453</v>
      </c>
      <c r="W1959" s="15">
        <v>65.740877989962797</v>
      </c>
      <c r="X1959" s="15" t="s">
        <v>8453</v>
      </c>
      <c r="Y1959" s="18">
        <v>65.740877989962797</v>
      </c>
      <c r="Z1959" s="17" t="s">
        <v>8453</v>
      </c>
      <c r="AA1959" s="18" t="s">
        <v>8453</v>
      </c>
      <c r="AB1959" s="17" t="s">
        <v>8453</v>
      </c>
      <c r="AC1959" s="15">
        <v>0</v>
      </c>
      <c r="AD1959" s="15" t="s">
        <v>8453</v>
      </c>
      <c r="AE1959" s="18">
        <v>0</v>
      </c>
      <c r="AF1959" s="17" t="s">
        <v>8453</v>
      </c>
      <c r="AG1959" s="15" t="s">
        <v>8453</v>
      </c>
      <c r="AH1959" s="15" t="s">
        <v>8453</v>
      </c>
      <c r="AI1959" s="18">
        <v>0</v>
      </c>
      <c r="AJ1959" s="17" t="s">
        <v>8453</v>
      </c>
      <c r="AK1959" s="15">
        <v>0</v>
      </c>
      <c r="AL1959" s="15" t="s">
        <v>8453</v>
      </c>
      <c r="AM1959" s="16">
        <f>AVERAGE(C1959:AL1959)</f>
        <v>20.235633829495566</v>
      </c>
      <c r="AN1959" s="15">
        <f>_xlfn.STDEV.P(C1959:AL1959)</f>
        <v>28.627843641074378</v>
      </c>
    </row>
    <row r="1960" spans="1:40">
      <c r="A1960" s="20" t="s">
        <v>8737</v>
      </c>
      <c r="B1960" s="19">
        <v>8</v>
      </c>
      <c r="C1960" s="15" t="s">
        <v>8453</v>
      </c>
      <c r="D1960" s="15" t="s">
        <v>8453</v>
      </c>
      <c r="E1960" s="18">
        <v>1.7333103524298401</v>
      </c>
      <c r="F1960" s="17" t="s">
        <v>8453</v>
      </c>
      <c r="G1960" s="15">
        <v>1.11658365224964</v>
      </c>
      <c r="H1960" s="15" t="s">
        <v>8453</v>
      </c>
      <c r="I1960" s="18" t="s">
        <v>8453</v>
      </c>
      <c r="J1960" s="17" t="s">
        <v>8453</v>
      </c>
      <c r="K1960" s="15">
        <v>1.0128042045844701</v>
      </c>
      <c r="L1960" s="15" t="s">
        <v>8453</v>
      </c>
      <c r="M1960" s="18">
        <v>0.84345912550689905</v>
      </c>
      <c r="N1960" s="17" t="s">
        <v>8453</v>
      </c>
      <c r="O1960" s="15" t="s">
        <v>8453</v>
      </c>
      <c r="P1960" s="15" t="s">
        <v>8453</v>
      </c>
      <c r="Q1960" s="18">
        <v>56.384941131629098</v>
      </c>
      <c r="R1960" s="17" t="s">
        <v>8453</v>
      </c>
      <c r="S1960" s="15">
        <v>56.191419357453903</v>
      </c>
      <c r="T1960" s="15" t="s">
        <v>8453</v>
      </c>
      <c r="U1960" s="18" t="s">
        <v>8453</v>
      </c>
      <c r="V1960" s="17" t="s">
        <v>8453</v>
      </c>
      <c r="W1960" s="15">
        <v>66.510631601543395</v>
      </c>
      <c r="X1960" s="15" t="s">
        <v>8453</v>
      </c>
      <c r="Y1960" s="18">
        <v>66.510631601543395</v>
      </c>
      <c r="Z1960" s="17" t="s">
        <v>8453</v>
      </c>
      <c r="AA1960" s="18" t="s">
        <v>8453</v>
      </c>
      <c r="AB1960" s="17" t="s">
        <v>8453</v>
      </c>
      <c r="AC1960" s="15">
        <v>0</v>
      </c>
      <c r="AD1960" s="15" t="s">
        <v>8453</v>
      </c>
      <c r="AE1960" s="18">
        <v>0</v>
      </c>
      <c r="AF1960" s="17" t="s">
        <v>8453</v>
      </c>
      <c r="AG1960" s="15" t="s">
        <v>8453</v>
      </c>
      <c r="AH1960" s="15" t="s">
        <v>8453</v>
      </c>
      <c r="AI1960" s="18">
        <v>0</v>
      </c>
      <c r="AJ1960" s="17" t="s">
        <v>8453</v>
      </c>
      <c r="AK1960" s="15">
        <v>0</v>
      </c>
      <c r="AL1960" s="15" t="s">
        <v>8453</v>
      </c>
      <c r="AM1960" s="16">
        <f>AVERAGE(C1960:AL1960)</f>
        <v>20.85864841891172</v>
      </c>
      <c r="AN1960" s="15">
        <f>_xlfn.STDEV.P(C1960:AL1960)</f>
        <v>28.822813853226993</v>
      </c>
    </row>
    <row r="1961" spans="1:40">
      <c r="A1961" s="20" t="s">
        <v>8736</v>
      </c>
      <c r="B1961" s="19">
        <v>8</v>
      </c>
      <c r="C1961" s="15" t="s">
        <v>8453</v>
      </c>
      <c r="D1961" s="15" t="s">
        <v>8453</v>
      </c>
      <c r="E1961" s="18">
        <v>0.49502008638845402</v>
      </c>
      <c r="F1961" s="17" t="s">
        <v>8453</v>
      </c>
      <c r="G1961" s="15">
        <v>0.35985752423922301</v>
      </c>
      <c r="H1961" s="15" t="s">
        <v>8453</v>
      </c>
      <c r="I1961" s="18" t="s">
        <v>8453</v>
      </c>
      <c r="J1961" s="17" t="s">
        <v>8453</v>
      </c>
      <c r="K1961" s="15">
        <v>0.218836570705747</v>
      </c>
      <c r="L1961" s="15" t="s">
        <v>8453</v>
      </c>
      <c r="M1961" s="18">
        <v>0.29416091677586398</v>
      </c>
      <c r="N1961" s="17" t="s">
        <v>8453</v>
      </c>
      <c r="O1961" s="15" t="s">
        <v>8453</v>
      </c>
      <c r="P1961" s="15" t="s">
        <v>8453</v>
      </c>
      <c r="Q1961" s="18">
        <v>53.917542242014697</v>
      </c>
      <c r="R1961" s="17" t="s">
        <v>8453</v>
      </c>
      <c r="S1961" s="15">
        <v>53.713072519513702</v>
      </c>
      <c r="T1961" s="15" t="s">
        <v>8453</v>
      </c>
      <c r="U1961" s="18" t="s">
        <v>8453</v>
      </c>
      <c r="V1961" s="17" t="s">
        <v>8453</v>
      </c>
      <c r="W1961" s="15">
        <v>64.682887171866497</v>
      </c>
      <c r="X1961" s="15" t="s">
        <v>8453</v>
      </c>
      <c r="Y1961" s="18">
        <v>64.682887171866497</v>
      </c>
      <c r="Z1961" s="17" t="s">
        <v>8453</v>
      </c>
      <c r="AA1961" s="18" t="s">
        <v>8453</v>
      </c>
      <c r="AB1961" s="17" t="s">
        <v>8453</v>
      </c>
      <c r="AC1961" s="15">
        <v>0</v>
      </c>
      <c r="AD1961" s="15" t="s">
        <v>8453</v>
      </c>
      <c r="AE1961" s="18">
        <v>0</v>
      </c>
      <c r="AF1961" s="17" t="s">
        <v>8453</v>
      </c>
      <c r="AG1961" s="15" t="s">
        <v>8453</v>
      </c>
      <c r="AH1961" s="15" t="s">
        <v>8453</v>
      </c>
      <c r="AI1961" s="18">
        <v>0</v>
      </c>
      <c r="AJ1961" s="17" t="s">
        <v>8453</v>
      </c>
      <c r="AK1961" s="15">
        <v>0</v>
      </c>
      <c r="AL1961" s="15" t="s">
        <v>8453</v>
      </c>
      <c r="AM1961" s="16">
        <f>AVERAGE(C1961:AL1961)</f>
        <v>19.863688683614225</v>
      </c>
      <c r="AN1961" s="15">
        <f>_xlfn.STDEV.P(C1961:AL1961)</f>
        <v>28.026271502023466</v>
      </c>
    </row>
    <row r="1962" spans="1:40">
      <c r="A1962" s="20" t="s">
        <v>8735</v>
      </c>
      <c r="B1962" s="19">
        <v>8</v>
      </c>
      <c r="C1962" s="15" t="s">
        <v>8453</v>
      </c>
      <c r="D1962" s="15" t="s">
        <v>8453</v>
      </c>
      <c r="E1962" s="18">
        <v>0.98520605343013601</v>
      </c>
      <c r="F1962" s="17" t="s">
        <v>8453</v>
      </c>
      <c r="G1962" s="15">
        <v>0.66636343410028898</v>
      </c>
      <c r="H1962" s="15" t="s">
        <v>8453</v>
      </c>
      <c r="I1962" s="18" t="s">
        <v>8453</v>
      </c>
      <c r="J1962" s="17" t="s">
        <v>8453</v>
      </c>
      <c r="K1962" s="15">
        <v>0.48586461034484801</v>
      </c>
      <c r="L1962" s="15" t="s">
        <v>8453</v>
      </c>
      <c r="M1962" s="18">
        <v>0.47192177039810401</v>
      </c>
      <c r="N1962" s="17" t="s">
        <v>8453</v>
      </c>
      <c r="O1962" s="15" t="s">
        <v>8453</v>
      </c>
      <c r="P1962" s="15" t="s">
        <v>8453</v>
      </c>
      <c r="Q1962" s="18">
        <v>55.125401821121997</v>
      </c>
      <c r="R1962" s="17" t="s">
        <v>8453</v>
      </c>
      <c r="S1962" s="15">
        <v>54.926291420258302</v>
      </c>
      <c r="T1962" s="15" t="s">
        <v>8453</v>
      </c>
      <c r="U1962" s="18" t="s">
        <v>8453</v>
      </c>
      <c r="V1962" s="17" t="s">
        <v>8453</v>
      </c>
      <c r="W1962" s="15">
        <v>65.577618310328802</v>
      </c>
      <c r="X1962" s="15" t="s">
        <v>8453</v>
      </c>
      <c r="Y1962" s="18">
        <v>65.577618310328802</v>
      </c>
      <c r="Z1962" s="17" t="s">
        <v>8453</v>
      </c>
      <c r="AA1962" s="18" t="s">
        <v>8453</v>
      </c>
      <c r="AB1962" s="17" t="s">
        <v>8453</v>
      </c>
      <c r="AC1962" s="15">
        <v>0</v>
      </c>
      <c r="AD1962" s="15" t="s">
        <v>8453</v>
      </c>
      <c r="AE1962" s="18">
        <v>0</v>
      </c>
      <c r="AF1962" s="17" t="s">
        <v>8453</v>
      </c>
      <c r="AG1962" s="15" t="s">
        <v>8453</v>
      </c>
      <c r="AH1962" s="15" t="s">
        <v>8453</v>
      </c>
      <c r="AI1962" s="18">
        <v>0</v>
      </c>
      <c r="AJ1962" s="17" t="s">
        <v>8453</v>
      </c>
      <c r="AK1962" s="15">
        <v>0</v>
      </c>
      <c r="AL1962" s="15" t="s">
        <v>8453</v>
      </c>
      <c r="AM1962" s="16">
        <f>AVERAGE(C1962:AL1962)</f>
        <v>20.318023810859273</v>
      </c>
      <c r="AN1962" s="15">
        <f>_xlfn.STDEV.P(C1962:AL1962)</f>
        <v>28.437891108608504</v>
      </c>
    </row>
    <row r="1963" spans="1:40">
      <c r="A1963" s="20" t="s">
        <v>8734</v>
      </c>
      <c r="B1963" s="19">
        <v>8</v>
      </c>
      <c r="C1963" s="15" t="s">
        <v>8453</v>
      </c>
      <c r="D1963" s="15" t="s">
        <v>8453</v>
      </c>
      <c r="E1963" s="18">
        <v>2.23173005788657</v>
      </c>
      <c r="F1963" s="17" t="s">
        <v>8453</v>
      </c>
      <c r="G1963" s="15">
        <v>0.833893673623465</v>
      </c>
      <c r="H1963" s="15" t="s">
        <v>8453</v>
      </c>
      <c r="I1963" s="18" t="s">
        <v>8453</v>
      </c>
      <c r="J1963" s="17" t="s">
        <v>8453</v>
      </c>
      <c r="K1963" s="15">
        <v>0.62135207136222703</v>
      </c>
      <c r="L1963" s="15" t="s">
        <v>8453</v>
      </c>
      <c r="M1963" s="18">
        <v>0.26786048107744598</v>
      </c>
      <c r="N1963" s="17" t="s">
        <v>8453</v>
      </c>
      <c r="O1963" s="15" t="s">
        <v>8453</v>
      </c>
      <c r="P1963" s="15" t="s">
        <v>8453</v>
      </c>
      <c r="Q1963" s="18">
        <v>55.333129678571098</v>
      </c>
      <c r="R1963" s="17" t="s">
        <v>8453</v>
      </c>
      <c r="S1963" s="15">
        <v>55.134940974583699</v>
      </c>
      <c r="T1963" s="15" t="s">
        <v>8453</v>
      </c>
      <c r="U1963" s="18" t="s">
        <v>8453</v>
      </c>
      <c r="V1963" s="17" t="s">
        <v>8453</v>
      </c>
      <c r="W1963" s="15">
        <v>65.731494295253398</v>
      </c>
      <c r="X1963" s="15" t="s">
        <v>8453</v>
      </c>
      <c r="Y1963" s="18">
        <v>65.731494295253398</v>
      </c>
      <c r="Z1963" s="17" t="s">
        <v>8453</v>
      </c>
      <c r="AA1963" s="18" t="s">
        <v>8453</v>
      </c>
      <c r="AB1963" s="17" t="s">
        <v>8453</v>
      </c>
      <c r="AC1963" s="15">
        <v>0</v>
      </c>
      <c r="AD1963" s="15" t="s">
        <v>8453</v>
      </c>
      <c r="AE1963" s="18">
        <v>0</v>
      </c>
      <c r="AF1963" s="17" t="s">
        <v>8453</v>
      </c>
      <c r="AG1963" s="15" t="s">
        <v>8453</v>
      </c>
      <c r="AH1963" s="15" t="s">
        <v>8453</v>
      </c>
      <c r="AI1963" s="18">
        <v>0</v>
      </c>
      <c r="AJ1963" s="17" t="s">
        <v>8453</v>
      </c>
      <c r="AK1963" s="15">
        <v>0</v>
      </c>
      <c r="AL1963" s="15" t="s">
        <v>8453</v>
      </c>
      <c r="AM1963" s="16">
        <f>AVERAGE(C1963:AL1963)</f>
        <v>20.490491293967608</v>
      </c>
      <c r="AN1963" s="15">
        <f>_xlfn.STDEV.P(C1963:AL1963)</f>
        <v>28.446860788430886</v>
      </c>
    </row>
    <row r="1964" spans="1:40">
      <c r="A1964" s="20" t="s">
        <v>8733</v>
      </c>
      <c r="B1964" s="19">
        <v>22</v>
      </c>
      <c r="C1964" s="15" t="s">
        <v>8453</v>
      </c>
      <c r="D1964" s="15" t="s">
        <v>8453</v>
      </c>
      <c r="E1964" s="18">
        <v>14.829219151183301</v>
      </c>
      <c r="F1964" s="17">
        <v>30.8235894986258</v>
      </c>
      <c r="G1964" s="15">
        <v>8.3769997537129406</v>
      </c>
      <c r="H1964" s="15">
        <v>9.92812642443028</v>
      </c>
      <c r="I1964" s="18" t="s">
        <v>8453</v>
      </c>
      <c r="J1964" s="17" t="s">
        <v>8453</v>
      </c>
      <c r="K1964" s="15">
        <v>7.7816482323060896</v>
      </c>
      <c r="L1964" s="15">
        <v>4.2658452708511501</v>
      </c>
      <c r="M1964" s="18">
        <v>5.8456799559003896</v>
      </c>
      <c r="N1964" s="17">
        <v>1.7824629307595701</v>
      </c>
      <c r="O1964" s="15" t="s">
        <v>8453</v>
      </c>
      <c r="P1964" s="15" t="s">
        <v>8453</v>
      </c>
      <c r="Q1964" s="18">
        <v>44.986589614167599</v>
      </c>
      <c r="R1964" s="17">
        <v>46.338045572543599</v>
      </c>
      <c r="S1964" s="15">
        <v>44.7424928948803</v>
      </c>
      <c r="T1964" s="15">
        <v>46.338045572543599</v>
      </c>
      <c r="U1964" s="18" t="s">
        <v>8453</v>
      </c>
      <c r="V1964" s="17" t="s">
        <v>8453</v>
      </c>
      <c r="W1964" s="15">
        <v>58.0672163186603</v>
      </c>
      <c r="X1964" s="15">
        <v>58.0672163186603</v>
      </c>
      <c r="Y1964" s="18">
        <v>58.0672163186603</v>
      </c>
      <c r="Z1964" s="17">
        <v>58.0672163186603</v>
      </c>
      <c r="AA1964" s="18" t="s">
        <v>8453</v>
      </c>
      <c r="AB1964" s="17" t="s">
        <v>8453</v>
      </c>
      <c r="AC1964" s="15">
        <v>2.7678645076390498</v>
      </c>
      <c r="AD1964" s="15">
        <v>9.4009303277626994</v>
      </c>
      <c r="AE1964" s="18">
        <v>0.15504868510546599</v>
      </c>
      <c r="AF1964" s="17">
        <v>1.86554474541093</v>
      </c>
      <c r="AG1964" s="15" t="s">
        <v>8453</v>
      </c>
      <c r="AH1964" s="15" t="s">
        <v>8453</v>
      </c>
      <c r="AI1964" s="18">
        <v>0.50542151437352001</v>
      </c>
      <c r="AJ1964" s="17">
        <v>1.4802808618368599</v>
      </c>
      <c r="AK1964" s="15">
        <v>0</v>
      </c>
      <c r="AL1964" s="15">
        <v>0</v>
      </c>
      <c r="AM1964" s="16">
        <f>AVERAGE(C1964:AL1964)</f>
        <v>21.4367791995281</v>
      </c>
      <c r="AN1964" s="15">
        <f>_xlfn.STDEV.P(C1964:AL1964)</f>
        <v>22.670923598158804</v>
      </c>
    </row>
    <row r="1965" spans="1:40">
      <c r="A1965" s="20" t="s">
        <v>8732</v>
      </c>
      <c r="B1965" s="19">
        <v>8</v>
      </c>
      <c r="C1965" s="15" t="s">
        <v>8453</v>
      </c>
      <c r="D1965" s="15" t="s">
        <v>8453</v>
      </c>
      <c r="E1965" s="18">
        <v>0.54833303840022196</v>
      </c>
      <c r="F1965" s="17" t="s">
        <v>8453</v>
      </c>
      <c r="G1965" s="15">
        <v>0.30646538498310399</v>
      </c>
      <c r="H1965" s="15" t="s">
        <v>8453</v>
      </c>
      <c r="I1965" s="18" t="s">
        <v>8453</v>
      </c>
      <c r="J1965" s="17" t="s">
        <v>8453</v>
      </c>
      <c r="K1965" s="15">
        <v>0.29905576683281399</v>
      </c>
      <c r="L1965" s="15" t="s">
        <v>8453</v>
      </c>
      <c r="M1965" s="18">
        <v>0.31853566296378599</v>
      </c>
      <c r="N1965" s="17" t="s">
        <v>8453</v>
      </c>
      <c r="O1965" s="15" t="s">
        <v>8453</v>
      </c>
      <c r="P1965" s="15" t="s">
        <v>8453</v>
      </c>
      <c r="Q1965" s="18">
        <v>58.020924125522299</v>
      </c>
      <c r="R1965" s="17" t="s">
        <v>8453</v>
      </c>
      <c r="S1965" s="15">
        <v>57.834661273831998</v>
      </c>
      <c r="T1965" s="15" t="s">
        <v>8453</v>
      </c>
      <c r="U1965" s="18" t="s">
        <v>8453</v>
      </c>
      <c r="V1965" s="17" t="s">
        <v>8453</v>
      </c>
      <c r="W1965" s="15">
        <v>67.722498404564305</v>
      </c>
      <c r="X1965" s="15" t="s">
        <v>8453</v>
      </c>
      <c r="Y1965" s="18">
        <v>67.722498404564305</v>
      </c>
      <c r="Z1965" s="17" t="s">
        <v>8453</v>
      </c>
      <c r="AA1965" s="18" t="s">
        <v>8453</v>
      </c>
      <c r="AB1965" s="17" t="s">
        <v>8453</v>
      </c>
      <c r="AC1965" s="15">
        <v>0</v>
      </c>
      <c r="AD1965" s="15" t="s">
        <v>8453</v>
      </c>
      <c r="AE1965" s="18">
        <v>0</v>
      </c>
      <c r="AF1965" s="17" t="s">
        <v>8453</v>
      </c>
      <c r="AG1965" s="15" t="s">
        <v>8453</v>
      </c>
      <c r="AH1965" s="15" t="s">
        <v>8453</v>
      </c>
      <c r="AI1965" s="18">
        <v>0</v>
      </c>
      <c r="AJ1965" s="17" t="s">
        <v>8453</v>
      </c>
      <c r="AK1965" s="15">
        <v>0</v>
      </c>
      <c r="AL1965" s="15" t="s">
        <v>8453</v>
      </c>
      <c r="AM1965" s="16">
        <f>AVERAGE(C1965:AL1965)</f>
        <v>21.064414338471902</v>
      </c>
      <c r="AN1965" s="15">
        <f>_xlfn.STDEV.P(C1965:AL1965)</f>
        <v>29.664822227893836</v>
      </c>
    </row>
    <row r="1966" spans="1:40">
      <c r="A1966" s="20" t="s">
        <v>8731</v>
      </c>
      <c r="B1966" s="19">
        <v>11</v>
      </c>
      <c r="C1966" s="15" t="s">
        <v>8453</v>
      </c>
      <c r="D1966" s="15" t="s">
        <v>8453</v>
      </c>
      <c r="E1966" s="18">
        <v>4.6860674412342904</v>
      </c>
      <c r="F1966" s="17" t="s">
        <v>8453</v>
      </c>
      <c r="G1966" s="15">
        <v>3.1970978979270499</v>
      </c>
      <c r="H1966" s="15" t="s">
        <v>8453</v>
      </c>
      <c r="I1966" s="18" t="s">
        <v>8453</v>
      </c>
      <c r="J1966" s="17" t="s">
        <v>8453</v>
      </c>
      <c r="K1966" s="15">
        <v>2.50667967881005</v>
      </c>
      <c r="L1966" s="15" t="s">
        <v>8453</v>
      </c>
      <c r="M1966" s="18">
        <v>2.1202754972529401</v>
      </c>
      <c r="N1966" s="17" t="s">
        <v>8453</v>
      </c>
      <c r="O1966" s="15" t="s">
        <v>8453</v>
      </c>
      <c r="P1966" s="15" t="s">
        <v>8453</v>
      </c>
      <c r="Q1966" s="18">
        <v>52.827223223369103</v>
      </c>
      <c r="R1966" s="17" t="s">
        <v>8453</v>
      </c>
      <c r="S1966" s="15">
        <v>52.617915711435302</v>
      </c>
      <c r="T1966" s="15" t="s">
        <v>8453</v>
      </c>
      <c r="U1966" s="18" t="s">
        <v>8453</v>
      </c>
      <c r="V1966" s="17" t="s">
        <v>8453</v>
      </c>
      <c r="W1966" s="15">
        <v>63.875225094490901</v>
      </c>
      <c r="X1966" s="15" t="s">
        <v>8453</v>
      </c>
      <c r="Y1966" s="18">
        <v>63.875225094490901</v>
      </c>
      <c r="Z1966" s="17" t="s">
        <v>8453</v>
      </c>
      <c r="AA1966" s="18" t="s">
        <v>8453</v>
      </c>
      <c r="AB1966" s="17" t="s">
        <v>8453</v>
      </c>
      <c r="AC1966" s="15">
        <v>1.02015464214037</v>
      </c>
      <c r="AD1966" s="15" t="s">
        <v>8453</v>
      </c>
      <c r="AE1966" s="18">
        <v>1.23697309256891</v>
      </c>
      <c r="AF1966" s="17" t="s">
        <v>8453</v>
      </c>
      <c r="AG1966" s="15" t="s">
        <v>8453</v>
      </c>
      <c r="AH1966" s="15" t="s">
        <v>8453</v>
      </c>
      <c r="AI1966" s="18">
        <v>0.51767437795106397</v>
      </c>
      <c r="AJ1966" s="17" t="s">
        <v>8453</v>
      </c>
      <c r="AK1966" s="15">
        <v>0</v>
      </c>
      <c r="AL1966" s="15" t="s">
        <v>8453</v>
      </c>
      <c r="AM1966" s="16">
        <f>AVERAGE(C1966:AL1966)</f>
        <v>20.706709312639241</v>
      </c>
      <c r="AN1966" s="15">
        <f>_xlfn.STDEV.P(C1966:AL1966)</f>
        <v>26.801794220520936</v>
      </c>
    </row>
    <row r="1967" spans="1:40">
      <c r="A1967" s="20" t="s">
        <v>8730</v>
      </c>
      <c r="B1967" s="19">
        <v>8</v>
      </c>
      <c r="C1967" s="15" t="s">
        <v>8453</v>
      </c>
      <c r="D1967" s="15" t="s">
        <v>8453</v>
      </c>
      <c r="E1967" s="18">
        <v>1.7479280293005199</v>
      </c>
      <c r="F1967" s="17" t="s">
        <v>8453</v>
      </c>
      <c r="G1967" s="15">
        <v>1.3096884370119899</v>
      </c>
      <c r="H1967" s="15" t="s">
        <v>8453</v>
      </c>
      <c r="I1967" s="18" t="s">
        <v>8453</v>
      </c>
      <c r="J1967" s="17" t="s">
        <v>8453</v>
      </c>
      <c r="K1967" s="15">
        <v>0.94224311288460305</v>
      </c>
      <c r="L1967" s="15" t="s">
        <v>8453</v>
      </c>
      <c r="M1967" s="18">
        <v>0.78006555101605501</v>
      </c>
      <c r="N1967" s="17" t="s">
        <v>8453</v>
      </c>
      <c r="O1967" s="15" t="s">
        <v>8453</v>
      </c>
      <c r="P1967" s="15" t="s">
        <v>8453</v>
      </c>
      <c r="Q1967" s="18">
        <v>55.670337123367098</v>
      </c>
      <c r="R1967" s="17" t="s">
        <v>8453</v>
      </c>
      <c r="S1967" s="15">
        <v>55.473644622404002</v>
      </c>
      <c r="T1967" s="15" t="s">
        <v>8453</v>
      </c>
      <c r="U1967" s="18" t="s">
        <v>8453</v>
      </c>
      <c r="V1967" s="17" t="s">
        <v>8453</v>
      </c>
      <c r="W1967" s="15">
        <v>65.981283265924304</v>
      </c>
      <c r="X1967" s="15" t="s">
        <v>8453</v>
      </c>
      <c r="Y1967" s="18">
        <v>65.981283265924304</v>
      </c>
      <c r="Z1967" s="17" t="s">
        <v>8453</v>
      </c>
      <c r="AA1967" s="18" t="s">
        <v>8453</v>
      </c>
      <c r="AB1967" s="17" t="s">
        <v>8453</v>
      </c>
      <c r="AC1967" s="15">
        <v>0</v>
      </c>
      <c r="AD1967" s="15" t="s">
        <v>8453</v>
      </c>
      <c r="AE1967" s="18">
        <v>0</v>
      </c>
      <c r="AF1967" s="17" t="s">
        <v>8453</v>
      </c>
      <c r="AG1967" s="15" t="s">
        <v>8453</v>
      </c>
      <c r="AH1967" s="15" t="s">
        <v>8453</v>
      </c>
      <c r="AI1967" s="18">
        <v>0</v>
      </c>
      <c r="AJ1967" s="17" t="s">
        <v>8453</v>
      </c>
      <c r="AK1967" s="15">
        <v>0</v>
      </c>
      <c r="AL1967" s="15" t="s">
        <v>8453</v>
      </c>
      <c r="AM1967" s="16">
        <f>AVERAGE(C1967:AL1967)</f>
        <v>20.657206117319408</v>
      </c>
      <c r="AN1967" s="15">
        <f>_xlfn.STDEV.P(C1967:AL1967)</f>
        <v>28.532431914727464</v>
      </c>
    </row>
    <row r="1968" spans="1:40">
      <c r="A1968" s="20" t="s">
        <v>8729</v>
      </c>
      <c r="B1968" s="19">
        <v>8</v>
      </c>
      <c r="C1968" s="15" t="s">
        <v>8453</v>
      </c>
      <c r="D1968" s="15" t="s">
        <v>8453</v>
      </c>
      <c r="E1968" s="18">
        <v>0.79588851271519001</v>
      </c>
      <c r="F1968" s="17" t="s">
        <v>8453</v>
      </c>
      <c r="G1968" s="15">
        <v>0.44705444525913601</v>
      </c>
      <c r="H1968" s="15" t="s">
        <v>8453</v>
      </c>
      <c r="I1968" s="18" t="s">
        <v>8453</v>
      </c>
      <c r="J1968" s="17" t="s">
        <v>8453</v>
      </c>
      <c r="K1968" s="15">
        <v>0.404709231001187</v>
      </c>
      <c r="L1968" s="15" t="s">
        <v>8453</v>
      </c>
      <c r="M1968" s="18">
        <v>0.449006456548383</v>
      </c>
      <c r="N1968" s="17" t="s">
        <v>8453</v>
      </c>
      <c r="O1968" s="15" t="s">
        <v>8453</v>
      </c>
      <c r="P1968" s="15" t="s">
        <v>8453</v>
      </c>
      <c r="Q1968" s="18">
        <v>56.436620863029098</v>
      </c>
      <c r="R1968" s="17" t="s">
        <v>8453</v>
      </c>
      <c r="S1968" s="15">
        <v>56.243328393905102</v>
      </c>
      <c r="T1968" s="15" t="s">
        <v>8453</v>
      </c>
      <c r="U1968" s="18" t="s">
        <v>8453</v>
      </c>
      <c r="V1968" s="17" t="s">
        <v>8453</v>
      </c>
      <c r="W1968" s="15">
        <v>66.548913754295796</v>
      </c>
      <c r="X1968" s="15" t="s">
        <v>8453</v>
      </c>
      <c r="Y1968" s="18">
        <v>66.548913754295796</v>
      </c>
      <c r="Z1968" s="17" t="s">
        <v>8453</v>
      </c>
      <c r="AA1968" s="18" t="s">
        <v>8453</v>
      </c>
      <c r="AB1968" s="17" t="s">
        <v>8453</v>
      </c>
      <c r="AC1968" s="15">
        <v>0</v>
      </c>
      <c r="AD1968" s="15" t="s">
        <v>8453</v>
      </c>
      <c r="AE1968" s="18">
        <v>0</v>
      </c>
      <c r="AF1968" s="17" t="s">
        <v>8453</v>
      </c>
      <c r="AG1968" s="15" t="s">
        <v>8453</v>
      </c>
      <c r="AH1968" s="15" t="s">
        <v>8453</v>
      </c>
      <c r="AI1968" s="18">
        <v>0</v>
      </c>
      <c r="AJ1968" s="17" t="s">
        <v>8453</v>
      </c>
      <c r="AK1968" s="15">
        <v>0</v>
      </c>
      <c r="AL1968" s="15" t="s">
        <v>8453</v>
      </c>
      <c r="AM1968" s="16">
        <f>AVERAGE(C1968:AL1968)</f>
        <v>20.656202950920807</v>
      </c>
      <c r="AN1968" s="15">
        <f>_xlfn.STDEV.P(C1968:AL1968)</f>
        <v>28.992777915918374</v>
      </c>
    </row>
    <row r="1969" spans="1:40">
      <c r="A1969" s="20" t="s">
        <v>8728</v>
      </c>
      <c r="B1969" s="19">
        <v>8</v>
      </c>
      <c r="C1969" s="15" t="s">
        <v>8453</v>
      </c>
      <c r="D1969" s="15" t="s">
        <v>8453</v>
      </c>
      <c r="E1969" s="18">
        <v>1.6343537306054601</v>
      </c>
      <c r="F1969" s="17" t="s">
        <v>8453</v>
      </c>
      <c r="G1969" s="15">
        <v>0.55877581808284504</v>
      </c>
      <c r="H1969" s="15" t="s">
        <v>8453</v>
      </c>
      <c r="I1969" s="18" t="s">
        <v>8453</v>
      </c>
      <c r="J1969" s="17" t="s">
        <v>8453</v>
      </c>
      <c r="K1969" s="15">
        <v>0.61593681492628904</v>
      </c>
      <c r="L1969" s="15" t="s">
        <v>8453</v>
      </c>
      <c r="M1969" s="18">
        <v>0.23229317531562199</v>
      </c>
      <c r="N1969" s="17" t="s">
        <v>8453</v>
      </c>
      <c r="O1969" s="15" t="s">
        <v>8453</v>
      </c>
      <c r="P1969" s="15" t="s">
        <v>8453</v>
      </c>
      <c r="Q1969" s="18">
        <v>54.411022019937597</v>
      </c>
      <c r="R1969" s="17" t="s">
        <v>8453</v>
      </c>
      <c r="S1969" s="15">
        <v>54.208741887101802</v>
      </c>
      <c r="T1969" s="15" t="s">
        <v>8453</v>
      </c>
      <c r="U1969" s="18" t="s">
        <v>8453</v>
      </c>
      <c r="V1969" s="17" t="s">
        <v>8453</v>
      </c>
      <c r="W1969" s="15">
        <v>65.048436057801894</v>
      </c>
      <c r="X1969" s="15" t="s">
        <v>8453</v>
      </c>
      <c r="Y1969" s="18">
        <v>65.048436057801894</v>
      </c>
      <c r="Z1969" s="17" t="s">
        <v>8453</v>
      </c>
      <c r="AA1969" s="18" t="s">
        <v>8453</v>
      </c>
      <c r="AB1969" s="17" t="s">
        <v>8453</v>
      </c>
      <c r="AC1969" s="15">
        <v>0</v>
      </c>
      <c r="AD1969" s="15" t="s">
        <v>8453</v>
      </c>
      <c r="AE1969" s="18">
        <v>0</v>
      </c>
      <c r="AF1969" s="17" t="s">
        <v>8453</v>
      </c>
      <c r="AG1969" s="15" t="s">
        <v>8453</v>
      </c>
      <c r="AH1969" s="15" t="s">
        <v>8453</v>
      </c>
      <c r="AI1969" s="18">
        <v>0</v>
      </c>
      <c r="AJ1969" s="17" t="s">
        <v>8453</v>
      </c>
      <c r="AK1969" s="15">
        <v>0</v>
      </c>
      <c r="AL1969" s="15" t="s">
        <v>8453</v>
      </c>
      <c r="AM1969" s="16">
        <f>AVERAGE(C1969:AL1969)</f>
        <v>20.146499630131117</v>
      </c>
      <c r="AN1969" s="15">
        <f>_xlfn.STDEV.P(C1969:AL1969)</f>
        <v>28.128550729962463</v>
      </c>
    </row>
    <row r="1970" spans="1:40">
      <c r="A1970" s="20" t="s">
        <v>8727</v>
      </c>
      <c r="B1970" s="19">
        <v>8</v>
      </c>
      <c r="C1970" s="15" t="s">
        <v>8453</v>
      </c>
      <c r="D1970" s="15" t="s">
        <v>8453</v>
      </c>
      <c r="E1970" s="18">
        <v>1.68133361853087</v>
      </c>
      <c r="F1970" s="17" t="s">
        <v>8453</v>
      </c>
      <c r="G1970" s="15">
        <v>1.0027274645044399</v>
      </c>
      <c r="H1970" s="15" t="s">
        <v>8453</v>
      </c>
      <c r="I1970" s="18" t="s">
        <v>8453</v>
      </c>
      <c r="J1970" s="17" t="s">
        <v>8453</v>
      </c>
      <c r="K1970" s="15">
        <v>1.02260194036166</v>
      </c>
      <c r="L1970" s="15" t="s">
        <v>8453</v>
      </c>
      <c r="M1970" s="18">
        <v>0.95803196957623604</v>
      </c>
      <c r="N1970" s="17" t="s">
        <v>8453</v>
      </c>
      <c r="O1970" s="15" t="s">
        <v>8453</v>
      </c>
      <c r="P1970" s="15" t="s">
        <v>8453</v>
      </c>
      <c r="Q1970" s="18">
        <v>55.865621488006298</v>
      </c>
      <c r="R1970" s="17" t="s">
        <v>8453</v>
      </c>
      <c r="S1970" s="15">
        <v>55.669795471640299</v>
      </c>
      <c r="T1970" s="15" t="s">
        <v>8453</v>
      </c>
      <c r="U1970" s="18" t="s">
        <v>8453</v>
      </c>
      <c r="V1970" s="17" t="s">
        <v>8453</v>
      </c>
      <c r="W1970" s="15">
        <v>66.125941639231797</v>
      </c>
      <c r="X1970" s="15" t="s">
        <v>8453</v>
      </c>
      <c r="Y1970" s="18">
        <v>66.125941639231797</v>
      </c>
      <c r="Z1970" s="17" t="s">
        <v>8453</v>
      </c>
      <c r="AA1970" s="18" t="s">
        <v>8453</v>
      </c>
      <c r="AB1970" s="17" t="s">
        <v>8453</v>
      </c>
      <c r="AC1970" s="15">
        <v>0</v>
      </c>
      <c r="AD1970" s="15" t="s">
        <v>8453</v>
      </c>
      <c r="AE1970" s="18">
        <v>0</v>
      </c>
      <c r="AF1970" s="17" t="s">
        <v>8453</v>
      </c>
      <c r="AG1970" s="15" t="s">
        <v>8453</v>
      </c>
      <c r="AH1970" s="15" t="s">
        <v>8453</v>
      </c>
      <c r="AI1970" s="18">
        <v>0</v>
      </c>
      <c r="AJ1970" s="17" t="s">
        <v>8453</v>
      </c>
      <c r="AK1970" s="15">
        <v>0</v>
      </c>
      <c r="AL1970" s="15" t="s">
        <v>8453</v>
      </c>
      <c r="AM1970" s="16">
        <f>AVERAGE(C1970:AL1970)</f>
        <v>20.704332935923617</v>
      </c>
      <c r="AN1970" s="15">
        <f>_xlfn.STDEV.P(C1970:AL1970)</f>
        <v>28.616919768840152</v>
      </c>
    </row>
    <row r="1971" spans="1:40">
      <c r="A1971" s="20" t="s">
        <v>8726</v>
      </c>
      <c r="B1971" s="19">
        <v>18</v>
      </c>
      <c r="C1971" s="15" t="s">
        <v>8453</v>
      </c>
      <c r="D1971" s="15" t="s">
        <v>8453</v>
      </c>
      <c r="E1971" s="18">
        <v>17.160062480723401</v>
      </c>
      <c r="F1971" s="17">
        <v>29.889145359919901</v>
      </c>
      <c r="G1971" s="15" t="s">
        <v>8453</v>
      </c>
      <c r="H1971" s="15">
        <v>10.1134254333281</v>
      </c>
      <c r="I1971" s="18" t="s">
        <v>8453</v>
      </c>
      <c r="J1971" s="17" t="s">
        <v>8453</v>
      </c>
      <c r="K1971" s="15">
        <v>8.7967527949437798</v>
      </c>
      <c r="L1971" s="15">
        <v>4.4713441101221303</v>
      </c>
      <c r="M1971" s="18" t="s">
        <v>8453</v>
      </c>
      <c r="N1971" s="17">
        <v>2.2526157349497899</v>
      </c>
      <c r="O1971" s="15" t="s">
        <v>8453</v>
      </c>
      <c r="P1971" s="15" t="s">
        <v>8453</v>
      </c>
      <c r="Q1971" s="18">
        <v>72.196528713920102</v>
      </c>
      <c r="R1971" s="17">
        <v>72.879547030173896</v>
      </c>
      <c r="S1971" s="15" t="s">
        <v>8453</v>
      </c>
      <c r="T1971" s="15">
        <v>72.879547030173896</v>
      </c>
      <c r="U1971" s="18" t="s">
        <v>8453</v>
      </c>
      <c r="V1971" s="17" t="s">
        <v>8453</v>
      </c>
      <c r="W1971" s="15">
        <v>78.223184950546695</v>
      </c>
      <c r="X1971" s="15">
        <v>78.223184950546695</v>
      </c>
      <c r="Y1971" s="18" t="s">
        <v>8453</v>
      </c>
      <c r="Z1971" s="17">
        <v>78.223184950546695</v>
      </c>
      <c r="AA1971" s="18" t="s">
        <v>8453</v>
      </c>
      <c r="AB1971" s="17" t="s">
        <v>8453</v>
      </c>
      <c r="AC1971" s="15">
        <v>6.6450614536804604</v>
      </c>
      <c r="AD1971" s="15">
        <v>15.2566665325944</v>
      </c>
      <c r="AE1971" s="18" t="s">
        <v>8453</v>
      </c>
      <c r="AF1971" s="17">
        <v>10.6918792786074</v>
      </c>
      <c r="AG1971" s="15" t="s">
        <v>8453</v>
      </c>
      <c r="AH1971" s="15" t="s">
        <v>8453</v>
      </c>
      <c r="AI1971" s="18">
        <v>6.2622429376289004</v>
      </c>
      <c r="AJ1971" s="17">
        <v>9.7939657273165608</v>
      </c>
      <c r="AK1971" s="15" t="s">
        <v>8453</v>
      </c>
      <c r="AL1971" s="15">
        <v>7.98675285336203</v>
      </c>
      <c r="AM1971" s="16">
        <f>AVERAGE(C1971:AL1971)</f>
        <v>32.33028290683805</v>
      </c>
      <c r="AN1971" s="15">
        <f>_xlfn.STDEV.P(C1971:AL1971)</f>
        <v>31.055569266070187</v>
      </c>
    </row>
    <row r="1972" spans="1:40">
      <c r="A1972" s="20" t="s">
        <v>8725</v>
      </c>
      <c r="B1972" s="19">
        <v>9</v>
      </c>
      <c r="C1972" s="15" t="s">
        <v>8453</v>
      </c>
      <c r="D1972" s="15" t="s">
        <v>8453</v>
      </c>
      <c r="E1972" s="18">
        <v>0.64296773414858599</v>
      </c>
      <c r="F1972" s="17" t="s">
        <v>8453</v>
      </c>
      <c r="G1972" s="15">
        <v>0.46549240546329501</v>
      </c>
      <c r="H1972" s="15" t="s">
        <v>8453</v>
      </c>
      <c r="I1972" s="18" t="s">
        <v>8453</v>
      </c>
      <c r="J1972" s="17" t="s">
        <v>8453</v>
      </c>
      <c r="K1972" s="15">
        <v>0.369432748877913</v>
      </c>
      <c r="L1972" s="15" t="s">
        <v>8453</v>
      </c>
      <c r="M1972" s="18">
        <v>0.29277778475141603</v>
      </c>
      <c r="N1972" s="17" t="s">
        <v>8453</v>
      </c>
      <c r="O1972" s="15" t="s">
        <v>8453</v>
      </c>
      <c r="P1972" s="15" t="s">
        <v>8453</v>
      </c>
      <c r="Q1972" s="18">
        <v>56.021165148130798</v>
      </c>
      <c r="R1972" s="17" t="s">
        <v>8453</v>
      </c>
      <c r="S1972" s="15">
        <v>55.826029285254201</v>
      </c>
      <c r="T1972" s="15" t="s">
        <v>8453</v>
      </c>
      <c r="U1972" s="18" t="s">
        <v>8453</v>
      </c>
      <c r="V1972" s="17" t="s">
        <v>8453</v>
      </c>
      <c r="W1972" s="15">
        <v>66.241161784446604</v>
      </c>
      <c r="X1972" s="15" t="s">
        <v>8453</v>
      </c>
      <c r="Y1972" s="18">
        <v>66.241161784446604</v>
      </c>
      <c r="Z1972" s="17" t="s">
        <v>8453</v>
      </c>
      <c r="AA1972" s="18" t="s">
        <v>8453</v>
      </c>
      <c r="AB1972" s="17" t="s">
        <v>8453</v>
      </c>
      <c r="AC1972" s="15">
        <v>0</v>
      </c>
      <c r="AD1972" s="15" t="s">
        <v>8453</v>
      </c>
      <c r="AE1972" s="18">
        <v>0</v>
      </c>
      <c r="AF1972" s="17" t="s">
        <v>8453</v>
      </c>
      <c r="AG1972" s="15" t="s">
        <v>8453</v>
      </c>
      <c r="AH1972" s="15" t="s">
        <v>8453</v>
      </c>
      <c r="AI1972" s="18">
        <v>0</v>
      </c>
      <c r="AJ1972" s="17" t="s">
        <v>8453</v>
      </c>
      <c r="AK1972" s="15">
        <v>0.46390405254475803</v>
      </c>
      <c r="AL1972" s="15" t="s">
        <v>8453</v>
      </c>
      <c r="AM1972" s="16">
        <f>AVERAGE(C1972:AL1972)</f>
        <v>20.547007727338681</v>
      </c>
      <c r="AN1972" s="15">
        <f>_xlfn.STDEV.P(C1972:AL1972)</f>
        <v>28.817836921333306</v>
      </c>
    </row>
    <row r="1973" spans="1:40">
      <c r="A1973" s="20" t="s">
        <v>8724</v>
      </c>
      <c r="B1973" s="19">
        <v>8</v>
      </c>
      <c r="C1973" s="15" t="s">
        <v>8453</v>
      </c>
      <c r="D1973" s="15" t="s">
        <v>8453</v>
      </c>
      <c r="E1973" s="18">
        <v>5.0866082324302804</v>
      </c>
      <c r="F1973" s="17" t="s">
        <v>8453</v>
      </c>
      <c r="G1973" s="15">
        <v>2.3328140525726901</v>
      </c>
      <c r="H1973" s="15" t="s">
        <v>8453</v>
      </c>
      <c r="I1973" s="18" t="s">
        <v>8453</v>
      </c>
      <c r="J1973" s="17" t="s">
        <v>8453</v>
      </c>
      <c r="K1973" s="15">
        <v>2.1895671414789399</v>
      </c>
      <c r="L1973" s="15" t="s">
        <v>8453</v>
      </c>
      <c r="M1973" s="18">
        <v>1.69595555258844</v>
      </c>
      <c r="N1973" s="17" t="s">
        <v>8453</v>
      </c>
      <c r="O1973" s="15" t="s">
        <v>8453</v>
      </c>
      <c r="P1973" s="15" t="s">
        <v>8453</v>
      </c>
      <c r="Q1973" s="18">
        <v>54.984039258659301</v>
      </c>
      <c r="R1973" s="17" t="s">
        <v>8453</v>
      </c>
      <c r="S1973" s="15">
        <v>54.784301626408102</v>
      </c>
      <c r="T1973" s="15" t="s">
        <v>8453</v>
      </c>
      <c r="U1973" s="18" t="s">
        <v>8453</v>
      </c>
      <c r="V1973" s="17" t="s">
        <v>8453</v>
      </c>
      <c r="W1973" s="15">
        <v>65.472902920695702</v>
      </c>
      <c r="X1973" s="15" t="s">
        <v>8453</v>
      </c>
      <c r="Y1973" s="18">
        <v>65.472902920695702</v>
      </c>
      <c r="Z1973" s="17" t="s">
        <v>8453</v>
      </c>
      <c r="AA1973" s="18" t="s">
        <v>8453</v>
      </c>
      <c r="AB1973" s="17" t="s">
        <v>8453</v>
      </c>
      <c r="AC1973" s="15">
        <v>0</v>
      </c>
      <c r="AD1973" s="15" t="s">
        <v>8453</v>
      </c>
      <c r="AE1973" s="18">
        <v>0</v>
      </c>
      <c r="AF1973" s="17" t="s">
        <v>8453</v>
      </c>
      <c r="AG1973" s="15" t="s">
        <v>8453</v>
      </c>
      <c r="AH1973" s="15" t="s">
        <v>8453</v>
      </c>
      <c r="AI1973" s="18">
        <v>0</v>
      </c>
      <c r="AJ1973" s="17" t="s">
        <v>8453</v>
      </c>
      <c r="AK1973" s="15">
        <v>0</v>
      </c>
      <c r="AL1973" s="15" t="s">
        <v>8453</v>
      </c>
      <c r="AM1973" s="16">
        <f>AVERAGE(C1973:AL1973)</f>
        <v>21.001590975460761</v>
      </c>
      <c r="AN1973" s="15">
        <f>_xlfn.STDEV.P(C1973:AL1973)</f>
        <v>27.904824110757243</v>
      </c>
    </row>
    <row r="1974" spans="1:40">
      <c r="A1974" s="20" t="s">
        <v>8723</v>
      </c>
      <c r="B1974" s="19">
        <v>24</v>
      </c>
      <c r="C1974" s="15" t="s">
        <v>8453</v>
      </c>
      <c r="D1974" s="15" t="s">
        <v>8453</v>
      </c>
      <c r="E1974" s="18">
        <v>10.4728465754679</v>
      </c>
      <c r="F1974" s="17">
        <v>24.294735807659599</v>
      </c>
      <c r="G1974" s="15">
        <v>7.3159213279074304</v>
      </c>
      <c r="H1974" s="15">
        <v>14.3850043181007</v>
      </c>
      <c r="I1974" s="18" t="s">
        <v>8453</v>
      </c>
      <c r="J1974" s="17" t="s">
        <v>8453</v>
      </c>
      <c r="K1974" s="15">
        <v>6.22365304892634</v>
      </c>
      <c r="L1974" s="15">
        <v>6.7294230999205098</v>
      </c>
      <c r="M1974" s="18">
        <v>5.3970843368992396</v>
      </c>
      <c r="N1974" s="17">
        <v>4.7548735541451697</v>
      </c>
      <c r="O1974" s="15" t="s">
        <v>8453</v>
      </c>
      <c r="P1974" s="15" t="s">
        <v>8453</v>
      </c>
      <c r="Q1974" s="18">
        <v>60.221012126800296</v>
      </c>
      <c r="R1974" s="17">
        <v>61.198220225741302</v>
      </c>
      <c r="S1974" s="15">
        <v>60.044511154249797</v>
      </c>
      <c r="T1974" s="15">
        <v>61.198220225741302</v>
      </c>
      <c r="U1974" s="18" t="s">
        <v>8453</v>
      </c>
      <c r="V1974" s="17" t="s">
        <v>8453</v>
      </c>
      <c r="W1974" s="15">
        <v>69.352230267563996</v>
      </c>
      <c r="X1974" s="15">
        <v>69.352230267563996</v>
      </c>
      <c r="Y1974" s="18">
        <v>69.352230267563996</v>
      </c>
      <c r="Z1974" s="17">
        <v>69.352230267563996</v>
      </c>
      <c r="AA1974" s="18" t="s">
        <v>8453</v>
      </c>
      <c r="AB1974" s="17" t="s">
        <v>8453</v>
      </c>
      <c r="AC1974" s="15">
        <v>2.9776240543196</v>
      </c>
      <c r="AD1974" s="15">
        <v>8.6448814071820408</v>
      </c>
      <c r="AE1974" s="18">
        <v>5.6172964069694</v>
      </c>
      <c r="AF1974" s="17">
        <v>8.1443854046131197</v>
      </c>
      <c r="AG1974" s="15" t="s">
        <v>8453</v>
      </c>
      <c r="AH1974" s="15" t="s">
        <v>8453</v>
      </c>
      <c r="AI1974" s="18">
        <v>3.66874288496345</v>
      </c>
      <c r="AJ1974" s="17">
        <v>5.12078259788961</v>
      </c>
      <c r="AK1974" s="15">
        <v>5.7326893076561403</v>
      </c>
      <c r="AL1974" s="15">
        <v>4.9788629590397502</v>
      </c>
      <c r="AM1974" s="16">
        <f>AVERAGE(C1974:AL1974)</f>
        <v>26.855403828935362</v>
      </c>
      <c r="AN1974" s="15">
        <f>_xlfn.STDEV.P(C1974:AL1974)</f>
        <v>27.406752811034316</v>
      </c>
    </row>
    <row r="1975" spans="1:40">
      <c r="A1975" s="20" t="s">
        <v>8722</v>
      </c>
      <c r="B1975" s="19">
        <v>10</v>
      </c>
      <c r="C1975" s="15" t="s">
        <v>8453</v>
      </c>
      <c r="D1975" s="15" t="s">
        <v>8453</v>
      </c>
      <c r="E1975" s="18">
        <v>1.50380773910863</v>
      </c>
      <c r="F1975" s="17" t="s">
        <v>8453</v>
      </c>
      <c r="G1975" s="15">
        <v>1.11348686254563</v>
      </c>
      <c r="H1975" s="15" t="s">
        <v>8453</v>
      </c>
      <c r="I1975" s="18" t="s">
        <v>8453</v>
      </c>
      <c r="J1975" s="17" t="s">
        <v>8453</v>
      </c>
      <c r="K1975" s="15">
        <v>0.87114273364368</v>
      </c>
      <c r="L1975" s="15" t="s">
        <v>8453</v>
      </c>
      <c r="M1975" s="18">
        <v>0.66002190838006203</v>
      </c>
      <c r="N1975" s="17" t="s">
        <v>8453</v>
      </c>
      <c r="O1975" s="15" t="s">
        <v>8453</v>
      </c>
      <c r="P1975" s="15" t="s">
        <v>8453</v>
      </c>
      <c r="Q1975" s="18">
        <v>55.671065796369497</v>
      </c>
      <c r="R1975" s="17" t="s">
        <v>8453</v>
      </c>
      <c r="S1975" s="15">
        <v>55.474376528557798</v>
      </c>
      <c r="T1975" s="15" t="s">
        <v>8453</v>
      </c>
      <c r="U1975" s="18" t="s">
        <v>8453</v>
      </c>
      <c r="V1975" s="17" t="s">
        <v>8453</v>
      </c>
      <c r="W1975" s="15">
        <v>65.981823035974003</v>
      </c>
      <c r="X1975" s="15" t="s">
        <v>8453</v>
      </c>
      <c r="Y1975" s="18">
        <v>65.981823035974003</v>
      </c>
      <c r="Z1975" s="17" t="s">
        <v>8453</v>
      </c>
      <c r="AA1975" s="18" t="s">
        <v>8453</v>
      </c>
      <c r="AB1975" s="17" t="s">
        <v>8453</v>
      </c>
      <c r="AC1975" s="15">
        <v>0.98944480313111505</v>
      </c>
      <c r="AD1975" s="15" t="s">
        <v>8453</v>
      </c>
      <c r="AE1975" s="18">
        <v>0</v>
      </c>
      <c r="AF1975" s="17" t="s">
        <v>8453</v>
      </c>
      <c r="AG1975" s="15" t="s">
        <v>8453</v>
      </c>
      <c r="AH1975" s="15" t="s">
        <v>8453</v>
      </c>
      <c r="AI1975" s="18">
        <v>0.37788387174751997</v>
      </c>
      <c r="AJ1975" s="17" t="s">
        <v>8453</v>
      </c>
      <c r="AK1975" s="15">
        <v>0</v>
      </c>
      <c r="AL1975" s="15" t="s">
        <v>8453</v>
      </c>
      <c r="AM1975" s="16">
        <f>AVERAGE(C1975:AL1975)</f>
        <v>20.71873969295266</v>
      </c>
      <c r="AN1975" s="15">
        <f>_xlfn.STDEV.P(C1975:AL1975)</f>
        <v>28.487569618746662</v>
      </c>
    </row>
    <row r="1976" spans="1:40">
      <c r="A1976" s="20" t="s">
        <v>8721</v>
      </c>
      <c r="B1976" s="19">
        <v>12</v>
      </c>
      <c r="C1976" s="15" t="s">
        <v>8453</v>
      </c>
      <c r="D1976" s="15" t="s">
        <v>8453</v>
      </c>
      <c r="E1976" s="18" t="s">
        <v>8453</v>
      </c>
      <c r="F1976" s="17">
        <v>0.25385744235179197</v>
      </c>
      <c r="G1976" s="15" t="s">
        <v>8453</v>
      </c>
      <c r="H1976" s="15">
        <v>0.73723154947195502</v>
      </c>
      <c r="I1976" s="18" t="s">
        <v>8453</v>
      </c>
      <c r="J1976" s="17" t="s">
        <v>8453</v>
      </c>
      <c r="K1976" s="15" t="s">
        <v>8453</v>
      </c>
      <c r="L1976" s="15">
        <v>0.48321520697737902</v>
      </c>
      <c r="M1976" s="18" t="s">
        <v>8453</v>
      </c>
      <c r="N1976" s="17">
        <v>0.22386383960836601</v>
      </c>
      <c r="O1976" s="15" t="s">
        <v>8453</v>
      </c>
      <c r="P1976" s="15" t="s">
        <v>8453</v>
      </c>
      <c r="Q1976" s="18" t="s">
        <v>8453</v>
      </c>
      <c r="R1976" s="17">
        <v>15.7912319108407</v>
      </c>
      <c r="S1976" s="15" t="s">
        <v>8453</v>
      </c>
      <c r="T1976" s="15">
        <v>15.7912319108407</v>
      </c>
      <c r="U1976" s="18" t="s">
        <v>8453</v>
      </c>
      <c r="V1976" s="17" t="s">
        <v>8453</v>
      </c>
      <c r="W1976" s="15" t="s">
        <v>8453</v>
      </c>
      <c r="X1976" s="15">
        <v>34.869560415423599</v>
      </c>
      <c r="Y1976" s="18" t="s">
        <v>8453</v>
      </c>
      <c r="Z1976" s="17">
        <v>34.869560415423599</v>
      </c>
      <c r="AA1976" s="18" t="s">
        <v>8453</v>
      </c>
      <c r="AB1976" s="17" t="s">
        <v>8453</v>
      </c>
      <c r="AC1976" s="15" t="s">
        <v>8453</v>
      </c>
      <c r="AD1976" s="15">
        <v>4.1673233431927201</v>
      </c>
      <c r="AE1976" s="18" t="s">
        <v>8453</v>
      </c>
      <c r="AF1976" s="17">
        <v>1.09704351354897</v>
      </c>
      <c r="AG1976" s="15" t="s">
        <v>8453</v>
      </c>
      <c r="AH1976" s="15" t="s">
        <v>8453</v>
      </c>
      <c r="AI1976" s="18" t="s">
        <v>8453</v>
      </c>
      <c r="AJ1976" s="17">
        <v>1.9877455627111</v>
      </c>
      <c r="AK1976" s="15" t="s">
        <v>8453</v>
      </c>
      <c r="AL1976" s="15">
        <v>2.9273739600520998</v>
      </c>
      <c r="AM1976" s="16">
        <f>AVERAGE(C1976:AL1976)</f>
        <v>9.4332699225369137</v>
      </c>
      <c r="AN1976" s="15">
        <f>_xlfn.STDEV.P(C1976:AL1976)</f>
        <v>12.565302176467627</v>
      </c>
    </row>
    <row r="1977" spans="1:40">
      <c r="A1977" s="20" t="s">
        <v>8720</v>
      </c>
      <c r="B1977" s="19">
        <v>8</v>
      </c>
      <c r="C1977" s="15" t="s">
        <v>8453</v>
      </c>
      <c r="D1977" s="15" t="s">
        <v>8453</v>
      </c>
      <c r="E1977" s="18">
        <v>0.59407214413587095</v>
      </c>
      <c r="F1977" s="17" t="s">
        <v>8453</v>
      </c>
      <c r="G1977" s="15">
        <v>0.41643397138310001</v>
      </c>
      <c r="H1977" s="15" t="s">
        <v>8453</v>
      </c>
      <c r="I1977" s="18" t="s">
        <v>8453</v>
      </c>
      <c r="J1977" s="17" t="s">
        <v>8453</v>
      </c>
      <c r="K1977" s="15">
        <v>0.41859213404235102</v>
      </c>
      <c r="L1977" s="15" t="s">
        <v>8453</v>
      </c>
      <c r="M1977" s="18">
        <v>0.29746110492932398</v>
      </c>
      <c r="N1977" s="17" t="s">
        <v>8453</v>
      </c>
      <c r="O1977" s="15" t="s">
        <v>8453</v>
      </c>
      <c r="P1977" s="15" t="s">
        <v>8453</v>
      </c>
      <c r="Q1977" s="18">
        <v>56.254732871279899</v>
      </c>
      <c r="R1977" s="17" t="s">
        <v>8453</v>
      </c>
      <c r="S1977" s="15">
        <v>56.060633357805202</v>
      </c>
      <c r="T1977" s="15" t="s">
        <v>8453</v>
      </c>
      <c r="U1977" s="18" t="s">
        <v>8453</v>
      </c>
      <c r="V1977" s="17" t="s">
        <v>8453</v>
      </c>
      <c r="W1977" s="15">
        <v>66.414178845747401</v>
      </c>
      <c r="X1977" s="15" t="s">
        <v>8453</v>
      </c>
      <c r="Y1977" s="18">
        <v>66.414178845747401</v>
      </c>
      <c r="Z1977" s="17" t="s">
        <v>8453</v>
      </c>
      <c r="AA1977" s="18" t="s">
        <v>8453</v>
      </c>
      <c r="AB1977" s="17" t="s">
        <v>8453</v>
      </c>
      <c r="AC1977" s="15">
        <v>0</v>
      </c>
      <c r="AD1977" s="15" t="s">
        <v>8453</v>
      </c>
      <c r="AE1977" s="18">
        <v>0</v>
      </c>
      <c r="AF1977" s="17" t="s">
        <v>8453</v>
      </c>
      <c r="AG1977" s="15" t="s">
        <v>8453</v>
      </c>
      <c r="AH1977" s="15" t="s">
        <v>8453</v>
      </c>
      <c r="AI1977" s="18">
        <v>0</v>
      </c>
      <c r="AJ1977" s="17" t="s">
        <v>8453</v>
      </c>
      <c r="AK1977" s="15">
        <v>0</v>
      </c>
      <c r="AL1977" s="15" t="s">
        <v>8453</v>
      </c>
      <c r="AM1977" s="16">
        <f>AVERAGE(C1977:AL1977)</f>
        <v>20.572523606255881</v>
      </c>
      <c r="AN1977" s="15">
        <f>_xlfn.STDEV.P(C1977:AL1977)</f>
        <v>28.941206490481534</v>
      </c>
    </row>
    <row r="1978" spans="1:40">
      <c r="A1978" s="20" t="s">
        <v>8719</v>
      </c>
      <c r="B1978" s="19">
        <v>14</v>
      </c>
      <c r="C1978" s="15" t="s">
        <v>8453</v>
      </c>
      <c r="D1978" s="15" t="s">
        <v>8453</v>
      </c>
      <c r="E1978" s="18">
        <v>6.3762794048469296</v>
      </c>
      <c r="F1978" s="17" t="s">
        <v>8453</v>
      </c>
      <c r="G1978" s="15">
        <v>3.2118183039618899</v>
      </c>
      <c r="H1978" s="15">
        <v>3.2453010896954599</v>
      </c>
      <c r="I1978" s="18" t="s">
        <v>8453</v>
      </c>
      <c r="J1978" s="17" t="s">
        <v>8453</v>
      </c>
      <c r="K1978" s="15">
        <v>3.88665335081512</v>
      </c>
      <c r="L1978" s="15" t="s">
        <v>8453</v>
      </c>
      <c r="M1978" s="18">
        <v>2.75335443058556</v>
      </c>
      <c r="N1978" s="17">
        <v>0.76079925346413901</v>
      </c>
      <c r="O1978" s="15" t="s">
        <v>8453</v>
      </c>
      <c r="P1978" s="15" t="s">
        <v>8453</v>
      </c>
      <c r="Q1978" s="18">
        <v>58.4492717473859</v>
      </c>
      <c r="R1978" s="17" t="s">
        <v>8453</v>
      </c>
      <c r="S1978" s="15">
        <v>58.264909491358999</v>
      </c>
      <c r="T1978" s="15">
        <v>59.470004308374698</v>
      </c>
      <c r="U1978" s="18" t="s">
        <v>8453</v>
      </c>
      <c r="V1978" s="17" t="s">
        <v>8453</v>
      </c>
      <c r="W1978" s="15">
        <v>68.039800152215193</v>
      </c>
      <c r="X1978" s="15" t="s">
        <v>8453</v>
      </c>
      <c r="Y1978" s="18">
        <v>68.039800152215193</v>
      </c>
      <c r="Z1978" s="17">
        <v>68.039800152215193</v>
      </c>
      <c r="AA1978" s="18" t="s">
        <v>8453</v>
      </c>
      <c r="AB1978" s="17" t="s">
        <v>8453</v>
      </c>
      <c r="AC1978" s="15">
        <v>0.46416542730819099</v>
      </c>
      <c r="AD1978" s="15" t="s">
        <v>8453</v>
      </c>
      <c r="AE1978" s="18">
        <v>0</v>
      </c>
      <c r="AF1978" s="17">
        <v>0</v>
      </c>
      <c r="AG1978" s="15" t="s">
        <v>8453</v>
      </c>
      <c r="AH1978" s="15" t="s">
        <v>8453</v>
      </c>
      <c r="AI1978" s="18">
        <v>0</v>
      </c>
      <c r="AJ1978" s="17" t="s">
        <v>8453</v>
      </c>
      <c r="AK1978" s="15">
        <v>0.25984143401071202</v>
      </c>
      <c r="AL1978" s="15">
        <v>0</v>
      </c>
      <c r="AM1978" s="16">
        <f>AVERAGE(C1978:AL1978)</f>
        <v>22.292322149914067</v>
      </c>
      <c r="AN1978" s="15">
        <f>_xlfn.STDEV.P(C1978:AL1978)</f>
        <v>29.227116311580829</v>
      </c>
    </row>
    <row r="1979" spans="1:40">
      <c r="A1979" s="20" t="s">
        <v>8718</v>
      </c>
      <c r="B1979" s="19">
        <v>9</v>
      </c>
      <c r="C1979" s="15" t="s">
        <v>8453</v>
      </c>
      <c r="D1979" s="15" t="s">
        <v>8453</v>
      </c>
      <c r="E1979" s="18">
        <v>1.9407378957869701</v>
      </c>
      <c r="F1979" s="17" t="s">
        <v>8453</v>
      </c>
      <c r="G1979" s="15">
        <v>0.77708072457787403</v>
      </c>
      <c r="H1979" s="15" t="s">
        <v>8453</v>
      </c>
      <c r="I1979" s="18" t="s">
        <v>8453</v>
      </c>
      <c r="J1979" s="17" t="s">
        <v>8453</v>
      </c>
      <c r="K1979" s="15">
        <v>0.75493261529094402</v>
      </c>
      <c r="L1979" s="15" t="s">
        <v>8453</v>
      </c>
      <c r="M1979" s="18">
        <v>0.48426216868758098</v>
      </c>
      <c r="N1979" s="17" t="s">
        <v>8453</v>
      </c>
      <c r="O1979" s="15" t="s">
        <v>8453</v>
      </c>
      <c r="P1979" s="15" t="s">
        <v>8453</v>
      </c>
      <c r="Q1979" s="18">
        <v>55.385313875895797</v>
      </c>
      <c r="R1979" s="17" t="s">
        <v>8453</v>
      </c>
      <c r="S1979" s="15">
        <v>55.187356715295302</v>
      </c>
      <c r="T1979" s="15" t="s">
        <v>8453</v>
      </c>
      <c r="U1979" s="18" t="s">
        <v>8453</v>
      </c>
      <c r="V1979" s="17" t="s">
        <v>8453</v>
      </c>
      <c r="W1979" s="15">
        <v>65.770150134963302</v>
      </c>
      <c r="X1979" s="15" t="s">
        <v>8453</v>
      </c>
      <c r="Y1979" s="18">
        <v>65.770150134963302</v>
      </c>
      <c r="Z1979" s="17" t="s">
        <v>8453</v>
      </c>
      <c r="AA1979" s="18" t="s">
        <v>8453</v>
      </c>
      <c r="AB1979" s="17" t="s">
        <v>8453</v>
      </c>
      <c r="AC1979" s="15">
        <v>0.39155443095652498</v>
      </c>
      <c r="AD1979" s="15" t="s">
        <v>8453</v>
      </c>
      <c r="AE1979" s="18">
        <v>0</v>
      </c>
      <c r="AF1979" s="17" t="s">
        <v>8453</v>
      </c>
      <c r="AG1979" s="15" t="s">
        <v>8453</v>
      </c>
      <c r="AH1979" s="15" t="s">
        <v>8453</v>
      </c>
      <c r="AI1979" s="18">
        <v>0</v>
      </c>
      <c r="AJ1979" s="17" t="s">
        <v>8453</v>
      </c>
      <c r="AK1979" s="15">
        <v>0</v>
      </c>
      <c r="AL1979" s="15" t="s">
        <v>8453</v>
      </c>
      <c r="AM1979" s="16">
        <f>AVERAGE(C1979:AL1979)</f>
        <v>20.5384615580348</v>
      </c>
      <c r="AN1979" s="15">
        <f>_xlfn.STDEV.P(C1979:AL1979)</f>
        <v>28.442910452138161</v>
      </c>
    </row>
    <row r="1980" spans="1:40">
      <c r="A1980" s="20" t="s">
        <v>8717</v>
      </c>
      <c r="B1980" s="19">
        <v>9</v>
      </c>
      <c r="C1980" s="15" t="s">
        <v>8453</v>
      </c>
      <c r="D1980" s="15" t="s">
        <v>8453</v>
      </c>
      <c r="E1980" s="18">
        <v>6.75259598020076</v>
      </c>
      <c r="F1980" s="17" t="s">
        <v>8453</v>
      </c>
      <c r="G1980" s="15">
        <v>4.05358377217979</v>
      </c>
      <c r="H1980" s="15" t="s">
        <v>8453</v>
      </c>
      <c r="I1980" s="18" t="s">
        <v>8453</v>
      </c>
      <c r="J1980" s="17" t="s">
        <v>8453</v>
      </c>
      <c r="K1980" s="15">
        <v>3.2288557085927101</v>
      </c>
      <c r="L1980" s="15" t="s">
        <v>8453</v>
      </c>
      <c r="M1980" s="18">
        <v>2.8223305809334698</v>
      </c>
      <c r="N1980" s="17" t="s">
        <v>8453</v>
      </c>
      <c r="O1980" s="15" t="s">
        <v>8453</v>
      </c>
      <c r="P1980" s="15" t="s">
        <v>8453</v>
      </c>
      <c r="Q1980" s="18">
        <v>54.373523386199501</v>
      </c>
      <c r="R1980" s="17" t="s">
        <v>8453</v>
      </c>
      <c r="S1980" s="15">
        <v>54.171076870414304</v>
      </c>
      <c r="T1980" s="15" t="s">
        <v>8453</v>
      </c>
      <c r="U1980" s="18" t="s">
        <v>8453</v>
      </c>
      <c r="V1980" s="17" t="s">
        <v>8453</v>
      </c>
      <c r="W1980" s="15">
        <v>65.020658660631199</v>
      </c>
      <c r="X1980" s="15" t="s">
        <v>8453</v>
      </c>
      <c r="Y1980" s="18">
        <v>65.020658660631199</v>
      </c>
      <c r="Z1980" s="17" t="s">
        <v>8453</v>
      </c>
      <c r="AA1980" s="18" t="s">
        <v>8453</v>
      </c>
      <c r="AB1980" s="17" t="s">
        <v>8453</v>
      </c>
      <c r="AC1980" s="15">
        <v>0</v>
      </c>
      <c r="AD1980" s="15" t="s">
        <v>8453</v>
      </c>
      <c r="AE1980" s="18">
        <v>0.46318433497591899</v>
      </c>
      <c r="AF1980" s="17" t="s">
        <v>8453</v>
      </c>
      <c r="AG1980" s="15" t="s">
        <v>8453</v>
      </c>
      <c r="AH1980" s="15" t="s">
        <v>8453</v>
      </c>
      <c r="AI1980" s="18">
        <v>0</v>
      </c>
      <c r="AJ1980" s="17" t="s">
        <v>8453</v>
      </c>
      <c r="AK1980" s="15">
        <v>0</v>
      </c>
      <c r="AL1980" s="15" t="s">
        <v>8453</v>
      </c>
      <c r="AM1980" s="16">
        <f>AVERAGE(C1980:AL1980)</f>
        <v>21.325538996229906</v>
      </c>
      <c r="AN1980" s="15">
        <f>_xlfn.STDEV.P(C1980:AL1980)</f>
        <v>27.339911379688939</v>
      </c>
    </row>
    <row r="1981" spans="1:40">
      <c r="A1981" s="20" t="s">
        <v>8716</v>
      </c>
      <c r="B1981" s="19">
        <v>8</v>
      </c>
      <c r="C1981" s="15" t="s">
        <v>8453</v>
      </c>
      <c r="D1981" s="15" t="s">
        <v>8453</v>
      </c>
      <c r="E1981" s="18">
        <v>0.98331999604397402</v>
      </c>
      <c r="F1981" s="17" t="s">
        <v>8453</v>
      </c>
      <c r="G1981" s="15">
        <v>0.50043013824767901</v>
      </c>
      <c r="H1981" s="15" t="s">
        <v>8453</v>
      </c>
      <c r="I1981" s="18" t="s">
        <v>8453</v>
      </c>
      <c r="J1981" s="17" t="s">
        <v>8453</v>
      </c>
      <c r="K1981" s="15">
        <v>0.46373424448346601</v>
      </c>
      <c r="L1981" s="15" t="s">
        <v>8453</v>
      </c>
      <c r="M1981" s="18">
        <v>0.66023677295088601</v>
      </c>
      <c r="N1981" s="17" t="s">
        <v>8453</v>
      </c>
      <c r="O1981" s="15" t="s">
        <v>8453</v>
      </c>
      <c r="P1981" s="15" t="s">
        <v>8453</v>
      </c>
      <c r="Q1981" s="18">
        <v>56.852581043852098</v>
      </c>
      <c r="R1981" s="17" t="s">
        <v>8453</v>
      </c>
      <c r="S1981" s="15">
        <v>56.661134206816399</v>
      </c>
      <c r="T1981" s="15" t="s">
        <v>8453</v>
      </c>
      <c r="U1981" s="18" t="s">
        <v>8453</v>
      </c>
      <c r="V1981" s="17" t="s">
        <v>8453</v>
      </c>
      <c r="W1981" s="15">
        <v>66.857039411102605</v>
      </c>
      <c r="X1981" s="15" t="s">
        <v>8453</v>
      </c>
      <c r="Y1981" s="18">
        <v>66.857039411102605</v>
      </c>
      <c r="Z1981" s="17" t="s">
        <v>8453</v>
      </c>
      <c r="AA1981" s="18" t="s">
        <v>8453</v>
      </c>
      <c r="AB1981" s="17" t="s">
        <v>8453</v>
      </c>
      <c r="AC1981" s="15">
        <v>0</v>
      </c>
      <c r="AD1981" s="15" t="s">
        <v>8453</v>
      </c>
      <c r="AE1981" s="18">
        <v>0</v>
      </c>
      <c r="AF1981" s="17" t="s">
        <v>8453</v>
      </c>
      <c r="AG1981" s="15" t="s">
        <v>8453</v>
      </c>
      <c r="AH1981" s="15" t="s">
        <v>8453</v>
      </c>
      <c r="AI1981" s="18">
        <v>0</v>
      </c>
      <c r="AJ1981" s="17" t="s">
        <v>8453</v>
      </c>
      <c r="AK1981" s="15">
        <v>0</v>
      </c>
      <c r="AL1981" s="15" t="s">
        <v>8453</v>
      </c>
      <c r="AM1981" s="16">
        <f>AVERAGE(C1981:AL1981)</f>
        <v>20.819626268716643</v>
      </c>
      <c r="AN1981" s="15">
        <f>_xlfn.STDEV.P(C1981:AL1981)</f>
        <v>29.130187368577808</v>
      </c>
    </row>
    <row r="1982" spans="1:40">
      <c r="A1982" s="20" t="s">
        <v>8715</v>
      </c>
      <c r="B1982" s="19">
        <v>8</v>
      </c>
      <c r="C1982" s="15" t="s">
        <v>8453</v>
      </c>
      <c r="D1982" s="15" t="s">
        <v>8453</v>
      </c>
      <c r="E1982" s="18">
        <v>1.10037620281045</v>
      </c>
      <c r="F1982" s="17" t="s">
        <v>8453</v>
      </c>
      <c r="G1982" s="15">
        <v>0.89172047592263004</v>
      </c>
      <c r="H1982" s="15" t="s">
        <v>8453</v>
      </c>
      <c r="I1982" s="18" t="s">
        <v>8453</v>
      </c>
      <c r="J1982" s="17" t="s">
        <v>8453</v>
      </c>
      <c r="K1982" s="15">
        <v>0.53842960748868796</v>
      </c>
      <c r="L1982" s="15" t="s">
        <v>8453</v>
      </c>
      <c r="M1982" s="18">
        <v>0.50209602574964596</v>
      </c>
      <c r="N1982" s="17" t="s">
        <v>8453</v>
      </c>
      <c r="O1982" s="15" t="s">
        <v>8453</v>
      </c>
      <c r="P1982" s="15" t="s">
        <v>8453</v>
      </c>
      <c r="Q1982" s="18">
        <v>55.086389789609697</v>
      </c>
      <c r="R1982" s="17" t="s">
        <v>8453</v>
      </c>
      <c r="S1982" s="15">
        <v>54.887106290789703</v>
      </c>
      <c r="T1982" s="15" t="s">
        <v>8453</v>
      </c>
      <c r="U1982" s="18" t="s">
        <v>8453</v>
      </c>
      <c r="V1982" s="17" t="s">
        <v>8453</v>
      </c>
      <c r="W1982" s="15">
        <v>65.5487198522857</v>
      </c>
      <c r="X1982" s="15" t="s">
        <v>8453</v>
      </c>
      <c r="Y1982" s="18">
        <v>65.5487198522857</v>
      </c>
      <c r="Z1982" s="17" t="s">
        <v>8453</v>
      </c>
      <c r="AA1982" s="18" t="s">
        <v>8453</v>
      </c>
      <c r="AB1982" s="17" t="s">
        <v>8453</v>
      </c>
      <c r="AC1982" s="15">
        <v>0</v>
      </c>
      <c r="AD1982" s="15" t="s">
        <v>8453</v>
      </c>
      <c r="AE1982" s="18">
        <v>0</v>
      </c>
      <c r="AF1982" s="17" t="s">
        <v>8453</v>
      </c>
      <c r="AG1982" s="15" t="s">
        <v>8453</v>
      </c>
      <c r="AH1982" s="15" t="s">
        <v>8453</v>
      </c>
      <c r="AI1982" s="18">
        <v>0</v>
      </c>
      <c r="AJ1982" s="17" t="s">
        <v>8453</v>
      </c>
      <c r="AK1982" s="15">
        <v>0</v>
      </c>
      <c r="AL1982" s="15" t="s">
        <v>8453</v>
      </c>
      <c r="AM1982" s="16">
        <f>AVERAGE(C1982:AL1982)</f>
        <v>20.341963174745185</v>
      </c>
      <c r="AN1982" s="15">
        <f>_xlfn.STDEV.P(C1982:AL1982)</f>
        <v>28.39802888699619</v>
      </c>
    </row>
    <row r="1983" spans="1:40">
      <c r="A1983" s="20" t="s">
        <v>8714</v>
      </c>
      <c r="B1983" s="19">
        <v>8</v>
      </c>
      <c r="C1983" s="15" t="s">
        <v>8453</v>
      </c>
      <c r="D1983" s="15" t="s">
        <v>8453</v>
      </c>
      <c r="E1983" s="18">
        <v>0.58565208333496699</v>
      </c>
      <c r="F1983" s="17" t="s">
        <v>8453</v>
      </c>
      <c r="G1983" s="15">
        <v>0.47471363546392997</v>
      </c>
      <c r="H1983" s="15" t="s">
        <v>8453</v>
      </c>
      <c r="I1983" s="18" t="s">
        <v>8453</v>
      </c>
      <c r="J1983" s="17" t="s">
        <v>8453</v>
      </c>
      <c r="K1983" s="15">
        <v>0.35610488482630298</v>
      </c>
      <c r="L1983" s="15" t="s">
        <v>8453</v>
      </c>
      <c r="M1983" s="18">
        <v>0.223944306835058</v>
      </c>
      <c r="N1983" s="17" t="s">
        <v>8453</v>
      </c>
      <c r="O1983" s="15" t="s">
        <v>8453</v>
      </c>
      <c r="P1983" s="15" t="s">
        <v>8453</v>
      </c>
      <c r="Q1983" s="18">
        <v>56.787224680715099</v>
      </c>
      <c r="R1983" s="17" t="s">
        <v>8453</v>
      </c>
      <c r="S1983" s="15">
        <v>56.595487854861901</v>
      </c>
      <c r="T1983" s="15" t="s">
        <v>8453</v>
      </c>
      <c r="U1983" s="18" t="s">
        <v>8453</v>
      </c>
      <c r="V1983" s="17" t="s">
        <v>8453</v>
      </c>
      <c r="W1983" s="15">
        <v>66.8086261897258</v>
      </c>
      <c r="X1983" s="15" t="s">
        <v>8453</v>
      </c>
      <c r="Y1983" s="18">
        <v>66.8086261897258</v>
      </c>
      <c r="Z1983" s="17" t="s">
        <v>8453</v>
      </c>
      <c r="AA1983" s="18" t="s">
        <v>8453</v>
      </c>
      <c r="AB1983" s="17" t="s">
        <v>8453</v>
      </c>
      <c r="AC1983" s="15">
        <v>0</v>
      </c>
      <c r="AD1983" s="15" t="s">
        <v>8453</v>
      </c>
      <c r="AE1983" s="18">
        <v>0</v>
      </c>
      <c r="AF1983" s="17" t="s">
        <v>8453</v>
      </c>
      <c r="AG1983" s="15" t="s">
        <v>8453</v>
      </c>
      <c r="AH1983" s="15" t="s">
        <v>8453</v>
      </c>
      <c r="AI1983" s="18">
        <v>0</v>
      </c>
      <c r="AJ1983" s="17" t="s">
        <v>8453</v>
      </c>
      <c r="AK1983" s="15">
        <v>0</v>
      </c>
      <c r="AL1983" s="15" t="s">
        <v>8453</v>
      </c>
      <c r="AM1983" s="16">
        <f>AVERAGE(C1983:AL1983)</f>
        <v>20.720031652124071</v>
      </c>
      <c r="AN1983" s="15">
        <f>_xlfn.STDEV.P(C1983:AL1983)</f>
        <v>29.159806758539744</v>
      </c>
    </row>
    <row r="1984" spans="1:40">
      <c r="A1984" s="20" t="s">
        <v>8713</v>
      </c>
      <c r="B1984" s="19">
        <v>8</v>
      </c>
      <c r="C1984" s="15" t="s">
        <v>8453</v>
      </c>
      <c r="D1984" s="15" t="s">
        <v>8453</v>
      </c>
      <c r="E1984" s="18">
        <v>0.25335097823903202</v>
      </c>
      <c r="F1984" s="17" t="s">
        <v>8453</v>
      </c>
      <c r="G1984" s="15">
        <v>0.36452941663812699</v>
      </c>
      <c r="H1984" s="15" t="s">
        <v>8453</v>
      </c>
      <c r="I1984" s="18" t="s">
        <v>8453</v>
      </c>
      <c r="J1984" s="17" t="s">
        <v>8453</v>
      </c>
      <c r="K1984" s="15">
        <v>0.13202404838911999</v>
      </c>
      <c r="L1984" s="15" t="s">
        <v>8453</v>
      </c>
      <c r="M1984" s="18">
        <v>8.4427100234825997E-2</v>
      </c>
      <c r="N1984" s="17" t="s">
        <v>8453</v>
      </c>
      <c r="O1984" s="15" t="s">
        <v>8453</v>
      </c>
      <c r="P1984" s="15" t="s">
        <v>8453</v>
      </c>
      <c r="Q1984" s="18">
        <v>55.514513204395598</v>
      </c>
      <c r="R1984" s="17" t="s">
        <v>8453</v>
      </c>
      <c r="S1984" s="15">
        <v>55.317129306423197</v>
      </c>
      <c r="T1984" s="15" t="s">
        <v>8453</v>
      </c>
      <c r="U1984" s="18" t="s">
        <v>8453</v>
      </c>
      <c r="V1984" s="17" t="s">
        <v>8453</v>
      </c>
      <c r="W1984" s="15">
        <v>65.865855516844306</v>
      </c>
      <c r="X1984" s="15" t="s">
        <v>8453</v>
      </c>
      <c r="Y1984" s="18">
        <v>65.865855516844306</v>
      </c>
      <c r="Z1984" s="17" t="s">
        <v>8453</v>
      </c>
      <c r="AA1984" s="18" t="s">
        <v>8453</v>
      </c>
      <c r="AB1984" s="17" t="s">
        <v>8453</v>
      </c>
      <c r="AC1984" s="15">
        <v>0</v>
      </c>
      <c r="AD1984" s="15" t="s">
        <v>8453</v>
      </c>
      <c r="AE1984" s="18">
        <v>0</v>
      </c>
      <c r="AF1984" s="17" t="s">
        <v>8453</v>
      </c>
      <c r="AG1984" s="15" t="s">
        <v>8453</v>
      </c>
      <c r="AH1984" s="15" t="s">
        <v>8453</v>
      </c>
      <c r="AI1984" s="18">
        <v>0</v>
      </c>
      <c r="AJ1984" s="17" t="s">
        <v>8453</v>
      </c>
      <c r="AK1984" s="15">
        <v>0</v>
      </c>
      <c r="AL1984" s="15" t="s">
        <v>8453</v>
      </c>
      <c r="AM1984" s="16">
        <f>AVERAGE(C1984:AL1984)</f>
        <v>20.28314042400071</v>
      </c>
      <c r="AN1984" s="15">
        <f>_xlfn.STDEV.P(C1984:AL1984)</f>
        <v>28.696428375522295</v>
      </c>
    </row>
    <row r="1985" spans="1:40">
      <c r="A1985" s="20" t="s">
        <v>8712</v>
      </c>
      <c r="B1985" s="19">
        <v>9</v>
      </c>
      <c r="C1985" s="15" t="s">
        <v>8453</v>
      </c>
      <c r="D1985" s="15" t="s">
        <v>8453</v>
      </c>
      <c r="E1985" s="18">
        <v>1.59544936524178</v>
      </c>
      <c r="F1985" s="17" t="s">
        <v>8453</v>
      </c>
      <c r="G1985" s="15">
        <v>1.3401544710070299</v>
      </c>
      <c r="H1985" s="15" t="s">
        <v>8453</v>
      </c>
      <c r="I1985" s="18" t="s">
        <v>8453</v>
      </c>
      <c r="J1985" s="17" t="s">
        <v>8453</v>
      </c>
      <c r="K1985" s="15">
        <v>0.95119290246689503</v>
      </c>
      <c r="L1985" s="15" t="s">
        <v>8453</v>
      </c>
      <c r="M1985" s="18">
        <v>0.60858843329248602</v>
      </c>
      <c r="N1985" s="17" t="s">
        <v>8453</v>
      </c>
      <c r="O1985" s="15" t="s">
        <v>8453</v>
      </c>
      <c r="P1985" s="15" t="s">
        <v>8453</v>
      </c>
      <c r="Q1985" s="18">
        <v>55.774929725094097</v>
      </c>
      <c r="R1985" s="17" t="s">
        <v>8453</v>
      </c>
      <c r="S1985" s="15">
        <v>55.5787013057206</v>
      </c>
      <c r="T1985" s="15" t="s">
        <v>8453</v>
      </c>
      <c r="U1985" s="18" t="s">
        <v>8453</v>
      </c>
      <c r="V1985" s="17" t="s">
        <v>8453</v>
      </c>
      <c r="W1985" s="15">
        <v>66.058761028436294</v>
      </c>
      <c r="X1985" s="15" t="s">
        <v>8453</v>
      </c>
      <c r="Y1985" s="18">
        <v>66.058761028436294</v>
      </c>
      <c r="Z1985" s="17" t="s">
        <v>8453</v>
      </c>
      <c r="AA1985" s="18" t="s">
        <v>8453</v>
      </c>
      <c r="AB1985" s="17" t="s">
        <v>8453</v>
      </c>
      <c r="AC1985" s="15">
        <v>0.65375867714028202</v>
      </c>
      <c r="AD1985" s="15" t="s">
        <v>8453</v>
      </c>
      <c r="AE1985" s="18">
        <v>0</v>
      </c>
      <c r="AF1985" s="17" t="s">
        <v>8453</v>
      </c>
      <c r="AG1985" s="15" t="s">
        <v>8453</v>
      </c>
      <c r="AH1985" s="15" t="s">
        <v>8453</v>
      </c>
      <c r="AI1985" s="18">
        <v>0</v>
      </c>
      <c r="AJ1985" s="17" t="s">
        <v>8453</v>
      </c>
      <c r="AK1985" s="15">
        <v>0</v>
      </c>
      <c r="AL1985" s="15" t="s">
        <v>8453</v>
      </c>
      <c r="AM1985" s="16">
        <f>AVERAGE(C1985:AL1985)</f>
        <v>20.718358078069645</v>
      </c>
      <c r="AN1985" s="15">
        <f>_xlfn.STDEV.P(C1985:AL1985)</f>
        <v>28.551699198399181</v>
      </c>
    </row>
    <row r="1986" spans="1:40">
      <c r="A1986" s="20" t="s">
        <v>8711</v>
      </c>
      <c r="B1986" s="19">
        <v>12</v>
      </c>
      <c r="C1986" s="15" t="s">
        <v>8453</v>
      </c>
      <c r="D1986" s="15" t="s">
        <v>8453</v>
      </c>
      <c r="E1986" s="18">
        <v>9.9173906861967893</v>
      </c>
      <c r="F1986" s="17" t="s">
        <v>8453</v>
      </c>
      <c r="G1986" s="15">
        <v>10.3400112712989</v>
      </c>
      <c r="H1986" s="15" t="s">
        <v>8453</v>
      </c>
      <c r="I1986" s="18" t="s">
        <v>8453</v>
      </c>
      <c r="J1986" s="17" t="s">
        <v>8453</v>
      </c>
      <c r="K1986" s="15">
        <v>5.30084018182876</v>
      </c>
      <c r="L1986" s="15" t="s">
        <v>8453</v>
      </c>
      <c r="M1986" s="18">
        <v>6.7879875518237398</v>
      </c>
      <c r="N1986" s="17" t="s">
        <v>8453</v>
      </c>
      <c r="O1986" s="15" t="s">
        <v>8453</v>
      </c>
      <c r="P1986" s="15" t="s">
        <v>8453</v>
      </c>
      <c r="Q1986" s="18">
        <v>51.736904204723501</v>
      </c>
      <c r="R1986" s="17" t="s">
        <v>8453</v>
      </c>
      <c r="S1986" s="15">
        <v>51.522758903356802</v>
      </c>
      <c r="T1986" s="15" t="s">
        <v>8453</v>
      </c>
      <c r="U1986" s="18" t="s">
        <v>8453</v>
      </c>
      <c r="V1986" s="17" t="s">
        <v>8453</v>
      </c>
      <c r="W1986" s="15">
        <v>63.067563017115297</v>
      </c>
      <c r="X1986" s="15" t="s">
        <v>8453</v>
      </c>
      <c r="Y1986" s="18">
        <v>63.067563017115297</v>
      </c>
      <c r="Z1986" s="17" t="s">
        <v>8453</v>
      </c>
      <c r="AA1986" s="18" t="s">
        <v>8453</v>
      </c>
      <c r="AB1986" s="17" t="s">
        <v>8453</v>
      </c>
      <c r="AC1986" s="15">
        <v>10.513471877914</v>
      </c>
      <c r="AD1986" s="15" t="s">
        <v>8453</v>
      </c>
      <c r="AE1986" s="18">
        <v>14.522174085967301</v>
      </c>
      <c r="AF1986" s="17" t="s">
        <v>8453</v>
      </c>
      <c r="AG1986" s="15" t="s">
        <v>8453</v>
      </c>
      <c r="AH1986" s="15" t="s">
        <v>8453</v>
      </c>
      <c r="AI1986" s="18">
        <v>9.2299514395469693</v>
      </c>
      <c r="AJ1986" s="17" t="s">
        <v>8453</v>
      </c>
      <c r="AK1986" s="15">
        <v>8.5348228885652393</v>
      </c>
      <c r="AL1986" s="15" t="s">
        <v>8453</v>
      </c>
      <c r="AM1986" s="16">
        <f>AVERAGE(C1986:AL1986)</f>
        <v>25.378453260454393</v>
      </c>
      <c r="AN1986" s="15">
        <f>_xlfn.STDEV.P(C1986:AL1986)</f>
        <v>22.942780749067936</v>
      </c>
    </row>
    <row r="1987" spans="1:40">
      <c r="A1987" s="20" t="s">
        <v>8710</v>
      </c>
      <c r="B1987" s="19">
        <v>22</v>
      </c>
      <c r="C1987" s="15" t="s">
        <v>8453</v>
      </c>
      <c r="D1987" s="15" t="s">
        <v>8453</v>
      </c>
      <c r="E1987" s="18">
        <v>14.9939165190721</v>
      </c>
      <c r="F1987" s="17">
        <v>28.2817907137375</v>
      </c>
      <c r="G1987" s="15">
        <v>6.9908742571079197</v>
      </c>
      <c r="H1987" s="15">
        <v>12.6173203249809</v>
      </c>
      <c r="I1987" s="18" t="s">
        <v>8453</v>
      </c>
      <c r="J1987" s="17" t="s">
        <v>8453</v>
      </c>
      <c r="K1987" s="15">
        <v>7.8978564280407797</v>
      </c>
      <c r="L1987" s="15">
        <v>6.2144684498203198</v>
      </c>
      <c r="M1987" s="18">
        <v>6.1243735116109397</v>
      </c>
      <c r="N1987" s="17">
        <v>5.2461803623091603</v>
      </c>
      <c r="O1987" s="15" t="s">
        <v>8453</v>
      </c>
      <c r="P1987" s="15" t="s">
        <v>8453</v>
      </c>
      <c r="Q1987" s="18">
        <v>50.389363616235897</v>
      </c>
      <c r="R1987" s="17">
        <v>51.608095370356203</v>
      </c>
      <c r="S1987" s="15">
        <v>50.169239222963398</v>
      </c>
      <c r="T1987" s="15">
        <v>51.608095370356203</v>
      </c>
      <c r="U1987" s="18" t="s">
        <v>8453</v>
      </c>
      <c r="V1987" s="17" t="s">
        <v>8453</v>
      </c>
      <c r="W1987" s="15">
        <v>62.0693621122115</v>
      </c>
      <c r="X1987" s="15">
        <v>62.0693621122115</v>
      </c>
      <c r="Y1987" s="18">
        <v>62.0693621122115</v>
      </c>
      <c r="Z1987" s="17">
        <v>62.0693621122115</v>
      </c>
      <c r="AA1987" s="18" t="s">
        <v>8453</v>
      </c>
      <c r="AB1987" s="17" t="s">
        <v>8453</v>
      </c>
      <c r="AC1987" s="15">
        <v>9.7910554470593905</v>
      </c>
      <c r="AD1987" s="15">
        <v>16.2867148302423</v>
      </c>
      <c r="AE1987" s="18">
        <v>0</v>
      </c>
      <c r="AF1987" s="17">
        <v>7.1610656969846502</v>
      </c>
      <c r="AG1987" s="15" t="s">
        <v>8453</v>
      </c>
      <c r="AH1987" s="15" t="s">
        <v>8453</v>
      </c>
      <c r="AI1987" s="18">
        <v>4.1352158589418897</v>
      </c>
      <c r="AJ1987" s="17">
        <v>5.53335116684688</v>
      </c>
      <c r="AK1987" s="15">
        <v>0</v>
      </c>
      <c r="AL1987" s="15">
        <v>4.5960413744950204</v>
      </c>
      <c r="AM1987" s="16">
        <f>AVERAGE(C1987:AL1987)</f>
        <v>24.496769457083644</v>
      </c>
      <c r="AN1987" s="15">
        <f>_xlfn.STDEV.P(C1987:AL1987)</f>
        <v>23.515128094241469</v>
      </c>
    </row>
    <row r="1988" spans="1:40">
      <c r="A1988" s="20" t="s">
        <v>8709</v>
      </c>
      <c r="B1988" s="19">
        <v>24</v>
      </c>
      <c r="C1988" s="15" t="s">
        <v>8453</v>
      </c>
      <c r="D1988" s="15" t="s">
        <v>8453</v>
      </c>
      <c r="E1988" s="18">
        <v>23.8079791635924</v>
      </c>
      <c r="F1988" s="17">
        <v>42.500090189816298</v>
      </c>
      <c r="G1988" s="15">
        <v>18.694508466644201</v>
      </c>
      <c r="H1988" s="15">
        <v>20.060880576380899</v>
      </c>
      <c r="I1988" s="18" t="s">
        <v>8453</v>
      </c>
      <c r="J1988" s="17" t="s">
        <v>8453</v>
      </c>
      <c r="K1988" s="15">
        <v>11.5918325232538</v>
      </c>
      <c r="L1988" s="15">
        <v>5.8733212402915704</v>
      </c>
      <c r="M1988" s="18">
        <v>12.619245867274101</v>
      </c>
      <c r="N1988" s="17">
        <v>3.98671738277103</v>
      </c>
      <c r="O1988" s="15" t="s">
        <v>8453</v>
      </c>
      <c r="P1988" s="15" t="s">
        <v>8453</v>
      </c>
      <c r="Q1988" s="18">
        <v>43.302906564502997</v>
      </c>
      <c r="R1988" s="17">
        <v>44.695723774136198</v>
      </c>
      <c r="S1988" s="15">
        <v>43.051339275660602</v>
      </c>
      <c r="T1988" s="15">
        <v>44.695723774136198</v>
      </c>
      <c r="U1988" s="18" t="s">
        <v>8453</v>
      </c>
      <c r="V1988" s="17" t="s">
        <v>8453</v>
      </c>
      <c r="W1988" s="15">
        <v>56.820015337773597</v>
      </c>
      <c r="X1988" s="15">
        <v>56.820015337773597</v>
      </c>
      <c r="Y1988" s="18">
        <v>56.820015337773597</v>
      </c>
      <c r="Z1988" s="17">
        <v>56.820015337773597</v>
      </c>
      <c r="AA1988" s="18" t="s">
        <v>8453</v>
      </c>
      <c r="AB1988" s="17" t="s">
        <v>8453</v>
      </c>
      <c r="AC1988" s="15">
        <v>7.6575722272007303</v>
      </c>
      <c r="AD1988" s="15">
        <v>8.2178419254028192</v>
      </c>
      <c r="AE1988" s="18">
        <v>2.0308038918506699</v>
      </c>
      <c r="AF1988" s="17">
        <v>8.0099452306727805</v>
      </c>
      <c r="AG1988" s="15" t="s">
        <v>8453</v>
      </c>
      <c r="AH1988" s="15" t="s">
        <v>8453</v>
      </c>
      <c r="AI1988" s="18">
        <v>1.3964301620453301</v>
      </c>
      <c r="AJ1988" s="17">
        <v>3.53315716339509</v>
      </c>
      <c r="AK1988" s="15">
        <v>0.26169567474157501</v>
      </c>
      <c r="AL1988" s="15">
        <v>3.5252605363471399</v>
      </c>
      <c r="AM1988" s="16">
        <f>AVERAGE(C1988:AL1988)</f>
        <v>24.033043206717114</v>
      </c>
      <c r="AN1988" s="15">
        <f>_xlfn.STDEV.P(C1988:AL1988)</f>
        <v>20.882937951177521</v>
      </c>
    </row>
    <row r="1989" spans="1:40">
      <c r="A1989" s="20" t="s">
        <v>8708</v>
      </c>
      <c r="B1989" s="19">
        <v>8</v>
      </c>
      <c r="C1989" s="15" t="s">
        <v>8453</v>
      </c>
      <c r="D1989" s="15" t="s">
        <v>8453</v>
      </c>
      <c r="E1989" s="18">
        <v>3.6858688789601701</v>
      </c>
      <c r="F1989" s="17" t="s">
        <v>8453</v>
      </c>
      <c r="G1989" s="15">
        <v>1.4708854840271901</v>
      </c>
      <c r="H1989" s="15" t="s">
        <v>8453</v>
      </c>
      <c r="I1989" s="18" t="s">
        <v>8453</v>
      </c>
      <c r="J1989" s="17" t="s">
        <v>8453</v>
      </c>
      <c r="K1989" s="15">
        <v>1.67136646128843</v>
      </c>
      <c r="L1989" s="15" t="s">
        <v>8453</v>
      </c>
      <c r="M1989" s="18">
        <v>1.33770624141895</v>
      </c>
      <c r="N1989" s="17" t="s">
        <v>8453</v>
      </c>
      <c r="O1989" s="15" t="s">
        <v>8453</v>
      </c>
      <c r="P1989" s="15" t="s">
        <v>8453</v>
      </c>
      <c r="Q1989" s="18">
        <v>56.268409503016997</v>
      </c>
      <c r="R1989" s="17" t="s">
        <v>8453</v>
      </c>
      <c r="S1989" s="15">
        <v>56.0743706733086</v>
      </c>
      <c r="T1989" s="15" t="s">
        <v>8453</v>
      </c>
      <c r="U1989" s="18" t="s">
        <v>8453</v>
      </c>
      <c r="V1989" s="17" t="s">
        <v>8453</v>
      </c>
      <c r="W1989" s="15">
        <v>66.424309914371705</v>
      </c>
      <c r="X1989" s="15" t="s">
        <v>8453</v>
      </c>
      <c r="Y1989" s="18">
        <v>66.424309914371705</v>
      </c>
      <c r="Z1989" s="17" t="s">
        <v>8453</v>
      </c>
      <c r="AA1989" s="18" t="s">
        <v>8453</v>
      </c>
      <c r="AB1989" s="17" t="s">
        <v>8453</v>
      </c>
      <c r="AC1989" s="15">
        <v>0</v>
      </c>
      <c r="AD1989" s="15" t="s">
        <v>8453</v>
      </c>
      <c r="AE1989" s="18">
        <v>0</v>
      </c>
      <c r="AF1989" s="17" t="s">
        <v>8453</v>
      </c>
      <c r="AG1989" s="15" t="s">
        <v>8453</v>
      </c>
      <c r="AH1989" s="15" t="s">
        <v>8453</v>
      </c>
      <c r="AI1989" s="18">
        <v>0</v>
      </c>
      <c r="AJ1989" s="17" t="s">
        <v>8453</v>
      </c>
      <c r="AK1989" s="15">
        <v>0</v>
      </c>
      <c r="AL1989" s="15" t="s">
        <v>8453</v>
      </c>
      <c r="AM1989" s="16">
        <f>AVERAGE(C1989:AL1989)</f>
        <v>21.113102255896976</v>
      </c>
      <c r="AN1989" s="15">
        <f>_xlfn.STDEV.P(C1989:AL1989)</f>
        <v>28.586159040883956</v>
      </c>
    </row>
    <row r="1990" spans="1:40">
      <c r="A1990" s="20" t="s">
        <v>8707</v>
      </c>
      <c r="B1990" s="19">
        <v>8</v>
      </c>
      <c r="C1990" s="15" t="s">
        <v>8453</v>
      </c>
      <c r="D1990" s="15" t="s">
        <v>8453</v>
      </c>
      <c r="E1990" s="18">
        <v>1.4448202071046099</v>
      </c>
      <c r="F1990" s="17" t="s">
        <v>8453</v>
      </c>
      <c r="G1990" s="15">
        <v>0.88211040690162501</v>
      </c>
      <c r="H1990" s="15" t="s">
        <v>8453</v>
      </c>
      <c r="I1990" s="18" t="s">
        <v>8453</v>
      </c>
      <c r="J1990" s="17" t="s">
        <v>8453</v>
      </c>
      <c r="K1990" s="15">
        <v>0.87645371723815302</v>
      </c>
      <c r="L1990" s="15" t="s">
        <v>8453</v>
      </c>
      <c r="M1990" s="18">
        <v>0.73652646008113398</v>
      </c>
      <c r="N1990" s="17" t="s">
        <v>8453</v>
      </c>
      <c r="O1990" s="15" t="s">
        <v>8453</v>
      </c>
      <c r="P1990" s="15" t="s">
        <v>8453</v>
      </c>
      <c r="Q1990" s="18">
        <v>56.904260775251998</v>
      </c>
      <c r="R1990" s="17" t="s">
        <v>8453</v>
      </c>
      <c r="S1990" s="15">
        <v>56.713043243267599</v>
      </c>
      <c r="T1990" s="15" t="s">
        <v>8453</v>
      </c>
      <c r="U1990" s="18" t="s">
        <v>8453</v>
      </c>
      <c r="V1990" s="17" t="s">
        <v>8453</v>
      </c>
      <c r="W1990" s="15">
        <v>66.895321563855006</v>
      </c>
      <c r="X1990" s="15" t="s">
        <v>8453</v>
      </c>
      <c r="Y1990" s="18">
        <v>66.895321563855006</v>
      </c>
      <c r="Z1990" s="17" t="s">
        <v>8453</v>
      </c>
      <c r="AA1990" s="18" t="s">
        <v>8453</v>
      </c>
      <c r="AB1990" s="17" t="s">
        <v>8453</v>
      </c>
      <c r="AC1990" s="15">
        <v>0</v>
      </c>
      <c r="AD1990" s="15" t="s">
        <v>8453</v>
      </c>
      <c r="AE1990" s="18">
        <v>0</v>
      </c>
      <c r="AF1990" s="17" t="s">
        <v>8453</v>
      </c>
      <c r="AG1990" s="15" t="s">
        <v>8453</v>
      </c>
      <c r="AH1990" s="15" t="s">
        <v>8453</v>
      </c>
      <c r="AI1990" s="18">
        <v>0</v>
      </c>
      <c r="AJ1990" s="17" t="s">
        <v>8453</v>
      </c>
      <c r="AK1990" s="15">
        <v>0</v>
      </c>
      <c r="AL1990" s="15" t="s">
        <v>8453</v>
      </c>
      <c r="AM1990" s="16">
        <f>AVERAGE(C1990:AL1990)</f>
        <v>20.945654828129594</v>
      </c>
      <c r="AN1990" s="15">
        <f>_xlfn.STDEV.P(C1990:AL1990)</f>
        <v>29.074563704020349</v>
      </c>
    </row>
    <row r="1991" spans="1:40">
      <c r="A1991" s="20" t="s">
        <v>8706</v>
      </c>
      <c r="B1991" s="19">
        <v>9</v>
      </c>
      <c r="C1991" s="15" t="s">
        <v>8453</v>
      </c>
      <c r="D1991" s="15" t="s">
        <v>8453</v>
      </c>
      <c r="E1991" s="18">
        <v>3.97069530587506</v>
      </c>
      <c r="F1991" s="17" t="s">
        <v>8453</v>
      </c>
      <c r="G1991" s="15">
        <v>2.2798951452154199</v>
      </c>
      <c r="H1991" s="15" t="s">
        <v>8453</v>
      </c>
      <c r="I1991" s="18" t="s">
        <v>8453</v>
      </c>
      <c r="J1991" s="17" t="s">
        <v>8453</v>
      </c>
      <c r="K1991" s="15">
        <v>2.27176049466873</v>
      </c>
      <c r="L1991" s="15" t="s">
        <v>8453</v>
      </c>
      <c r="M1991" s="18">
        <v>1.6139806337604801</v>
      </c>
      <c r="N1991" s="17" t="s">
        <v>8453</v>
      </c>
      <c r="O1991" s="15" t="s">
        <v>8453</v>
      </c>
      <c r="P1991" s="15" t="s">
        <v>8453</v>
      </c>
      <c r="Q1991" s="18">
        <v>59.891988240338797</v>
      </c>
      <c r="R1991" s="17" t="s">
        <v>8453</v>
      </c>
      <c r="S1991" s="15">
        <v>59.714027375542202</v>
      </c>
      <c r="T1991" s="15" t="s">
        <v>8453</v>
      </c>
      <c r="U1991" s="18" t="s">
        <v>8453</v>
      </c>
      <c r="V1991" s="17" t="s">
        <v>8453</v>
      </c>
      <c r="W1991" s="15">
        <v>69.108503329758406</v>
      </c>
      <c r="X1991" s="15" t="s">
        <v>8453</v>
      </c>
      <c r="Y1991" s="18">
        <v>69.108503329758406</v>
      </c>
      <c r="Z1991" s="17" t="s">
        <v>8453</v>
      </c>
      <c r="AA1991" s="18" t="s">
        <v>8453</v>
      </c>
      <c r="AB1991" s="17" t="s">
        <v>8453</v>
      </c>
      <c r="AC1991" s="15">
        <v>0</v>
      </c>
      <c r="AD1991" s="15" t="s">
        <v>8453</v>
      </c>
      <c r="AE1991" s="18">
        <v>0</v>
      </c>
      <c r="AF1991" s="17" t="s">
        <v>8453</v>
      </c>
      <c r="AG1991" s="15" t="s">
        <v>8453</v>
      </c>
      <c r="AH1991" s="15" t="s">
        <v>8453</v>
      </c>
      <c r="AI1991" s="18">
        <v>0.64015960481161305</v>
      </c>
      <c r="AJ1991" s="17" t="s">
        <v>8453</v>
      </c>
      <c r="AK1991" s="15">
        <v>0</v>
      </c>
      <c r="AL1991" s="15" t="s">
        <v>8453</v>
      </c>
      <c r="AM1991" s="16">
        <f>AVERAGE(C1991:AL1991)</f>
        <v>22.383292788310758</v>
      </c>
      <c r="AN1991" s="15">
        <f>_xlfn.STDEV.P(C1991:AL1991)</f>
        <v>29.891169556988462</v>
      </c>
    </row>
    <row r="1992" spans="1:40">
      <c r="A1992" s="20" t="s">
        <v>8705</v>
      </c>
      <c r="B1992" s="19">
        <v>11</v>
      </c>
      <c r="C1992" s="15" t="s">
        <v>8453</v>
      </c>
      <c r="D1992" s="15" t="s">
        <v>8453</v>
      </c>
      <c r="E1992" s="18">
        <v>2.5797477108422902</v>
      </c>
      <c r="F1992" s="17" t="s">
        <v>8453</v>
      </c>
      <c r="G1992" s="15">
        <v>1.47358987553563</v>
      </c>
      <c r="H1992" s="15" t="s">
        <v>8453</v>
      </c>
      <c r="I1992" s="18" t="s">
        <v>8453</v>
      </c>
      <c r="J1992" s="17" t="s">
        <v>8453</v>
      </c>
      <c r="K1992" s="15">
        <v>1.2494509224836701</v>
      </c>
      <c r="L1992" s="15" t="s">
        <v>8453</v>
      </c>
      <c r="M1992" s="18">
        <v>0.941557445517059</v>
      </c>
      <c r="N1992" s="17" t="s">
        <v>8453</v>
      </c>
      <c r="O1992" s="15" t="s">
        <v>8453</v>
      </c>
      <c r="P1992" s="15" t="s">
        <v>8453</v>
      </c>
      <c r="Q1992" s="18">
        <v>55.073722089722096</v>
      </c>
      <c r="R1992" s="17" t="s">
        <v>8453</v>
      </c>
      <c r="S1992" s="15">
        <v>54.874382383807102</v>
      </c>
      <c r="T1992" s="15" t="s">
        <v>8453</v>
      </c>
      <c r="U1992" s="18" t="s">
        <v>8453</v>
      </c>
      <c r="V1992" s="17" t="s">
        <v>8453</v>
      </c>
      <c r="W1992" s="15">
        <v>65.539336157576301</v>
      </c>
      <c r="X1992" s="15" t="s">
        <v>8453</v>
      </c>
      <c r="Y1992" s="18">
        <v>65.539336157576301</v>
      </c>
      <c r="Z1992" s="17" t="s">
        <v>8453</v>
      </c>
      <c r="AA1992" s="18" t="s">
        <v>8453</v>
      </c>
      <c r="AB1992" s="17" t="s">
        <v>8453</v>
      </c>
      <c r="AC1992" s="15">
        <v>0.397085588262586</v>
      </c>
      <c r="AD1992" s="15" t="s">
        <v>8453</v>
      </c>
      <c r="AE1992" s="18">
        <v>0</v>
      </c>
      <c r="AF1992" s="17" t="s">
        <v>8453</v>
      </c>
      <c r="AG1992" s="15" t="s">
        <v>8453</v>
      </c>
      <c r="AH1992" s="15" t="s">
        <v>8453</v>
      </c>
      <c r="AI1992" s="18">
        <v>0.80672685409269695</v>
      </c>
      <c r="AJ1992" s="17" t="s">
        <v>8453</v>
      </c>
      <c r="AK1992" s="15">
        <v>0.69264341351325798</v>
      </c>
      <c r="AL1992" s="15" t="s">
        <v>8453</v>
      </c>
      <c r="AM1992" s="16">
        <f>AVERAGE(C1992:AL1992)</f>
        <v>20.763964883244082</v>
      </c>
      <c r="AN1992" s="15">
        <f>_xlfn.STDEV.P(C1992:AL1992)</f>
        <v>28.098009250633549</v>
      </c>
    </row>
    <row r="1993" spans="1:40">
      <c r="A1993" s="20" t="s">
        <v>8704</v>
      </c>
      <c r="B1993" s="19">
        <v>9</v>
      </c>
      <c r="C1993" s="15" t="s">
        <v>8453</v>
      </c>
      <c r="D1993" s="15" t="s">
        <v>8453</v>
      </c>
      <c r="E1993" s="18">
        <v>0.48321066220627001</v>
      </c>
      <c r="F1993" s="17" t="s">
        <v>8453</v>
      </c>
      <c r="G1993" s="15">
        <v>0.32048380643635099</v>
      </c>
      <c r="H1993" s="15" t="s">
        <v>8453</v>
      </c>
      <c r="I1993" s="18" t="s">
        <v>8453</v>
      </c>
      <c r="J1993" s="17" t="s">
        <v>8453</v>
      </c>
      <c r="K1993" s="15">
        <v>0.32918473128924702</v>
      </c>
      <c r="L1993" s="15" t="s">
        <v>8453</v>
      </c>
      <c r="M1993" s="18">
        <v>0.23562889580636801</v>
      </c>
      <c r="N1993" s="17" t="s">
        <v>8453</v>
      </c>
      <c r="O1993" s="15" t="s">
        <v>8453</v>
      </c>
      <c r="P1993" s="15" t="s">
        <v>8453</v>
      </c>
      <c r="Q1993" s="18">
        <v>56.189880974067599</v>
      </c>
      <c r="R1993" s="17" t="s">
        <v>8453</v>
      </c>
      <c r="S1993" s="15">
        <v>55.995493710111099</v>
      </c>
      <c r="T1993" s="15" t="s">
        <v>8453</v>
      </c>
      <c r="U1993" s="18" t="s">
        <v>8453</v>
      </c>
      <c r="V1993" s="17" t="s">
        <v>8453</v>
      </c>
      <c r="W1993" s="15">
        <v>66.366139311328098</v>
      </c>
      <c r="X1993" s="15" t="s">
        <v>8453</v>
      </c>
      <c r="Y1993" s="18">
        <v>66.366139311328098</v>
      </c>
      <c r="Z1993" s="17" t="s">
        <v>8453</v>
      </c>
      <c r="AA1993" s="18" t="s">
        <v>8453</v>
      </c>
      <c r="AB1993" s="17" t="s">
        <v>8453</v>
      </c>
      <c r="AC1993" s="15">
        <v>0.35106103519967102</v>
      </c>
      <c r="AD1993" s="15" t="s">
        <v>8453</v>
      </c>
      <c r="AE1993" s="18">
        <v>0</v>
      </c>
      <c r="AF1993" s="17" t="s">
        <v>8453</v>
      </c>
      <c r="AG1993" s="15" t="s">
        <v>8453</v>
      </c>
      <c r="AH1993" s="15" t="s">
        <v>8453</v>
      </c>
      <c r="AI1993" s="18">
        <v>0</v>
      </c>
      <c r="AJ1993" s="17" t="s">
        <v>8453</v>
      </c>
      <c r="AK1993" s="15">
        <v>0</v>
      </c>
      <c r="AL1993" s="15" t="s">
        <v>8453</v>
      </c>
      <c r="AM1993" s="16">
        <f>AVERAGE(C1993:AL1993)</f>
        <v>20.553101869814398</v>
      </c>
      <c r="AN1993" s="15">
        <f>_xlfn.STDEV.P(C1993:AL1993)</f>
        <v>28.915379855244748</v>
      </c>
    </row>
    <row r="1994" spans="1:40">
      <c r="A1994" s="20" t="s">
        <v>8703</v>
      </c>
      <c r="B1994" s="19">
        <v>8</v>
      </c>
      <c r="C1994" s="15" t="s">
        <v>8453</v>
      </c>
      <c r="D1994" s="15" t="s">
        <v>8453</v>
      </c>
      <c r="E1994" s="18">
        <v>0.561187535259833</v>
      </c>
      <c r="F1994" s="17" t="s">
        <v>8453</v>
      </c>
      <c r="G1994" s="15">
        <v>0.351427028750391</v>
      </c>
      <c r="H1994" s="15" t="s">
        <v>8453</v>
      </c>
      <c r="I1994" s="18" t="s">
        <v>8453</v>
      </c>
      <c r="J1994" s="17" t="s">
        <v>8453</v>
      </c>
      <c r="K1994" s="15">
        <v>0.28715997259527998</v>
      </c>
      <c r="L1994" s="15" t="s">
        <v>8453</v>
      </c>
      <c r="M1994" s="18">
        <v>0.20259838657682799</v>
      </c>
      <c r="N1994" s="17" t="s">
        <v>8453</v>
      </c>
      <c r="O1994" s="15" t="s">
        <v>8453</v>
      </c>
      <c r="P1994" s="15" t="s">
        <v>8453</v>
      </c>
      <c r="Q1994" s="18">
        <v>54.917673963672897</v>
      </c>
      <c r="R1994" s="17" t="s">
        <v>8453</v>
      </c>
      <c r="S1994" s="15">
        <v>54.717641865932798</v>
      </c>
      <c r="T1994" s="15" t="s">
        <v>8453</v>
      </c>
      <c r="U1994" s="18" t="s">
        <v>8453</v>
      </c>
      <c r="V1994" s="17" t="s">
        <v>8453</v>
      </c>
      <c r="W1994" s="15">
        <v>65.423742325404106</v>
      </c>
      <c r="X1994" s="15" t="s">
        <v>8453</v>
      </c>
      <c r="Y1994" s="18">
        <v>65.423742325404106</v>
      </c>
      <c r="Z1994" s="17" t="s">
        <v>8453</v>
      </c>
      <c r="AA1994" s="18" t="s">
        <v>8453</v>
      </c>
      <c r="AB1994" s="17" t="s">
        <v>8453</v>
      </c>
      <c r="AC1994" s="15">
        <v>0</v>
      </c>
      <c r="AD1994" s="15" t="s">
        <v>8453</v>
      </c>
      <c r="AE1994" s="18">
        <v>0</v>
      </c>
      <c r="AF1994" s="17" t="s">
        <v>8453</v>
      </c>
      <c r="AG1994" s="15" t="s">
        <v>8453</v>
      </c>
      <c r="AH1994" s="15" t="s">
        <v>8453</v>
      </c>
      <c r="AI1994" s="18">
        <v>0</v>
      </c>
      <c r="AJ1994" s="17" t="s">
        <v>8453</v>
      </c>
      <c r="AK1994" s="15">
        <v>0</v>
      </c>
      <c r="AL1994" s="15" t="s">
        <v>8453</v>
      </c>
      <c r="AM1994" s="16">
        <f>AVERAGE(C1994:AL1994)</f>
        <v>20.15709778363302</v>
      </c>
      <c r="AN1994" s="15">
        <f>_xlfn.STDEV.P(C1994:AL1994)</f>
        <v>28.424405903093142</v>
      </c>
    </row>
    <row r="1995" spans="1:40">
      <c r="A1995" s="20" t="s">
        <v>8702</v>
      </c>
      <c r="B1995" s="19">
        <v>8</v>
      </c>
      <c r="C1995" s="15" t="s">
        <v>8453</v>
      </c>
      <c r="D1995" s="15" t="s">
        <v>8453</v>
      </c>
      <c r="E1995" s="18">
        <v>2.9368646719862799</v>
      </c>
      <c r="F1995" s="17" t="s">
        <v>8453</v>
      </c>
      <c r="G1995" s="15">
        <v>1.81622249909997</v>
      </c>
      <c r="H1995" s="15" t="s">
        <v>8453</v>
      </c>
      <c r="I1995" s="18" t="s">
        <v>8453</v>
      </c>
      <c r="J1995" s="17" t="s">
        <v>8453</v>
      </c>
      <c r="K1995" s="15">
        <v>1.91599028695068</v>
      </c>
      <c r="L1995" s="15" t="s">
        <v>8453</v>
      </c>
      <c r="M1995" s="18">
        <v>1.82323286405417</v>
      </c>
      <c r="N1995" s="17" t="s">
        <v>8453</v>
      </c>
      <c r="O1995" s="15" t="s">
        <v>8453</v>
      </c>
      <c r="P1995" s="15" t="s">
        <v>8453</v>
      </c>
      <c r="Q1995" s="18">
        <v>59.528716722765203</v>
      </c>
      <c r="R1995" s="17" t="s">
        <v>8453</v>
      </c>
      <c r="S1995" s="15">
        <v>59.349144007602803</v>
      </c>
      <c r="T1995" s="15" t="s">
        <v>8453</v>
      </c>
      <c r="U1995" s="18" t="s">
        <v>8453</v>
      </c>
      <c r="V1995" s="17" t="s">
        <v>8453</v>
      </c>
      <c r="W1995" s="15">
        <v>68.839407199619004</v>
      </c>
      <c r="X1995" s="15" t="s">
        <v>8453</v>
      </c>
      <c r="Y1995" s="18">
        <v>68.839407199619004</v>
      </c>
      <c r="Z1995" s="17" t="s">
        <v>8453</v>
      </c>
      <c r="AA1995" s="18" t="s">
        <v>8453</v>
      </c>
      <c r="AB1995" s="17" t="s">
        <v>8453</v>
      </c>
      <c r="AC1995" s="15">
        <v>0</v>
      </c>
      <c r="AD1995" s="15" t="s">
        <v>8453</v>
      </c>
      <c r="AE1995" s="18">
        <v>0</v>
      </c>
      <c r="AF1995" s="17" t="s">
        <v>8453</v>
      </c>
      <c r="AG1995" s="15" t="s">
        <v>8453</v>
      </c>
      <c r="AH1995" s="15" t="s">
        <v>8453</v>
      </c>
      <c r="AI1995" s="18">
        <v>0</v>
      </c>
      <c r="AJ1995" s="17" t="s">
        <v>8453</v>
      </c>
      <c r="AK1995" s="15">
        <v>0</v>
      </c>
      <c r="AL1995" s="15" t="s">
        <v>8453</v>
      </c>
      <c r="AM1995" s="16">
        <f>AVERAGE(C1995:AL1995)</f>
        <v>22.087415454308097</v>
      </c>
      <c r="AN1995" s="15">
        <f>_xlfn.STDEV.P(C1995:AL1995)</f>
        <v>29.87249146231623</v>
      </c>
    </row>
    <row r="1996" spans="1:40">
      <c r="A1996" s="20" t="s">
        <v>8701</v>
      </c>
      <c r="B1996" s="19">
        <v>8</v>
      </c>
      <c r="C1996" s="15" t="s">
        <v>8453</v>
      </c>
      <c r="D1996" s="15" t="s">
        <v>8453</v>
      </c>
      <c r="E1996" s="18">
        <v>0.27873593373674699</v>
      </c>
      <c r="F1996" s="17" t="s">
        <v>8453</v>
      </c>
      <c r="G1996" s="15">
        <v>0.23409727073475101</v>
      </c>
      <c r="H1996" s="15" t="s">
        <v>8453</v>
      </c>
      <c r="I1996" s="18" t="s">
        <v>8453</v>
      </c>
      <c r="J1996" s="17" t="s">
        <v>8453</v>
      </c>
      <c r="K1996" s="15">
        <v>0.180680042281567</v>
      </c>
      <c r="L1996" s="15" t="s">
        <v>8453</v>
      </c>
      <c r="M1996" s="18">
        <v>6.8788042620418002E-2</v>
      </c>
      <c r="N1996" s="17" t="s">
        <v>8453</v>
      </c>
      <c r="O1996" s="15" t="s">
        <v>8453</v>
      </c>
      <c r="P1996" s="15" t="s">
        <v>8453</v>
      </c>
      <c r="Q1996" s="18">
        <v>55.410649275670998</v>
      </c>
      <c r="R1996" s="17" t="s">
        <v>8453</v>
      </c>
      <c r="S1996" s="15">
        <v>55.212804529260502</v>
      </c>
      <c r="T1996" s="15" t="s">
        <v>8453</v>
      </c>
      <c r="U1996" s="18" t="s">
        <v>8453</v>
      </c>
      <c r="V1996" s="17" t="s">
        <v>8453</v>
      </c>
      <c r="W1996" s="15">
        <v>65.788917524382001</v>
      </c>
      <c r="X1996" s="15" t="s">
        <v>8453</v>
      </c>
      <c r="Y1996" s="18">
        <v>65.788917524382001</v>
      </c>
      <c r="Z1996" s="17" t="s">
        <v>8453</v>
      </c>
      <c r="AA1996" s="18" t="s">
        <v>8453</v>
      </c>
      <c r="AB1996" s="17" t="s">
        <v>8453</v>
      </c>
      <c r="AC1996" s="15">
        <v>0</v>
      </c>
      <c r="AD1996" s="15" t="s">
        <v>8453</v>
      </c>
      <c r="AE1996" s="18">
        <v>0</v>
      </c>
      <c r="AF1996" s="17" t="s">
        <v>8453</v>
      </c>
      <c r="AG1996" s="15" t="s">
        <v>8453</v>
      </c>
      <c r="AH1996" s="15" t="s">
        <v>8453</v>
      </c>
      <c r="AI1996" s="18">
        <v>0</v>
      </c>
      <c r="AJ1996" s="17" t="s">
        <v>8453</v>
      </c>
      <c r="AK1996" s="15">
        <v>0</v>
      </c>
      <c r="AL1996" s="15" t="s">
        <v>8453</v>
      </c>
      <c r="AM1996" s="16">
        <f>AVERAGE(C1996:AL1996)</f>
        <v>20.246965845255747</v>
      </c>
      <c r="AN1996" s="15">
        <f>_xlfn.STDEV.P(C1996:AL1996)</f>
        <v>28.658988607787606</v>
      </c>
    </row>
    <row r="1997" spans="1:40">
      <c r="A1997" s="20" t="s">
        <v>8700</v>
      </c>
      <c r="B1997" s="19">
        <v>8</v>
      </c>
      <c r="C1997" s="15" t="s">
        <v>8453</v>
      </c>
      <c r="D1997" s="15" t="s">
        <v>8453</v>
      </c>
      <c r="E1997" s="18">
        <v>1.46352684233311</v>
      </c>
      <c r="F1997" s="17" t="s">
        <v>8453</v>
      </c>
      <c r="G1997" s="15">
        <v>0.86316891579619204</v>
      </c>
      <c r="H1997" s="15" t="s">
        <v>8453</v>
      </c>
      <c r="I1997" s="18" t="s">
        <v>8453</v>
      </c>
      <c r="J1997" s="17" t="s">
        <v>8453</v>
      </c>
      <c r="K1997" s="15">
        <v>0.51793973609298805</v>
      </c>
      <c r="L1997" s="15" t="s">
        <v>8453</v>
      </c>
      <c r="M1997" s="18">
        <v>0.510719406669911</v>
      </c>
      <c r="N1997" s="17" t="s">
        <v>8453</v>
      </c>
      <c r="O1997" s="15" t="s">
        <v>8453</v>
      </c>
      <c r="P1997" s="15" t="s">
        <v>8453</v>
      </c>
      <c r="Q1997" s="18">
        <v>56.371768965816798</v>
      </c>
      <c r="R1997" s="17" t="s">
        <v>8453</v>
      </c>
      <c r="S1997" s="15">
        <v>56.178188746210999</v>
      </c>
      <c r="T1997" s="15" t="s">
        <v>8453</v>
      </c>
      <c r="U1997" s="18" t="s">
        <v>8453</v>
      </c>
      <c r="V1997" s="17" t="s">
        <v>8453</v>
      </c>
      <c r="W1997" s="15">
        <v>66.500874219876593</v>
      </c>
      <c r="X1997" s="15" t="s">
        <v>8453</v>
      </c>
      <c r="Y1997" s="18">
        <v>66.500874219876593</v>
      </c>
      <c r="Z1997" s="17" t="s">
        <v>8453</v>
      </c>
      <c r="AA1997" s="18" t="s">
        <v>8453</v>
      </c>
      <c r="AB1997" s="17" t="s">
        <v>8453</v>
      </c>
      <c r="AC1997" s="15">
        <v>0</v>
      </c>
      <c r="AD1997" s="15" t="s">
        <v>8453</v>
      </c>
      <c r="AE1997" s="18">
        <v>0</v>
      </c>
      <c r="AF1997" s="17" t="s">
        <v>8453</v>
      </c>
      <c r="AG1997" s="15" t="s">
        <v>8453</v>
      </c>
      <c r="AH1997" s="15" t="s">
        <v>8453</v>
      </c>
      <c r="AI1997" s="18">
        <v>0</v>
      </c>
      <c r="AJ1997" s="17" t="s">
        <v>8453</v>
      </c>
      <c r="AK1997" s="15">
        <v>0</v>
      </c>
      <c r="AL1997" s="15" t="s">
        <v>8453</v>
      </c>
      <c r="AM1997" s="16">
        <f>AVERAGE(C1997:AL1997)</f>
        <v>20.742255087722768</v>
      </c>
      <c r="AN1997" s="15">
        <f>_xlfn.STDEV.P(C1997:AL1997)</f>
        <v>28.894953545766569</v>
      </c>
    </row>
    <row r="1998" spans="1:40">
      <c r="A1998" s="20" t="s">
        <v>8699</v>
      </c>
      <c r="B1998" s="19">
        <v>8</v>
      </c>
      <c r="C1998" s="15" t="s">
        <v>8453</v>
      </c>
      <c r="D1998" s="15" t="s">
        <v>8453</v>
      </c>
      <c r="E1998" s="18">
        <v>0.96648959363388498</v>
      </c>
      <c r="F1998" s="17" t="s">
        <v>8453</v>
      </c>
      <c r="G1998" s="15">
        <v>0.47465403930921002</v>
      </c>
      <c r="H1998" s="15" t="s">
        <v>8453</v>
      </c>
      <c r="I1998" s="18" t="s">
        <v>8453</v>
      </c>
      <c r="J1998" s="17" t="s">
        <v>8453</v>
      </c>
      <c r="K1998" s="15">
        <v>0.58614820484744701</v>
      </c>
      <c r="L1998" s="15" t="s">
        <v>8453</v>
      </c>
      <c r="M1998" s="18">
        <v>0.34017108713502697</v>
      </c>
      <c r="N1998" s="17" t="s">
        <v>8453</v>
      </c>
      <c r="O1998" s="15" t="s">
        <v>8453</v>
      </c>
      <c r="P1998" s="15" t="s">
        <v>8453</v>
      </c>
      <c r="Q1998" s="18">
        <v>55.722745527769497</v>
      </c>
      <c r="R1998" s="17" t="s">
        <v>8453</v>
      </c>
      <c r="S1998" s="15">
        <v>55.526285565008997</v>
      </c>
      <c r="T1998" s="15" t="s">
        <v>8453</v>
      </c>
      <c r="U1998" s="18" t="s">
        <v>8453</v>
      </c>
      <c r="V1998" s="17" t="s">
        <v>8453</v>
      </c>
      <c r="W1998" s="15">
        <v>66.020105188726404</v>
      </c>
      <c r="X1998" s="15" t="s">
        <v>8453</v>
      </c>
      <c r="Y1998" s="18">
        <v>66.020105188726404</v>
      </c>
      <c r="Z1998" s="17" t="s">
        <v>8453</v>
      </c>
      <c r="AA1998" s="18" t="s">
        <v>8453</v>
      </c>
      <c r="AB1998" s="17" t="s">
        <v>8453</v>
      </c>
      <c r="AC1998" s="15">
        <v>0</v>
      </c>
      <c r="AD1998" s="15" t="s">
        <v>8453</v>
      </c>
      <c r="AE1998" s="18">
        <v>0</v>
      </c>
      <c r="AF1998" s="17" t="s">
        <v>8453</v>
      </c>
      <c r="AG1998" s="15" t="s">
        <v>8453</v>
      </c>
      <c r="AH1998" s="15" t="s">
        <v>8453</v>
      </c>
      <c r="AI1998" s="18">
        <v>0</v>
      </c>
      <c r="AJ1998" s="17" t="s">
        <v>8453</v>
      </c>
      <c r="AK1998" s="15">
        <v>0</v>
      </c>
      <c r="AL1998" s="15" t="s">
        <v>8453</v>
      </c>
      <c r="AM1998" s="16">
        <f>AVERAGE(C1998:AL1998)</f>
        <v>20.471392032929739</v>
      </c>
      <c r="AN1998" s="15">
        <f>_xlfn.STDEV.P(C1998:AL1998)</f>
        <v>28.69115037711671</v>
      </c>
    </row>
    <row r="1999" spans="1:40">
      <c r="A1999" s="20" t="s">
        <v>8698</v>
      </c>
      <c r="B1999" s="19">
        <v>9</v>
      </c>
      <c r="C1999" s="15" t="s">
        <v>8453</v>
      </c>
      <c r="D1999" s="15" t="s">
        <v>8453</v>
      </c>
      <c r="E1999" s="18">
        <v>2.3969181123853001</v>
      </c>
      <c r="F1999" s="17" t="s">
        <v>8453</v>
      </c>
      <c r="G1999" s="15">
        <v>0.857613550561936</v>
      </c>
      <c r="H1999" s="15" t="s">
        <v>8453</v>
      </c>
      <c r="I1999" s="18" t="s">
        <v>8453</v>
      </c>
      <c r="J1999" s="17" t="s">
        <v>8453</v>
      </c>
      <c r="K1999" s="15">
        <v>1.1014305315417099</v>
      </c>
      <c r="L1999" s="15" t="s">
        <v>8453</v>
      </c>
      <c r="M1999" s="18">
        <v>0.38896640743466998</v>
      </c>
      <c r="N1999" s="17" t="s">
        <v>8453</v>
      </c>
      <c r="O1999" s="15" t="s">
        <v>8453</v>
      </c>
      <c r="P1999" s="15" t="s">
        <v>8453</v>
      </c>
      <c r="Q1999" s="18">
        <v>56.787729146639798</v>
      </c>
      <c r="R1999" s="17" t="s">
        <v>8453</v>
      </c>
      <c r="S1999" s="15">
        <v>56.595994559122197</v>
      </c>
      <c r="T1999" s="15" t="s">
        <v>8453</v>
      </c>
      <c r="U1999" s="18" t="s">
        <v>8453</v>
      </c>
      <c r="V1999" s="17" t="s">
        <v>8453</v>
      </c>
      <c r="W1999" s="15">
        <v>66.808999876683302</v>
      </c>
      <c r="X1999" s="15" t="s">
        <v>8453</v>
      </c>
      <c r="Y1999" s="18">
        <v>66.808999876683302</v>
      </c>
      <c r="Z1999" s="17" t="s">
        <v>8453</v>
      </c>
      <c r="AA1999" s="18" t="s">
        <v>8453</v>
      </c>
      <c r="AB1999" s="17" t="s">
        <v>8453</v>
      </c>
      <c r="AC1999" s="15">
        <v>0</v>
      </c>
      <c r="AD1999" s="15" t="s">
        <v>8453</v>
      </c>
      <c r="AE1999" s="18">
        <v>0</v>
      </c>
      <c r="AF1999" s="17" t="s">
        <v>8453</v>
      </c>
      <c r="AG1999" s="15" t="s">
        <v>8453</v>
      </c>
      <c r="AH1999" s="15" t="s">
        <v>8453</v>
      </c>
      <c r="AI1999" s="18">
        <v>3.2448526093991399</v>
      </c>
      <c r="AJ1999" s="17" t="s">
        <v>8453</v>
      </c>
      <c r="AK1999" s="15">
        <v>0</v>
      </c>
      <c r="AL1999" s="15" t="s">
        <v>8453</v>
      </c>
      <c r="AM1999" s="16">
        <f>AVERAGE(C1999:AL1999)</f>
        <v>21.249292055870946</v>
      </c>
      <c r="AN1999" s="15">
        <f>_xlfn.STDEV.P(C1999:AL1999)</f>
        <v>28.802232243183699</v>
      </c>
    </row>
    <row r="2000" spans="1:40">
      <c r="A2000" s="20" t="s">
        <v>8697</v>
      </c>
      <c r="B2000" s="19">
        <v>9</v>
      </c>
      <c r="C2000" s="15" t="s">
        <v>8453</v>
      </c>
      <c r="D2000" s="15" t="s">
        <v>8453</v>
      </c>
      <c r="E2000" s="18">
        <v>1.4577530650179</v>
      </c>
      <c r="F2000" s="17" t="s">
        <v>8453</v>
      </c>
      <c r="G2000" s="15">
        <v>0.85004094394632601</v>
      </c>
      <c r="H2000" s="15" t="s">
        <v>8453</v>
      </c>
      <c r="I2000" s="18" t="s">
        <v>8453</v>
      </c>
      <c r="J2000" s="17" t="s">
        <v>8453</v>
      </c>
      <c r="K2000" s="15">
        <v>0.34392614942951</v>
      </c>
      <c r="L2000" s="15" t="s">
        <v>8453</v>
      </c>
      <c r="M2000" s="18">
        <v>0.50598962950106996</v>
      </c>
      <c r="N2000" s="17" t="s">
        <v>8453</v>
      </c>
      <c r="O2000" s="15" t="s">
        <v>8453</v>
      </c>
      <c r="P2000" s="15" t="s">
        <v>8453</v>
      </c>
      <c r="Q2000" s="18">
        <v>56.125589594549503</v>
      </c>
      <c r="R2000" s="17" t="s">
        <v>8453</v>
      </c>
      <c r="S2000" s="15">
        <v>55.930917067150702</v>
      </c>
      <c r="T2000" s="15" t="s">
        <v>8453</v>
      </c>
      <c r="U2000" s="18" t="s">
        <v>8453</v>
      </c>
      <c r="V2000" s="17" t="s">
        <v>8453</v>
      </c>
      <c r="W2000" s="15">
        <v>66.318514984639407</v>
      </c>
      <c r="X2000" s="15" t="s">
        <v>8453</v>
      </c>
      <c r="Y2000" s="18">
        <v>66.318514984639407</v>
      </c>
      <c r="Z2000" s="17" t="s">
        <v>8453</v>
      </c>
      <c r="AA2000" s="18" t="s">
        <v>8453</v>
      </c>
      <c r="AB2000" s="17" t="s">
        <v>8453</v>
      </c>
      <c r="AC2000" s="15">
        <v>0.75507190386300205</v>
      </c>
      <c r="AD2000" s="15" t="s">
        <v>8453</v>
      </c>
      <c r="AE2000" s="18">
        <v>0</v>
      </c>
      <c r="AF2000" s="17" t="s">
        <v>8453</v>
      </c>
      <c r="AG2000" s="15" t="s">
        <v>8453</v>
      </c>
      <c r="AH2000" s="15" t="s">
        <v>8453</v>
      </c>
      <c r="AI2000" s="18">
        <v>0</v>
      </c>
      <c r="AJ2000" s="17" t="s">
        <v>8453</v>
      </c>
      <c r="AK2000" s="15">
        <v>0</v>
      </c>
      <c r="AL2000" s="15" t="s">
        <v>8453</v>
      </c>
      <c r="AM2000" s="16">
        <f>AVERAGE(C2000:AL2000)</f>
        <v>20.717193193561403</v>
      </c>
      <c r="AN2000" s="15">
        <f>_xlfn.STDEV.P(C2000:AL2000)</f>
        <v>28.76341293335771</v>
      </c>
    </row>
    <row r="2001" spans="1:40">
      <c r="A2001" s="20" t="s">
        <v>8696</v>
      </c>
      <c r="B2001" s="19">
        <v>8</v>
      </c>
      <c r="C2001" s="15" t="s">
        <v>8453</v>
      </c>
      <c r="D2001" s="15" t="s">
        <v>8453</v>
      </c>
      <c r="E2001" s="18">
        <v>3.0556390383437799</v>
      </c>
      <c r="F2001" s="17" t="s">
        <v>8453</v>
      </c>
      <c r="G2001" s="15">
        <v>1.7431509818448601</v>
      </c>
      <c r="H2001" s="15" t="s">
        <v>8453</v>
      </c>
      <c r="I2001" s="18" t="s">
        <v>8453</v>
      </c>
      <c r="J2001" s="17" t="s">
        <v>8453</v>
      </c>
      <c r="K2001" s="15">
        <v>1.87632136881053</v>
      </c>
      <c r="L2001" s="15" t="s">
        <v>8453</v>
      </c>
      <c r="M2001" s="18">
        <v>1.58420956985003</v>
      </c>
      <c r="N2001" s="17" t="s">
        <v>8453</v>
      </c>
      <c r="O2001" s="15" t="s">
        <v>8453</v>
      </c>
      <c r="P2001" s="15" t="s">
        <v>8453</v>
      </c>
      <c r="Q2001" s="18">
        <v>56.137752828512397</v>
      </c>
      <c r="R2001" s="17" t="s">
        <v>8453</v>
      </c>
      <c r="S2001" s="15">
        <v>55.9431342698729</v>
      </c>
      <c r="T2001" s="15" t="s">
        <v>8453</v>
      </c>
      <c r="U2001" s="18" t="s">
        <v>8453</v>
      </c>
      <c r="V2001" s="17" t="s">
        <v>8453</v>
      </c>
      <c r="W2001" s="15">
        <v>66.327524992391304</v>
      </c>
      <c r="X2001" s="15" t="s">
        <v>8453</v>
      </c>
      <c r="Y2001" s="18">
        <v>66.327524992391304</v>
      </c>
      <c r="Z2001" s="17" t="s">
        <v>8453</v>
      </c>
      <c r="AA2001" s="18" t="s">
        <v>8453</v>
      </c>
      <c r="AB2001" s="17" t="s">
        <v>8453</v>
      </c>
      <c r="AC2001" s="15">
        <v>0</v>
      </c>
      <c r="AD2001" s="15" t="s">
        <v>8453</v>
      </c>
      <c r="AE2001" s="18">
        <v>0</v>
      </c>
      <c r="AF2001" s="17" t="s">
        <v>8453</v>
      </c>
      <c r="AG2001" s="15" t="s">
        <v>8453</v>
      </c>
      <c r="AH2001" s="15" t="s">
        <v>8453</v>
      </c>
      <c r="AI2001" s="18">
        <v>0</v>
      </c>
      <c r="AJ2001" s="17" t="s">
        <v>8453</v>
      </c>
      <c r="AK2001" s="15">
        <v>0</v>
      </c>
      <c r="AL2001" s="15" t="s">
        <v>8453</v>
      </c>
      <c r="AM2001" s="16">
        <f>AVERAGE(C2001:AL2001)</f>
        <v>21.082938170168092</v>
      </c>
      <c r="AN2001" s="15">
        <f>_xlfn.STDEV.P(C2001:AL2001)</f>
        <v>28.525259467528095</v>
      </c>
    </row>
    <row r="2002" spans="1:40">
      <c r="A2002" s="20" t="s">
        <v>8695</v>
      </c>
      <c r="B2002" s="19">
        <v>24</v>
      </c>
      <c r="C2002" s="15" t="s">
        <v>8453</v>
      </c>
      <c r="D2002" s="15" t="s">
        <v>8453</v>
      </c>
      <c r="E2002" s="18">
        <v>12.487850378545801</v>
      </c>
      <c r="F2002" s="17">
        <v>18.719323166935901</v>
      </c>
      <c r="G2002" s="15">
        <v>7.0124143987638901</v>
      </c>
      <c r="H2002" s="15">
        <v>7.6225947681061301</v>
      </c>
      <c r="I2002" s="18" t="s">
        <v>8453</v>
      </c>
      <c r="J2002" s="17" t="s">
        <v>8453</v>
      </c>
      <c r="K2002" s="15">
        <v>6.7273782731195402</v>
      </c>
      <c r="L2002" s="15">
        <v>3.8774718329661799</v>
      </c>
      <c r="M2002" s="18">
        <v>5.3576318017963498</v>
      </c>
      <c r="N2002" s="17">
        <v>1.9509527831397599</v>
      </c>
      <c r="O2002" s="15" t="s">
        <v>8453</v>
      </c>
      <c r="P2002" s="15" t="s">
        <v>8453</v>
      </c>
      <c r="Q2002" s="18">
        <v>63.695885519866103</v>
      </c>
      <c r="R2002" s="17">
        <v>64.587730098917604</v>
      </c>
      <c r="S2002" s="15">
        <v>63.5348027006211</v>
      </c>
      <c r="T2002" s="15">
        <v>64.587730098917604</v>
      </c>
      <c r="U2002" s="18" t="s">
        <v>8453</v>
      </c>
      <c r="V2002" s="17" t="s">
        <v>8453</v>
      </c>
      <c r="W2002" s="15">
        <v>71.9262690720481</v>
      </c>
      <c r="X2002" s="15">
        <v>71.9262690720481</v>
      </c>
      <c r="Y2002" s="18">
        <v>71.9262690720481</v>
      </c>
      <c r="Z2002" s="17">
        <v>71.9262690720481</v>
      </c>
      <c r="AA2002" s="18" t="s">
        <v>8453</v>
      </c>
      <c r="AB2002" s="17" t="s">
        <v>8453</v>
      </c>
      <c r="AC2002" s="15">
        <v>1.44619351886329</v>
      </c>
      <c r="AD2002" s="15">
        <v>3.9596918599883799</v>
      </c>
      <c r="AE2002" s="18">
        <v>1.8677637302859</v>
      </c>
      <c r="AF2002" s="17">
        <v>7.2580535050493999</v>
      </c>
      <c r="AG2002" s="15" t="s">
        <v>8453</v>
      </c>
      <c r="AH2002" s="15" t="s">
        <v>8453</v>
      </c>
      <c r="AI2002" s="18">
        <v>2.1521074189068101</v>
      </c>
      <c r="AJ2002" s="17">
        <v>2.3983055211794801</v>
      </c>
      <c r="AK2002" s="15">
        <v>0.60940412852994696</v>
      </c>
      <c r="AL2002" s="15">
        <v>1.22727483410966</v>
      </c>
      <c r="AM2002" s="16">
        <f>AVERAGE(C2002:AL2002)</f>
        <v>26.199401526116716</v>
      </c>
      <c r="AN2002" s="15">
        <f>_xlfn.STDEV.P(C2002:AL2002)</f>
        <v>29.895214118651811</v>
      </c>
    </row>
    <row r="2003" spans="1:40">
      <c r="A2003" s="20" t="s">
        <v>8694</v>
      </c>
      <c r="B2003" s="19">
        <v>8</v>
      </c>
      <c r="C2003" s="15" t="s">
        <v>8453</v>
      </c>
      <c r="D2003" s="15" t="s">
        <v>8453</v>
      </c>
      <c r="E2003" s="18">
        <v>0.13340055721411101</v>
      </c>
      <c r="F2003" s="17" t="s">
        <v>8453</v>
      </c>
      <c r="G2003" s="15">
        <v>6.004607116842E-2</v>
      </c>
      <c r="H2003" s="15" t="s">
        <v>8453</v>
      </c>
      <c r="I2003" s="18" t="s">
        <v>8453</v>
      </c>
      <c r="J2003" s="17" t="s">
        <v>8453</v>
      </c>
      <c r="K2003" s="15">
        <v>9.5736801862304405E-2</v>
      </c>
      <c r="L2003" s="15" t="s">
        <v>8453</v>
      </c>
      <c r="M2003" s="18">
        <v>8.6139370524622894E-2</v>
      </c>
      <c r="N2003" s="17" t="s">
        <v>8453</v>
      </c>
      <c r="O2003" s="15" t="s">
        <v>8453</v>
      </c>
      <c r="P2003" s="15" t="s">
        <v>8453</v>
      </c>
      <c r="Q2003" s="18">
        <v>56.150868942555299</v>
      </c>
      <c r="R2003" s="17" t="s">
        <v>8453</v>
      </c>
      <c r="S2003" s="15">
        <v>55.956308580642499</v>
      </c>
      <c r="T2003" s="15" t="s">
        <v>8453</v>
      </c>
      <c r="U2003" s="18" t="s">
        <v>8453</v>
      </c>
      <c r="V2003" s="17" t="s">
        <v>8453</v>
      </c>
      <c r="W2003" s="15">
        <v>66.337240853285095</v>
      </c>
      <c r="X2003" s="15" t="s">
        <v>8453</v>
      </c>
      <c r="Y2003" s="18">
        <v>66.337240853285095</v>
      </c>
      <c r="Z2003" s="17" t="s">
        <v>8453</v>
      </c>
      <c r="AA2003" s="18" t="s">
        <v>8453</v>
      </c>
      <c r="AB2003" s="17" t="s">
        <v>8453</v>
      </c>
      <c r="AC2003" s="15">
        <v>0</v>
      </c>
      <c r="AD2003" s="15" t="s">
        <v>8453</v>
      </c>
      <c r="AE2003" s="18">
        <v>0</v>
      </c>
      <c r="AF2003" s="17" t="s">
        <v>8453</v>
      </c>
      <c r="AG2003" s="15" t="s">
        <v>8453</v>
      </c>
      <c r="AH2003" s="15" t="s">
        <v>8453</v>
      </c>
      <c r="AI2003" s="18">
        <v>0</v>
      </c>
      <c r="AJ2003" s="17" t="s">
        <v>8453</v>
      </c>
      <c r="AK2003" s="15">
        <v>0</v>
      </c>
      <c r="AL2003" s="15" t="s">
        <v>8453</v>
      </c>
      <c r="AM2003" s="16">
        <f>AVERAGE(C2003:AL2003)</f>
        <v>20.429748502544786</v>
      </c>
      <c r="AN2003" s="15">
        <f>_xlfn.STDEV.P(C2003:AL2003)</f>
        <v>28.978195971667738</v>
      </c>
    </row>
    <row r="2004" spans="1:40">
      <c r="A2004" s="20" t="s">
        <v>8693</v>
      </c>
      <c r="B2004" s="19">
        <v>8</v>
      </c>
      <c r="C2004" s="15" t="s">
        <v>8453</v>
      </c>
      <c r="D2004" s="15" t="s">
        <v>8453</v>
      </c>
      <c r="E2004" s="18">
        <v>1.63808469257176</v>
      </c>
      <c r="F2004" s="17" t="s">
        <v>8453</v>
      </c>
      <c r="G2004" s="15">
        <v>0.86171943038726895</v>
      </c>
      <c r="H2004" s="15" t="s">
        <v>8453</v>
      </c>
      <c r="I2004" s="18" t="s">
        <v>8453</v>
      </c>
      <c r="J2004" s="17" t="s">
        <v>8453</v>
      </c>
      <c r="K2004" s="15">
        <v>0.63685210858942898</v>
      </c>
      <c r="L2004" s="15" t="s">
        <v>8453</v>
      </c>
      <c r="M2004" s="18">
        <v>0.61261284674057803</v>
      </c>
      <c r="N2004" s="17" t="s">
        <v>8453</v>
      </c>
      <c r="O2004" s="15" t="s">
        <v>8453</v>
      </c>
      <c r="P2004" s="15" t="s">
        <v>8453</v>
      </c>
      <c r="Q2004" s="18">
        <v>56.671421725105297</v>
      </c>
      <c r="R2004" s="17" t="s">
        <v>8453</v>
      </c>
      <c r="S2004" s="15">
        <v>56.479171076870401</v>
      </c>
      <c r="T2004" s="15" t="s">
        <v>8453</v>
      </c>
      <c r="U2004" s="18" t="s">
        <v>8453</v>
      </c>
      <c r="V2004" s="17" t="s">
        <v>8453</v>
      </c>
      <c r="W2004" s="15">
        <v>66.722844272603794</v>
      </c>
      <c r="X2004" s="15" t="s">
        <v>8453</v>
      </c>
      <c r="Y2004" s="18">
        <v>66.722844272603794</v>
      </c>
      <c r="Z2004" s="17" t="s">
        <v>8453</v>
      </c>
      <c r="AA2004" s="18" t="s">
        <v>8453</v>
      </c>
      <c r="AB2004" s="17" t="s">
        <v>8453</v>
      </c>
      <c r="AC2004" s="15">
        <v>0</v>
      </c>
      <c r="AD2004" s="15" t="s">
        <v>8453</v>
      </c>
      <c r="AE2004" s="18">
        <v>0</v>
      </c>
      <c r="AF2004" s="17" t="s">
        <v>8453</v>
      </c>
      <c r="AG2004" s="15" t="s">
        <v>8453</v>
      </c>
      <c r="AH2004" s="15" t="s">
        <v>8453</v>
      </c>
      <c r="AI2004" s="18">
        <v>0</v>
      </c>
      <c r="AJ2004" s="17" t="s">
        <v>8453</v>
      </c>
      <c r="AK2004" s="15">
        <v>0</v>
      </c>
      <c r="AL2004" s="15" t="s">
        <v>8453</v>
      </c>
      <c r="AM2004" s="16">
        <f>AVERAGE(C2004:AL2004)</f>
        <v>20.862129202122695</v>
      </c>
      <c r="AN2004" s="15">
        <f>_xlfn.STDEV.P(C2004:AL2004)</f>
        <v>28.992654587440519</v>
      </c>
    </row>
    <row r="2005" spans="1:40">
      <c r="A2005" s="20" t="s">
        <v>8692</v>
      </c>
      <c r="B2005" s="19">
        <v>9</v>
      </c>
      <c r="C2005" s="15" t="s">
        <v>8453</v>
      </c>
      <c r="D2005" s="15" t="s">
        <v>8453</v>
      </c>
      <c r="E2005" s="18">
        <v>4.8688668349945097</v>
      </c>
      <c r="F2005" s="17" t="s">
        <v>8453</v>
      </c>
      <c r="G2005" s="15">
        <v>2.5360194459125598</v>
      </c>
      <c r="H2005" s="15" t="s">
        <v>8453</v>
      </c>
      <c r="I2005" s="18" t="s">
        <v>8453</v>
      </c>
      <c r="J2005" s="17" t="s">
        <v>8453</v>
      </c>
      <c r="K2005" s="15">
        <v>1.8339701955468499</v>
      </c>
      <c r="L2005" s="15" t="s">
        <v>8453</v>
      </c>
      <c r="M2005" s="18">
        <v>1.5536788295860999</v>
      </c>
      <c r="N2005" s="17" t="s">
        <v>8453</v>
      </c>
      <c r="O2005" s="15" t="s">
        <v>8453</v>
      </c>
      <c r="P2005" s="15" t="s">
        <v>8453</v>
      </c>
      <c r="Q2005" s="18">
        <v>56.371768965816798</v>
      </c>
      <c r="R2005" s="17" t="s">
        <v>8453</v>
      </c>
      <c r="S2005" s="15">
        <v>56.178188746210999</v>
      </c>
      <c r="T2005" s="15" t="s">
        <v>8453</v>
      </c>
      <c r="U2005" s="18" t="s">
        <v>8453</v>
      </c>
      <c r="V2005" s="17" t="s">
        <v>8453</v>
      </c>
      <c r="W2005" s="15">
        <v>66.500874219876593</v>
      </c>
      <c r="X2005" s="15" t="s">
        <v>8453</v>
      </c>
      <c r="Y2005" s="18">
        <v>66.500874219876593</v>
      </c>
      <c r="Z2005" s="17" t="s">
        <v>8453</v>
      </c>
      <c r="AA2005" s="18" t="s">
        <v>8453</v>
      </c>
      <c r="AB2005" s="17" t="s">
        <v>8453</v>
      </c>
      <c r="AC2005" s="15">
        <v>0</v>
      </c>
      <c r="AD2005" s="15" t="s">
        <v>8453</v>
      </c>
      <c r="AE2005" s="18">
        <v>0</v>
      </c>
      <c r="AF2005" s="17" t="s">
        <v>8453</v>
      </c>
      <c r="AG2005" s="15" t="s">
        <v>8453</v>
      </c>
      <c r="AH2005" s="15" t="s">
        <v>8453</v>
      </c>
      <c r="AI2005" s="18">
        <v>0.49871649105062898</v>
      </c>
      <c r="AJ2005" s="17" t="s">
        <v>8453</v>
      </c>
      <c r="AK2005" s="15">
        <v>0</v>
      </c>
      <c r="AL2005" s="15" t="s">
        <v>8453</v>
      </c>
      <c r="AM2005" s="16">
        <f>AVERAGE(C2005:AL2005)</f>
        <v>21.403579829072637</v>
      </c>
      <c r="AN2005" s="15">
        <f>_xlfn.STDEV.P(C2005:AL2005)</f>
        <v>28.456549273660578</v>
      </c>
    </row>
    <row r="2006" spans="1:40">
      <c r="A2006" s="20" t="s">
        <v>8691</v>
      </c>
      <c r="B2006" s="19">
        <v>11</v>
      </c>
      <c r="C2006" s="15" t="s">
        <v>8453</v>
      </c>
      <c r="D2006" s="15" t="s">
        <v>8453</v>
      </c>
      <c r="E2006" s="18">
        <v>1.2512475224851001</v>
      </c>
      <c r="F2006" s="17" t="s">
        <v>8453</v>
      </c>
      <c r="G2006" s="15">
        <v>0.38221977576973398</v>
      </c>
      <c r="H2006" s="15" t="s">
        <v>8453</v>
      </c>
      <c r="I2006" s="18" t="s">
        <v>8453</v>
      </c>
      <c r="J2006" s="17" t="s">
        <v>8453</v>
      </c>
      <c r="K2006" s="15">
        <v>0.67204197757777895</v>
      </c>
      <c r="L2006" s="15" t="s">
        <v>8453</v>
      </c>
      <c r="M2006" s="18">
        <v>0.26172967587754797</v>
      </c>
      <c r="N2006" s="17" t="s">
        <v>8453</v>
      </c>
      <c r="O2006" s="15" t="s">
        <v>8453</v>
      </c>
      <c r="P2006" s="15" t="s">
        <v>8453</v>
      </c>
      <c r="Q2006" s="18">
        <v>55.917301219406198</v>
      </c>
      <c r="R2006" s="17" t="s">
        <v>8453</v>
      </c>
      <c r="S2006" s="15">
        <v>55.721704508091499</v>
      </c>
      <c r="T2006" s="15" t="s">
        <v>8453</v>
      </c>
      <c r="U2006" s="18" t="s">
        <v>8453</v>
      </c>
      <c r="V2006" s="17" t="s">
        <v>8453</v>
      </c>
      <c r="W2006" s="15">
        <v>66.164223791984199</v>
      </c>
      <c r="X2006" s="15" t="s">
        <v>8453</v>
      </c>
      <c r="Y2006" s="18">
        <v>66.164223791984199</v>
      </c>
      <c r="Z2006" s="17" t="s">
        <v>8453</v>
      </c>
      <c r="AA2006" s="18" t="s">
        <v>8453</v>
      </c>
      <c r="AB2006" s="17" t="s">
        <v>8453</v>
      </c>
      <c r="AC2006" s="15">
        <v>0.61528619894095404</v>
      </c>
      <c r="AD2006" s="15" t="s">
        <v>8453</v>
      </c>
      <c r="AE2006" s="18">
        <v>0.36227701381713201</v>
      </c>
      <c r="AF2006" s="17" t="s">
        <v>8453</v>
      </c>
      <c r="AG2006" s="15" t="s">
        <v>8453</v>
      </c>
      <c r="AH2006" s="15" t="s">
        <v>8453</v>
      </c>
      <c r="AI2006" s="18">
        <v>0.215031175772363</v>
      </c>
      <c r="AJ2006" s="17" t="s">
        <v>8453</v>
      </c>
      <c r="AK2006" s="15">
        <v>0</v>
      </c>
      <c r="AL2006" s="15" t="s">
        <v>8453</v>
      </c>
      <c r="AM2006" s="16">
        <f>AVERAGE(C2006:AL2006)</f>
        <v>20.643940554308895</v>
      </c>
      <c r="AN2006" s="15">
        <f>_xlfn.STDEV.P(C2006:AL2006)</f>
        <v>28.687660653047054</v>
      </c>
    </row>
    <row r="2007" spans="1:40">
      <c r="A2007" s="20" t="s">
        <v>8690</v>
      </c>
      <c r="B2007" s="19">
        <v>8</v>
      </c>
      <c r="C2007" s="15" t="s">
        <v>8453</v>
      </c>
      <c r="D2007" s="15" t="s">
        <v>8453</v>
      </c>
      <c r="E2007" s="18">
        <v>0.33657903265849498</v>
      </c>
      <c r="F2007" s="17" t="s">
        <v>8453</v>
      </c>
      <c r="G2007" s="15">
        <v>0.205663416844418</v>
      </c>
      <c r="H2007" s="15" t="s">
        <v>8453</v>
      </c>
      <c r="I2007" s="18" t="s">
        <v>8453</v>
      </c>
      <c r="J2007" s="17" t="s">
        <v>8453</v>
      </c>
      <c r="K2007" s="15">
        <v>0.22277324351172501</v>
      </c>
      <c r="L2007" s="15" t="s">
        <v>8453</v>
      </c>
      <c r="M2007" s="18">
        <v>0.104837959487574</v>
      </c>
      <c r="N2007" s="17" t="s">
        <v>8453</v>
      </c>
      <c r="O2007" s="15" t="s">
        <v>8453</v>
      </c>
      <c r="P2007" s="15" t="s">
        <v>8453</v>
      </c>
      <c r="Q2007" s="18">
        <v>55.761253093356999</v>
      </c>
      <c r="R2007" s="17" t="s">
        <v>8453</v>
      </c>
      <c r="S2007" s="15">
        <v>55.564963990217201</v>
      </c>
      <c r="T2007" s="15" t="s">
        <v>8453</v>
      </c>
      <c r="U2007" s="18" t="s">
        <v>8453</v>
      </c>
      <c r="V2007" s="17" t="s">
        <v>8453</v>
      </c>
      <c r="W2007" s="15">
        <v>66.048629959812004</v>
      </c>
      <c r="X2007" s="15" t="s">
        <v>8453</v>
      </c>
      <c r="Y2007" s="18">
        <v>66.048629959812004</v>
      </c>
      <c r="Z2007" s="17" t="s">
        <v>8453</v>
      </c>
      <c r="AA2007" s="18" t="s">
        <v>8453</v>
      </c>
      <c r="AB2007" s="17" t="s">
        <v>8453</v>
      </c>
      <c r="AC2007" s="15">
        <v>0</v>
      </c>
      <c r="AD2007" s="15" t="s">
        <v>8453</v>
      </c>
      <c r="AE2007" s="18">
        <v>0</v>
      </c>
      <c r="AF2007" s="17" t="s">
        <v>8453</v>
      </c>
      <c r="AG2007" s="15" t="s">
        <v>8453</v>
      </c>
      <c r="AH2007" s="15" t="s">
        <v>8453</v>
      </c>
      <c r="AI2007" s="18">
        <v>0</v>
      </c>
      <c r="AJ2007" s="17" t="s">
        <v>8453</v>
      </c>
      <c r="AK2007" s="15">
        <v>0</v>
      </c>
      <c r="AL2007" s="15" t="s">
        <v>8453</v>
      </c>
      <c r="AM2007" s="16">
        <f>AVERAGE(C2007:AL2007)</f>
        <v>20.3577775546417</v>
      </c>
      <c r="AN2007" s="15">
        <f>_xlfn.STDEV.P(C2007:AL2007)</f>
        <v>28.793188614587663</v>
      </c>
    </row>
    <row r="2008" spans="1:40">
      <c r="A2008" s="20" t="s">
        <v>8689</v>
      </c>
      <c r="B2008" s="19">
        <v>9</v>
      </c>
      <c r="C2008" s="15" t="s">
        <v>8453</v>
      </c>
      <c r="D2008" s="15" t="s">
        <v>8453</v>
      </c>
      <c r="E2008" s="18">
        <v>1.32358525062092</v>
      </c>
      <c r="F2008" s="17" t="s">
        <v>8453</v>
      </c>
      <c r="G2008" s="15">
        <v>0.87232809444751402</v>
      </c>
      <c r="H2008" s="15" t="s">
        <v>8453</v>
      </c>
      <c r="I2008" s="18" t="s">
        <v>8453</v>
      </c>
      <c r="J2008" s="17" t="s">
        <v>8453</v>
      </c>
      <c r="K2008" s="15">
        <v>0.75847624255716595</v>
      </c>
      <c r="L2008" s="15" t="s">
        <v>8453</v>
      </c>
      <c r="M2008" s="18">
        <v>0.41899661153703299</v>
      </c>
      <c r="N2008" s="17" t="s">
        <v>8453</v>
      </c>
      <c r="O2008" s="15" t="s">
        <v>8453</v>
      </c>
      <c r="P2008" s="15" t="s">
        <v>8453</v>
      </c>
      <c r="Q2008" s="18">
        <v>55.813437290681698</v>
      </c>
      <c r="R2008" s="17" t="s">
        <v>8453</v>
      </c>
      <c r="S2008" s="15">
        <v>55.617379730928803</v>
      </c>
      <c r="T2008" s="15" t="s">
        <v>8453</v>
      </c>
      <c r="U2008" s="18" t="s">
        <v>8453</v>
      </c>
      <c r="V2008" s="17" t="s">
        <v>8453</v>
      </c>
      <c r="W2008" s="15">
        <v>66.087285799521894</v>
      </c>
      <c r="X2008" s="15" t="s">
        <v>8453</v>
      </c>
      <c r="Y2008" s="18">
        <v>66.087285799521894</v>
      </c>
      <c r="Z2008" s="17" t="s">
        <v>8453</v>
      </c>
      <c r="AA2008" s="18" t="s">
        <v>8453</v>
      </c>
      <c r="AB2008" s="17" t="s">
        <v>8453</v>
      </c>
      <c r="AC2008" s="15">
        <v>0</v>
      </c>
      <c r="AD2008" s="15" t="s">
        <v>8453</v>
      </c>
      <c r="AE2008" s="18">
        <v>0</v>
      </c>
      <c r="AF2008" s="17" t="s">
        <v>8453</v>
      </c>
      <c r="AG2008" s="15" t="s">
        <v>8453</v>
      </c>
      <c r="AH2008" s="15" t="s">
        <v>8453</v>
      </c>
      <c r="AI2008" s="18">
        <v>0.65379876277391502</v>
      </c>
      <c r="AJ2008" s="17" t="s">
        <v>8453</v>
      </c>
      <c r="AK2008" s="15">
        <v>0</v>
      </c>
      <c r="AL2008" s="15" t="s">
        <v>8453</v>
      </c>
      <c r="AM2008" s="16">
        <f>AVERAGE(C2008:AL2008)</f>
        <v>20.636047798549235</v>
      </c>
      <c r="AN2008" s="15">
        <f>_xlfn.STDEV.P(C2008:AL2008)</f>
        <v>28.631312849040661</v>
      </c>
    </row>
    <row r="2009" spans="1:40">
      <c r="A2009" s="20" t="s">
        <v>8688</v>
      </c>
      <c r="B2009" s="19">
        <v>12</v>
      </c>
      <c r="C2009" s="15" t="s">
        <v>8453</v>
      </c>
      <c r="D2009" s="15" t="s">
        <v>8453</v>
      </c>
      <c r="E2009" s="18">
        <v>1.9865818990958199</v>
      </c>
      <c r="F2009" s="17" t="s">
        <v>8453</v>
      </c>
      <c r="G2009" s="15">
        <v>1.2699791937353599</v>
      </c>
      <c r="H2009" s="15" t="s">
        <v>8453</v>
      </c>
      <c r="I2009" s="18" t="s">
        <v>8453</v>
      </c>
      <c r="J2009" s="17" t="s">
        <v>8453</v>
      </c>
      <c r="K2009" s="15">
        <v>1.02088034543351</v>
      </c>
      <c r="L2009" s="15" t="s">
        <v>8453</v>
      </c>
      <c r="M2009" s="18">
        <v>1.07859193947989</v>
      </c>
      <c r="N2009" s="17" t="s">
        <v>8453</v>
      </c>
      <c r="O2009" s="15" t="s">
        <v>8453</v>
      </c>
      <c r="P2009" s="15" t="s">
        <v>8453</v>
      </c>
      <c r="Q2009" s="18">
        <v>55.163909386709499</v>
      </c>
      <c r="R2009" s="17" t="s">
        <v>8453</v>
      </c>
      <c r="S2009" s="15">
        <v>54.964969845466399</v>
      </c>
      <c r="T2009" s="15" t="s">
        <v>8453</v>
      </c>
      <c r="U2009" s="18" t="s">
        <v>8453</v>
      </c>
      <c r="V2009" s="17" t="s">
        <v>8453</v>
      </c>
      <c r="W2009" s="15">
        <v>65.606143081414302</v>
      </c>
      <c r="X2009" s="15" t="s">
        <v>8453</v>
      </c>
      <c r="Y2009" s="18">
        <v>65.606143081414302</v>
      </c>
      <c r="Z2009" s="17" t="s">
        <v>8453</v>
      </c>
      <c r="AA2009" s="18" t="s">
        <v>8453</v>
      </c>
      <c r="AB2009" s="17" t="s">
        <v>8453</v>
      </c>
      <c r="AC2009" s="15">
        <v>0.69315867852623902</v>
      </c>
      <c r="AD2009" s="15" t="s">
        <v>8453</v>
      </c>
      <c r="AE2009" s="18">
        <v>0.67336019957095405</v>
      </c>
      <c r="AF2009" s="17" t="s">
        <v>8453</v>
      </c>
      <c r="AG2009" s="15" t="s">
        <v>8453</v>
      </c>
      <c r="AH2009" s="15" t="s">
        <v>8453</v>
      </c>
      <c r="AI2009" s="18">
        <v>0.34978932778685001</v>
      </c>
      <c r="AJ2009" s="17" t="s">
        <v>8453</v>
      </c>
      <c r="AK2009" s="15">
        <v>0.59452509760120198</v>
      </c>
      <c r="AL2009" s="15" t="s">
        <v>8453</v>
      </c>
      <c r="AM2009" s="16">
        <f>AVERAGE(C2009:AL2009)</f>
        <v>20.750669339686194</v>
      </c>
      <c r="AN2009" s="15">
        <f>_xlfn.STDEV.P(C2009:AL2009)</f>
        <v>28.158225707685691</v>
      </c>
    </row>
    <row r="2010" spans="1:40">
      <c r="A2010" s="20" t="s">
        <v>8687</v>
      </c>
      <c r="B2010" s="19">
        <v>8</v>
      </c>
      <c r="C2010" s="15" t="s">
        <v>8453</v>
      </c>
      <c r="D2010" s="15" t="s">
        <v>8453</v>
      </c>
      <c r="E2010" s="18">
        <v>0.56956379087932396</v>
      </c>
      <c r="F2010" s="17" t="s">
        <v>8453</v>
      </c>
      <c r="G2010" s="15">
        <v>0.33321426941455801</v>
      </c>
      <c r="H2010" s="15" t="s">
        <v>8453</v>
      </c>
      <c r="I2010" s="18" t="s">
        <v>8453</v>
      </c>
      <c r="J2010" s="17" t="s">
        <v>8453</v>
      </c>
      <c r="K2010" s="15">
        <v>0.34511121226526498</v>
      </c>
      <c r="L2010" s="15" t="s">
        <v>8453</v>
      </c>
      <c r="M2010" s="18">
        <v>0.15077797550359301</v>
      </c>
      <c r="N2010" s="17" t="s">
        <v>8453</v>
      </c>
      <c r="O2010" s="15" t="s">
        <v>8453</v>
      </c>
      <c r="P2010" s="15" t="s">
        <v>8453</v>
      </c>
      <c r="Q2010" s="18">
        <v>57.280704458637999</v>
      </c>
      <c r="R2010" s="17" t="s">
        <v>8453</v>
      </c>
      <c r="S2010" s="15">
        <v>57.091157222449901</v>
      </c>
      <c r="T2010" s="15" t="s">
        <v>8453</v>
      </c>
      <c r="U2010" s="18" t="s">
        <v>8453</v>
      </c>
      <c r="V2010" s="17" t="s">
        <v>8453</v>
      </c>
      <c r="W2010" s="15">
        <v>67.174175075661296</v>
      </c>
      <c r="X2010" s="15" t="s">
        <v>8453</v>
      </c>
      <c r="Y2010" s="18">
        <v>67.174175075661296</v>
      </c>
      <c r="Z2010" s="17" t="s">
        <v>8453</v>
      </c>
      <c r="AA2010" s="18" t="s">
        <v>8453</v>
      </c>
      <c r="AB2010" s="17" t="s">
        <v>8453</v>
      </c>
      <c r="AC2010" s="15">
        <v>0</v>
      </c>
      <c r="AD2010" s="15" t="s">
        <v>8453</v>
      </c>
      <c r="AE2010" s="18">
        <v>0</v>
      </c>
      <c r="AF2010" s="17" t="s">
        <v>8453</v>
      </c>
      <c r="AG2010" s="15" t="s">
        <v>8453</v>
      </c>
      <c r="AH2010" s="15" t="s">
        <v>8453</v>
      </c>
      <c r="AI2010" s="18">
        <v>0</v>
      </c>
      <c r="AJ2010" s="17" t="s">
        <v>8453</v>
      </c>
      <c r="AK2010" s="15">
        <v>0</v>
      </c>
      <c r="AL2010" s="15" t="s">
        <v>8453</v>
      </c>
      <c r="AM2010" s="16">
        <f>AVERAGE(C2010:AL2010)</f>
        <v>20.843239923372767</v>
      </c>
      <c r="AN2010" s="15">
        <f>_xlfn.STDEV.P(C2010:AL2010)</f>
        <v>29.371908908053769</v>
      </c>
    </row>
    <row r="2011" spans="1:40">
      <c r="A2011" s="20" t="s">
        <v>8686</v>
      </c>
      <c r="B2011" s="19">
        <v>12</v>
      </c>
      <c r="C2011" s="15" t="s">
        <v>8453</v>
      </c>
      <c r="D2011" s="15" t="s">
        <v>8453</v>
      </c>
      <c r="E2011" s="18">
        <v>1.83032267812826</v>
      </c>
      <c r="F2011" s="17" t="s">
        <v>8453</v>
      </c>
      <c r="G2011" s="15">
        <v>1.06634312213936</v>
      </c>
      <c r="H2011" s="15" t="s">
        <v>8453</v>
      </c>
      <c r="I2011" s="18" t="s">
        <v>8453</v>
      </c>
      <c r="J2011" s="17" t="s">
        <v>8453</v>
      </c>
      <c r="K2011" s="15">
        <v>1.2018497313048699</v>
      </c>
      <c r="L2011" s="15" t="s">
        <v>8453</v>
      </c>
      <c r="M2011" s="18">
        <v>0.97647422731646105</v>
      </c>
      <c r="N2011" s="17" t="s">
        <v>8453</v>
      </c>
      <c r="O2011" s="15" t="s">
        <v>8453</v>
      </c>
      <c r="P2011" s="15" t="s">
        <v>8453</v>
      </c>
      <c r="Q2011" s="18">
        <v>54.891329632048098</v>
      </c>
      <c r="R2011" s="17" t="s">
        <v>8453</v>
      </c>
      <c r="S2011" s="15">
        <v>54.691180643446799</v>
      </c>
      <c r="T2011" s="15" t="s">
        <v>8453</v>
      </c>
      <c r="U2011" s="18" t="s">
        <v>8453</v>
      </c>
      <c r="V2011" s="17" t="s">
        <v>8453</v>
      </c>
      <c r="W2011" s="15">
        <v>65.404227562070403</v>
      </c>
      <c r="X2011" s="15" t="s">
        <v>8453</v>
      </c>
      <c r="Y2011" s="18">
        <v>65.404227562070403</v>
      </c>
      <c r="Z2011" s="17" t="s">
        <v>8453</v>
      </c>
      <c r="AA2011" s="18" t="s">
        <v>8453</v>
      </c>
      <c r="AB2011" s="17" t="s">
        <v>8453</v>
      </c>
      <c r="AC2011" s="15">
        <v>1.17372512264874</v>
      </c>
      <c r="AD2011" s="15" t="s">
        <v>8453</v>
      </c>
      <c r="AE2011" s="18">
        <v>0.73414777775912199</v>
      </c>
      <c r="AF2011" s="17" t="s">
        <v>8453</v>
      </c>
      <c r="AG2011" s="15" t="s">
        <v>8453</v>
      </c>
      <c r="AH2011" s="15" t="s">
        <v>8453</v>
      </c>
      <c r="AI2011" s="18">
        <v>0.228479448195649</v>
      </c>
      <c r="AJ2011" s="17" t="s">
        <v>8453</v>
      </c>
      <c r="AK2011" s="15">
        <v>0.38232608348902303</v>
      </c>
      <c r="AL2011" s="15" t="s">
        <v>8453</v>
      </c>
      <c r="AM2011" s="16">
        <f>AVERAGE(C2011:AL2011)</f>
        <v>20.665386132551433</v>
      </c>
      <c r="AN2011" s="15">
        <f>_xlfn.STDEV.P(C2011:AL2011)</f>
        <v>28.053388327749328</v>
      </c>
    </row>
    <row r="2012" spans="1:40">
      <c r="A2012" s="20" t="s">
        <v>8685</v>
      </c>
      <c r="B2012" s="19">
        <v>8</v>
      </c>
      <c r="C2012" s="15" t="s">
        <v>8453</v>
      </c>
      <c r="D2012" s="15" t="s">
        <v>8453</v>
      </c>
      <c r="E2012" s="18">
        <v>2.4543875706456499</v>
      </c>
      <c r="F2012" s="17" t="s">
        <v>8453</v>
      </c>
      <c r="G2012" s="15">
        <v>1.0771819048466</v>
      </c>
      <c r="H2012" s="15" t="s">
        <v>8453</v>
      </c>
      <c r="I2012" s="18" t="s">
        <v>8453</v>
      </c>
      <c r="J2012" s="17" t="s">
        <v>8453</v>
      </c>
      <c r="K2012" s="15">
        <v>0.76112027393625203</v>
      </c>
      <c r="L2012" s="15" t="s">
        <v>8453</v>
      </c>
      <c r="M2012" s="18">
        <v>0.57145840423737004</v>
      </c>
      <c r="N2012" s="17" t="s">
        <v>8453</v>
      </c>
      <c r="O2012" s="15" t="s">
        <v>8453</v>
      </c>
      <c r="P2012" s="15" t="s">
        <v>8453</v>
      </c>
      <c r="Q2012" s="18">
        <v>56.994952538164199</v>
      </c>
      <c r="R2012" s="17" t="s">
        <v>8453</v>
      </c>
      <c r="S2012" s="15">
        <v>56.804137409187298</v>
      </c>
      <c r="T2012" s="15" t="s">
        <v>8453</v>
      </c>
      <c r="U2012" s="18" t="s">
        <v>8453</v>
      </c>
      <c r="V2012" s="17" t="s">
        <v>8453</v>
      </c>
      <c r="W2012" s="15">
        <v>66.962502174650496</v>
      </c>
      <c r="X2012" s="15" t="s">
        <v>8453</v>
      </c>
      <c r="Y2012" s="18">
        <v>66.962502174650496</v>
      </c>
      <c r="Z2012" s="17" t="s">
        <v>8453</v>
      </c>
      <c r="AA2012" s="18" t="s">
        <v>8453</v>
      </c>
      <c r="AB2012" s="17" t="s">
        <v>8453</v>
      </c>
      <c r="AC2012" s="15">
        <v>0</v>
      </c>
      <c r="AD2012" s="15" t="s">
        <v>8453</v>
      </c>
      <c r="AE2012" s="18">
        <v>0</v>
      </c>
      <c r="AF2012" s="17" t="s">
        <v>8453</v>
      </c>
      <c r="AG2012" s="15" t="s">
        <v>8453</v>
      </c>
      <c r="AH2012" s="15" t="s">
        <v>8453</v>
      </c>
      <c r="AI2012" s="18">
        <v>0</v>
      </c>
      <c r="AJ2012" s="17" t="s">
        <v>8453</v>
      </c>
      <c r="AK2012" s="15">
        <v>0</v>
      </c>
      <c r="AL2012" s="15" t="s">
        <v>8453</v>
      </c>
      <c r="AM2012" s="16">
        <f>AVERAGE(C2012:AL2012)</f>
        <v>21.049020204193194</v>
      </c>
      <c r="AN2012" s="15">
        <f>_xlfn.STDEV.P(C2012:AL2012)</f>
        <v>29.060917664326841</v>
      </c>
    </row>
    <row r="2013" spans="1:40">
      <c r="A2013" s="20" t="s">
        <v>8684</v>
      </c>
      <c r="B2013" s="19">
        <v>12</v>
      </c>
      <c r="C2013" s="15" t="s">
        <v>8453</v>
      </c>
      <c r="D2013" s="15" t="s">
        <v>8453</v>
      </c>
      <c r="E2013" s="18">
        <v>6.3715957212020902</v>
      </c>
      <c r="F2013" s="17" t="s">
        <v>8453</v>
      </c>
      <c r="G2013" s="15">
        <v>2.6541324906710999</v>
      </c>
      <c r="H2013" s="15" t="s">
        <v>8453</v>
      </c>
      <c r="I2013" s="18" t="s">
        <v>8453</v>
      </c>
      <c r="J2013" s="17" t="s">
        <v>8453</v>
      </c>
      <c r="K2013" s="15">
        <v>2.8895281084873599</v>
      </c>
      <c r="L2013" s="15" t="s">
        <v>8453</v>
      </c>
      <c r="M2013" s="18">
        <v>1.77227989144799</v>
      </c>
      <c r="N2013" s="17" t="s">
        <v>8453</v>
      </c>
      <c r="O2013" s="15" t="s">
        <v>8453</v>
      </c>
      <c r="P2013" s="15" t="s">
        <v>8453</v>
      </c>
      <c r="Q2013" s="18">
        <v>54.801646800985402</v>
      </c>
      <c r="R2013" s="17" t="s">
        <v>8453</v>
      </c>
      <c r="S2013" s="15">
        <v>54.601099886047798</v>
      </c>
      <c r="T2013" s="15" t="s">
        <v>8453</v>
      </c>
      <c r="U2013" s="18" t="s">
        <v>8453</v>
      </c>
      <c r="V2013" s="17" t="s">
        <v>8453</v>
      </c>
      <c r="W2013" s="15">
        <v>65.337794325189805</v>
      </c>
      <c r="X2013" s="15" t="s">
        <v>8453</v>
      </c>
      <c r="Y2013" s="18">
        <v>65.337794325189805</v>
      </c>
      <c r="Z2013" s="17" t="s">
        <v>8453</v>
      </c>
      <c r="AA2013" s="18" t="s">
        <v>8453</v>
      </c>
      <c r="AB2013" s="17" t="s">
        <v>8453</v>
      </c>
      <c r="AC2013" s="15">
        <v>3.3571563631343202</v>
      </c>
      <c r="AD2013" s="15" t="s">
        <v>8453</v>
      </c>
      <c r="AE2013" s="18">
        <v>2.5588307300534798</v>
      </c>
      <c r="AF2013" s="17" t="s">
        <v>8453</v>
      </c>
      <c r="AG2013" s="15" t="s">
        <v>8453</v>
      </c>
      <c r="AH2013" s="15" t="s">
        <v>8453</v>
      </c>
      <c r="AI2013" s="18">
        <v>2.2663841366213502</v>
      </c>
      <c r="AJ2013" s="17" t="s">
        <v>8453</v>
      </c>
      <c r="AK2013" s="15">
        <v>1.8343391974989101</v>
      </c>
      <c r="AL2013" s="15" t="s">
        <v>8453</v>
      </c>
      <c r="AM2013" s="16">
        <f>AVERAGE(C2013:AL2013)</f>
        <v>21.981881831377454</v>
      </c>
      <c r="AN2013" s="15">
        <f>_xlfn.STDEV.P(C2013:AL2013)</f>
        <v>27.094847603922911</v>
      </c>
    </row>
    <row r="2014" spans="1:40">
      <c r="A2014" s="20" t="s">
        <v>8683</v>
      </c>
      <c r="B2014" s="19">
        <v>8</v>
      </c>
      <c r="C2014" s="15" t="s">
        <v>8453</v>
      </c>
      <c r="D2014" s="15" t="s">
        <v>8453</v>
      </c>
      <c r="E2014" s="18">
        <v>1.6216305711633301</v>
      </c>
      <c r="F2014" s="17" t="s">
        <v>8453</v>
      </c>
      <c r="G2014" s="15">
        <v>0.93650984889675004</v>
      </c>
      <c r="H2014" s="15" t="s">
        <v>8453</v>
      </c>
      <c r="I2014" s="18" t="s">
        <v>8453</v>
      </c>
      <c r="J2014" s="17" t="s">
        <v>8453</v>
      </c>
      <c r="K2014" s="15">
        <v>1.3904751157002</v>
      </c>
      <c r="L2014" s="15" t="s">
        <v>8453</v>
      </c>
      <c r="M2014" s="18">
        <v>1.1050864298449401</v>
      </c>
      <c r="N2014" s="17" t="s">
        <v>8453</v>
      </c>
      <c r="O2014" s="15" t="s">
        <v>8453</v>
      </c>
      <c r="P2014" s="15" t="s">
        <v>8453</v>
      </c>
      <c r="Q2014" s="18">
        <v>57.709332339348599</v>
      </c>
      <c r="R2014" s="17" t="s">
        <v>8453</v>
      </c>
      <c r="S2014" s="15">
        <v>57.521686942343798</v>
      </c>
      <c r="T2014" s="15" t="s">
        <v>8453</v>
      </c>
      <c r="U2014" s="18" t="s">
        <v>8453</v>
      </c>
      <c r="V2014" s="17" t="s">
        <v>8453</v>
      </c>
      <c r="W2014" s="15">
        <v>67.491684427177304</v>
      </c>
      <c r="X2014" s="15" t="s">
        <v>8453</v>
      </c>
      <c r="Y2014" s="18">
        <v>67.491684427177304</v>
      </c>
      <c r="Z2014" s="17" t="s">
        <v>8453</v>
      </c>
      <c r="AA2014" s="18" t="s">
        <v>8453</v>
      </c>
      <c r="AB2014" s="17" t="s">
        <v>8453</v>
      </c>
      <c r="AC2014" s="15">
        <v>0</v>
      </c>
      <c r="AD2014" s="15" t="s">
        <v>8453</v>
      </c>
      <c r="AE2014" s="18">
        <v>0</v>
      </c>
      <c r="AF2014" s="17" t="s">
        <v>8453</v>
      </c>
      <c r="AG2014" s="15" t="s">
        <v>8453</v>
      </c>
      <c r="AH2014" s="15" t="s">
        <v>8453</v>
      </c>
      <c r="AI2014" s="18">
        <v>0</v>
      </c>
      <c r="AJ2014" s="17" t="s">
        <v>8453</v>
      </c>
      <c r="AK2014" s="15">
        <v>0</v>
      </c>
      <c r="AL2014" s="15" t="s">
        <v>8453</v>
      </c>
      <c r="AM2014" s="16">
        <f>AVERAGE(C2014:AL2014)</f>
        <v>21.27234084180435</v>
      </c>
      <c r="AN2014" s="15">
        <f>_xlfn.STDEV.P(C2014:AL2014)</f>
        <v>29.334106991938889</v>
      </c>
    </row>
    <row r="2015" spans="1:40">
      <c r="A2015" s="20" t="s">
        <v>8682</v>
      </c>
      <c r="B2015" s="19">
        <v>23</v>
      </c>
      <c r="C2015" s="15" t="s">
        <v>8453</v>
      </c>
      <c r="D2015" s="15" t="s">
        <v>8453</v>
      </c>
      <c r="E2015" s="18">
        <v>19.614098103152202</v>
      </c>
      <c r="F2015" s="17">
        <v>25.701572815145202</v>
      </c>
      <c r="G2015" s="15">
        <v>16.2288654896978</v>
      </c>
      <c r="H2015" s="15">
        <v>10.358871062038199</v>
      </c>
      <c r="I2015" s="18" t="s">
        <v>8453</v>
      </c>
      <c r="J2015" s="17" t="s">
        <v>8453</v>
      </c>
      <c r="K2015" s="15">
        <v>12.4358806052297</v>
      </c>
      <c r="L2015" s="15">
        <v>8.5281617131936702</v>
      </c>
      <c r="M2015" s="18">
        <v>11.2478174243577</v>
      </c>
      <c r="N2015" s="17">
        <v>7.8782825829527701</v>
      </c>
      <c r="O2015" s="15" t="s">
        <v>8453</v>
      </c>
      <c r="P2015" s="15" t="s">
        <v>8453</v>
      </c>
      <c r="Q2015" s="18">
        <v>44.726901766471499</v>
      </c>
      <c r="R2015" s="17">
        <v>46.0847372000813</v>
      </c>
      <c r="S2015" s="15">
        <v>44.481652801736701</v>
      </c>
      <c r="T2015" s="15">
        <v>46.0847372000813</v>
      </c>
      <c r="U2015" s="18" t="s">
        <v>8453</v>
      </c>
      <c r="V2015" s="17" t="s">
        <v>8453</v>
      </c>
      <c r="W2015" s="15">
        <v>57.874850577118004</v>
      </c>
      <c r="X2015" s="15">
        <v>57.874850577118004</v>
      </c>
      <c r="Y2015" s="18">
        <v>57.874850577118004</v>
      </c>
      <c r="Z2015" s="17">
        <v>57.874850577118004</v>
      </c>
      <c r="AA2015" s="18" t="s">
        <v>8453</v>
      </c>
      <c r="AB2015" s="17" t="s">
        <v>8453</v>
      </c>
      <c r="AC2015" s="15">
        <v>6.38837998148467</v>
      </c>
      <c r="AD2015" s="15">
        <v>8.2469139123456703</v>
      </c>
      <c r="AE2015" s="18">
        <v>0</v>
      </c>
      <c r="AF2015" s="17">
        <v>10.358251037174201</v>
      </c>
      <c r="AG2015" s="15" t="s">
        <v>8453</v>
      </c>
      <c r="AH2015" s="15" t="s">
        <v>8453</v>
      </c>
      <c r="AI2015" s="18">
        <v>1.28701878714096</v>
      </c>
      <c r="AJ2015" s="17">
        <v>2.7804430721603599</v>
      </c>
      <c r="AK2015" s="15">
        <v>0.46809644288549102</v>
      </c>
      <c r="AL2015" s="15">
        <v>1.4996031923550299</v>
      </c>
      <c r="AM2015" s="16">
        <f>AVERAGE(C2015:AL2015)</f>
        <v>23.162486979089852</v>
      </c>
      <c r="AN2015" s="15">
        <f>_xlfn.STDEV.P(C2015:AL2015)</f>
        <v>21.221640056834328</v>
      </c>
    </row>
    <row r="2016" spans="1:40">
      <c r="A2016" s="20" t="s">
        <v>8681</v>
      </c>
      <c r="B2016" s="19">
        <v>8</v>
      </c>
      <c r="C2016" s="15" t="s">
        <v>8453</v>
      </c>
      <c r="D2016" s="15" t="s">
        <v>8453</v>
      </c>
      <c r="E2016" s="18">
        <v>1.17634025739573</v>
      </c>
      <c r="F2016" s="17" t="s">
        <v>8453</v>
      </c>
      <c r="G2016" s="15">
        <v>0.96287004561448997</v>
      </c>
      <c r="H2016" s="15" t="s">
        <v>8453</v>
      </c>
      <c r="I2016" s="18" t="s">
        <v>8453</v>
      </c>
      <c r="J2016" s="17" t="s">
        <v>8453</v>
      </c>
      <c r="K2016" s="15">
        <v>0.253058427581561</v>
      </c>
      <c r="L2016" s="15" t="s">
        <v>8453</v>
      </c>
      <c r="M2016" s="18">
        <v>0.55456341700246203</v>
      </c>
      <c r="N2016" s="17" t="s">
        <v>8453</v>
      </c>
      <c r="O2016" s="15" t="s">
        <v>8453</v>
      </c>
      <c r="P2016" s="15" t="s">
        <v>8453</v>
      </c>
      <c r="Q2016" s="18">
        <v>53.826850479102497</v>
      </c>
      <c r="R2016" s="17" t="s">
        <v>8453</v>
      </c>
      <c r="S2016" s="15">
        <v>53.621978353594002</v>
      </c>
      <c r="T2016" s="15" t="s">
        <v>8453</v>
      </c>
      <c r="U2016" s="18" t="s">
        <v>8453</v>
      </c>
      <c r="V2016" s="17" t="s">
        <v>8453</v>
      </c>
      <c r="W2016" s="15">
        <v>64.615706561070994</v>
      </c>
      <c r="X2016" s="15" t="s">
        <v>8453</v>
      </c>
      <c r="Y2016" s="18">
        <v>64.615706561070994</v>
      </c>
      <c r="Z2016" s="17" t="s">
        <v>8453</v>
      </c>
      <c r="AA2016" s="18" t="s">
        <v>8453</v>
      </c>
      <c r="AB2016" s="17" t="s">
        <v>8453</v>
      </c>
      <c r="AC2016" s="15">
        <v>0</v>
      </c>
      <c r="AD2016" s="15" t="s">
        <v>8453</v>
      </c>
      <c r="AE2016" s="18">
        <v>0</v>
      </c>
      <c r="AF2016" s="17" t="s">
        <v>8453</v>
      </c>
      <c r="AG2016" s="15" t="s">
        <v>8453</v>
      </c>
      <c r="AH2016" s="15" t="s">
        <v>8453</v>
      </c>
      <c r="AI2016" s="18">
        <v>0</v>
      </c>
      <c r="AJ2016" s="17" t="s">
        <v>8453</v>
      </c>
      <c r="AK2016" s="15">
        <v>0</v>
      </c>
      <c r="AL2016" s="15" t="s">
        <v>8453</v>
      </c>
      <c r="AM2016" s="16">
        <f>AVERAGE(C2016:AL2016)</f>
        <v>19.968922841869393</v>
      </c>
      <c r="AN2016" s="15">
        <f>_xlfn.STDEV.P(C2016:AL2016)</f>
        <v>27.899542087832117</v>
      </c>
    </row>
    <row r="2017" spans="1:40">
      <c r="A2017" s="20" t="s">
        <v>8680</v>
      </c>
      <c r="B2017" s="19">
        <v>8</v>
      </c>
      <c r="C2017" s="15" t="s">
        <v>8453</v>
      </c>
      <c r="D2017" s="15" t="s">
        <v>8453</v>
      </c>
      <c r="E2017" s="18">
        <v>2.3889967934248899</v>
      </c>
      <c r="F2017" s="17" t="s">
        <v>8453</v>
      </c>
      <c r="G2017" s="15">
        <v>0.97596446903788603</v>
      </c>
      <c r="H2017" s="15" t="s">
        <v>8453</v>
      </c>
      <c r="I2017" s="18" t="s">
        <v>8453</v>
      </c>
      <c r="J2017" s="17" t="s">
        <v>8453</v>
      </c>
      <c r="K2017" s="15">
        <v>1.50475120744397</v>
      </c>
      <c r="L2017" s="15" t="s">
        <v>8453</v>
      </c>
      <c r="M2017" s="18">
        <v>0.99565477496713495</v>
      </c>
      <c r="N2017" s="17" t="s">
        <v>8453</v>
      </c>
      <c r="O2017" s="15" t="s">
        <v>8453</v>
      </c>
      <c r="P2017" s="15" t="s">
        <v>8453</v>
      </c>
      <c r="Q2017" s="18">
        <v>57.904896962834897</v>
      </c>
      <c r="R2017" s="17" t="s">
        <v>8453</v>
      </c>
      <c r="S2017" s="15">
        <v>57.718119293946998</v>
      </c>
      <c r="T2017" s="15" t="s">
        <v>8453</v>
      </c>
      <c r="U2017" s="18" t="s">
        <v>8453</v>
      </c>
      <c r="V2017" s="17" t="s">
        <v>8453</v>
      </c>
      <c r="W2017" s="15">
        <v>67.636550404350004</v>
      </c>
      <c r="X2017" s="15" t="s">
        <v>8453</v>
      </c>
      <c r="Y2017" s="18">
        <v>67.636550404350004</v>
      </c>
      <c r="Z2017" s="17" t="s">
        <v>8453</v>
      </c>
      <c r="AA2017" s="18" t="s">
        <v>8453</v>
      </c>
      <c r="AB2017" s="17" t="s">
        <v>8453</v>
      </c>
      <c r="AC2017" s="15">
        <v>0</v>
      </c>
      <c r="AD2017" s="15" t="s">
        <v>8453</v>
      </c>
      <c r="AE2017" s="18">
        <v>0</v>
      </c>
      <c r="AF2017" s="17" t="s">
        <v>8453</v>
      </c>
      <c r="AG2017" s="15" t="s">
        <v>8453</v>
      </c>
      <c r="AH2017" s="15" t="s">
        <v>8453</v>
      </c>
      <c r="AI2017" s="18">
        <v>0</v>
      </c>
      <c r="AJ2017" s="17" t="s">
        <v>8453</v>
      </c>
      <c r="AK2017" s="15">
        <v>0</v>
      </c>
      <c r="AL2017" s="15" t="s">
        <v>8453</v>
      </c>
      <c r="AM2017" s="16">
        <f>AVERAGE(C2017:AL2017)</f>
        <v>21.396790359196313</v>
      </c>
      <c r="AN2017" s="15">
        <f>_xlfn.STDEV.P(C2017:AL2017)</f>
        <v>29.368077983236414</v>
      </c>
    </row>
    <row r="2018" spans="1:40">
      <c r="A2018" s="20" t="s">
        <v>8679</v>
      </c>
      <c r="B2018" s="19">
        <v>10</v>
      </c>
      <c r="C2018" s="15" t="s">
        <v>8453</v>
      </c>
      <c r="D2018" s="15" t="s">
        <v>8453</v>
      </c>
      <c r="E2018" s="18">
        <v>6.2858245262631796</v>
      </c>
      <c r="F2018" s="17" t="s">
        <v>8453</v>
      </c>
      <c r="G2018" s="15">
        <v>3.4024281344348002</v>
      </c>
      <c r="H2018" s="15" t="s">
        <v>8453</v>
      </c>
      <c r="I2018" s="18" t="s">
        <v>8453</v>
      </c>
      <c r="J2018" s="17" t="s">
        <v>8453</v>
      </c>
      <c r="K2018" s="15">
        <v>3.2936785939212601</v>
      </c>
      <c r="L2018" s="15" t="s">
        <v>8453</v>
      </c>
      <c r="M2018" s="18">
        <v>2.9011146007184001</v>
      </c>
      <c r="N2018" s="17" t="s">
        <v>8453</v>
      </c>
      <c r="O2018" s="15" t="s">
        <v>8453</v>
      </c>
      <c r="P2018" s="15" t="s">
        <v>8453</v>
      </c>
      <c r="Q2018" s="18">
        <v>55.424325907408097</v>
      </c>
      <c r="R2018" s="17" t="s">
        <v>8453</v>
      </c>
      <c r="S2018" s="15">
        <v>55.226541844763801</v>
      </c>
      <c r="T2018" s="15" t="s">
        <v>8453</v>
      </c>
      <c r="U2018" s="18" t="s">
        <v>8453</v>
      </c>
      <c r="V2018" s="17" t="s">
        <v>8453</v>
      </c>
      <c r="W2018" s="15">
        <v>65.799048593006304</v>
      </c>
      <c r="X2018" s="15" t="s">
        <v>8453</v>
      </c>
      <c r="Y2018" s="18">
        <v>65.799048593006304</v>
      </c>
      <c r="Z2018" s="17" t="s">
        <v>8453</v>
      </c>
      <c r="AA2018" s="18" t="s">
        <v>8453</v>
      </c>
      <c r="AB2018" s="17" t="s">
        <v>8453</v>
      </c>
      <c r="AC2018" s="15">
        <v>0.47590472035952602</v>
      </c>
      <c r="AD2018" s="15" t="s">
        <v>8453</v>
      </c>
      <c r="AE2018" s="18">
        <v>0.87033582147132704</v>
      </c>
      <c r="AF2018" s="17" t="s">
        <v>8453</v>
      </c>
      <c r="AG2018" s="15" t="s">
        <v>8453</v>
      </c>
      <c r="AH2018" s="15" t="s">
        <v>8453</v>
      </c>
      <c r="AI2018" s="18">
        <v>0</v>
      </c>
      <c r="AJ2018" s="17" t="s">
        <v>8453</v>
      </c>
      <c r="AK2018" s="15">
        <v>0</v>
      </c>
      <c r="AL2018" s="15" t="s">
        <v>8453</v>
      </c>
      <c r="AM2018" s="16">
        <f>AVERAGE(C2018:AL2018)</f>
        <v>21.62318761127942</v>
      </c>
      <c r="AN2018" s="15">
        <f>_xlfn.STDEV.P(C2018:AL2018)</f>
        <v>27.751045580567936</v>
      </c>
    </row>
    <row r="2019" spans="1:40">
      <c r="A2019" s="20" t="s">
        <v>8678</v>
      </c>
      <c r="B2019" s="19">
        <v>6</v>
      </c>
      <c r="C2019" s="15" t="s">
        <v>8453</v>
      </c>
      <c r="D2019" s="15" t="s">
        <v>8453</v>
      </c>
      <c r="E2019" s="18">
        <v>0.88963175721216903</v>
      </c>
      <c r="F2019" s="17" t="s">
        <v>8453</v>
      </c>
      <c r="G2019" s="15" t="s">
        <v>8453</v>
      </c>
      <c r="H2019" s="15" t="s">
        <v>8453</v>
      </c>
      <c r="I2019" s="18" t="s">
        <v>8453</v>
      </c>
      <c r="J2019" s="17" t="s">
        <v>8453</v>
      </c>
      <c r="K2019" s="15">
        <v>0.47889427151633002</v>
      </c>
      <c r="L2019" s="15" t="s">
        <v>8453</v>
      </c>
      <c r="M2019" s="18" t="s">
        <v>8453</v>
      </c>
      <c r="N2019" s="17" t="s">
        <v>8453</v>
      </c>
      <c r="O2019" s="15" t="s">
        <v>8453</v>
      </c>
      <c r="P2019" s="15" t="s">
        <v>8453</v>
      </c>
      <c r="Q2019" s="18">
        <v>54.618749877386797</v>
      </c>
      <c r="R2019" s="17" t="s">
        <v>8453</v>
      </c>
      <c r="S2019" s="15" t="s">
        <v>8453</v>
      </c>
      <c r="T2019" s="15" t="s">
        <v>8453</v>
      </c>
      <c r="U2019" s="18" t="s">
        <v>8453</v>
      </c>
      <c r="V2019" s="17" t="s">
        <v>8453</v>
      </c>
      <c r="W2019" s="15">
        <v>65.202312042726504</v>
      </c>
      <c r="X2019" s="15" t="s">
        <v>8453</v>
      </c>
      <c r="Y2019" s="18" t="s">
        <v>8453</v>
      </c>
      <c r="Z2019" s="17" t="s">
        <v>8453</v>
      </c>
      <c r="AA2019" s="18" t="s">
        <v>8453</v>
      </c>
      <c r="AB2019" s="17" t="s">
        <v>8453</v>
      </c>
      <c r="AC2019" s="15">
        <v>0.43636531273915202</v>
      </c>
      <c r="AD2019" s="15" t="s">
        <v>8453</v>
      </c>
      <c r="AE2019" s="18" t="s">
        <v>8453</v>
      </c>
      <c r="AF2019" s="17" t="s">
        <v>8453</v>
      </c>
      <c r="AG2019" s="15" t="s">
        <v>8453</v>
      </c>
      <c r="AH2019" s="15" t="s">
        <v>8453</v>
      </c>
      <c r="AI2019" s="18">
        <v>0.36248012133284002</v>
      </c>
      <c r="AJ2019" s="17" t="s">
        <v>8453</v>
      </c>
      <c r="AK2019" s="15" t="s">
        <v>8453</v>
      </c>
      <c r="AL2019" s="15" t="s">
        <v>8453</v>
      </c>
      <c r="AM2019" s="16">
        <f>AVERAGE(C2019:AL2019)</f>
        <v>20.331405563818965</v>
      </c>
      <c r="AN2019" s="15">
        <f>_xlfn.STDEV.P(C2019:AL2019)</f>
        <v>28.153435585477958</v>
      </c>
    </row>
    <row r="2020" spans="1:40">
      <c r="A2020" s="20" t="s">
        <v>8677</v>
      </c>
      <c r="B2020" s="19">
        <v>24</v>
      </c>
      <c r="C2020" s="15" t="s">
        <v>8453</v>
      </c>
      <c r="D2020" s="15" t="s">
        <v>8453</v>
      </c>
      <c r="E2020" s="18">
        <v>70.532642611380794</v>
      </c>
      <c r="F2020" s="17">
        <v>39.259381672926601</v>
      </c>
      <c r="G2020" s="15">
        <v>37.668549208188303</v>
      </c>
      <c r="H2020" s="15">
        <v>25.987536955569301</v>
      </c>
      <c r="I2020" s="18" t="s">
        <v>8453</v>
      </c>
      <c r="J2020" s="17" t="s">
        <v>8453</v>
      </c>
      <c r="K2020" s="15">
        <v>28.7450521547288</v>
      </c>
      <c r="L2020" s="15">
        <v>3.09989495023189</v>
      </c>
      <c r="M2020" s="18">
        <v>25.369423387091899</v>
      </c>
      <c r="N2020" s="17">
        <v>1.9567768312363201</v>
      </c>
      <c r="O2020" s="15" t="s">
        <v>8453</v>
      </c>
      <c r="P2020" s="15" t="s">
        <v>8453</v>
      </c>
      <c r="Q2020" s="18">
        <v>14.3641066889379</v>
      </c>
      <c r="R2020" s="17">
        <v>16.467832625112401</v>
      </c>
      <c r="S2020" s="15">
        <v>13.984136778622</v>
      </c>
      <c r="T2020" s="15">
        <v>16.467832625112401</v>
      </c>
      <c r="U2020" s="18" t="s">
        <v>8453</v>
      </c>
      <c r="V2020" s="17" t="s">
        <v>8453</v>
      </c>
      <c r="W2020" s="15">
        <v>35.383379981921898</v>
      </c>
      <c r="X2020" s="15">
        <v>35.383379981921898</v>
      </c>
      <c r="Y2020" s="18">
        <v>35.383379981921898</v>
      </c>
      <c r="Z2020" s="17">
        <v>35.383379981921898</v>
      </c>
      <c r="AA2020" s="18" t="s">
        <v>8453</v>
      </c>
      <c r="AB2020" s="17" t="s">
        <v>8453</v>
      </c>
      <c r="AC2020" s="15">
        <v>17.841160227234798</v>
      </c>
      <c r="AD2020" s="15">
        <v>13.4631909806204</v>
      </c>
      <c r="AE2020" s="18">
        <v>15.157929568758</v>
      </c>
      <c r="AF2020" s="17">
        <v>10.2535608809442</v>
      </c>
      <c r="AG2020" s="15" t="s">
        <v>8453</v>
      </c>
      <c r="AH2020" s="15" t="s">
        <v>8453</v>
      </c>
      <c r="AI2020" s="18">
        <v>3.9419814681489602</v>
      </c>
      <c r="AJ2020" s="17">
        <v>2.6257864155793098</v>
      </c>
      <c r="AK2020" s="15">
        <v>6.9672101002751603</v>
      </c>
      <c r="AL2020" s="15">
        <v>0.38694321929939601</v>
      </c>
      <c r="AM2020" s="16">
        <f>AVERAGE(C2020:AL2020)</f>
        <v>21.086435386570269</v>
      </c>
      <c r="AN2020" s="15">
        <f>_xlfn.STDEV.P(C2020:AL2020)</f>
        <v>16.176407407412892</v>
      </c>
    </row>
    <row r="2021" spans="1:40">
      <c r="A2021" s="20" t="s">
        <v>8676</v>
      </c>
      <c r="B2021" s="19">
        <v>8</v>
      </c>
      <c r="C2021" s="15" t="s">
        <v>8453</v>
      </c>
      <c r="D2021" s="15" t="s">
        <v>8453</v>
      </c>
      <c r="E2021" s="18">
        <v>4.1942842736625803</v>
      </c>
      <c r="F2021" s="17" t="s">
        <v>8453</v>
      </c>
      <c r="G2021" s="15">
        <v>2.9274163551143899</v>
      </c>
      <c r="H2021" s="15" t="s">
        <v>8453</v>
      </c>
      <c r="I2021" s="18" t="s">
        <v>8453</v>
      </c>
      <c r="J2021" s="17" t="s">
        <v>8453</v>
      </c>
      <c r="K2021" s="15">
        <v>2.6078508483939302</v>
      </c>
      <c r="L2021" s="15" t="s">
        <v>8453</v>
      </c>
      <c r="M2021" s="18">
        <v>2.1540078636923701</v>
      </c>
      <c r="N2021" s="17" t="s">
        <v>8453</v>
      </c>
      <c r="O2021" s="15" t="s">
        <v>8453</v>
      </c>
      <c r="P2021" s="15" t="s">
        <v>8453</v>
      </c>
      <c r="Q2021" s="18">
        <v>59.762788911838904</v>
      </c>
      <c r="R2021" s="17" t="s">
        <v>8453</v>
      </c>
      <c r="S2021" s="15">
        <v>59.584254784414199</v>
      </c>
      <c r="T2021" s="15" t="s">
        <v>8453</v>
      </c>
      <c r="U2021" s="18" t="s">
        <v>8453</v>
      </c>
      <c r="V2021" s="17" t="s">
        <v>8453</v>
      </c>
      <c r="W2021" s="15">
        <v>69.012797947877303</v>
      </c>
      <c r="X2021" s="15" t="s">
        <v>8453</v>
      </c>
      <c r="Y2021" s="18">
        <v>69.012797947877303</v>
      </c>
      <c r="Z2021" s="17" t="s">
        <v>8453</v>
      </c>
      <c r="AA2021" s="18" t="s">
        <v>8453</v>
      </c>
      <c r="AB2021" s="17" t="s">
        <v>8453</v>
      </c>
      <c r="AC2021" s="15">
        <v>0</v>
      </c>
      <c r="AD2021" s="15" t="s">
        <v>8453</v>
      </c>
      <c r="AE2021" s="18">
        <v>0</v>
      </c>
      <c r="AF2021" s="17" t="s">
        <v>8453</v>
      </c>
      <c r="AG2021" s="15" t="s">
        <v>8453</v>
      </c>
      <c r="AH2021" s="15" t="s">
        <v>8453</v>
      </c>
      <c r="AI2021" s="18">
        <v>0</v>
      </c>
      <c r="AJ2021" s="17" t="s">
        <v>8453</v>
      </c>
      <c r="AK2021" s="15">
        <v>0</v>
      </c>
      <c r="AL2021" s="15" t="s">
        <v>8453</v>
      </c>
      <c r="AM2021" s="16">
        <f>AVERAGE(C2021:AL2021)</f>
        <v>22.438016577739248</v>
      </c>
      <c r="AN2021" s="15">
        <f>_xlfn.STDEV.P(C2021:AL2021)</f>
        <v>29.781753761906607</v>
      </c>
    </row>
    <row r="2022" spans="1:40">
      <c r="A2022" s="20" t="s">
        <v>8675</v>
      </c>
      <c r="B2022" s="19">
        <v>8</v>
      </c>
      <c r="C2022" s="15" t="s">
        <v>8453</v>
      </c>
      <c r="D2022" s="15" t="s">
        <v>8453</v>
      </c>
      <c r="E2022" s="18">
        <v>1.32903636996117</v>
      </c>
      <c r="F2022" s="17" t="s">
        <v>8453</v>
      </c>
      <c r="G2022" s="15">
        <v>1.0077611185800699</v>
      </c>
      <c r="H2022" s="15" t="s">
        <v>8453</v>
      </c>
      <c r="I2022" s="18" t="s">
        <v>8453</v>
      </c>
      <c r="J2022" s="17" t="s">
        <v>8453</v>
      </c>
      <c r="K2022" s="15">
        <v>1.0088606282750101</v>
      </c>
      <c r="L2022" s="15" t="s">
        <v>8453</v>
      </c>
      <c r="M2022" s="18">
        <v>0.48401751859715397</v>
      </c>
      <c r="N2022" s="17" t="s">
        <v>8453</v>
      </c>
      <c r="O2022" s="15" t="s">
        <v>8453</v>
      </c>
      <c r="P2022" s="15" t="s">
        <v>8453</v>
      </c>
      <c r="Q2022" s="18">
        <v>56.683360751990598</v>
      </c>
      <c r="R2022" s="17" t="s">
        <v>8453</v>
      </c>
      <c r="S2022" s="15">
        <v>56.491163077699198</v>
      </c>
      <c r="T2022" s="15" t="s">
        <v>8453</v>
      </c>
      <c r="U2022" s="18" t="s">
        <v>8453</v>
      </c>
      <c r="V2022" s="17" t="s">
        <v>8453</v>
      </c>
      <c r="W2022" s="15">
        <v>66.731688197263594</v>
      </c>
      <c r="X2022" s="15" t="s">
        <v>8453</v>
      </c>
      <c r="Y2022" s="18">
        <v>66.731688197263594</v>
      </c>
      <c r="Z2022" s="17" t="s">
        <v>8453</v>
      </c>
      <c r="AA2022" s="18" t="s">
        <v>8453</v>
      </c>
      <c r="AB2022" s="17" t="s">
        <v>8453</v>
      </c>
      <c r="AC2022" s="15">
        <v>0</v>
      </c>
      <c r="AD2022" s="15" t="s">
        <v>8453</v>
      </c>
      <c r="AE2022" s="18">
        <v>0</v>
      </c>
      <c r="AF2022" s="17" t="s">
        <v>8453</v>
      </c>
      <c r="AG2022" s="15" t="s">
        <v>8453</v>
      </c>
      <c r="AH2022" s="15" t="s">
        <v>8453</v>
      </c>
      <c r="AI2022" s="18">
        <v>0</v>
      </c>
      <c r="AJ2022" s="17" t="s">
        <v>8453</v>
      </c>
      <c r="AK2022" s="15">
        <v>0</v>
      </c>
      <c r="AL2022" s="15" t="s">
        <v>8453</v>
      </c>
      <c r="AM2022" s="16">
        <f>AVERAGE(C2022:AL2022)</f>
        <v>20.872297988302531</v>
      </c>
      <c r="AN2022" s="15">
        <f>_xlfn.STDEV.P(C2022:AL2022)</f>
        <v>28.992371732988591</v>
      </c>
    </row>
    <row r="2023" spans="1:40">
      <c r="A2023" s="20" t="s">
        <v>8674</v>
      </c>
      <c r="B2023" s="19">
        <v>10</v>
      </c>
      <c r="C2023" s="15" t="s">
        <v>8453</v>
      </c>
      <c r="D2023" s="15" t="s">
        <v>8453</v>
      </c>
      <c r="E2023" s="18">
        <v>2.47382191990833</v>
      </c>
      <c r="F2023" s="17" t="s">
        <v>8453</v>
      </c>
      <c r="G2023" s="15">
        <v>1.19049747916703</v>
      </c>
      <c r="H2023" s="15" t="s">
        <v>8453</v>
      </c>
      <c r="I2023" s="18" t="s">
        <v>8453</v>
      </c>
      <c r="J2023" s="17" t="s">
        <v>8453</v>
      </c>
      <c r="K2023" s="15">
        <v>1.0505978344323601</v>
      </c>
      <c r="L2023" s="15" t="s">
        <v>8453</v>
      </c>
      <c r="M2023" s="18">
        <v>0.83215371349065403</v>
      </c>
      <c r="N2023" s="17" t="s">
        <v>8453</v>
      </c>
      <c r="O2023" s="15" t="s">
        <v>8453</v>
      </c>
      <c r="P2023" s="15" t="s">
        <v>8453</v>
      </c>
      <c r="Q2023" s="18">
        <v>57.423580418874799</v>
      </c>
      <c r="R2023" s="17" t="s">
        <v>8453</v>
      </c>
      <c r="S2023" s="15">
        <v>57.234667129081203</v>
      </c>
      <c r="T2023" s="15" t="s">
        <v>8453</v>
      </c>
      <c r="U2023" s="18" t="s">
        <v>8453</v>
      </c>
      <c r="V2023" s="17" t="s">
        <v>8453</v>
      </c>
      <c r="W2023" s="15">
        <v>67.280011526166604</v>
      </c>
      <c r="X2023" s="15" t="s">
        <v>8453</v>
      </c>
      <c r="Y2023" s="18">
        <v>67.280011526166604</v>
      </c>
      <c r="Z2023" s="17" t="s">
        <v>8453</v>
      </c>
      <c r="AA2023" s="18" t="s">
        <v>8453</v>
      </c>
      <c r="AB2023" s="17" t="s">
        <v>8453</v>
      </c>
      <c r="AC2023" s="15">
        <v>1.62874024899582</v>
      </c>
      <c r="AD2023" s="15" t="s">
        <v>8453</v>
      </c>
      <c r="AE2023" s="18">
        <v>0</v>
      </c>
      <c r="AF2023" s="17" t="s">
        <v>8453</v>
      </c>
      <c r="AG2023" s="15" t="s">
        <v>8453</v>
      </c>
      <c r="AH2023" s="15" t="s">
        <v>8453</v>
      </c>
      <c r="AI2023" s="18">
        <v>1.07313040380941</v>
      </c>
      <c r="AJ2023" s="17" t="s">
        <v>8453</v>
      </c>
      <c r="AK2023" s="15">
        <v>0</v>
      </c>
      <c r="AL2023" s="15" t="s">
        <v>8453</v>
      </c>
      <c r="AM2023" s="16">
        <f>AVERAGE(C2023:AL2023)</f>
        <v>21.455601016674404</v>
      </c>
      <c r="AN2023" s="15">
        <f>_xlfn.STDEV.P(C2023:AL2023)</f>
        <v>29.033742654015928</v>
      </c>
    </row>
    <row r="2024" spans="1:40">
      <c r="A2024" s="20" t="s">
        <v>8673</v>
      </c>
      <c r="B2024" s="19">
        <v>12</v>
      </c>
      <c r="C2024" s="15" t="s">
        <v>8453</v>
      </c>
      <c r="D2024" s="15" t="s">
        <v>8453</v>
      </c>
      <c r="E2024" s="18">
        <v>1.5691671188940699</v>
      </c>
      <c r="F2024" s="17" t="s">
        <v>8453</v>
      </c>
      <c r="G2024" s="15">
        <v>0.89698093141092605</v>
      </c>
      <c r="H2024" s="15" t="s">
        <v>8453</v>
      </c>
      <c r="I2024" s="18" t="s">
        <v>8453</v>
      </c>
      <c r="J2024" s="17" t="s">
        <v>8453</v>
      </c>
      <c r="K2024" s="15">
        <v>0.90211179731961799</v>
      </c>
      <c r="L2024" s="15" t="s">
        <v>8453</v>
      </c>
      <c r="M2024" s="18">
        <v>1.06546943872369</v>
      </c>
      <c r="N2024" s="17" t="s">
        <v>8453</v>
      </c>
      <c r="O2024" s="15" t="s">
        <v>8453</v>
      </c>
      <c r="P2024" s="15" t="s">
        <v>8453</v>
      </c>
      <c r="Q2024" s="18">
        <v>57.813196268073199</v>
      </c>
      <c r="R2024" s="17" t="s">
        <v>8453</v>
      </c>
      <c r="S2024" s="15">
        <v>57.626011719506501</v>
      </c>
      <c r="T2024" s="15" t="s">
        <v>8453</v>
      </c>
      <c r="U2024" s="18" t="s">
        <v>8453</v>
      </c>
      <c r="V2024" s="17" t="s">
        <v>8453</v>
      </c>
      <c r="W2024" s="15">
        <v>67.568622419639595</v>
      </c>
      <c r="X2024" s="15" t="s">
        <v>8453</v>
      </c>
      <c r="Y2024" s="18">
        <v>67.568622419639595</v>
      </c>
      <c r="Z2024" s="17" t="s">
        <v>8453</v>
      </c>
      <c r="AA2024" s="18" t="s">
        <v>8453</v>
      </c>
      <c r="AB2024" s="17" t="s">
        <v>8453</v>
      </c>
      <c r="AC2024" s="15">
        <v>2.4620752785130899</v>
      </c>
      <c r="AD2024" s="15" t="s">
        <v>8453</v>
      </c>
      <c r="AE2024" s="18">
        <v>0.95117870757901901</v>
      </c>
      <c r="AF2024" s="17" t="s">
        <v>8453</v>
      </c>
      <c r="AG2024" s="15" t="s">
        <v>8453</v>
      </c>
      <c r="AH2024" s="15" t="s">
        <v>8453</v>
      </c>
      <c r="AI2024" s="18">
        <v>1.47668529132883</v>
      </c>
      <c r="AJ2024" s="17" t="s">
        <v>8453</v>
      </c>
      <c r="AK2024" s="15">
        <v>0.80923494497460702</v>
      </c>
      <c r="AL2024" s="15" t="s">
        <v>8453</v>
      </c>
      <c r="AM2024" s="16">
        <f>AVERAGE(C2024:AL2024)</f>
        <v>21.725779694633559</v>
      </c>
      <c r="AN2024" s="15">
        <f>_xlfn.STDEV.P(C2024:AL2024)</f>
        <v>29.07614174892182</v>
      </c>
    </row>
    <row r="2025" spans="1:40">
      <c r="A2025" s="20" t="s">
        <v>8672</v>
      </c>
      <c r="B2025" s="19">
        <v>8</v>
      </c>
      <c r="C2025" s="15" t="s">
        <v>8453</v>
      </c>
      <c r="D2025" s="15" t="s">
        <v>8453</v>
      </c>
      <c r="E2025" s="18">
        <v>0.156013710202794</v>
      </c>
      <c r="F2025" s="17" t="s">
        <v>8453</v>
      </c>
      <c r="G2025" s="15">
        <v>0.17073708545013899</v>
      </c>
      <c r="H2025" s="15" t="s">
        <v>8453</v>
      </c>
      <c r="I2025" s="18" t="s">
        <v>8453</v>
      </c>
      <c r="J2025" s="17" t="s">
        <v>8453</v>
      </c>
      <c r="K2025" s="15">
        <v>0.10654042421885999</v>
      </c>
      <c r="L2025" s="15" t="s">
        <v>8453</v>
      </c>
      <c r="M2025" s="18">
        <v>0.146379001232151</v>
      </c>
      <c r="N2025" s="17" t="s">
        <v>8453</v>
      </c>
      <c r="O2025" s="15" t="s">
        <v>8453</v>
      </c>
      <c r="P2025" s="15" t="s">
        <v>8453</v>
      </c>
      <c r="Q2025" s="18">
        <v>55.657389164632399</v>
      </c>
      <c r="R2025" s="17" t="s">
        <v>8453</v>
      </c>
      <c r="S2025" s="15">
        <v>55.460639213054499</v>
      </c>
      <c r="T2025" s="15" t="s">
        <v>8453</v>
      </c>
      <c r="U2025" s="18" t="s">
        <v>8453</v>
      </c>
      <c r="V2025" s="17" t="s">
        <v>8453</v>
      </c>
      <c r="W2025" s="15">
        <v>65.971691967349699</v>
      </c>
      <c r="X2025" s="15" t="s">
        <v>8453</v>
      </c>
      <c r="Y2025" s="18">
        <v>65.971691967349699</v>
      </c>
      <c r="Z2025" s="17" t="s">
        <v>8453</v>
      </c>
      <c r="AA2025" s="18" t="s">
        <v>8453</v>
      </c>
      <c r="AB2025" s="17" t="s">
        <v>8453</v>
      </c>
      <c r="AC2025" s="15">
        <v>0</v>
      </c>
      <c r="AD2025" s="15" t="s">
        <v>8453</v>
      </c>
      <c r="AE2025" s="18">
        <v>0</v>
      </c>
      <c r="AF2025" s="17" t="s">
        <v>8453</v>
      </c>
      <c r="AG2025" s="15" t="s">
        <v>8453</v>
      </c>
      <c r="AH2025" s="15" t="s">
        <v>8453</v>
      </c>
      <c r="AI2025" s="18">
        <v>0</v>
      </c>
      <c r="AJ2025" s="17" t="s">
        <v>8453</v>
      </c>
      <c r="AK2025" s="15">
        <v>0</v>
      </c>
      <c r="AL2025" s="15" t="s">
        <v>8453</v>
      </c>
      <c r="AM2025" s="16">
        <f>AVERAGE(C2025:AL2025)</f>
        <v>20.30342354445752</v>
      </c>
      <c r="AN2025" s="15">
        <f>_xlfn.STDEV.P(C2025:AL2025)</f>
        <v>28.768463535339947</v>
      </c>
    </row>
    <row r="2026" spans="1:40">
      <c r="A2026" s="20" t="s">
        <v>8671</v>
      </c>
      <c r="B2026" s="19">
        <v>8</v>
      </c>
      <c r="C2026" s="15" t="s">
        <v>8453</v>
      </c>
      <c r="D2026" s="15" t="s">
        <v>8453</v>
      </c>
      <c r="E2026" s="18">
        <v>0.36505470663446898</v>
      </c>
      <c r="F2026" s="17" t="s">
        <v>8453</v>
      </c>
      <c r="G2026" s="15">
        <v>0.167438499176775</v>
      </c>
      <c r="H2026" s="15" t="s">
        <v>8453</v>
      </c>
      <c r="I2026" s="18" t="s">
        <v>8453</v>
      </c>
      <c r="J2026" s="17" t="s">
        <v>8453</v>
      </c>
      <c r="K2026" s="15">
        <v>0.245281907139626</v>
      </c>
      <c r="L2026" s="15" t="s">
        <v>8453</v>
      </c>
      <c r="M2026" s="18">
        <v>0.152178352676238</v>
      </c>
      <c r="N2026" s="17" t="s">
        <v>8453</v>
      </c>
      <c r="O2026" s="15" t="s">
        <v>8453</v>
      </c>
      <c r="P2026" s="15" t="s">
        <v>8453</v>
      </c>
      <c r="Q2026" s="18">
        <v>56.254732871279899</v>
      </c>
      <c r="R2026" s="17" t="s">
        <v>8453</v>
      </c>
      <c r="S2026" s="15">
        <v>56.060633357805202</v>
      </c>
      <c r="T2026" s="15" t="s">
        <v>8453</v>
      </c>
      <c r="U2026" s="18" t="s">
        <v>8453</v>
      </c>
      <c r="V2026" s="17" t="s">
        <v>8453</v>
      </c>
      <c r="W2026" s="15">
        <v>66.414178845747401</v>
      </c>
      <c r="X2026" s="15" t="s">
        <v>8453</v>
      </c>
      <c r="Y2026" s="18">
        <v>66.414178845747401</v>
      </c>
      <c r="Z2026" s="17" t="s">
        <v>8453</v>
      </c>
      <c r="AA2026" s="18" t="s">
        <v>8453</v>
      </c>
      <c r="AB2026" s="17" t="s">
        <v>8453</v>
      </c>
      <c r="AC2026" s="15">
        <v>0</v>
      </c>
      <c r="AD2026" s="15" t="s">
        <v>8453</v>
      </c>
      <c r="AE2026" s="18">
        <v>0</v>
      </c>
      <c r="AF2026" s="17" t="s">
        <v>8453</v>
      </c>
      <c r="AG2026" s="15" t="s">
        <v>8453</v>
      </c>
      <c r="AH2026" s="15" t="s">
        <v>8453</v>
      </c>
      <c r="AI2026" s="18">
        <v>0</v>
      </c>
      <c r="AJ2026" s="17" t="s">
        <v>8453</v>
      </c>
      <c r="AK2026" s="15">
        <v>0</v>
      </c>
      <c r="AL2026" s="15" t="s">
        <v>8453</v>
      </c>
      <c r="AM2026" s="16">
        <f>AVERAGE(C2026:AL2026)</f>
        <v>20.506139782183919</v>
      </c>
      <c r="AN2026" s="15">
        <f>_xlfn.STDEV.P(C2026:AL2026)</f>
        <v>28.987496274635966</v>
      </c>
    </row>
    <row r="2027" spans="1:40">
      <c r="A2027" s="20" t="s">
        <v>8670</v>
      </c>
      <c r="B2027" s="19">
        <v>8</v>
      </c>
      <c r="C2027" s="15" t="s">
        <v>8453</v>
      </c>
      <c r="D2027" s="15" t="s">
        <v>8453</v>
      </c>
      <c r="E2027" s="18">
        <v>0.42469434419611302</v>
      </c>
      <c r="F2027" s="17" t="s">
        <v>8453</v>
      </c>
      <c r="G2027" s="15">
        <v>0.29630197376565698</v>
      </c>
      <c r="H2027" s="15" t="s">
        <v>8453</v>
      </c>
      <c r="I2027" s="18" t="s">
        <v>8453</v>
      </c>
      <c r="J2027" s="17" t="s">
        <v>8453</v>
      </c>
      <c r="K2027" s="15">
        <v>0.26900588239518702</v>
      </c>
      <c r="L2027" s="15" t="s">
        <v>8453</v>
      </c>
      <c r="M2027" s="18">
        <v>0.15569999287675401</v>
      </c>
      <c r="N2027" s="17" t="s">
        <v>8453</v>
      </c>
      <c r="O2027" s="15" t="s">
        <v>8453</v>
      </c>
      <c r="P2027" s="15" t="s">
        <v>8453</v>
      </c>
      <c r="Q2027" s="18">
        <v>56.436620863029098</v>
      </c>
      <c r="R2027" s="17" t="s">
        <v>8453</v>
      </c>
      <c r="S2027" s="15">
        <v>56.243328393905102</v>
      </c>
      <c r="T2027" s="15" t="s">
        <v>8453</v>
      </c>
      <c r="U2027" s="18" t="s">
        <v>8453</v>
      </c>
      <c r="V2027" s="17" t="s">
        <v>8453</v>
      </c>
      <c r="W2027" s="15">
        <v>66.548913754295796</v>
      </c>
      <c r="X2027" s="15" t="s">
        <v>8453</v>
      </c>
      <c r="Y2027" s="18">
        <v>66.548913754295796</v>
      </c>
      <c r="Z2027" s="17" t="s">
        <v>8453</v>
      </c>
      <c r="AA2027" s="18" t="s">
        <v>8453</v>
      </c>
      <c r="AB2027" s="17" t="s">
        <v>8453</v>
      </c>
      <c r="AC2027" s="15">
        <v>0</v>
      </c>
      <c r="AD2027" s="15" t="s">
        <v>8453</v>
      </c>
      <c r="AE2027" s="18">
        <v>0</v>
      </c>
      <c r="AF2027" s="17" t="s">
        <v>8453</v>
      </c>
      <c r="AG2027" s="15" t="s">
        <v>8453</v>
      </c>
      <c r="AH2027" s="15" t="s">
        <v>8453</v>
      </c>
      <c r="AI2027" s="18">
        <v>0</v>
      </c>
      <c r="AJ2027" s="17" t="s">
        <v>8453</v>
      </c>
      <c r="AK2027" s="15">
        <v>0</v>
      </c>
      <c r="AL2027" s="15" t="s">
        <v>8453</v>
      </c>
      <c r="AM2027" s="16">
        <f>AVERAGE(C2027:AL2027)</f>
        <v>20.576956579896624</v>
      </c>
      <c r="AN2027" s="15">
        <f>_xlfn.STDEV.P(C2027:AL2027)</f>
        <v>29.047878678603091</v>
      </c>
    </row>
    <row r="2028" spans="1:40">
      <c r="A2028" s="20" t="s">
        <v>8669</v>
      </c>
      <c r="B2028" s="19">
        <v>8</v>
      </c>
      <c r="C2028" s="15" t="s">
        <v>8453</v>
      </c>
      <c r="D2028" s="15" t="s">
        <v>8453</v>
      </c>
      <c r="E2028" s="18">
        <v>0.31060059976383803</v>
      </c>
      <c r="F2028" s="17" t="s">
        <v>8453</v>
      </c>
      <c r="G2028" s="15">
        <v>0.32822027444697299</v>
      </c>
      <c r="H2028" s="15" t="s">
        <v>8453</v>
      </c>
      <c r="I2028" s="18" t="s">
        <v>8453</v>
      </c>
      <c r="J2028" s="17" t="s">
        <v>8453</v>
      </c>
      <c r="K2028" s="15">
        <v>0.370401939151423</v>
      </c>
      <c r="L2028" s="15" t="s">
        <v>8453</v>
      </c>
      <c r="M2028" s="18">
        <v>0.42443417147995299</v>
      </c>
      <c r="N2028" s="17" t="s">
        <v>8453</v>
      </c>
      <c r="O2028" s="15" t="s">
        <v>8453</v>
      </c>
      <c r="P2028" s="15" t="s">
        <v>8453</v>
      </c>
      <c r="Q2028" s="18">
        <v>56.826236712227399</v>
      </c>
      <c r="R2028" s="17" t="s">
        <v>8453</v>
      </c>
      <c r="S2028" s="15">
        <v>56.6346729843304</v>
      </c>
      <c r="T2028" s="15" t="s">
        <v>8453</v>
      </c>
      <c r="U2028" s="18" t="s">
        <v>8453</v>
      </c>
      <c r="V2028" s="17" t="s">
        <v>8453</v>
      </c>
      <c r="W2028" s="15">
        <v>66.837524647768902</v>
      </c>
      <c r="X2028" s="15" t="s">
        <v>8453</v>
      </c>
      <c r="Y2028" s="18">
        <v>66.837524647768902</v>
      </c>
      <c r="Z2028" s="17" t="s">
        <v>8453</v>
      </c>
      <c r="AA2028" s="18" t="s">
        <v>8453</v>
      </c>
      <c r="AB2028" s="17" t="s">
        <v>8453</v>
      </c>
      <c r="AC2028" s="15">
        <v>0</v>
      </c>
      <c r="AD2028" s="15" t="s">
        <v>8453</v>
      </c>
      <c r="AE2028" s="18">
        <v>0</v>
      </c>
      <c r="AF2028" s="17" t="s">
        <v>8453</v>
      </c>
      <c r="AG2028" s="15" t="s">
        <v>8453</v>
      </c>
      <c r="AH2028" s="15" t="s">
        <v>8453</v>
      </c>
      <c r="AI2028" s="18">
        <v>0</v>
      </c>
      <c r="AJ2028" s="17" t="s">
        <v>8453</v>
      </c>
      <c r="AK2028" s="15">
        <v>0</v>
      </c>
      <c r="AL2028" s="15" t="s">
        <v>8453</v>
      </c>
      <c r="AM2028" s="16">
        <f>AVERAGE(C2028:AL2028)</f>
        <v>20.714134664744815</v>
      </c>
      <c r="AN2028" s="15">
        <f>_xlfn.STDEV.P(C2028:AL2028)</f>
        <v>29.187374281430547</v>
      </c>
    </row>
    <row r="2029" spans="1:40">
      <c r="A2029" s="20" t="s">
        <v>8668</v>
      </c>
      <c r="B2029" s="19">
        <v>9</v>
      </c>
      <c r="C2029" s="15" t="s">
        <v>8453</v>
      </c>
      <c r="D2029" s="15" t="s">
        <v>8453</v>
      </c>
      <c r="E2029" s="18">
        <v>1.21032094841746</v>
      </c>
      <c r="F2029" s="17" t="s">
        <v>8453</v>
      </c>
      <c r="G2029" s="15">
        <v>0.72147027898042704</v>
      </c>
      <c r="H2029" s="15" t="s">
        <v>8453</v>
      </c>
      <c r="I2029" s="18" t="s">
        <v>8453</v>
      </c>
      <c r="J2029" s="17" t="s">
        <v>8453</v>
      </c>
      <c r="K2029" s="15">
        <v>0.91081662912209604</v>
      </c>
      <c r="L2029" s="15" t="s">
        <v>8453</v>
      </c>
      <c r="M2029" s="18">
        <v>0.503258755278154</v>
      </c>
      <c r="N2029" s="17" t="s">
        <v>8453</v>
      </c>
      <c r="O2029" s="15" t="s">
        <v>8453</v>
      </c>
      <c r="P2029" s="15" t="s">
        <v>8453</v>
      </c>
      <c r="Q2029" s="18">
        <v>59.190276139041998</v>
      </c>
      <c r="R2029" s="17" t="s">
        <v>8453</v>
      </c>
      <c r="S2029" s="15">
        <v>59.009201749368302</v>
      </c>
      <c r="T2029" s="15" t="s">
        <v>8453</v>
      </c>
      <c r="U2029" s="18" t="s">
        <v>8453</v>
      </c>
      <c r="V2029" s="17" t="s">
        <v>8453</v>
      </c>
      <c r="W2029" s="15">
        <v>68.588704771940897</v>
      </c>
      <c r="X2029" s="15" t="s">
        <v>8453</v>
      </c>
      <c r="Y2029" s="18">
        <v>68.588704771940897</v>
      </c>
      <c r="Z2029" s="17" t="s">
        <v>8453</v>
      </c>
      <c r="AA2029" s="18" t="s">
        <v>8453</v>
      </c>
      <c r="AB2029" s="17" t="s">
        <v>8453</v>
      </c>
      <c r="AC2029" s="15">
        <v>0</v>
      </c>
      <c r="AD2029" s="15" t="s">
        <v>8453</v>
      </c>
      <c r="AE2029" s="18">
        <v>0</v>
      </c>
      <c r="AF2029" s="17" t="s">
        <v>8453</v>
      </c>
      <c r="AG2029" s="15" t="s">
        <v>8453</v>
      </c>
      <c r="AH2029" s="15" t="s">
        <v>8453</v>
      </c>
      <c r="AI2029" s="18">
        <v>0.31569676890078202</v>
      </c>
      <c r="AJ2029" s="17" t="s">
        <v>8453</v>
      </c>
      <c r="AK2029" s="15">
        <v>0</v>
      </c>
      <c r="AL2029" s="15" t="s">
        <v>8453</v>
      </c>
      <c r="AM2029" s="16">
        <f>AVERAGE(C2029:AL2029)</f>
        <v>21.586537567749257</v>
      </c>
      <c r="AN2029" s="15">
        <f>_xlfn.STDEV.P(C2029:AL2029)</f>
        <v>30.008082511287142</v>
      </c>
    </row>
    <row r="2030" spans="1:40">
      <c r="A2030" s="20" t="s">
        <v>8667</v>
      </c>
      <c r="B2030" s="19">
        <v>8</v>
      </c>
      <c r="C2030" s="15" t="s">
        <v>8453</v>
      </c>
      <c r="D2030" s="15" t="s">
        <v>8453</v>
      </c>
      <c r="E2030" s="18">
        <v>2.3687458614518602</v>
      </c>
      <c r="F2030" s="17" t="s">
        <v>8453</v>
      </c>
      <c r="G2030" s="15">
        <v>1.6167466965425501</v>
      </c>
      <c r="H2030" s="15" t="s">
        <v>8453</v>
      </c>
      <c r="I2030" s="18" t="s">
        <v>8453</v>
      </c>
      <c r="J2030" s="17" t="s">
        <v>8453</v>
      </c>
      <c r="K2030" s="15">
        <v>0.75091307772595195</v>
      </c>
      <c r="L2030" s="15" t="s">
        <v>8453</v>
      </c>
      <c r="M2030" s="18">
        <v>0.96739425930554701</v>
      </c>
      <c r="N2030" s="17" t="s">
        <v>8453</v>
      </c>
      <c r="O2030" s="15" t="s">
        <v>8453</v>
      </c>
      <c r="P2030" s="15" t="s">
        <v>8453</v>
      </c>
      <c r="Q2030" s="18">
        <v>55.501845504507997</v>
      </c>
      <c r="R2030" s="17" t="s">
        <v>8453</v>
      </c>
      <c r="S2030" s="15">
        <v>55.304405399440597</v>
      </c>
      <c r="T2030" s="15" t="s">
        <v>8453</v>
      </c>
      <c r="U2030" s="18" t="s">
        <v>8453</v>
      </c>
      <c r="V2030" s="17" t="s">
        <v>8453</v>
      </c>
      <c r="W2030" s="15">
        <v>65.856471822135006</v>
      </c>
      <c r="X2030" s="15" t="s">
        <v>8453</v>
      </c>
      <c r="Y2030" s="18">
        <v>65.856471822135006</v>
      </c>
      <c r="Z2030" s="17" t="s">
        <v>8453</v>
      </c>
      <c r="AA2030" s="18" t="s">
        <v>8453</v>
      </c>
      <c r="AB2030" s="17" t="s">
        <v>8453</v>
      </c>
      <c r="AC2030" s="15">
        <v>0</v>
      </c>
      <c r="AD2030" s="15" t="s">
        <v>8453</v>
      </c>
      <c r="AE2030" s="18">
        <v>0</v>
      </c>
      <c r="AF2030" s="17" t="s">
        <v>8453</v>
      </c>
      <c r="AG2030" s="15" t="s">
        <v>8453</v>
      </c>
      <c r="AH2030" s="15" t="s">
        <v>8453</v>
      </c>
      <c r="AI2030" s="18">
        <v>0</v>
      </c>
      <c r="AJ2030" s="17" t="s">
        <v>8453</v>
      </c>
      <c r="AK2030" s="15">
        <v>0</v>
      </c>
      <c r="AL2030" s="15" t="s">
        <v>8453</v>
      </c>
      <c r="AM2030" s="16">
        <f>AVERAGE(C2030:AL2030)</f>
        <v>20.685249536937043</v>
      </c>
      <c r="AN2030" s="15">
        <f>_xlfn.STDEV.P(C2030:AL2030)</f>
        <v>28.414127707866246</v>
      </c>
    </row>
    <row r="2031" spans="1:40">
      <c r="A2031" s="20" t="s">
        <v>8666</v>
      </c>
      <c r="B2031" s="19">
        <v>8</v>
      </c>
      <c r="C2031" s="15" t="s">
        <v>8453</v>
      </c>
      <c r="D2031" s="15" t="s">
        <v>8453</v>
      </c>
      <c r="E2031" s="18">
        <v>1.02503738936162</v>
      </c>
      <c r="F2031" s="17" t="s">
        <v>8453</v>
      </c>
      <c r="G2031" s="15">
        <v>0.77644330226481695</v>
      </c>
      <c r="H2031" s="15" t="s">
        <v>8453</v>
      </c>
      <c r="I2031" s="18" t="s">
        <v>8453</v>
      </c>
      <c r="J2031" s="17" t="s">
        <v>8453</v>
      </c>
      <c r="K2031" s="15">
        <v>0.90509514059021501</v>
      </c>
      <c r="L2031" s="15" t="s">
        <v>8453</v>
      </c>
      <c r="M2031" s="18">
        <v>0.65976357590905799</v>
      </c>
      <c r="N2031" s="17" t="s">
        <v>8453</v>
      </c>
      <c r="O2031" s="15" t="s">
        <v>8453</v>
      </c>
      <c r="P2031" s="15" t="s">
        <v>8453</v>
      </c>
      <c r="Q2031" s="18">
        <v>57.280704458637999</v>
      </c>
      <c r="R2031" s="17" t="s">
        <v>8453</v>
      </c>
      <c r="S2031" s="15">
        <v>57.091157222449901</v>
      </c>
      <c r="T2031" s="15" t="s">
        <v>8453</v>
      </c>
      <c r="U2031" s="18" t="s">
        <v>8453</v>
      </c>
      <c r="V2031" s="17" t="s">
        <v>8453</v>
      </c>
      <c r="W2031" s="15">
        <v>67.174175075661296</v>
      </c>
      <c r="X2031" s="15" t="s">
        <v>8453</v>
      </c>
      <c r="Y2031" s="18">
        <v>67.174175075661296</v>
      </c>
      <c r="Z2031" s="17" t="s">
        <v>8453</v>
      </c>
      <c r="AA2031" s="18" t="s">
        <v>8453</v>
      </c>
      <c r="AB2031" s="17" t="s">
        <v>8453</v>
      </c>
      <c r="AC2031" s="15">
        <v>0</v>
      </c>
      <c r="AD2031" s="15" t="s">
        <v>8453</v>
      </c>
      <c r="AE2031" s="18">
        <v>0</v>
      </c>
      <c r="AF2031" s="17" t="s">
        <v>8453</v>
      </c>
      <c r="AG2031" s="15" t="s">
        <v>8453</v>
      </c>
      <c r="AH2031" s="15" t="s">
        <v>8453</v>
      </c>
      <c r="AI2031" s="18">
        <v>0</v>
      </c>
      <c r="AJ2031" s="17" t="s">
        <v>8453</v>
      </c>
      <c r="AK2031" s="15">
        <v>0</v>
      </c>
      <c r="AL2031" s="15" t="s">
        <v>8453</v>
      </c>
      <c r="AM2031" s="16">
        <f>AVERAGE(C2031:AL2031)</f>
        <v>21.007212603378019</v>
      </c>
      <c r="AN2031" s="15">
        <f>_xlfn.STDEV.P(C2031:AL2031)</f>
        <v>29.2581772118868</v>
      </c>
    </row>
    <row r="2032" spans="1:40">
      <c r="A2032" s="20" t="s">
        <v>8665</v>
      </c>
      <c r="B2032" s="19">
        <v>16</v>
      </c>
      <c r="C2032" s="15" t="s">
        <v>8453</v>
      </c>
      <c r="D2032" s="15" t="s">
        <v>8453</v>
      </c>
      <c r="E2032" s="18">
        <v>6.5657537703973397</v>
      </c>
      <c r="F2032" s="17">
        <v>7.4928772587874999</v>
      </c>
      <c r="G2032" s="15">
        <v>3.2396743467038802</v>
      </c>
      <c r="H2032" s="15">
        <v>2.2304056672995101</v>
      </c>
      <c r="I2032" s="18" t="s">
        <v>8453</v>
      </c>
      <c r="J2032" s="17" t="s">
        <v>8453</v>
      </c>
      <c r="K2032" s="15">
        <v>4.6667098095164503</v>
      </c>
      <c r="L2032" s="15">
        <v>3.32710604477059</v>
      </c>
      <c r="M2032" s="18">
        <v>2.6557371121765501</v>
      </c>
      <c r="N2032" s="17">
        <v>3.1128434856563598</v>
      </c>
      <c r="O2032" s="15" t="s">
        <v>8453</v>
      </c>
      <c r="P2032" s="15" t="s">
        <v>8453</v>
      </c>
      <c r="Q2032" s="18">
        <v>54.363378015935503</v>
      </c>
      <c r="R2032" s="17">
        <v>55.484484383782103</v>
      </c>
      <c r="S2032" s="15">
        <v>54.160886484733602</v>
      </c>
      <c r="T2032" s="15">
        <v>55.484484383782103</v>
      </c>
      <c r="U2032" s="18" t="s">
        <v>8453</v>
      </c>
      <c r="V2032" s="17" t="s">
        <v>8453</v>
      </c>
      <c r="W2032" s="15">
        <v>65.013143400709097</v>
      </c>
      <c r="X2032" s="15">
        <v>65.013143400709097</v>
      </c>
      <c r="Y2032" s="18">
        <v>65.013143400709097</v>
      </c>
      <c r="Z2032" s="17">
        <v>65.013143400709097</v>
      </c>
      <c r="AA2032" s="18" t="s">
        <v>8453</v>
      </c>
      <c r="AB2032" s="17" t="s">
        <v>8453</v>
      </c>
      <c r="AC2032" s="15">
        <v>0</v>
      </c>
      <c r="AD2032" s="15">
        <v>0</v>
      </c>
      <c r="AE2032" s="18">
        <v>0</v>
      </c>
      <c r="AF2032" s="17">
        <v>0</v>
      </c>
      <c r="AG2032" s="15" t="s">
        <v>8453</v>
      </c>
      <c r="AH2032" s="15" t="s">
        <v>8453</v>
      </c>
      <c r="AI2032" s="18">
        <v>0</v>
      </c>
      <c r="AJ2032" s="17">
        <v>0</v>
      </c>
      <c r="AK2032" s="15">
        <v>0</v>
      </c>
      <c r="AL2032" s="15">
        <v>0</v>
      </c>
      <c r="AM2032" s="16">
        <f>AVERAGE(C2032:AL2032)</f>
        <v>21.368204765265745</v>
      </c>
      <c r="AN2032" s="15">
        <f>_xlfn.STDEV.P(C2032:AL2032)</f>
        <v>27.506498210678618</v>
      </c>
    </row>
    <row r="2033" spans="1:40">
      <c r="A2033" s="20" t="s">
        <v>8664</v>
      </c>
      <c r="B2033" s="19">
        <v>8</v>
      </c>
      <c r="C2033" s="15" t="s">
        <v>8453</v>
      </c>
      <c r="D2033" s="15" t="s">
        <v>8453</v>
      </c>
      <c r="E2033" s="18">
        <v>0.70710684116094102</v>
      </c>
      <c r="F2033" s="17" t="s">
        <v>8453</v>
      </c>
      <c r="G2033" s="15">
        <v>0.57310030956318503</v>
      </c>
      <c r="H2033" s="15" t="s">
        <v>8453</v>
      </c>
      <c r="I2033" s="18" t="s">
        <v>8453</v>
      </c>
      <c r="J2033" s="17" t="s">
        <v>8453</v>
      </c>
      <c r="K2033" s="15">
        <v>0.217469842743233</v>
      </c>
      <c r="L2033" s="15" t="s">
        <v>8453</v>
      </c>
      <c r="M2033" s="18">
        <v>0.37907292709804402</v>
      </c>
      <c r="N2033" s="17" t="s">
        <v>8453</v>
      </c>
      <c r="O2033" s="15" t="s">
        <v>8453</v>
      </c>
      <c r="P2033" s="15" t="s">
        <v>8453</v>
      </c>
      <c r="Q2033" s="18">
        <v>56.994952538164199</v>
      </c>
      <c r="R2033" s="17" t="s">
        <v>8453</v>
      </c>
      <c r="S2033" s="15">
        <v>56.804137409187298</v>
      </c>
      <c r="T2033" s="15" t="s">
        <v>8453</v>
      </c>
      <c r="U2033" s="18" t="s">
        <v>8453</v>
      </c>
      <c r="V2033" s="17" t="s">
        <v>8453</v>
      </c>
      <c r="W2033" s="15">
        <v>66.962502174650496</v>
      </c>
      <c r="X2033" s="15" t="s">
        <v>8453</v>
      </c>
      <c r="Y2033" s="18">
        <v>66.962502174650496</v>
      </c>
      <c r="Z2033" s="17" t="s">
        <v>8453</v>
      </c>
      <c r="AA2033" s="18" t="s">
        <v>8453</v>
      </c>
      <c r="AB2033" s="17" t="s">
        <v>8453</v>
      </c>
      <c r="AC2033" s="15">
        <v>0</v>
      </c>
      <c r="AD2033" s="15" t="s">
        <v>8453</v>
      </c>
      <c r="AE2033" s="18">
        <v>0</v>
      </c>
      <c r="AF2033" s="17" t="s">
        <v>8453</v>
      </c>
      <c r="AG2033" s="15" t="s">
        <v>8453</v>
      </c>
      <c r="AH2033" s="15" t="s">
        <v>8453</v>
      </c>
      <c r="AI2033" s="18">
        <v>0</v>
      </c>
      <c r="AJ2033" s="17" t="s">
        <v>8453</v>
      </c>
      <c r="AK2033" s="15">
        <v>0</v>
      </c>
      <c r="AL2033" s="15" t="s">
        <v>8453</v>
      </c>
      <c r="AM2033" s="16">
        <f>AVERAGE(C2033:AL2033)</f>
        <v>20.800070351434822</v>
      </c>
      <c r="AN2033" s="15">
        <f>_xlfn.STDEV.P(C2033:AL2033)</f>
        <v>29.229540352441553</v>
      </c>
    </row>
    <row r="2034" spans="1:40">
      <c r="A2034" s="20" t="s">
        <v>8663</v>
      </c>
      <c r="B2034" s="19">
        <v>11</v>
      </c>
      <c r="C2034" s="15" t="s">
        <v>8453</v>
      </c>
      <c r="D2034" s="15" t="s">
        <v>8453</v>
      </c>
      <c r="E2034" s="18">
        <v>1.5932293516096501</v>
      </c>
      <c r="F2034" s="17" t="s">
        <v>8453</v>
      </c>
      <c r="G2034" s="15">
        <v>0.97993278243919602</v>
      </c>
      <c r="H2034" s="15" t="s">
        <v>8453</v>
      </c>
      <c r="I2034" s="18" t="s">
        <v>8453</v>
      </c>
      <c r="J2034" s="17" t="s">
        <v>8453</v>
      </c>
      <c r="K2034" s="15">
        <v>0.56419499536357898</v>
      </c>
      <c r="L2034" s="15" t="s">
        <v>8453</v>
      </c>
      <c r="M2034" s="18">
        <v>0.54428032036700003</v>
      </c>
      <c r="N2034" s="17" t="s">
        <v>8453</v>
      </c>
      <c r="O2034" s="15" t="s">
        <v>8453</v>
      </c>
      <c r="P2034" s="15" t="s">
        <v>8453</v>
      </c>
      <c r="Q2034" s="18">
        <v>53.748826416077897</v>
      </c>
      <c r="R2034" s="17" t="s">
        <v>8453</v>
      </c>
      <c r="S2034" s="15">
        <v>53.543608094656797</v>
      </c>
      <c r="T2034" s="15" t="s">
        <v>8453</v>
      </c>
      <c r="U2034" s="18" t="s">
        <v>8453</v>
      </c>
      <c r="V2034" s="17" t="s">
        <v>8453</v>
      </c>
      <c r="W2034" s="15">
        <v>64.557909644984903</v>
      </c>
      <c r="X2034" s="15" t="s">
        <v>8453</v>
      </c>
      <c r="Y2034" s="18">
        <v>64.557909644984903</v>
      </c>
      <c r="Z2034" s="17" t="s">
        <v>8453</v>
      </c>
      <c r="AA2034" s="18" t="s">
        <v>8453</v>
      </c>
      <c r="AB2034" s="17" t="s">
        <v>8453</v>
      </c>
      <c r="AC2034" s="15">
        <v>1.2615616588901699</v>
      </c>
      <c r="AD2034" s="15" t="s">
        <v>8453</v>
      </c>
      <c r="AE2034" s="18">
        <v>0</v>
      </c>
      <c r="AF2034" s="17" t="s">
        <v>8453</v>
      </c>
      <c r="AG2034" s="15" t="s">
        <v>8453</v>
      </c>
      <c r="AH2034" s="15" t="s">
        <v>8453</v>
      </c>
      <c r="AI2034" s="18">
        <v>0.51845269377624903</v>
      </c>
      <c r="AJ2034" s="17" t="s">
        <v>8453</v>
      </c>
      <c r="AK2034" s="15">
        <v>0.47608386997288699</v>
      </c>
      <c r="AL2034" s="15" t="s">
        <v>8453</v>
      </c>
      <c r="AM2034" s="16">
        <f>AVERAGE(C2034:AL2034)</f>
        <v>20.195499122760271</v>
      </c>
      <c r="AN2034" s="15">
        <f>_xlfn.STDEV.P(C2034:AL2034)</f>
        <v>27.693566759721751</v>
      </c>
    </row>
    <row r="2035" spans="1:40">
      <c r="A2035" s="20" t="s">
        <v>8662</v>
      </c>
      <c r="B2035" s="19">
        <v>9</v>
      </c>
      <c r="C2035" s="15" t="s">
        <v>8453</v>
      </c>
      <c r="D2035" s="15" t="s">
        <v>8453</v>
      </c>
      <c r="E2035" s="18">
        <v>4.2230521644055798</v>
      </c>
      <c r="F2035" s="17" t="s">
        <v>8453</v>
      </c>
      <c r="G2035" s="15">
        <v>1.98328448498415</v>
      </c>
      <c r="H2035" s="15" t="s">
        <v>8453</v>
      </c>
      <c r="I2035" s="18" t="s">
        <v>8453</v>
      </c>
      <c r="J2035" s="17" t="s">
        <v>8453</v>
      </c>
      <c r="K2035" s="15">
        <v>1.4930762876116299</v>
      </c>
      <c r="L2035" s="15" t="s">
        <v>8453</v>
      </c>
      <c r="M2035" s="18">
        <v>1.2834792666922801</v>
      </c>
      <c r="N2035" s="17" t="s">
        <v>8453</v>
      </c>
      <c r="O2035" s="15" t="s">
        <v>8453</v>
      </c>
      <c r="P2035" s="15" t="s">
        <v>8453</v>
      </c>
      <c r="Q2035" s="18">
        <v>52.607332131957101</v>
      </c>
      <c r="R2035" s="17" t="s">
        <v>8453</v>
      </c>
      <c r="S2035" s="15">
        <v>52.3970489543876</v>
      </c>
      <c r="T2035" s="15" t="s">
        <v>8453</v>
      </c>
      <c r="U2035" s="18" t="s">
        <v>8453</v>
      </c>
      <c r="V2035" s="17" t="s">
        <v>8453</v>
      </c>
      <c r="W2035" s="15">
        <v>63.712339101814301</v>
      </c>
      <c r="X2035" s="15" t="s">
        <v>8453</v>
      </c>
      <c r="Y2035" s="18">
        <v>63.712339101814301</v>
      </c>
      <c r="Z2035" s="17" t="s">
        <v>8453</v>
      </c>
      <c r="AA2035" s="18" t="s">
        <v>8453</v>
      </c>
      <c r="AB2035" s="17" t="s">
        <v>8453</v>
      </c>
      <c r="AC2035" s="15">
        <v>3.3630174539622999</v>
      </c>
      <c r="AD2035" s="15" t="s">
        <v>8453</v>
      </c>
      <c r="AE2035" s="18">
        <v>0</v>
      </c>
      <c r="AF2035" s="17" t="s">
        <v>8453</v>
      </c>
      <c r="AG2035" s="15" t="s">
        <v>8453</v>
      </c>
      <c r="AH2035" s="15" t="s">
        <v>8453</v>
      </c>
      <c r="AI2035" s="18">
        <v>0</v>
      </c>
      <c r="AJ2035" s="17" t="s">
        <v>8453</v>
      </c>
      <c r="AK2035" s="15">
        <v>0</v>
      </c>
      <c r="AL2035" s="15" t="s">
        <v>8453</v>
      </c>
      <c r="AM2035" s="16">
        <f>AVERAGE(C2035:AL2035)</f>
        <v>20.397914078969105</v>
      </c>
      <c r="AN2035" s="15">
        <f>_xlfn.STDEV.P(C2035:AL2035)</f>
        <v>26.887980159511791</v>
      </c>
    </row>
    <row r="2036" spans="1:40">
      <c r="A2036" s="20" t="s">
        <v>8661</v>
      </c>
      <c r="B2036" s="19">
        <v>10</v>
      </c>
      <c r="C2036" s="15" t="s">
        <v>8453</v>
      </c>
      <c r="D2036" s="15" t="s">
        <v>8453</v>
      </c>
      <c r="E2036" s="18">
        <v>3.51816827497922</v>
      </c>
      <c r="F2036" s="17" t="s">
        <v>8453</v>
      </c>
      <c r="G2036" s="15">
        <v>1.9422286560366799</v>
      </c>
      <c r="H2036" s="15" t="s">
        <v>8453</v>
      </c>
      <c r="I2036" s="18" t="s">
        <v>8453</v>
      </c>
      <c r="J2036" s="17" t="s">
        <v>8453</v>
      </c>
      <c r="K2036" s="15">
        <v>1.6851943782463601</v>
      </c>
      <c r="L2036" s="15" t="s">
        <v>8453</v>
      </c>
      <c r="M2036" s="18">
        <v>1.1991474594684901</v>
      </c>
      <c r="N2036" s="17" t="s">
        <v>8453</v>
      </c>
      <c r="O2036" s="15" t="s">
        <v>8453</v>
      </c>
      <c r="P2036" s="15" t="s">
        <v>8453</v>
      </c>
      <c r="Q2036" s="18">
        <v>53.489923293153602</v>
      </c>
      <c r="R2036" s="17" t="s">
        <v>8453</v>
      </c>
      <c r="S2036" s="15">
        <v>53.283556208140602</v>
      </c>
      <c r="T2036" s="15" t="s">
        <v>8453</v>
      </c>
      <c r="U2036" s="18" t="s">
        <v>8453</v>
      </c>
      <c r="V2036" s="17" t="s">
        <v>8453</v>
      </c>
      <c r="W2036" s="15">
        <v>64.366125194265294</v>
      </c>
      <c r="X2036" s="15" t="s">
        <v>8453</v>
      </c>
      <c r="Y2036" s="18">
        <v>64.366125194265294</v>
      </c>
      <c r="Z2036" s="17" t="s">
        <v>8453</v>
      </c>
      <c r="AA2036" s="18" t="s">
        <v>8453</v>
      </c>
      <c r="AB2036" s="17" t="s">
        <v>8453</v>
      </c>
      <c r="AC2036" s="15">
        <v>0</v>
      </c>
      <c r="AD2036" s="15" t="s">
        <v>8453</v>
      </c>
      <c r="AE2036" s="18">
        <v>2.5813957660283902</v>
      </c>
      <c r="AF2036" s="17" t="s">
        <v>8453</v>
      </c>
      <c r="AG2036" s="15" t="s">
        <v>8453</v>
      </c>
      <c r="AH2036" s="15" t="s">
        <v>8453</v>
      </c>
      <c r="AI2036" s="18">
        <v>0.79322379667635201</v>
      </c>
      <c r="AJ2036" s="17" t="s">
        <v>8453</v>
      </c>
      <c r="AK2036" s="15">
        <v>0</v>
      </c>
      <c r="AL2036" s="15" t="s">
        <v>8453</v>
      </c>
      <c r="AM2036" s="16">
        <f>AVERAGE(C2036:AL2036)</f>
        <v>20.602090685105022</v>
      </c>
      <c r="AN2036" s="15">
        <f>_xlfn.STDEV.P(C2036:AL2036)</f>
        <v>27.265167211651224</v>
      </c>
    </row>
    <row r="2037" spans="1:40">
      <c r="A2037" s="20" t="s">
        <v>8660</v>
      </c>
      <c r="B2037" s="19">
        <v>8</v>
      </c>
      <c r="C2037" s="15" t="s">
        <v>8453</v>
      </c>
      <c r="D2037" s="15" t="s">
        <v>8453</v>
      </c>
      <c r="E2037" s="18">
        <v>1.7076278994752601</v>
      </c>
      <c r="F2037" s="17" t="s">
        <v>8453</v>
      </c>
      <c r="G2037" s="15">
        <v>1.07672963318086</v>
      </c>
      <c r="H2037" s="15" t="s">
        <v>8453</v>
      </c>
      <c r="I2037" s="18" t="s">
        <v>8453</v>
      </c>
      <c r="J2037" s="17" t="s">
        <v>8453</v>
      </c>
      <c r="K2037" s="15">
        <v>1.0554452249990101</v>
      </c>
      <c r="L2037" s="15" t="s">
        <v>8453</v>
      </c>
      <c r="M2037" s="18">
        <v>0.60876106747259096</v>
      </c>
      <c r="N2037" s="17" t="s">
        <v>8453</v>
      </c>
      <c r="O2037" s="15" t="s">
        <v>8453</v>
      </c>
      <c r="P2037" s="15" t="s">
        <v>8453</v>
      </c>
      <c r="Q2037" s="18">
        <v>57.151000664213399</v>
      </c>
      <c r="R2037" s="17" t="s">
        <v>8453</v>
      </c>
      <c r="S2037" s="15">
        <v>56.960877927061603</v>
      </c>
      <c r="T2037" s="15" t="s">
        <v>8453</v>
      </c>
      <c r="U2037" s="18" t="s">
        <v>8453</v>
      </c>
      <c r="V2037" s="17" t="s">
        <v>8453</v>
      </c>
      <c r="W2037" s="15">
        <v>67.078096006822705</v>
      </c>
      <c r="X2037" s="15" t="s">
        <v>8453</v>
      </c>
      <c r="Y2037" s="18">
        <v>67.078096006822705</v>
      </c>
      <c r="Z2037" s="17" t="s">
        <v>8453</v>
      </c>
      <c r="AA2037" s="18" t="s">
        <v>8453</v>
      </c>
      <c r="AB2037" s="17" t="s">
        <v>8453</v>
      </c>
      <c r="AC2037" s="15">
        <v>0</v>
      </c>
      <c r="AD2037" s="15" t="s">
        <v>8453</v>
      </c>
      <c r="AE2037" s="18">
        <v>0</v>
      </c>
      <c r="AF2037" s="17" t="s">
        <v>8453</v>
      </c>
      <c r="AG2037" s="15" t="s">
        <v>8453</v>
      </c>
      <c r="AH2037" s="15" t="s">
        <v>8453</v>
      </c>
      <c r="AI2037" s="18">
        <v>0</v>
      </c>
      <c r="AJ2037" s="17" t="s">
        <v>8453</v>
      </c>
      <c r="AK2037" s="15">
        <v>0</v>
      </c>
      <c r="AL2037" s="15" t="s">
        <v>8453</v>
      </c>
      <c r="AM2037" s="16">
        <f>AVERAGE(C2037:AL2037)</f>
        <v>21.059719535837345</v>
      </c>
      <c r="AN2037" s="15">
        <f>_xlfn.STDEV.P(C2037:AL2037)</f>
        <v>29.144952207618374</v>
      </c>
    </row>
    <row r="2038" spans="1:40">
      <c r="A2038" s="20" t="s">
        <v>8659</v>
      </c>
      <c r="B2038" s="19">
        <v>9</v>
      </c>
      <c r="C2038" s="15" t="s">
        <v>8453</v>
      </c>
      <c r="D2038" s="15" t="s">
        <v>8453</v>
      </c>
      <c r="E2038" s="18">
        <v>2.5968994719207399</v>
      </c>
      <c r="F2038" s="17" t="s">
        <v>8453</v>
      </c>
      <c r="G2038" s="15">
        <v>1.12620052586537</v>
      </c>
      <c r="H2038" s="15" t="s">
        <v>8453</v>
      </c>
      <c r="I2038" s="18" t="s">
        <v>8453</v>
      </c>
      <c r="J2038" s="17" t="s">
        <v>8453</v>
      </c>
      <c r="K2038" s="15">
        <v>1.56688436669874</v>
      </c>
      <c r="L2038" s="15" t="s">
        <v>8453</v>
      </c>
      <c r="M2038" s="18">
        <v>0.72558187688304399</v>
      </c>
      <c r="N2038" s="17" t="s">
        <v>8453</v>
      </c>
      <c r="O2038" s="15" t="s">
        <v>8453</v>
      </c>
      <c r="P2038" s="15" t="s">
        <v>8453</v>
      </c>
      <c r="Q2038" s="18">
        <v>56.943272806764298</v>
      </c>
      <c r="R2038" s="17" t="s">
        <v>8453</v>
      </c>
      <c r="S2038" s="15">
        <v>56.752228372736099</v>
      </c>
      <c r="T2038" s="15" t="s">
        <v>8453</v>
      </c>
      <c r="U2038" s="18" t="s">
        <v>8453</v>
      </c>
      <c r="V2038" s="17" t="s">
        <v>8453</v>
      </c>
      <c r="W2038" s="15">
        <v>66.924220021897995</v>
      </c>
      <c r="X2038" s="15" t="s">
        <v>8453</v>
      </c>
      <c r="Y2038" s="18">
        <v>66.924220021897995</v>
      </c>
      <c r="Z2038" s="17" t="s">
        <v>8453</v>
      </c>
      <c r="AA2038" s="18" t="s">
        <v>8453</v>
      </c>
      <c r="AB2038" s="17" t="s">
        <v>8453</v>
      </c>
      <c r="AC2038" s="15">
        <v>0</v>
      </c>
      <c r="AD2038" s="15" t="s">
        <v>8453</v>
      </c>
      <c r="AE2038" s="18">
        <v>0</v>
      </c>
      <c r="AF2038" s="17" t="s">
        <v>8453</v>
      </c>
      <c r="AG2038" s="15" t="s">
        <v>8453</v>
      </c>
      <c r="AH2038" s="15" t="s">
        <v>8453</v>
      </c>
      <c r="AI2038" s="18">
        <v>0.345419095156204</v>
      </c>
      <c r="AJ2038" s="17" t="s">
        <v>8453</v>
      </c>
      <c r="AK2038" s="15">
        <v>0</v>
      </c>
      <c r="AL2038" s="15" t="s">
        <v>8453</v>
      </c>
      <c r="AM2038" s="16">
        <f>AVERAGE(C2038:AL2038)</f>
        <v>21.158743879985042</v>
      </c>
      <c r="AN2038" s="15">
        <f>_xlfn.STDEV.P(C2038:AL2038)</f>
        <v>28.953782147691335</v>
      </c>
    </row>
    <row r="2039" spans="1:40">
      <c r="A2039" s="20" t="s">
        <v>8658</v>
      </c>
      <c r="B2039" s="19">
        <v>8</v>
      </c>
      <c r="C2039" s="15" t="s">
        <v>8453</v>
      </c>
      <c r="D2039" s="15" t="s">
        <v>8453</v>
      </c>
      <c r="E2039" s="18">
        <v>1.09700333706757</v>
      </c>
      <c r="F2039" s="17" t="s">
        <v>8453</v>
      </c>
      <c r="G2039" s="15">
        <v>0.651857434551398</v>
      </c>
      <c r="H2039" s="15" t="s">
        <v>8453</v>
      </c>
      <c r="I2039" s="18" t="s">
        <v>8453</v>
      </c>
      <c r="J2039" s="17" t="s">
        <v>8453</v>
      </c>
      <c r="K2039" s="15">
        <v>0.67645546973540105</v>
      </c>
      <c r="L2039" s="15" t="s">
        <v>8453</v>
      </c>
      <c r="M2039" s="18">
        <v>0.53692050832577098</v>
      </c>
      <c r="N2039" s="17" t="s">
        <v>8453</v>
      </c>
      <c r="O2039" s="15" t="s">
        <v>8453</v>
      </c>
      <c r="P2039" s="15" t="s">
        <v>8453</v>
      </c>
      <c r="Q2039" s="18">
        <v>57.346060821774998</v>
      </c>
      <c r="R2039" s="17" t="s">
        <v>8453</v>
      </c>
      <c r="S2039" s="15">
        <v>57.156803574404499</v>
      </c>
      <c r="T2039" s="15" t="s">
        <v>8453</v>
      </c>
      <c r="U2039" s="18" t="s">
        <v>8453</v>
      </c>
      <c r="V2039" s="17" t="s">
        <v>8453</v>
      </c>
      <c r="W2039" s="15">
        <v>67.222588297038001</v>
      </c>
      <c r="X2039" s="15" t="s">
        <v>8453</v>
      </c>
      <c r="Y2039" s="18">
        <v>67.222588297038001</v>
      </c>
      <c r="Z2039" s="17" t="s">
        <v>8453</v>
      </c>
      <c r="AA2039" s="18" t="s">
        <v>8453</v>
      </c>
      <c r="AB2039" s="17" t="s">
        <v>8453</v>
      </c>
      <c r="AC2039" s="15">
        <v>0</v>
      </c>
      <c r="AD2039" s="15" t="s">
        <v>8453</v>
      </c>
      <c r="AE2039" s="18">
        <v>0</v>
      </c>
      <c r="AF2039" s="17" t="s">
        <v>8453</v>
      </c>
      <c r="AG2039" s="15" t="s">
        <v>8453</v>
      </c>
      <c r="AH2039" s="15" t="s">
        <v>8453</v>
      </c>
      <c r="AI2039" s="18">
        <v>0</v>
      </c>
      <c r="AJ2039" s="17" t="s">
        <v>8453</v>
      </c>
      <c r="AK2039" s="15">
        <v>0</v>
      </c>
      <c r="AL2039" s="15" t="s">
        <v>8453</v>
      </c>
      <c r="AM2039" s="16">
        <f>AVERAGE(C2039:AL2039)</f>
        <v>20.992523144994635</v>
      </c>
      <c r="AN2039" s="15">
        <f>_xlfn.STDEV.P(C2039:AL2039)</f>
        <v>29.307799751769164</v>
      </c>
    </row>
    <row r="2040" spans="1:40">
      <c r="A2040" s="20" t="s">
        <v>8657</v>
      </c>
      <c r="B2040" s="19">
        <v>9</v>
      </c>
      <c r="C2040" s="15" t="s">
        <v>8453</v>
      </c>
      <c r="D2040" s="15" t="s">
        <v>8453</v>
      </c>
      <c r="E2040" s="18">
        <v>3.79819813170131</v>
      </c>
      <c r="F2040" s="17" t="s">
        <v>8453</v>
      </c>
      <c r="G2040" s="15">
        <v>3.0636715184399801</v>
      </c>
      <c r="H2040" s="15" t="s">
        <v>8453</v>
      </c>
      <c r="I2040" s="18" t="s">
        <v>8453</v>
      </c>
      <c r="J2040" s="17" t="s">
        <v>8453</v>
      </c>
      <c r="K2040" s="15">
        <v>1.77298702267996</v>
      </c>
      <c r="L2040" s="15" t="s">
        <v>8453</v>
      </c>
      <c r="M2040" s="18">
        <v>1.58216901436501</v>
      </c>
      <c r="N2040" s="17" t="s">
        <v>8453</v>
      </c>
      <c r="O2040" s="15" t="s">
        <v>8453</v>
      </c>
      <c r="P2040" s="15" t="s">
        <v>8453</v>
      </c>
      <c r="Q2040" s="18">
        <v>55.826609456493998</v>
      </c>
      <c r="R2040" s="17" t="s">
        <v>8453</v>
      </c>
      <c r="S2040" s="15">
        <v>55.630610342171799</v>
      </c>
      <c r="T2040" s="15" t="s">
        <v>8453</v>
      </c>
      <c r="U2040" s="18" t="s">
        <v>8453</v>
      </c>
      <c r="V2040" s="17" t="s">
        <v>8453</v>
      </c>
      <c r="W2040" s="15">
        <v>66.097043181188795</v>
      </c>
      <c r="X2040" s="15" t="s">
        <v>8453</v>
      </c>
      <c r="Y2040" s="18">
        <v>66.097043181188795</v>
      </c>
      <c r="Z2040" s="17" t="s">
        <v>8453</v>
      </c>
      <c r="AA2040" s="18" t="s">
        <v>8453</v>
      </c>
      <c r="AB2040" s="17" t="s">
        <v>8453</v>
      </c>
      <c r="AC2040" s="15">
        <v>0</v>
      </c>
      <c r="AD2040" s="15" t="s">
        <v>8453</v>
      </c>
      <c r="AE2040" s="18">
        <v>7.6707657926236199E-3</v>
      </c>
      <c r="AF2040" s="17" t="s">
        <v>8453</v>
      </c>
      <c r="AG2040" s="15" t="s">
        <v>8453</v>
      </c>
      <c r="AH2040" s="15" t="s">
        <v>8453</v>
      </c>
      <c r="AI2040" s="18">
        <v>0</v>
      </c>
      <c r="AJ2040" s="17" t="s">
        <v>8453</v>
      </c>
      <c r="AK2040" s="15">
        <v>0</v>
      </c>
      <c r="AL2040" s="15" t="s">
        <v>8453</v>
      </c>
      <c r="AM2040" s="16">
        <f>AVERAGE(C2040:AL2040)</f>
        <v>21.156333551168519</v>
      </c>
      <c r="AN2040" s="15">
        <f>_xlfn.STDEV.P(C2040:AL2040)</f>
        <v>28.295151477971981</v>
      </c>
    </row>
    <row r="2041" spans="1:40">
      <c r="A2041" s="20" t="s">
        <v>8656</v>
      </c>
      <c r="B2041" s="19">
        <v>23</v>
      </c>
      <c r="C2041" s="15" t="s">
        <v>8453</v>
      </c>
      <c r="D2041" s="15" t="s">
        <v>8453</v>
      </c>
      <c r="E2041" s="18">
        <v>19.882299337783401</v>
      </c>
      <c r="F2041" s="17">
        <v>14.508807516302699</v>
      </c>
      <c r="G2041" s="15">
        <v>13.402912008286901</v>
      </c>
      <c r="H2041" s="15">
        <v>6.1718256945346504</v>
      </c>
      <c r="I2041" s="18" t="s">
        <v>8453</v>
      </c>
      <c r="J2041" s="17" t="s">
        <v>8453</v>
      </c>
      <c r="K2041" s="15">
        <v>10.795137147517201</v>
      </c>
      <c r="L2041" s="15">
        <v>3.8096406908929898</v>
      </c>
      <c r="M2041" s="18">
        <v>8.7871214751070692</v>
      </c>
      <c r="N2041" s="17">
        <v>1.7352911044339501</v>
      </c>
      <c r="O2041" s="15" t="s">
        <v>8453</v>
      </c>
      <c r="P2041" s="15" t="s">
        <v>8453</v>
      </c>
      <c r="Q2041" s="18">
        <v>31.889196862222001</v>
      </c>
      <c r="R2041" s="17">
        <v>33.562402542159703</v>
      </c>
      <c r="S2041" s="15">
        <v>31.586986483382301</v>
      </c>
      <c r="T2041" s="15">
        <v>33.562402542159703</v>
      </c>
      <c r="U2041" s="18" t="s">
        <v>8453</v>
      </c>
      <c r="V2041" s="17" t="s">
        <v>8453</v>
      </c>
      <c r="W2041" s="15">
        <v>48.365223363074698</v>
      </c>
      <c r="X2041" s="15">
        <v>48.365223363074698</v>
      </c>
      <c r="Y2041" s="18">
        <v>48.365223363074698</v>
      </c>
      <c r="Z2041" s="17">
        <v>48.365223363074698</v>
      </c>
      <c r="AA2041" s="18" t="s">
        <v>8453</v>
      </c>
      <c r="AB2041" s="17" t="s">
        <v>8453</v>
      </c>
      <c r="AC2041" s="15">
        <v>12.9638226209417</v>
      </c>
      <c r="AD2041" s="15">
        <v>6.4354076887109297</v>
      </c>
      <c r="AE2041" s="18">
        <v>1.33383770584943</v>
      </c>
      <c r="AF2041" s="17">
        <v>4.0422864601531003</v>
      </c>
      <c r="AG2041" s="15" t="s">
        <v>8453</v>
      </c>
      <c r="AH2041" s="15" t="s">
        <v>8453</v>
      </c>
      <c r="AI2041" s="18">
        <v>0.61707006898402395</v>
      </c>
      <c r="AJ2041" s="17">
        <v>1.08073273887431</v>
      </c>
      <c r="AK2041" s="15">
        <v>1.3002185905313099</v>
      </c>
      <c r="AL2041" s="15">
        <v>0</v>
      </c>
      <c r="AM2041" s="16">
        <f>AVERAGE(C2041:AL2041)</f>
        <v>17.955345530463585</v>
      </c>
      <c r="AN2041" s="15">
        <f>_xlfn.STDEV.P(C2041:AL2041)</f>
        <v>17.263266445595118</v>
      </c>
    </row>
    <row r="2042" spans="1:40">
      <c r="A2042" s="20" t="s">
        <v>8655</v>
      </c>
      <c r="B2042" s="19">
        <v>8</v>
      </c>
      <c r="C2042" s="15" t="s">
        <v>8453</v>
      </c>
      <c r="D2042" s="15" t="s">
        <v>8453</v>
      </c>
      <c r="E2042" s="18">
        <v>0.22909610928978499</v>
      </c>
      <c r="F2042" s="17" t="s">
        <v>8453</v>
      </c>
      <c r="G2042" s="15">
        <v>0.13866032050851099</v>
      </c>
      <c r="H2042" s="15" t="s">
        <v>8453</v>
      </c>
      <c r="I2042" s="18" t="s">
        <v>8453</v>
      </c>
      <c r="J2042" s="17" t="s">
        <v>8453</v>
      </c>
      <c r="K2042" s="15">
        <v>0.15874965354780499</v>
      </c>
      <c r="L2042" s="15" t="s">
        <v>8453</v>
      </c>
      <c r="M2042" s="18">
        <v>7.7122562145510304E-2</v>
      </c>
      <c r="N2042" s="17" t="s">
        <v>8453</v>
      </c>
      <c r="O2042" s="15" t="s">
        <v>8453</v>
      </c>
      <c r="P2042" s="15" t="s">
        <v>8453</v>
      </c>
      <c r="Q2042" s="18">
        <v>56.930100640951999</v>
      </c>
      <c r="R2042" s="17" t="s">
        <v>8453</v>
      </c>
      <c r="S2042" s="15">
        <v>56.738997761493202</v>
      </c>
      <c r="T2042" s="15" t="s">
        <v>8453</v>
      </c>
      <c r="U2042" s="18" t="s">
        <v>8453</v>
      </c>
      <c r="V2042" s="17" t="s">
        <v>8453</v>
      </c>
      <c r="W2042" s="15">
        <v>66.914462640231207</v>
      </c>
      <c r="X2042" s="15" t="s">
        <v>8453</v>
      </c>
      <c r="Y2042" s="18">
        <v>66.914462640231207</v>
      </c>
      <c r="Z2042" s="17" t="s">
        <v>8453</v>
      </c>
      <c r="AA2042" s="18" t="s">
        <v>8453</v>
      </c>
      <c r="AB2042" s="17" t="s">
        <v>8453</v>
      </c>
      <c r="AC2042" s="15">
        <v>0</v>
      </c>
      <c r="AD2042" s="15" t="s">
        <v>8453</v>
      </c>
      <c r="AE2042" s="18">
        <v>0</v>
      </c>
      <c r="AF2042" s="17" t="s">
        <v>8453</v>
      </c>
      <c r="AG2042" s="15" t="s">
        <v>8453</v>
      </c>
      <c r="AH2042" s="15" t="s">
        <v>8453</v>
      </c>
      <c r="AI2042" s="18">
        <v>0</v>
      </c>
      <c r="AJ2042" s="17" t="s">
        <v>8453</v>
      </c>
      <c r="AK2042" s="15">
        <v>0</v>
      </c>
      <c r="AL2042" s="15" t="s">
        <v>8453</v>
      </c>
      <c r="AM2042" s="16">
        <f>AVERAGE(C2042:AL2042)</f>
        <v>20.675137694033268</v>
      </c>
      <c r="AN2042" s="15">
        <f>_xlfn.STDEV.P(C2042:AL2042)</f>
        <v>29.277420030739979</v>
      </c>
    </row>
    <row r="2043" spans="1:40">
      <c r="A2043" s="20" t="s">
        <v>8654</v>
      </c>
      <c r="B2043" s="19">
        <v>24</v>
      </c>
      <c r="C2043" s="15" t="s">
        <v>8453</v>
      </c>
      <c r="D2043" s="15" t="s">
        <v>8453</v>
      </c>
      <c r="E2043" s="18">
        <v>18.2966437703531</v>
      </c>
      <c r="F2043" s="17">
        <v>40.499729646676499</v>
      </c>
      <c r="G2043" s="15">
        <v>8.7922817187143796</v>
      </c>
      <c r="H2043" s="15">
        <v>12.727993557212899</v>
      </c>
      <c r="I2043" s="18" t="s">
        <v>8453</v>
      </c>
      <c r="J2043" s="17" t="s">
        <v>8453</v>
      </c>
      <c r="K2043" s="15">
        <v>10.2948939297059</v>
      </c>
      <c r="L2043" s="15">
        <v>11.1718988819638</v>
      </c>
      <c r="M2043" s="18">
        <v>5.91733646341683</v>
      </c>
      <c r="N2043" s="17">
        <v>3.5273720633929901</v>
      </c>
      <c r="O2043" s="15" t="s">
        <v>8453</v>
      </c>
      <c r="P2043" s="15" t="s">
        <v>8453</v>
      </c>
      <c r="Q2043" s="18">
        <v>53.246210199740503</v>
      </c>
      <c r="R2043" s="17">
        <v>54.394760841467097</v>
      </c>
      <c r="S2043" s="15">
        <v>53.038761749908801</v>
      </c>
      <c r="T2043" s="15">
        <v>54.394760841467097</v>
      </c>
      <c r="U2043" s="18" t="s">
        <v>8453</v>
      </c>
      <c r="V2043" s="17" t="s">
        <v>8453</v>
      </c>
      <c r="W2043" s="15">
        <v>64.185592873042296</v>
      </c>
      <c r="X2043" s="15">
        <v>64.185592873042296</v>
      </c>
      <c r="Y2043" s="18">
        <v>64.185592873042296</v>
      </c>
      <c r="Z2043" s="17">
        <v>64.185592873042296</v>
      </c>
      <c r="AA2043" s="18" t="s">
        <v>8453</v>
      </c>
      <c r="AB2043" s="17" t="s">
        <v>8453</v>
      </c>
      <c r="AC2043" s="15">
        <v>7.2870092103542898</v>
      </c>
      <c r="AD2043" s="15">
        <v>14.351861578176599</v>
      </c>
      <c r="AE2043" s="18">
        <v>0.67661416932983798</v>
      </c>
      <c r="AF2043" s="17">
        <v>3.3859172604862899</v>
      </c>
      <c r="AG2043" s="15" t="s">
        <v>8453</v>
      </c>
      <c r="AH2043" s="15" t="s">
        <v>8453</v>
      </c>
      <c r="AI2043" s="18">
        <v>4.6644235850744504</v>
      </c>
      <c r="AJ2043" s="17">
        <v>12.8268574629023</v>
      </c>
      <c r="AK2043" s="15">
        <v>1.1091112396554299</v>
      </c>
      <c r="AL2043" s="15">
        <v>1.2860695706596399</v>
      </c>
      <c r="AM2043" s="16">
        <f>AVERAGE(C2043:AL2043)</f>
        <v>26.193036634701162</v>
      </c>
      <c r="AN2043" s="15">
        <f>_xlfn.STDEV.P(C2043:AL2043)</f>
        <v>24.606849536310847</v>
      </c>
    </row>
    <row r="2044" spans="1:40">
      <c r="A2044" s="20" t="s">
        <v>8653</v>
      </c>
      <c r="B2044" s="19">
        <v>23</v>
      </c>
      <c r="C2044" s="15" t="s">
        <v>8453</v>
      </c>
      <c r="D2044" s="15" t="s">
        <v>8453</v>
      </c>
      <c r="E2044" s="18">
        <v>22.449082980176701</v>
      </c>
      <c r="F2044" s="17">
        <v>10.737236338694601</v>
      </c>
      <c r="G2044" s="15">
        <v>11.7643288954537</v>
      </c>
      <c r="H2044" s="15">
        <v>4.3138337204927604</v>
      </c>
      <c r="I2044" s="18" t="s">
        <v>8453</v>
      </c>
      <c r="J2044" s="17" t="s">
        <v>8453</v>
      </c>
      <c r="K2044" s="15">
        <v>7.7112027839260797</v>
      </c>
      <c r="L2044" s="15">
        <v>1.17533003917047</v>
      </c>
      <c r="M2044" s="18">
        <v>5.3792582750528002</v>
      </c>
      <c r="N2044" s="17">
        <v>0.50571091025724602</v>
      </c>
      <c r="O2044" s="15" t="s">
        <v>8453</v>
      </c>
      <c r="P2044" s="15" t="s">
        <v>8453</v>
      </c>
      <c r="Q2044" s="18">
        <v>39.871080930347297</v>
      </c>
      <c r="R2044" s="17">
        <v>41.348204151348597</v>
      </c>
      <c r="S2044" s="15">
        <v>39.604286492840799</v>
      </c>
      <c r="T2044" s="15">
        <v>41.348204151348597</v>
      </c>
      <c r="U2044" s="18" t="s">
        <v>8453</v>
      </c>
      <c r="V2044" s="17" t="s">
        <v>8453</v>
      </c>
      <c r="W2044" s="15">
        <v>54.2778644869922</v>
      </c>
      <c r="X2044" s="15">
        <v>54.2778644869922</v>
      </c>
      <c r="Y2044" s="18">
        <v>54.2778644869922</v>
      </c>
      <c r="Z2044" s="17">
        <v>54.2778644869922</v>
      </c>
      <c r="AA2044" s="18" t="s">
        <v>8453</v>
      </c>
      <c r="AB2044" s="17" t="s">
        <v>8453</v>
      </c>
      <c r="AC2044" s="15">
        <v>4.9157193320807</v>
      </c>
      <c r="AD2044" s="15">
        <v>4.8548956160185597</v>
      </c>
      <c r="AE2044" s="18">
        <v>2.0423773761946999</v>
      </c>
      <c r="AF2044" s="17">
        <v>9.1748329568130806</v>
      </c>
      <c r="AG2044" s="15" t="s">
        <v>8453</v>
      </c>
      <c r="AH2044" s="15" t="s">
        <v>8453</v>
      </c>
      <c r="AI2044" s="18">
        <v>1.85290918261652</v>
      </c>
      <c r="AJ2044" s="17">
        <v>1.65030409283988</v>
      </c>
      <c r="AK2044" s="15">
        <v>0</v>
      </c>
      <c r="AL2044" s="15">
        <v>1.1791095677304</v>
      </c>
      <c r="AM2044" s="16">
        <f>AVERAGE(C2044:AL2044)</f>
        <v>19.541223572557175</v>
      </c>
      <c r="AN2044" s="15">
        <f>_xlfn.STDEV.P(C2044:AL2044)</f>
        <v>20.622798314318462</v>
      </c>
    </row>
    <row r="2045" spans="1:40">
      <c r="A2045" s="20" t="s">
        <v>8652</v>
      </c>
      <c r="B2045" s="19">
        <v>8</v>
      </c>
      <c r="C2045" s="15" t="s">
        <v>8453</v>
      </c>
      <c r="D2045" s="15" t="s">
        <v>8453</v>
      </c>
      <c r="E2045" s="18">
        <v>0.98332815189064104</v>
      </c>
      <c r="F2045" s="17" t="s">
        <v>8453</v>
      </c>
      <c r="G2045" s="15">
        <v>0.66976583956119196</v>
      </c>
      <c r="H2045" s="15" t="s">
        <v>8453</v>
      </c>
      <c r="I2045" s="18" t="s">
        <v>8453</v>
      </c>
      <c r="J2045" s="17" t="s">
        <v>8453</v>
      </c>
      <c r="K2045" s="15">
        <v>0.54338942165748505</v>
      </c>
      <c r="L2045" s="15" t="s">
        <v>8453</v>
      </c>
      <c r="M2045" s="18">
        <v>0.408423082839526</v>
      </c>
      <c r="N2045" s="17" t="s">
        <v>8453</v>
      </c>
      <c r="O2045" s="15" t="s">
        <v>8453</v>
      </c>
      <c r="P2045" s="15" t="s">
        <v>8453</v>
      </c>
      <c r="Q2045" s="18">
        <v>56.839408878039798</v>
      </c>
      <c r="R2045" s="17" t="s">
        <v>8453</v>
      </c>
      <c r="S2045" s="15">
        <v>56.647903595573403</v>
      </c>
      <c r="T2045" s="15" t="s">
        <v>8453</v>
      </c>
      <c r="U2045" s="18" t="s">
        <v>8453</v>
      </c>
      <c r="V2045" s="17" t="s">
        <v>8453</v>
      </c>
      <c r="W2045" s="15">
        <v>66.847282029435704</v>
      </c>
      <c r="X2045" s="15" t="s">
        <v>8453</v>
      </c>
      <c r="Y2045" s="18">
        <v>66.847282029435704</v>
      </c>
      <c r="Z2045" s="17" t="s">
        <v>8453</v>
      </c>
      <c r="AA2045" s="18" t="s">
        <v>8453</v>
      </c>
      <c r="AB2045" s="17" t="s">
        <v>8453</v>
      </c>
      <c r="AC2045" s="15">
        <v>0</v>
      </c>
      <c r="AD2045" s="15" t="s">
        <v>8453</v>
      </c>
      <c r="AE2045" s="18">
        <v>0</v>
      </c>
      <c r="AF2045" s="17" t="s">
        <v>8453</v>
      </c>
      <c r="AG2045" s="15" t="s">
        <v>8453</v>
      </c>
      <c r="AH2045" s="15" t="s">
        <v>8453</v>
      </c>
      <c r="AI2045" s="18">
        <v>0</v>
      </c>
      <c r="AJ2045" s="17" t="s">
        <v>8453</v>
      </c>
      <c r="AK2045" s="15">
        <v>0</v>
      </c>
      <c r="AL2045" s="15" t="s">
        <v>8453</v>
      </c>
      <c r="AM2045" s="16">
        <f>AVERAGE(C2045:AL2045)</f>
        <v>20.815565252369453</v>
      </c>
      <c r="AN2045" s="15">
        <f>_xlfn.STDEV.P(C2045:AL2045)</f>
        <v>29.125083881894525</v>
      </c>
    </row>
    <row r="2046" spans="1:40">
      <c r="A2046" s="20" t="s">
        <v>8651</v>
      </c>
      <c r="B2046" s="19">
        <v>8</v>
      </c>
      <c r="C2046" s="15" t="s">
        <v>8453</v>
      </c>
      <c r="D2046" s="15" t="s">
        <v>8453</v>
      </c>
      <c r="E2046" s="18">
        <v>1.9644977998739199</v>
      </c>
      <c r="F2046" s="17" t="s">
        <v>8453</v>
      </c>
      <c r="G2046" s="15">
        <v>1.36713314998069</v>
      </c>
      <c r="H2046" s="15" t="s">
        <v>8453</v>
      </c>
      <c r="I2046" s="18" t="s">
        <v>8453</v>
      </c>
      <c r="J2046" s="17" t="s">
        <v>8453</v>
      </c>
      <c r="K2046" s="15">
        <v>0.962470028522036</v>
      </c>
      <c r="L2046" s="15" t="s">
        <v>8453</v>
      </c>
      <c r="M2046" s="18">
        <v>0.85203357142558001</v>
      </c>
      <c r="N2046" s="17" t="s">
        <v>8453</v>
      </c>
      <c r="O2046" s="15" t="s">
        <v>8453</v>
      </c>
      <c r="P2046" s="15" t="s">
        <v>8453</v>
      </c>
      <c r="Q2046" s="18">
        <v>54.047750502364003</v>
      </c>
      <c r="R2046" s="17" t="s">
        <v>8453</v>
      </c>
      <c r="S2046" s="15">
        <v>53.843858519162403</v>
      </c>
      <c r="T2046" s="15" t="s">
        <v>8453</v>
      </c>
      <c r="U2046" s="18" t="s">
        <v>8453</v>
      </c>
      <c r="V2046" s="17" t="s">
        <v>8453</v>
      </c>
      <c r="W2046" s="15">
        <v>64.779339927662505</v>
      </c>
      <c r="X2046" s="15" t="s">
        <v>8453</v>
      </c>
      <c r="Y2046" s="18">
        <v>64.779339927662505</v>
      </c>
      <c r="Z2046" s="17" t="s">
        <v>8453</v>
      </c>
      <c r="AA2046" s="18" t="s">
        <v>8453</v>
      </c>
      <c r="AB2046" s="17" t="s">
        <v>8453</v>
      </c>
      <c r="AC2046" s="15">
        <v>0</v>
      </c>
      <c r="AD2046" s="15" t="s">
        <v>8453</v>
      </c>
      <c r="AE2046" s="18">
        <v>0</v>
      </c>
      <c r="AF2046" s="17" t="s">
        <v>8453</v>
      </c>
      <c r="AG2046" s="15" t="s">
        <v>8453</v>
      </c>
      <c r="AH2046" s="15" t="s">
        <v>8453</v>
      </c>
      <c r="AI2046" s="18">
        <v>0</v>
      </c>
      <c r="AJ2046" s="17" t="s">
        <v>8453</v>
      </c>
      <c r="AK2046" s="15">
        <v>0</v>
      </c>
      <c r="AL2046" s="15" t="s">
        <v>8453</v>
      </c>
      <c r="AM2046" s="16">
        <f>AVERAGE(C2046:AL2046)</f>
        <v>20.216368618887802</v>
      </c>
      <c r="AN2046" s="15">
        <f>_xlfn.STDEV.P(C2046:AL2046)</f>
        <v>27.862770995131616</v>
      </c>
    </row>
    <row r="2047" spans="1:40">
      <c r="A2047" s="20" t="s">
        <v>8650</v>
      </c>
      <c r="B2047" s="19">
        <v>8</v>
      </c>
      <c r="C2047" s="15" t="s">
        <v>8453</v>
      </c>
      <c r="D2047" s="15" t="s">
        <v>8453</v>
      </c>
      <c r="E2047" s="18">
        <v>0.31283753449825302</v>
      </c>
      <c r="F2047" s="17" t="s">
        <v>8453</v>
      </c>
      <c r="G2047" s="15">
        <v>0.23243999056970299</v>
      </c>
      <c r="H2047" s="15" t="s">
        <v>8453</v>
      </c>
      <c r="I2047" s="18" t="s">
        <v>8453</v>
      </c>
      <c r="J2047" s="17" t="s">
        <v>8453</v>
      </c>
      <c r="K2047" s="15">
        <v>0.21717173052257399</v>
      </c>
      <c r="L2047" s="15" t="s">
        <v>8453</v>
      </c>
      <c r="M2047" s="18">
        <v>0.152633662973126</v>
      </c>
      <c r="N2047" s="17" t="s">
        <v>8453</v>
      </c>
      <c r="O2047" s="15" t="s">
        <v>8453</v>
      </c>
      <c r="P2047" s="15" t="s">
        <v>8453</v>
      </c>
      <c r="Q2047" s="18">
        <v>55.553525235907898</v>
      </c>
      <c r="R2047" s="17" t="s">
        <v>8453</v>
      </c>
      <c r="S2047" s="15">
        <v>55.356314435891797</v>
      </c>
      <c r="T2047" s="15" t="s">
        <v>8453</v>
      </c>
      <c r="U2047" s="18" t="s">
        <v>8453</v>
      </c>
      <c r="V2047" s="17" t="s">
        <v>8453</v>
      </c>
      <c r="W2047" s="15">
        <v>65.894753974887394</v>
      </c>
      <c r="X2047" s="15" t="s">
        <v>8453</v>
      </c>
      <c r="Y2047" s="18">
        <v>65.894753974887394</v>
      </c>
      <c r="Z2047" s="17" t="s">
        <v>8453</v>
      </c>
      <c r="AA2047" s="18" t="s">
        <v>8453</v>
      </c>
      <c r="AB2047" s="17" t="s">
        <v>8453</v>
      </c>
      <c r="AC2047" s="15">
        <v>0</v>
      </c>
      <c r="AD2047" s="15" t="s">
        <v>8453</v>
      </c>
      <c r="AE2047" s="18">
        <v>0</v>
      </c>
      <c r="AF2047" s="17" t="s">
        <v>8453</v>
      </c>
      <c r="AG2047" s="15" t="s">
        <v>8453</v>
      </c>
      <c r="AH2047" s="15" t="s">
        <v>8453</v>
      </c>
      <c r="AI2047" s="18">
        <v>0</v>
      </c>
      <c r="AJ2047" s="17" t="s">
        <v>8453</v>
      </c>
      <c r="AK2047" s="15">
        <v>0</v>
      </c>
      <c r="AL2047" s="15" t="s">
        <v>8453</v>
      </c>
      <c r="AM2047" s="16">
        <f>AVERAGE(C2047:AL2047)</f>
        <v>20.30120254501151</v>
      </c>
      <c r="AN2047" s="15">
        <f>_xlfn.STDEV.P(C2047:AL2047)</f>
        <v>28.707300720473949</v>
      </c>
    </row>
    <row r="2048" spans="1:40">
      <c r="A2048" s="20" t="s">
        <v>8649</v>
      </c>
      <c r="B2048" s="19">
        <v>11</v>
      </c>
      <c r="C2048" s="15" t="s">
        <v>8453</v>
      </c>
      <c r="D2048" s="15" t="s">
        <v>8453</v>
      </c>
      <c r="E2048" s="18">
        <v>1.5950528748026001</v>
      </c>
      <c r="F2048" s="17" t="s">
        <v>8453</v>
      </c>
      <c r="G2048" s="15">
        <v>0.975710711012022</v>
      </c>
      <c r="H2048" s="15" t="s">
        <v>8453</v>
      </c>
      <c r="I2048" s="18" t="s">
        <v>8453</v>
      </c>
      <c r="J2048" s="17" t="s">
        <v>8453</v>
      </c>
      <c r="K2048" s="15">
        <v>0.89073738288005699</v>
      </c>
      <c r="L2048" s="15" t="s">
        <v>8453</v>
      </c>
      <c r="M2048" s="18">
        <v>0.54053132307070895</v>
      </c>
      <c r="N2048" s="17" t="s">
        <v>8453</v>
      </c>
      <c r="O2048" s="15" t="s">
        <v>8453</v>
      </c>
      <c r="P2048" s="15" t="s">
        <v>8453</v>
      </c>
      <c r="Q2048" s="18">
        <v>57.566456379111699</v>
      </c>
      <c r="R2048" s="17" t="s">
        <v>8453</v>
      </c>
      <c r="S2048" s="15">
        <v>57.378177035712497</v>
      </c>
      <c r="T2048" s="15" t="s">
        <v>8453</v>
      </c>
      <c r="U2048" s="18" t="s">
        <v>8453</v>
      </c>
      <c r="V2048" s="17" t="s">
        <v>8453</v>
      </c>
      <c r="W2048" s="15">
        <v>67.385847976671997</v>
      </c>
      <c r="X2048" s="15" t="s">
        <v>8453</v>
      </c>
      <c r="Y2048" s="18">
        <v>67.385847976671997</v>
      </c>
      <c r="Z2048" s="17" t="s">
        <v>8453</v>
      </c>
      <c r="AA2048" s="18" t="s">
        <v>8453</v>
      </c>
      <c r="AB2048" s="17" t="s">
        <v>8453</v>
      </c>
      <c r="AC2048" s="15">
        <v>1.62151880223505</v>
      </c>
      <c r="AD2048" s="15" t="s">
        <v>8453</v>
      </c>
      <c r="AE2048" s="18">
        <v>0</v>
      </c>
      <c r="AF2048" s="17" t="s">
        <v>8453</v>
      </c>
      <c r="AG2048" s="15" t="s">
        <v>8453</v>
      </c>
      <c r="AH2048" s="15" t="s">
        <v>8453</v>
      </c>
      <c r="AI2048" s="18">
        <v>0.84207828637139603</v>
      </c>
      <c r="AJ2048" s="17" t="s">
        <v>8453</v>
      </c>
      <c r="AK2048" s="15">
        <v>0.307226125482357</v>
      </c>
      <c r="AL2048" s="15" t="s">
        <v>8453</v>
      </c>
      <c r="AM2048" s="16">
        <f>AVERAGE(C2048:AL2048)</f>
        <v>21.374098739501864</v>
      </c>
      <c r="AN2048" s="15">
        <f>_xlfn.STDEV.P(C2048:AL2048)</f>
        <v>29.174255990468104</v>
      </c>
    </row>
    <row r="2049" spans="1:40">
      <c r="A2049" s="20" t="s">
        <v>8648</v>
      </c>
      <c r="B2049" s="19">
        <v>24</v>
      </c>
      <c r="C2049" s="15" t="s">
        <v>8453</v>
      </c>
      <c r="D2049" s="15" t="s">
        <v>8453</v>
      </c>
      <c r="E2049" s="18">
        <v>27.196729943646201</v>
      </c>
      <c r="F2049" s="17">
        <v>33.776957108787201</v>
      </c>
      <c r="G2049" s="15">
        <v>24.3103191751091</v>
      </c>
      <c r="H2049" s="15">
        <v>17.286273821500799</v>
      </c>
      <c r="I2049" s="18" t="s">
        <v>8453</v>
      </c>
      <c r="J2049" s="17" t="s">
        <v>8453</v>
      </c>
      <c r="K2049" s="15">
        <v>15.4242394091766</v>
      </c>
      <c r="L2049" s="15">
        <v>11.3293398835457</v>
      </c>
      <c r="M2049" s="18">
        <v>17.565996255652198</v>
      </c>
      <c r="N2049" s="17">
        <v>9.1871539110086307</v>
      </c>
      <c r="O2049" s="15" t="s">
        <v>8453</v>
      </c>
      <c r="P2049" s="15" t="s">
        <v>8453</v>
      </c>
      <c r="Q2049" s="18">
        <v>37.472681768881699</v>
      </c>
      <c r="R2049" s="17">
        <v>39.008723911916697</v>
      </c>
      <c r="S2049" s="15">
        <v>37.195245537624501</v>
      </c>
      <c r="T2049" s="15">
        <v>39.008723911916697</v>
      </c>
      <c r="U2049" s="18" t="s">
        <v>8453</v>
      </c>
      <c r="V2049" s="17" t="s">
        <v>8453</v>
      </c>
      <c r="W2049" s="15">
        <v>52.501232128940302</v>
      </c>
      <c r="X2049" s="15">
        <v>52.501232128940302</v>
      </c>
      <c r="Y2049" s="18">
        <v>52.501232128940302</v>
      </c>
      <c r="Z2049" s="17">
        <v>52.501232128940302</v>
      </c>
      <c r="AA2049" s="18" t="s">
        <v>8453</v>
      </c>
      <c r="AB2049" s="17" t="s">
        <v>8453</v>
      </c>
      <c r="AC2049" s="15">
        <v>7.6487673063193897</v>
      </c>
      <c r="AD2049" s="15">
        <v>15.8857628844101</v>
      </c>
      <c r="AE2049" s="18">
        <v>4.0910519035526596</v>
      </c>
      <c r="AF2049" s="17">
        <v>14.017405353171799</v>
      </c>
      <c r="AG2049" s="15" t="s">
        <v>8453</v>
      </c>
      <c r="AH2049" s="15" t="s">
        <v>8453</v>
      </c>
      <c r="AI2049" s="18">
        <v>4.5300531708204099</v>
      </c>
      <c r="AJ2049" s="17">
        <v>10.1037315265269</v>
      </c>
      <c r="AK2049" s="15">
        <v>5.0793291843190396</v>
      </c>
      <c r="AL2049" s="15">
        <v>8.4878366269568204</v>
      </c>
      <c r="AM2049" s="16">
        <f>AVERAGE(C2049:AL2049)</f>
        <v>24.525468796275181</v>
      </c>
      <c r="AN2049" s="15">
        <f>_xlfn.STDEV.P(C2049:AL2049)</f>
        <v>16.70169156537083</v>
      </c>
    </row>
    <row r="2050" spans="1:40">
      <c r="A2050" s="20" t="s">
        <v>8647</v>
      </c>
      <c r="B2050" s="19">
        <v>20</v>
      </c>
      <c r="C2050" s="15" t="s">
        <v>8453</v>
      </c>
      <c r="D2050" s="15" t="s">
        <v>8453</v>
      </c>
      <c r="E2050" s="18">
        <v>7.6154679106242797</v>
      </c>
      <c r="F2050" s="17">
        <v>16.728715006016898</v>
      </c>
      <c r="G2050" s="15">
        <v>4.1166501858296103</v>
      </c>
      <c r="H2050" s="15">
        <v>6.3681497912039999</v>
      </c>
      <c r="I2050" s="18" t="s">
        <v>8453</v>
      </c>
      <c r="J2050" s="17" t="s">
        <v>8453</v>
      </c>
      <c r="K2050" s="15">
        <v>4.3425592548643497</v>
      </c>
      <c r="L2050" s="15">
        <v>2.7417598830979899</v>
      </c>
      <c r="M2050" s="18">
        <v>3.4000187729740001</v>
      </c>
      <c r="N2050" s="17">
        <v>1.7812780504132699</v>
      </c>
      <c r="O2050" s="15" t="s">
        <v>8453</v>
      </c>
      <c r="P2050" s="15" t="s">
        <v>8453</v>
      </c>
      <c r="Q2050" s="18">
        <v>65.161415082970606</v>
      </c>
      <c r="R2050" s="17">
        <v>66.017257555511307</v>
      </c>
      <c r="S2050" s="15">
        <v>65.006834877467597</v>
      </c>
      <c r="T2050" s="15">
        <v>66.017257555511307</v>
      </c>
      <c r="U2050" s="18" t="s">
        <v>8453</v>
      </c>
      <c r="V2050" s="17" t="s">
        <v>8453</v>
      </c>
      <c r="W2050" s="15">
        <v>73.0118712042228</v>
      </c>
      <c r="X2050" s="15">
        <v>73.0118712042228</v>
      </c>
      <c r="Y2050" s="18">
        <v>73.0118712042228</v>
      </c>
      <c r="Z2050" s="17">
        <v>73.0118712042228</v>
      </c>
      <c r="AA2050" s="18" t="s">
        <v>8453</v>
      </c>
      <c r="AB2050" s="17" t="s">
        <v>8453</v>
      </c>
      <c r="AC2050" s="15">
        <v>0</v>
      </c>
      <c r="AD2050" s="15">
        <v>3.8403388280802302</v>
      </c>
      <c r="AE2050" s="18">
        <v>0</v>
      </c>
      <c r="AF2050" s="17">
        <v>2.4100481118668999</v>
      </c>
      <c r="AG2050" s="15" t="s">
        <v>8453</v>
      </c>
      <c r="AH2050" s="15" t="s">
        <v>8453</v>
      </c>
      <c r="AI2050" s="18">
        <v>0</v>
      </c>
      <c r="AJ2050" s="17">
        <v>1.34448736328287</v>
      </c>
      <c r="AK2050" s="15">
        <v>0</v>
      </c>
      <c r="AL2050" s="15">
        <v>0.796572410906221</v>
      </c>
      <c r="AM2050" s="16">
        <f>AVERAGE(C2050:AL2050)</f>
        <v>25.405678977396359</v>
      </c>
      <c r="AN2050" s="15">
        <f>_xlfn.STDEV.P(C2050:AL2050)</f>
        <v>31.278371256852829</v>
      </c>
    </row>
    <row r="2051" spans="1:40">
      <c r="A2051" s="20" t="s">
        <v>8646</v>
      </c>
      <c r="B2051" s="19">
        <v>9</v>
      </c>
      <c r="C2051" s="15" t="s">
        <v>8453</v>
      </c>
      <c r="D2051" s="15" t="s">
        <v>8453</v>
      </c>
      <c r="E2051" s="18">
        <v>1.44677418166442</v>
      </c>
      <c r="F2051" s="17" t="s">
        <v>8453</v>
      </c>
      <c r="G2051" s="15">
        <v>0.72354242066374597</v>
      </c>
      <c r="H2051" s="15" t="s">
        <v>8453</v>
      </c>
      <c r="I2051" s="18" t="s">
        <v>8453</v>
      </c>
      <c r="J2051" s="17" t="s">
        <v>8453</v>
      </c>
      <c r="K2051" s="15">
        <v>0.72300173749357399</v>
      </c>
      <c r="L2051" s="15" t="s">
        <v>8453</v>
      </c>
      <c r="M2051" s="18">
        <v>0.54065850311200503</v>
      </c>
      <c r="N2051" s="17" t="s">
        <v>8453</v>
      </c>
      <c r="O2051" s="15" t="s">
        <v>8453</v>
      </c>
      <c r="P2051" s="15" t="s">
        <v>8453</v>
      </c>
      <c r="Q2051" s="18">
        <v>57.670320307836299</v>
      </c>
      <c r="R2051" s="17" t="s">
        <v>8453</v>
      </c>
      <c r="S2051" s="15">
        <v>57.482501812875299</v>
      </c>
      <c r="T2051" s="15" t="s">
        <v>8453</v>
      </c>
      <c r="U2051" s="18" t="s">
        <v>8453</v>
      </c>
      <c r="V2051" s="17" t="s">
        <v>8453</v>
      </c>
      <c r="W2051" s="15">
        <v>67.462785969134302</v>
      </c>
      <c r="X2051" s="15" t="s">
        <v>8453</v>
      </c>
      <c r="Y2051" s="18">
        <v>67.462785969134302</v>
      </c>
      <c r="Z2051" s="17" t="s">
        <v>8453</v>
      </c>
      <c r="AA2051" s="18" t="s">
        <v>8453</v>
      </c>
      <c r="AB2051" s="17" t="s">
        <v>8453</v>
      </c>
      <c r="AC2051" s="15">
        <v>0</v>
      </c>
      <c r="AD2051" s="15" t="s">
        <v>8453</v>
      </c>
      <c r="AE2051" s="18">
        <v>0.42059353879537298</v>
      </c>
      <c r="AF2051" s="17" t="s">
        <v>8453</v>
      </c>
      <c r="AG2051" s="15" t="s">
        <v>8453</v>
      </c>
      <c r="AH2051" s="15" t="s">
        <v>8453</v>
      </c>
      <c r="AI2051" s="18">
        <v>0</v>
      </c>
      <c r="AJ2051" s="17" t="s">
        <v>8453</v>
      </c>
      <c r="AK2051" s="15">
        <v>0</v>
      </c>
      <c r="AL2051" s="15" t="s">
        <v>8453</v>
      </c>
      <c r="AM2051" s="16">
        <f>AVERAGE(C2051:AL2051)</f>
        <v>21.161080370059111</v>
      </c>
      <c r="AN2051" s="15">
        <f>_xlfn.STDEV.P(C2051:AL2051)</f>
        <v>29.386322757640155</v>
      </c>
    </row>
    <row r="2052" spans="1:40">
      <c r="A2052" s="20" t="s">
        <v>8645</v>
      </c>
      <c r="B2052" s="19">
        <v>10</v>
      </c>
      <c r="C2052" s="15" t="s">
        <v>8453</v>
      </c>
      <c r="D2052" s="15" t="s">
        <v>8453</v>
      </c>
      <c r="E2052" s="18">
        <v>6.4494535360368896</v>
      </c>
      <c r="F2052" s="17" t="s">
        <v>8453</v>
      </c>
      <c r="G2052" s="15">
        <v>4.0063985459717202</v>
      </c>
      <c r="H2052" s="15" t="s">
        <v>8453</v>
      </c>
      <c r="I2052" s="18" t="s">
        <v>8453</v>
      </c>
      <c r="J2052" s="17" t="s">
        <v>8453</v>
      </c>
      <c r="K2052" s="15">
        <v>2.9684072492317699</v>
      </c>
      <c r="L2052" s="15" t="s">
        <v>8453</v>
      </c>
      <c r="M2052" s="18">
        <v>2.3968980273536</v>
      </c>
      <c r="N2052" s="17" t="s">
        <v>8453</v>
      </c>
      <c r="O2052" s="15" t="s">
        <v>8453</v>
      </c>
      <c r="P2052" s="15" t="s">
        <v>8453</v>
      </c>
      <c r="Q2052" s="18">
        <v>53.918046707939403</v>
      </c>
      <c r="R2052" s="17" t="s">
        <v>8453</v>
      </c>
      <c r="S2052" s="15">
        <v>53.713579223774097</v>
      </c>
      <c r="T2052" s="15" t="s">
        <v>8453</v>
      </c>
      <c r="U2052" s="18" t="s">
        <v>8453</v>
      </c>
      <c r="V2052" s="17" t="s">
        <v>8453</v>
      </c>
      <c r="W2052" s="15">
        <v>64.683260858823999</v>
      </c>
      <c r="X2052" s="15" t="s">
        <v>8453</v>
      </c>
      <c r="Y2052" s="18">
        <v>64.683260858823999</v>
      </c>
      <c r="Z2052" s="17" t="s">
        <v>8453</v>
      </c>
      <c r="AA2052" s="18" t="s">
        <v>8453</v>
      </c>
      <c r="AB2052" s="17" t="s">
        <v>8453</v>
      </c>
      <c r="AC2052" s="15">
        <v>1.0347896617004899</v>
      </c>
      <c r="AD2052" s="15" t="s">
        <v>8453</v>
      </c>
      <c r="AE2052" s="18">
        <v>0</v>
      </c>
      <c r="AF2052" s="17" t="s">
        <v>8453</v>
      </c>
      <c r="AG2052" s="15" t="s">
        <v>8453</v>
      </c>
      <c r="AH2052" s="15" t="s">
        <v>8453</v>
      </c>
      <c r="AI2052" s="18">
        <v>0.232183372187514</v>
      </c>
      <c r="AJ2052" s="17" t="s">
        <v>8453</v>
      </c>
      <c r="AK2052" s="15">
        <v>0</v>
      </c>
      <c r="AL2052" s="15" t="s">
        <v>8453</v>
      </c>
      <c r="AM2052" s="16">
        <f>AVERAGE(C2052:AL2052)</f>
        <v>21.173856503486956</v>
      </c>
      <c r="AN2052" s="15">
        <f>_xlfn.STDEV.P(C2052:AL2052)</f>
        <v>27.162312086268578</v>
      </c>
    </row>
    <row r="2053" spans="1:40">
      <c r="A2053" s="20" t="s">
        <v>8644</v>
      </c>
      <c r="B2053" s="19">
        <v>8</v>
      </c>
      <c r="C2053" s="15" t="s">
        <v>8453</v>
      </c>
      <c r="D2053" s="15" t="s">
        <v>8453</v>
      </c>
      <c r="E2053" s="18">
        <v>0.33046614598822399</v>
      </c>
      <c r="F2053" s="17" t="s">
        <v>8453</v>
      </c>
      <c r="G2053" s="15">
        <v>0.19367314078390199</v>
      </c>
      <c r="H2053" s="15" t="s">
        <v>8453</v>
      </c>
      <c r="I2053" s="18" t="s">
        <v>8453</v>
      </c>
      <c r="J2053" s="17" t="s">
        <v>8453</v>
      </c>
      <c r="K2053" s="15">
        <v>0.34965642426747001</v>
      </c>
      <c r="L2053" s="15" t="s">
        <v>8453</v>
      </c>
      <c r="M2053" s="18">
        <v>0.24538051679141201</v>
      </c>
      <c r="N2053" s="17" t="s">
        <v>8453</v>
      </c>
      <c r="O2053" s="15" t="s">
        <v>8453</v>
      </c>
      <c r="P2053" s="15" t="s">
        <v>8453</v>
      </c>
      <c r="Q2053" s="18">
        <v>55.514513204395598</v>
      </c>
      <c r="R2053" s="17" t="s">
        <v>8453</v>
      </c>
      <c r="S2053" s="15">
        <v>55.317129306423197</v>
      </c>
      <c r="T2053" s="15" t="s">
        <v>8453</v>
      </c>
      <c r="U2053" s="18" t="s">
        <v>8453</v>
      </c>
      <c r="V2053" s="17" t="s">
        <v>8453</v>
      </c>
      <c r="W2053" s="15">
        <v>65.865855516844306</v>
      </c>
      <c r="X2053" s="15" t="s">
        <v>8453</v>
      </c>
      <c r="Y2053" s="18">
        <v>65.865855516844306</v>
      </c>
      <c r="Z2053" s="17" t="s">
        <v>8453</v>
      </c>
      <c r="AA2053" s="18" t="s">
        <v>8453</v>
      </c>
      <c r="AB2053" s="17" t="s">
        <v>8453</v>
      </c>
      <c r="AC2053" s="15">
        <v>0</v>
      </c>
      <c r="AD2053" s="15" t="s">
        <v>8453</v>
      </c>
      <c r="AE2053" s="18">
        <v>0</v>
      </c>
      <c r="AF2053" s="17" t="s">
        <v>8453</v>
      </c>
      <c r="AG2053" s="15" t="s">
        <v>8453</v>
      </c>
      <c r="AH2053" s="15" t="s">
        <v>8453</v>
      </c>
      <c r="AI2053" s="18">
        <v>0</v>
      </c>
      <c r="AJ2053" s="17" t="s">
        <v>8453</v>
      </c>
      <c r="AK2053" s="15">
        <v>0</v>
      </c>
      <c r="AL2053" s="15" t="s">
        <v>8453</v>
      </c>
      <c r="AM2053" s="16">
        <f>AVERAGE(C2053:AL2053)</f>
        <v>20.306877481028199</v>
      </c>
      <c r="AN2053" s="15">
        <f>_xlfn.STDEV.P(C2053:AL2053)</f>
        <v>28.679792143851696</v>
      </c>
    </row>
    <row r="2054" spans="1:40">
      <c r="A2054" s="20" t="s">
        <v>8643</v>
      </c>
      <c r="B2054" s="19">
        <v>10</v>
      </c>
      <c r="C2054" s="15" t="s">
        <v>8453</v>
      </c>
      <c r="D2054" s="15" t="s">
        <v>8453</v>
      </c>
      <c r="E2054" s="18">
        <v>3.6860748020660701</v>
      </c>
      <c r="F2054" s="17" t="s">
        <v>8453</v>
      </c>
      <c r="G2054" s="15">
        <v>2.2655539351954501</v>
      </c>
      <c r="H2054" s="15" t="s">
        <v>8453</v>
      </c>
      <c r="I2054" s="18" t="s">
        <v>8453</v>
      </c>
      <c r="J2054" s="17" t="s">
        <v>8453</v>
      </c>
      <c r="K2054" s="15">
        <v>2.1676568152390798</v>
      </c>
      <c r="L2054" s="15" t="s">
        <v>8453</v>
      </c>
      <c r="M2054" s="18">
        <v>1.57232954800628</v>
      </c>
      <c r="N2054" s="17" t="s">
        <v>8453</v>
      </c>
      <c r="O2054" s="15" t="s">
        <v>8453</v>
      </c>
      <c r="P2054" s="15" t="s">
        <v>8453</v>
      </c>
      <c r="Q2054" s="18">
        <v>61.580659897481297</v>
      </c>
      <c r="R2054" s="17" t="s">
        <v>8453</v>
      </c>
      <c r="S2054" s="15">
        <v>61.410191736892102</v>
      </c>
      <c r="T2054" s="15" t="s">
        <v>8453</v>
      </c>
      <c r="U2054" s="18" t="s">
        <v>8453</v>
      </c>
      <c r="V2054" s="17" t="s">
        <v>8453</v>
      </c>
      <c r="W2054" s="15">
        <v>70.359399659446595</v>
      </c>
      <c r="X2054" s="15" t="s">
        <v>8453</v>
      </c>
      <c r="Y2054" s="18">
        <v>70.359399659446595</v>
      </c>
      <c r="Z2054" s="17" t="s">
        <v>8453</v>
      </c>
      <c r="AA2054" s="18" t="s">
        <v>8453</v>
      </c>
      <c r="AB2054" s="17" t="s">
        <v>8453</v>
      </c>
      <c r="AC2054" s="15">
        <v>0.71879816555075504</v>
      </c>
      <c r="AD2054" s="15" t="s">
        <v>8453</v>
      </c>
      <c r="AE2054" s="18">
        <v>0</v>
      </c>
      <c r="AF2054" s="17" t="s">
        <v>8453</v>
      </c>
      <c r="AG2054" s="15" t="s">
        <v>8453</v>
      </c>
      <c r="AH2054" s="15" t="s">
        <v>8453</v>
      </c>
      <c r="AI2054" s="18">
        <v>1.1233659408496199</v>
      </c>
      <c r="AJ2054" s="17" t="s">
        <v>8453</v>
      </c>
      <c r="AK2054" s="15">
        <v>0</v>
      </c>
      <c r="AL2054" s="15" t="s">
        <v>8453</v>
      </c>
      <c r="AM2054" s="16">
        <f>AVERAGE(C2054:AL2054)</f>
        <v>22.936952513347819</v>
      </c>
      <c r="AN2054" s="15">
        <f>_xlfn.STDEV.P(C2054:AL2054)</f>
        <v>30.521445379229476</v>
      </c>
    </row>
    <row r="2055" spans="1:40">
      <c r="A2055" s="20" t="s">
        <v>8642</v>
      </c>
      <c r="B2055" s="19">
        <v>8</v>
      </c>
      <c r="C2055" s="15" t="s">
        <v>8453</v>
      </c>
      <c r="D2055" s="15" t="s">
        <v>8453</v>
      </c>
      <c r="E2055" s="18">
        <v>1.0643304782960601</v>
      </c>
      <c r="F2055" s="17" t="s">
        <v>8453</v>
      </c>
      <c r="G2055" s="15">
        <v>0.451199907874275</v>
      </c>
      <c r="H2055" s="15" t="s">
        <v>8453</v>
      </c>
      <c r="I2055" s="18" t="s">
        <v>8453</v>
      </c>
      <c r="J2055" s="17" t="s">
        <v>8453</v>
      </c>
      <c r="K2055" s="15">
        <v>0.46654760820916902</v>
      </c>
      <c r="L2055" s="15" t="s">
        <v>8453</v>
      </c>
      <c r="M2055" s="18">
        <v>0.358486545060895</v>
      </c>
      <c r="N2055" s="17" t="s">
        <v>8453</v>
      </c>
      <c r="O2055" s="15" t="s">
        <v>8453</v>
      </c>
      <c r="P2055" s="15" t="s">
        <v>8453</v>
      </c>
      <c r="Q2055" s="18">
        <v>55.761253093356999</v>
      </c>
      <c r="R2055" s="17" t="s">
        <v>8453</v>
      </c>
      <c r="S2055" s="15">
        <v>55.564963990217201</v>
      </c>
      <c r="T2055" s="15" t="s">
        <v>8453</v>
      </c>
      <c r="U2055" s="18" t="s">
        <v>8453</v>
      </c>
      <c r="V2055" s="17" t="s">
        <v>8453</v>
      </c>
      <c r="W2055" s="15">
        <v>66.048629959812004</v>
      </c>
      <c r="X2055" s="15" t="s">
        <v>8453</v>
      </c>
      <c r="Y2055" s="18">
        <v>66.048629959812004</v>
      </c>
      <c r="Z2055" s="17" t="s">
        <v>8453</v>
      </c>
      <c r="AA2055" s="18" t="s">
        <v>8453</v>
      </c>
      <c r="AB2055" s="17" t="s">
        <v>8453</v>
      </c>
      <c r="AC2055" s="15">
        <v>0</v>
      </c>
      <c r="AD2055" s="15" t="s">
        <v>8453</v>
      </c>
      <c r="AE2055" s="18">
        <v>0</v>
      </c>
      <c r="AF2055" s="17" t="s">
        <v>8453</v>
      </c>
      <c r="AG2055" s="15" t="s">
        <v>8453</v>
      </c>
      <c r="AH2055" s="15" t="s">
        <v>8453</v>
      </c>
      <c r="AI2055" s="18">
        <v>0</v>
      </c>
      <c r="AJ2055" s="17" t="s">
        <v>8453</v>
      </c>
      <c r="AK2055" s="15">
        <v>0</v>
      </c>
      <c r="AL2055" s="15" t="s">
        <v>8453</v>
      </c>
      <c r="AM2055" s="16">
        <f>AVERAGE(C2055:AL2055)</f>
        <v>20.480336795219884</v>
      </c>
      <c r="AN2055" s="15">
        <f>_xlfn.STDEV.P(C2055:AL2055)</f>
        <v>28.708270913277854</v>
      </c>
    </row>
    <row r="2056" spans="1:40">
      <c r="A2056" s="20" t="s">
        <v>8641</v>
      </c>
      <c r="B2056" s="19">
        <v>18</v>
      </c>
      <c r="C2056" s="15" t="s">
        <v>8453</v>
      </c>
      <c r="D2056" s="15" t="s">
        <v>8453</v>
      </c>
      <c r="E2056" s="18" t="s">
        <v>8453</v>
      </c>
      <c r="F2056" s="17">
        <v>27.672058284473898</v>
      </c>
      <c r="G2056" s="15">
        <v>13.5631783066057</v>
      </c>
      <c r="H2056" s="15">
        <v>10.7803720664491</v>
      </c>
      <c r="I2056" s="18" t="s">
        <v>8453</v>
      </c>
      <c r="J2056" s="17" t="s">
        <v>8453</v>
      </c>
      <c r="K2056" s="15" t="s">
        <v>8453</v>
      </c>
      <c r="L2056" s="15">
        <v>4.1848565994613898</v>
      </c>
      <c r="M2056" s="18">
        <v>7.1786468441141098</v>
      </c>
      <c r="N2056" s="17">
        <v>2.1754920551050398</v>
      </c>
      <c r="O2056" s="15" t="s">
        <v>8453</v>
      </c>
      <c r="P2056" s="15" t="s">
        <v>8453</v>
      </c>
      <c r="Q2056" s="18" t="s">
        <v>8453</v>
      </c>
      <c r="R2056" s="17">
        <v>44.591786969463001</v>
      </c>
      <c r="S2056" s="15">
        <v>42.944312075775898</v>
      </c>
      <c r="T2056" s="15">
        <v>44.591786969463001</v>
      </c>
      <c r="U2056" s="18" t="s">
        <v>8453</v>
      </c>
      <c r="V2056" s="17" t="s">
        <v>8453</v>
      </c>
      <c r="W2056" s="15" t="s">
        <v>8453</v>
      </c>
      <c r="X2056" s="15">
        <v>56.741084348204801</v>
      </c>
      <c r="Y2056" s="18">
        <v>56.741084348204801</v>
      </c>
      <c r="Z2056" s="17">
        <v>56.741084348204801</v>
      </c>
      <c r="AA2056" s="18" t="s">
        <v>8453</v>
      </c>
      <c r="AB2056" s="17" t="s">
        <v>8453</v>
      </c>
      <c r="AC2056" s="15" t="s">
        <v>8453</v>
      </c>
      <c r="AD2056" s="15">
        <v>6.78374860597257</v>
      </c>
      <c r="AE2056" s="18">
        <v>0.67547154482807303</v>
      </c>
      <c r="AF2056" s="17">
        <v>4.0304265822445204</v>
      </c>
      <c r="AG2056" s="15" t="s">
        <v>8453</v>
      </c>
      <c r="AH2056" s="15" t="s">
        <v>8453</v>
      </c>
      <c r="AI2056" s="18" t="s">
        <v>8453</v>
      </c>
      <c r="AJ2056" s="17">
        <v>0.328254096425311</v>
      </c>
      <c r="AK2056" s="15">
        <v>0.28671856173115301</v>
      </c>
      <c r="AL2056" s="15">
        <v>2.6490024518695301</v>
      </c>
      <c r="AM2056" s="16">
        <f>AVERAGE(C2056:AL2056)</f>
        <v>21.258853614366487</v>
      </c>
      <c r="AN2056" s="15">
        <f>_xlfn.STDEV.P(C2056:AL2056)</f>
        <v>21.800160828906641</v>
      </c>
    </row>
    <row r="2057" spans="1:40">
      <c r="A2057" s="20" t="s">
        <v>8640</v>
      </c>
      <c r="B2057" s="19">
        <v>9</v>
      </c>
      <c r="C2057" s="15" t="s">
        <v>8453</v>
      </c>
      <c r="D2057" s="15" t="s">
        <v>8453</v>
      </c>
      <c r="E2057" s="18">
        <v>1.1316350329827101</v>
      </c>
      <c r="F2057" s="17" t="s">
        <v>8453</v>
      </c>
      <c r="G2057" s="15">
        <v>0.75956345600602304</v>
      </c>
      <c r="H2057" s="15" t="s">
        <v>8453</v>
      </c>
      <c r="I2057" s="18" t="s">
        <v>8453</v>
      </c>
      <c r="J2057" s="17" t="s">
        <v>8453</v>
      </c>
      <c r="K2057" s="15">
        <v>0.672050700710069</v>
      </c>
      <c r="L2057" s="15" t="s">
        <v>8453</v>
      </c>
      <c r="M2057" s="18">
        <v>0.44389568061806101</v>
      </c>
      <c r="N2057" s="17" t="s">
        <v>8453</v>
      </c>
      <c r="O2057" s="15" t="s">
        <v>8453</v>
      </c>
      <c r="P2057" s="15" t="s">
        <v>8453</v>
      </c>
      <c r="Q2057" s="18">
        <v>56.189880974067599</v>
      </c>
      <c r="R2057" s="17" t="s">
        <v>8453</v>
      </c>
      <c r="S2057" s="15">
        <v>55.995493710111099</v>
      </c>
      <c r="T2057" s="15" t="s">
        <v>8453</v>
      </c>
      <c r="U2057" s="18" t="s">
        <v>8453</v>
      </c>
      <c r="V2057" s="17" t="s">
        <v>8453</v>
      </c>
      <c r="W2057" s="15">
        <v>66.366139311328098</v>
      </c>
      <c r="X2057" s="15" t="s">
        <v>8453</v>
      </c>
      <c r="Y2057" s="18">
        <v>66.366139311328098</v>
      </c>
      <c r="Z2057" s="17" t="s">
        <v>8453</v>
      </c>
      <c r="AA2057" s="18" t="s">
        <v>8453</v>
      </c>
      <c r="AB2057" s="17" t="s">
        <v>8453</v>
      </c>
      <c r="AC2057" s="15">
        <v>0</v>
      </c>
      <c r="AD2057" s="15" t="s">
        <v>8453</v>
      </c>
      <c r="AE2057" s="18">
        <v>0</v>
      </c>
      <c r="AF2057" s="17" t="s">
        <v>8453</v>
      </c>
      <c r="AG2057" s="15" t="s">
        <v>8453</v>
      </c>
      <c r="AH2057" s="15" t="s">
        <v>8453</v>
      </c>
      <c r="AI2057" s="18">
        <v>0.37869445075456598</v>
      </c>
      <c r="AJ2057" s="17" t="s">
        <v>8453</v>
      </c>
      <c r="AK2057" s="15">
        <v>0</v>
      </c>
      <c r="AL2057" s="15" t="s">
        <v>8453</v>
      </c>
      <c r="AM2057" s="16">
        <f>AVERAGE(C2057:AL2057)</f>
        <v>20.691957718992192</v>
      </c>
      <c r="AN2057" s="15">
        <f>_xlfn.STDEV.P(C2057:AL2057)</f>
        <v>28.819107091279552</v>
      </c>
    </row>
    <row r="2058" spans="1:40">
      <c r="A2058" s="20" t="s">
        <v>8639</v>
      </c>
      <c r="B2058" s="19">
        <v>10</v>
      </c>
      <c r="C2058" s="15" t="s">
        <v>8453</v>
      </c>
      <c r="D2058" s="15" t="s">
        <v>8453</v>
      </c>
      <c r="E2058" s="18">
        <v>4.0107558632199902</v>
      </c>
      <c r="F2058" s="17" t="s">
        <v>8453</v>
      </c>
      <c r="G2058" s="15">
        <v>3.1983837107539799</v>
      </c>
      <c r="H2058" s="15" t="s">
        <v>8453</v>
      </c>
      <c r="I2058" s="18" t="s">
        <v>8453</v>
      </c>
      <c r="J2058" s="17" t="s">
        <v>8453</v>
      </c>
      <c r="K2058" s="15">
        <v>2.00112028413188</v>
      </c>
      <c r="L2058" s="15" t="s">
        <v>8453</v>
      </c>
      <c r="M2058" s="18">
        <v>1.9136030060969</v>
      </c>
      <c r="N2058" s="17" t="s">
        <v>8453</v>
      </c>
      <c r="O2058" s="15" t="s">
        <v>8453</v>
      </c>
      <c r="P2058" s="15" t="s">
        <v>8453</v>
      </c>
      <c r="Q2058" s="18">
        <v>53.801010613402497</v>
      </c>
      <c r="R2058" s="17" t="s">
        <v>8453</v>
      </c>
      <c r="S2058" s="15">
        <v>53.596023835368399</v>
      </c>
      <c r="T2058" s="15" t="s">
        <v>8453</v>
      </c>
      <c r="U2058" s="18" t="s">
        <v>8453</v>
      </c>
      <c r="V2058" s="17" t="s">
        <v>8453</v>
      </c>
      <c r="W2058" s="15">
        <v>64.596565484694807</v>
      </c>
      <c r="X2058" s="15" t="s">
        <v>8453</v>
      </c>
      <c r="Y2058" s="18">
        <v>64.596565484694807</v>
      </c>
      <c r="Z2058" s="17" t="s">
        <v>8453</v>
      </c>
      <c r="AA2058" s="18" t="s">
        <v>8453</v>
      </c>
      <c r="AB2058" s="17" t="s">
        <v>8453</v>
      </c>
      <c r="AC2058" s="15">
        <v>0.928369591170493</v>
      </c>
      <c r="AD2058" s="15" t="s">
        <v>8453</v>
      </c>
      <c r="AE2058" s="18">
        <v>0</v>
      </c>
      <c r="AF2058" s="17" t="s">
        <v>8453</v>
      </c>
      <c r="AG2058" s="15" t="s">
        <v>8453</v>
      </c>
      <c r="AH2058" s="15" t="s">
        <v>8453</v>
      </c>
      <c r="AI2058" s="18">
        <v>0.42921098101243399</v>
      </c>
      <c r="AJ2058" s="17" t="s">
        <v>8453</v>
      </c>
      <c r="AK2058" s="15">
        <v>0</v>
      </c>
      <c r="AL2058" s="15" t="s">
        <v>8453</v>
      </c>
      <c r="AM2058" s="16">
        <f>AVERAGE(C2058:AL2058)</f>
        <v>20.755967404545512</v>
      </c>
      <c r="AN2058" s="15">
        <f>_xlfn.STDEV.P(C2058:AL2058)</f>
        <v>27.352362993617195</v>
      </c>
    </row>
    <row r="2059" spans="1:40">
      <c r="A2059" s="20" t="s">
        <v>8638</v>
      </c>
      <c r="B2059" s="19">
        <v>8</v>
      </c>
      <c r="C2059" s="15" t="s">
        <v>8453</v>
      </c>
      <c r="D2059" s="15" t="s">
        <v>8453</v>
      </c>
      <c r="E2059" s="18">
        <v>1.25547177076617</v>
      </c>
      <c r="F2059" s="17" t="s">
        <v>8453</v>
      </c>
      <c r="G2059" s="15">
        <v>0.703405288184065</v>
      </c>
      <c r="H2059" s="15" t="s">
        <v>8453</v>
      </c>
      <c r="I2059" s="18" t="s">
        <v>8453</v>
      </c>
      <c r="J2059" s="17" t="s">
        <v>8453</v>
      </c>
      <c r="K2059" s="15">
        <v>0.60516020426265904</v>
      </c>
      <c r="L2059" s="15" t="s">
        <v>8453</v>
      </c>
      <c r="M2059" s="18">
        <v>0.35780785837142098</v>
      </c>
      <c r="N2059" s="17" t="s">
        <v>8453</v>
      </c>
      <c r="O2059" s="15" t="s">
        <v>8453</v>
      </c>
      <c r="P2059" s="15" t="s">
        <v>8453</v>
      </c>
      <c r="Q2059" s="18">
        <v>56.306917068604598</v>
      </c>
      <c r="R2059" s="17" t="s">
        <v>8453</v>
      </c>
      <c r="S2059" s="15">
        <v>56.113049098516797</v>
      </c>
      <c r="T2059" s="15" t="s">
        <v>8453</v>
      </c>
      <c r="U2059" s="18" t="s">
        <v>8453</v>
      </c>
      <c r="V2059" s="17" t="s">
        <v>8453</v>
      </c>
      <c r="W2059" s="15">
        <v>66.452834685457304</v>
      </c>
      <c r="X2059" s="15" t="s">
        <v>8453</v>
      </c>
      <c r="Y2059" s="18">
        <v>66.452834685457304</v>
      </c>
      <c r="Z2059" s="17" t="s">
        <v>8453</v>
      </c>
      <c r="AA2059" s="18" t="s">
        <v>8453</v>
      </c>
      <c r="AB2059" s="17" t="s">
        <v>8453</v>
      </c>
      <c r="AC2059" s="15">
        <v>0</v>
      </c>
      <c r="AD2059" s="15" t="s">
        <v>8453</v>
      </c>
      <c r="AE2059" s="18">
        <v>0</v>
      </c>
      <c r="AF2059" s="17" t="s">
        <v>8453</v>
      </c>
      <c r="AG2059" s="15" t="s">
        <v>8453</v>
      </c>
      <c r="AH2059" s="15" t="s">
        <v>8453</v>
      </c>
      <c r="AI2059" s="18">
        <v>0</v>
      </c>
      <c r="AJ2059" s="17" t="s">
        <v>8453</v>
      </c>
      <c r="AK2059" s="15">
        <v>0</v>
      </c>
      <c r="AL2059" s="15" t="s">
        <v>8453</v>
      </c>
      <c r="AM2059" s="16">
        <f>AVERAGE(C2059:AL2059)</f>
        <v>20.687290054968361</v>
      </c>
      <c r="AN2059" s="15">
        <f>_xlfn.STDEV.P(C2059:AL2059)</f>
        <v>28.893625681470191</v>
      </c>
    </row>
    <row r="2060" spans="1:40">
      <c r="A2060" s="20" t="s">
        <v>8637</v>
      </c>
      <c r="B2060" s="19">
        <v>10</v>
      </c>
      <c r="C2060" s="15" t="s">
        <v>8453</v>
      </c>
      <c r="D2060" s="15" t="s">
        <v>8453</v>
      </c>
      <c r="E2060" s="18">
        <v>1.58795906540555</v>
      </c>
      <c r="F2060" s="17" t="s">
        <v>8453</v>
      </c>
      <c r="G2060" s="15">
        <v>0.99908477669354001</v>
      </c>
      <c r="H2060" s="15" t="s">
        <v>8453</v>
      </c>
      <c r="I2060" s="18" t="s">
        <v>8453</v>
      </c>
      <c r="J2060" s="17" t="s">
        <v>8453</v>
      </c>
      <c r="K2060" s="15">
        <v>0.79546625706927698</v>
      </c>
      <c r="L2060" s="15" t="s">
        <v>8453</v>
      </c>
      <c r="M2060" s="18">
        <v>0.46668215876949398</v>
      </c>
      <c r="N2060" s="17" t="s">
        <v>8453</v>
      </c>
      <c r="O2060" s="15" t="s">
        <v>8453</v>
      </c>
      <c r="P2060" s="15" t="s">
        <v>8453</v>
      </c>
      <c r="Q2060" s="18">
        <v>58.008256425634698</v>
      </c>
      <c r="R2060" s="17" t="s">
        <v>8453</v>
      </c>
      <c r="S2060" s="15">
        <v>57.821937366849397</v>
      </c>
      <c r="T2060" s="15" t="s">
        <v>8453</v>
      </c>
      <c r="U2060" s="18" t="s">
        <v>8453</v>
      </c>
      <c r="V2060" s="17" t="s">
        <v>8453</v>
      </c>
      <c r="W2060" s="15">
        <v>67.713114709854906</v>
      </c>
      <c r="X2060" s="15" t="s">
        <v>8453</v>
      </c>
      <c r="Y2060" s="18">
        <v>67.713114709854906</v>
      </c>
      <c r="Z2060" s="17" t="s">
        <v>8453</v>
      </c>
      <c r="AA2060" s="18" t="s">
        <v>8453</v>
      </c>
      <c r="AB2060" s="17" t="s">
        <v>8453</v>
      </c>
      <c r="AC2060" s="15">
        <v>0.99973360926514099</v>
      </c>
      <c r="AD2060" s="15" t="s">
        <v>8453</v>
      </c>
      <c r="AE2060" s="18">
        <v>0</v>
      </c>
      <c r="AF2060" s="17" t="s">
        <v>8453</v>
      </c>
      <c r="AG2060" s="15" t="s">
        <v>8453</v>
      </c>
      <c r="AH2060" s="15" t="s">
        <v>8453</v>
      </c>
      <c r="AI2060" s="18">
        <v>1.2742794074871</v>
      </c>
      <c r="AJ2060" s="17" t="s">
        <v>8453</v>
      </c>
      <c r="AK2060" s="15">
        <v>0</v>
      </c>
      <c r="AL2060" s="15" t="s">
        <v>8453</v>
      </c>
      <c r="AM2060" s="16">
        <f>AVERAGE(C2060:AL2060)</f>
        <v>21.448302373906998</v>
      </c>
      <c r="AN2060" s="15">
        <f>_xlfn.STDEV.P(C2060:AL2060)</f>
        <v>29.389770844679333</v>
      </c>
    </row>
    <row r="2061" spans="1:40">
      <c r="A2061" s="20" t="s">
        <v>8636</v>
      </c>
      <c r="B2061" s="19">
        <v>8</v>
      </c>
      <c r="C2061" s="15" t="s">
        <v>8453</v>
      </c>
      <c r="D2061" s="15" t="s">
        <v>8453</v>
      </c>
      <c r="E2061" s="18">
        <v>0.55904667673048203</v>
      </c>
      <c r="F2061" s="17" t="s">
        <v>8453</v>
      </c>
      <c r="G2061" s="15">
        <v>0.46380861081994401</v>
      </c>
      <c r="H2061" s="15" t="s">
        <v>8453</v>
      </c>
      <c r="I2061" s="18" t="s">
        <v>8453</v>
      </c>
      <c r="J2061" s="17" t="s">
        <v>8453</v>
      </c>
      <c r="K2061" s="15">
        <v>0.138619490490867</v>
      </c>
      <c r="L2061" s="15" t="s">
        <v>8453</v>
      </c>
      <c r="M2061" s="18">
        <v>9.0514987718120304E-2</v>
      </c>
      <c r="N2061" s="17" t="s">
        <v>8453</v>
      </c>
      <c r="O2061" s="15" t="s">
        <v>8453</v>
      </c>
      <c r="P2061" s="15" t="s">
        <v>8453</v>
      </c>
      <c r="Q2061" s="18">
        <v>55.696401196144699</v>
      </c>
      <c r="R2061" s="17" t="s">
        <v>8453</v>
      </c>
      <c r="S2061" s="15">
        <v>55.499824342523098</v>
      </c>
      <c r="T2061" s="15" t="s">
        <v>8453</v>
      </c>
      <c r="U2061" s="18" t="s">
        <v>8453</v>
      </c>
      <c r="V2061" s="17" t="s">
        <v>8453</v>
      </c>
      <c r="W2061" s="15">
        <v>66.000590425392801</v>
      </c>
      <c r="X2061" s="15" t="s">
        <v>8453</v>
      </c>
      <c r="Y2061" s="18">
        <v>66.000590425392801</v>
      </c>
      <c r="Z2061" s="17" t="s">
        <v>8453</v>
      </c>
      <c r="AA2061" s="18" t="s">
        <v>8453</v>
      </c>
      <c r="AB2061" s="17" t="s">
        <v>8453</v>
      </c>
      <c r="AC2061" s="15">
        <v>0</v>
      </c>
      <c r="AD2061" s="15" t="s">
        <v>8453</v>
      </c>
      <c r="AE2061" s="18">
        <v>0</v>
      </c>
      <c r="AF2061" s="17" t="s">
        <v>8453</v>
      </c>
      <c r="AG2061" s="15" t="s">
        <v>8453</v>
      </c>
      <c r="AH2061" s="15" t="s">
        <v>8453</v>
      </c>
      <c r="AI2061" s="18">
        <v>0</v>
      </c>
      <c r="AJ2061" s="17" t="s">
        <v>8453</v>
      </c>
      <c r="AK2061" s="15">
        <v>0</v>
      </c>
      <c r="AL2061" s="15" t="s">
        <v>8453</v>
      </c>
      <c r="AM2061" s="16">
        <f>AVERAGE(C2061:AL2061)</f>
        <v>20.3707830129344</v>
      </c>
      <c r="AN2061" s="15">
        <f>_xlfn.STDEV.P(C2061:AL2061)</f>
        <v>28.745151670141745</v>
      </c>
    </row>
    <row r="2062" spans="1:40">
      <c r="A2062" s="20" t="s">
        <v>8635</v>
      </c>
      <c r="B2062" s="19">
        <v>24</v>
      </c>
      <c r="C2062" s="15" t="s">
        <v>8453</v>
      </c>
      <c r="D2062" s="15" t="s">
        <v>8453</v>
      </c>
      <c r="E2062" s="18">
        <v>38.408142885942397</v>
      </c>
      <c r="F2062" s="17">
        <v>48.9819325546869</v>
      </c>
      <c r="G2062" s="15">
        <v>30.526568165987399</v>
      </c>
      <c r="H2062" s="15">
        <v>32.426316577897303</v>
      </c>
      <c r="I2062" s="18" t="s">
        <v>8453</v>
      </c>
      <c r="J2062" s="17" t="s">
        <v>8453</v>
      </c>
      <c r="K2062" s="15">
        <v>18.9494175576475</v>
      </c>
      <c r="L2062" s="15">
        <v>8.3747272172435903</v>
      </c>
      <c r="M2062" s="18">
        <v>18.744732862177798</v>
      </c>
      <c r="N2062" s="17">
        <v>6.18454072504053</v>
      </c>
      <c r="O2062" s="15" t="s">
        <v>8453</v>
      </c>
      <c r="P2062" s="15" t="s">
        <v>8453</v>
      </c>
      <c r="Q2062" s="18">
        <v>90.812218164696901</v>
      </c>
      <c r="R2062" s="17">
        <v>91.037924631874503</v>
      </c>
      <c r="S2062" s="15">
        <v>90.771451606365105</v>
      </c>
      <c r="T2062" s="15">
        <v>91.037924631874503</v>
      </c>
      <c r="U2062" s="18" t="s">
        <v>8453</v>
      </c>
      <c r="V2062" s="17" t="s">
        <v>8453</v>
      </c>
      <c r="W2062" s="15">
        <v>92.012898012940298</v>
      </c>
      <c r="X2062" s="15">
        <v>92.012898012940298</v>
      </c>
      <c r="Y2062" s="18">
        <v>92.012898012940298</v>
      </c>
      <c r="Z2062" s="17">
        <v>92.012898012940298</v>
      </c>
      <c r="AA2062" s="18" t="s">
        <v>8453</v>
      </c>
      <c r="AB2062" s="17" t="s">
        <v>8453</v>
      </c>
      <c r="AC2062" s="15">
        <v>29.029605942114401</v>
      </c>
      <c r="AD2062" s="15">
        <v>27.825498014756299</v>
      </c>
      <c r="AE2062" s="18">
        <v>12.116938363653601</v>
      </c>
      <c r="AF2062" s="17">
        <v>22.927340510251099</v>
      </c>
      <c r="AG2062" s="15" t="s">
        <v>8453</v>
      </c>
      <c r="AH2062" s="15" t="s">
        <v>8453</v>
      </c>
      <c r="AI2062" s="18">
        <v>8.87058449792187</v>
      </c>
      <c r="AJ2062" s="17">
        <v>10.996754413719501</v>
      </c>
      <c r="AK2062" s="15">
        <v>3.1136883521761201</v>
      </c>
      <c r="AL2062" s="15">
        <v>18.255350828650801</v>
      </c>
      <c r="AM2062" s="16">
        <f>AVERAGE(C2062:AL2062)</f>
        <v>44.476802106518299</v>
      </c>
      <c r="AN2062" s="15">
        <f>_xlfn.STDEV.P(C2062:AL2062)</f>
        <v>34.73696701266703</v>
      </c>
    </row>
    <row r="2063" spans="1:40">
      <c r="A2063" s="20" t="s">
        <v>8634</v>
      </c>
      <c r="B2063" s="19">
        <v>8</v>
      </c>
      <c r="C2063" s="15" t="s">
        <v>8453</v>
      </c>
      <c r="D2063" s="15" t="s">
        <v>8453</v>
      </c>
      <c r="E2063" s="18">
        <v>0.86707902491489097</v>
      </c>
      <c r="F2063" s="17" t="s">
        <v>8453</v>
      </c>
      <c r="G2063" s="15">
        <v>0.41780654202760498</v>
      </c>
      <c r="H2063" s="15" t="s">
        <v>8453</v>
      </c>
      <c r="I2063" s="18" t="s">
        <v>8453</v>
      </c>
      <c r="J2063" s="17" t="s">
        <v>8453</v>
      </c>
      <c r="K2063" s="15">
        <v>0.42599021236071799</v>
      </c>
      <c r="L2063" s="15" t="s">
        <v>8453</v>
      </c>
      <c r="M2063" s="18">
        <v>0.58151915065127202</v>
      </c>
      <c r="N2063" s="17" t="s">
        <v>8453</v>
      </c>
      <c r="O2063" s="15" t="s">
        <v>8453</v>
      </c>
      <c r="P2063" s="15" t="s">
        <v>8453</v>
      </c>
      <c r="Q2063" s="18">
        <v>54.592910011686797</v>
      </c>
      <c r="R2063" s="17" t="s">
        <v>8453</v>
      </c>
      <c r="S2063" s="15">
        <v>54.391436923201603</v>
      </c>
      <c r="T2063" s="15" t="s">
        <v>8453</v>
      </c>
      <c r="U2063" s="18" t="s">
        <v>8453</v>
      </c>
      <c r="V2063" s="17" t="s">
        <v>8453</v>
      </c>
      <c r="W2063" s="15">
        <v>65.183170966350303</v>
      </c>
      <c r="X2063" s="15" t="s">
        <v>8453</v>
      </c>
      <c r="Y2063" s="18">
        <v>65.183170966350303</v>
      </c>
      <c r="Z2063" s="17" t="s">
        <v>8453</v>
      </c>
      <c r="AA2063" s="18" t="s">
        <v>8453</v>
      </c>
      <c r="AB2063" s="17" t="s">
        <v>8453</v>
      </c>
      <c r="AC2063" s="15">
        <v>0</v>
      </c>
      <c r="AD2063" s="15" t="s">
        <v>8453</v>
      </c>
      <c r="AE2063" s="18">
        <v>0</v>
      </c>
      <c r="AF2063" s="17" t="s">
        <v>8453</v>
      </c>
      <c r="AG2063" s="15" t="s">
        <v>8453</v>
      </c>
      <c r="AH2063" s="15" t="s">
        <v>8453</v>
      </c>
      <c r="AI2063" s="18">
        <v>0</v>
      </c>
      <c r="AJ2063" s="17" t="s">
        <v>8453</v>
      </c>
      <c r="AK2063" s="15">
        <v>0</v>
      </c>
      <c r="AL2063" s="15" t="s">
        <v>8453</v>
      </c>
      <c r="AM2063" s="16">
        <f>AVERAGE(C2063:AL2063)</f>
        <v>20.136923649795289</v>
      </c>
      <c r="AN2063" s="15">
        <f>_xlfn.STDEV.P(C2063:AL2063)</f>
        <v>28.242998365620117</v>
      </c>
    </row>
    <row r="2064" spans="1:40">
      <c r="A2064" s="20" t="s">
        <v>8633</v>
      </c>
      <c r="B2064" s="19">
        <v>8</v>
      </c>
      <c r="C2064" s="15" t="s">
        <v>8453</v>
      </c>
      <c r="D2064" s="15" t="s">
        <v>8453</v>
      </c>
      <c r="E2064" s="18">
        <v>2.2558729724408799</v>
      </c>
      <c r="F2064" s="17" t="s">
        <v>8453</v>
      </c>
      <c r="G2064" s="15">
        <v>1.02863959605047</v>
      </c>
      <c r="H2064" s="15" t="s">
        <v>8453</v>
      </c>
      <c r="I2064" s="18" t="s">
        <v>8453</v>
      </c>
      <c r="J2064" s="17" t="s">
        <v>8453</v>
      </c>
      <c r="K2064" s="15">
        <v>1.13815257126646</v>
      </c>
      <c r="L2064" s="15" t="s">
        <v>8453</v>
      </c>
      <c r="M2064" s="18">
        <v>0.86462703797455698</v>
      </c>
      <c r="N2064" s="17" t="s">
        <v>8453</v>
      </c>
      <c r="O2064" s="15" t="s">
        <v>8453</v>
      </c>
      <c r="P2064" s="15" t="s">
        <v>8453</v>
      </c>
      <c r="Q2064" s="18">
        <v>55.190253718334198</v>
      </c>
      <c r="R2064" s="17" t="s">
        <v>8453</v>
      </c>
      <c r="S2064" s="15">
        <v>54.991431067952398</v>
      </c>
      <c r="T2064" s="15" t="s">
        <v>8453</v>
      </c>
      <c r="U2064" s="18" t="s">
        <v>8453</v>
      </c>
      <c r="V2064" s="17" t="s">
        <v>8453</v>
      </c>
      <c r="W2064" s="15">
        <v>65.625657844748005</v>
      </c>
      <c r="X2064" s="15" t="s">
        <v>8453</v>
      </c>
      <c r="Y2064" s="18">
        <v>65.625657844748005</v>
      </c>
      <c r="Z2064" s="17" t="s">
        <v>8453</v>
      </c>
      <c r="AA2064" s="18" t="s">
        <v>8453</v>
      </c>
      <c r="AB2064" s="17" t="s">
        <v>8453</v>
      </c>
      <c r="AC2064" s="15">
        <v>0</v>
      </c>
      <c r="AD2064" s="15" t="s">
        <v>8453</v>
      </c>
      <c r="AE2064" s="18">
        <v>0</v>
      </c>
      <c r="AF2064" s="17" t="s">
        <v>8453</v>
      </c>
      <c r="AG2064" s="15" t="s">
        <v>8453</v>
      </c>
      <c r="AH2064" s="15" t="s">
        <v>8453</v>
      </c>
      <c r="AI2064" s="18">
        <v>0</v>
      </c>
      <c r="AJ2064" s="17" t="s">
        <v>8453</v>
      </c>
      <c r="AK2064" s="15">
        <v>0</v>
      </c>
      <c r="AL2064" s="15" t="s">
        <v>8453</v>
      </c>
      <c r="AM2064" s="16">
        <f>AVERAGE(C2064:AL2064)</f>
        <v>20.560024387792911</v>
      </c>
      <c r="AN2064" s="15">
        <f>_xlfn.STDEV.P(C2064:AL2064)</f>
        <v>28.312379993953602</v>
      </c>
    </row>
    <row r="2065" spans="1:40">
      <c r="A2065" s="20" t="s">
        <v>8632</v>
      </c>
      <c r="B2065" s="19">
        <v>8</v>
      </c>
      <c r="C2065" s="15" t="s">
        <v>8453</v>
      </c>
      <c r="D2065" s="15" t="s">
        <v>8453</v>
      </c>
      <c r="E2065" s="18">
        <v>0.55219344274504401</v>
      </c>
      <c r="F2065" s="17" t="s">
        <v>8453</v>
      </c>
      <c r="G2065" s="15">
        <v>0.27261429736424397</v>
      </c>
      <c r="H2065" s="15" t="s">
        <v>8453</v>
      </c>
      <c r="I2065" s="18" t="s">
        <v>8453</v>
      </c>
      <c r="J2065" s="17" t="s">
        <v>8453</v>
      </c>
      <c r="K2065" s="15">
        <v>0.35792144218756899</v>
      </c>
      <c r="L2065" s="15" t="s">
        <v>8453</v>
      </c>
      <c r="M2065" s="18">
        <v>0.29134471754427199</v>
      </c>
      <c r="N2065" s="17" t="s">
        <v>8453</v>
      </c>
      <c r="O2065" s="15" t="s">
        <v>8453</v>
      </c>
      <c r="P2065" s="15" t="s">
        <v>8453</v>
      </c>
      <c r="Q2065" s="18">
        <v>55.813437290681698</v>
      </c>
      <c r="R2065" s="17" t="s">
        <v>8453</v>
      </c>
      <c r="S2065" s="15">
        <v>55.617379730928803</v>
      </c>
      <c r="T2065" s="15" t="s">
        <v>8453</v>
      </c>
      <c r="U2065" s="18" t="s">
        <v>8453</v>
      </c>
      <c r="V2065" s="17" t="s">
        <v>8453</v>
      </c>
      <c r="W2065" s="15">
        <v>66.087285799521894</v>
      </c>
      <c r="X2065" s="15" t="s">
        <v>8453</v>
      </c>
      <c r="Y2065" s="18">
        <v>66.087285799521894</v>
      </c>
      <c r="Z2065" s="17" t="s">
        <v>8453</v>
      </c>
      <c r="AA2065" s="18" t="s">
        <v>8453</v>
      </c>
      <c r="AB2065" s="17" t="s">
        <v>8453</v>
      </c>
      <c r="AC2065" s="15">
        <v>0</v>
      </c>
      <c r="AD2065" s="15" t="s">
        <v>8453</v>
      </c>
      <c r="AE2065" s="18">
        <v>0</v>
      </c>
      <c r="AF2065" s="17" t="s">
        <v>8453</v>
      </c>
      <c r="AG2065" s="15" t="s">
        <v>8453</v>
      </c>
      <c r="AH2065" s="15" t="s">
        <v>8453</v>
      </c>
      <c r="AI2065" s="18">
        <v>0</v>
      </c>
      <c r="AJ2065" s="17" t="s">
        <v>8453</v>
      </c>
      <c r="AK2065" s="15">
        <v>0</v>
      </c>
      <c r="AL2065" s="15" t="s">
        <v>8453</v>
      </c>
      <c r="AM2065" s="16">
        <f>AVERAGE(C2065:AL2065)</f>
        <v>20.423288543374621</v>
      </c>
      <c r="AN2065" s="15">
        <f>_xlfn.STDEV.P(C2065:AL2065)</f>
        <v>28.778978215553852</v>
      </c>
    </row>
    <row r="2066" spans="1:40">
      <c r="A2066" s="20" t="s">
        <v>8631</v>
      </c>
      <c r="B2066" s="19">
        <v>8</v>
      </c>
      <c r="C2066" s="15" t="s">
        <v>8453</v>
      </c>
      <c r="D2066" s="15" t="s">
        <v>8453</v>
      </c>
      <c r="E2066" s="18">
        <v>0.83468325453919201</v>
      </c>
      <c r="F2066" s="17" t="s">
        <v>8453</v>
      </c>
      <c r="G2066" s="15">
        <v>0.48205487593421198</v>
      </c>
      <c r="H2066" s="15" t="s">
        <v>8453</v>
      </c>
      <c r="I2066" s="18" t="s">
        <v>8453</v>
      </c>
      <c r="J2066" s="17" t="s">
        <v>8453</v>
      </c>
      <c r="K2066" s="15">
        <v>0.52270479168184703</v>
      </c>
      <c r="L2066" s="15" t="s">
        <v>8453</v>
      </c>
      <c r="M2066" s="18">
        <v>0.29403540606727302</v>
      </c>
      <c r="N2066" s="17" t="s">
        <v>8453</v>
      </c>
      <c r="O2066" s="15" t="s">
        <v>8453</v>
      </c>
      <c r="P2066" s="15" t="s">
        <v>8453</v>
      </c>
      <c r="Q2066" s="18">
        <v>56.371768965816798</v>
      </c>
      <c r="R2066" s="17" t="s">
        <v>8453</v>
      </c>
      <c r="S2066" s="15">
        <v>56.178188746210999</v>
      </c>
      <c r="T2066" s="15" t="s">
        <v>8453</v>
      </c>
      <c r="U2066" s="18" t="s">
        <v>8453</v>
      </c>
      <c r="V2066" s="17" t="s">
        <v>8453</v>
      </c>
      <c r="W2066" s="15">
        <v>66.500874219876593</v>
      </c>
      <c r="X2066" s="15" t="s">
        <v>8453</v>
      </c>
      <c r="Y2066" s="18">
        <v>66.500874219876593</v>
      </c>
      <c r="Z2066" s="17" t="s">
        <v>8453</v>
      </c>
      <c r="AA2066" s="18" t="s">
        <v>8453</v>
      </c>
      <c r="AB2066" s="17" t="s">
        <v>8453</v>
      </c>
      <c r="AC2066" s="15">
        <v>0</v>
      </c>
      <c r="AD2066" s="15" t="s">
        <v>8453</v>
      </c>
      <c r="AE2066" s="18">
        <v>0</v>
      </c>
      <c r="AF2066" s="17" t="s">
        <v>8453</v>
      </c>
      <c r="AG2066" s="15" t="s">
        <v>8453</v>
      </c>
      <c r="AH2066" s="15" t="s">
        <v>8453</v>
      </c>
      <c r="AI2066" s="18">
        <v>0</v>
      </c>
      <c r="AJ2066" s="17" t="s">
        <v>8453</v>
      </c>
      <c r="AK2066" s="15">
        <v>0</v>
      </c>
      <c r="AL2066" s="15" t="s">
        <v>8453</v>
      </c>
      <c r="AM2066" s="16">
        <f>AVERAGE(C2066:AL2066)</f>
        <v>20.640432040000292</v>
      </c>
      <c r="AN2066" s="15">
        <f>_xlfn.STDEV.P(C2066:AL2066)</f>
        <v>28.964716040583568</v>
      </c>
    </row>
    <row r="2067" spans="1:40">
      <c r="A2067" s="20" t="s">
        <v>8630</v>
      </c>
      <c r="B2067" s="19">
        <v>12</v>
      </c>
      <c r="C2067" s="15" t="s">
        <v>8453</v>
      </c>
      <c r="D2067" s="15" t="s">
        <v>8453</v>
      </c>
      <c r="E2067" s="18">
        <v>7.0817957530278104</v>
      </c>
      <c r="F2067" s="17" t="s">
        <v>8453</v>
      </c>
      <c r="G2067" s="15">
        <v>4.6213710145303901</v>
      </c>
      <c r="H2067" s="15" t="s">
        <v>8453</v>
      </c>
      <c r="I2067" s="18" t="s">
        <v>8453</v>
      </c>
      <c r="J2067" s="17" t="s">
        <v>8453</v>
      </c>
      <c r="K2067" s="15">
        <v>4.2105624579668302</v>
      </c>
      <c r="L2067" s="15" t="s">
        <v>8453</v>
      </c>
      <c r="M2067" s="18">
        <v>3.8390811265925699</v>
      </c>
      <c r="N2067" s="17" t="s">
        <v>8453</v>
      </c>
      <c r="O2067" s="15" t="s">
        <v>8453</v>
      </c>
      <c r="P2067" s="15" t="s">
        <v>8453</v>
      </c>
      <c r="Q2067" s="18">
        <v>62.941148444703501</v>
      </c>
      <c r="R2067" s="17" t="s">
        <v>8453</v>
      </c>
      <c r="S2067" s="15">
        <v>62.776716826635102</v>
      </c>
      <c r="T2067" s="15" t="s">
        <v>8453</v>
      </c>
      <c r="U2067" s="18" t="s">
        <v>8453</v>
      </c>
      <c r="V2067" s="17" t="s">
        <v>8453</v>
      </c>
      <c r="W2067" s="15">
        <v>71.367191862924997</v>
      </c>
      <c r="X2067" s="15" t="s">
        <v>8453</v>
      </c>
      <c r="Y2067" s="18">
        <v>71.367191862924997</v>
      </c>
      <c r="Z2067" s="17" t="s">
        <v>8453</v>
      </c>
      <c r="AA2067" s="18" t="s">
        <v>8453</v>
      </c>
      <c r="AB2067" s="17" t="s">
        <v>8453</v>
      </c>
      <c r="AC2067" s="15">
        <v>2.6493969106201698</v>
      </c>
      <c r="AD2067" s="15" t="s">
        <v>8453</v>
      </c>
      <c r="AE2067" s="18">
        <v>4.2264824305333804</v>
      </c>
      <c r="AF2067" s="17" t="s">
        <v>8453</v>
      </c>
      <c r="AG2067" s="15" t="s">
        <v>8453</v>
      </c>
      <c r="AH2067" s="15" t="s">
        <v>8453</v>
      </c>
      <c r="AI2067" s="18">
        <v>0.66263436243943596</v>
      </c>
      <c r="AJ2067" s="17" t="s">
        <v>8453</v>
      </c>
      <c r="AK2067" s="15">
        <v>0.404198812074471</v>
      </c>
      <c r="AL2067" s="15" t="s">
        <v>8453</v>
      </c>
      <c r="AM2067" s="16">
        <f>AVERAGE(C2067:AL2067)</f>
        <v>24.678980988747806</v>
      </c>
      <c r="AN2067" s="15">
        <f>_xlfn.STDEV.P(C2067:AL2067)</f>
        <v>30.152242122418315</v>
      </c>
    </row>
    <row r="2068" spans="1:40">
      <c r="A2068" s="20" t="s">
        <v>8629</v>
      </c>
      <c r="B2068" s="19">
        <v>9</v>
      </c>
      <c r="C2068" s="15" t="s">
        <v>8453</v>
      </c>
      <c r="D2068" s="15" t="s">
        <v>8453</v>
      </c>
      <c r="E2068" s="18">
        <v>1.33332591309679</v>
      </c>
      <c r="F2068" s="17" t="s">
        <v>8453</v>
      </c>
      <c r="G2068" s="15">
        <v>0.52579942011762504</v>
      </c>
      <c r="H2068" s="15" t="s">
        <v>8453</v>
      </c>
      <c r="I2068" s="18" t="s">
        <v>8453</v>
      </c>
      <c r="J2068" s="17" t="s">
        <v>8453</v>
      </c>
      <c r="K2068" s="15">
        <v>0.57425788964651903</v>
      </c>
      <c r="L2068" s="15" t="s">
        <v>8453</v>
      </c>
      <c r="M2068" s="18">
        <v>0.34613611898317198</v>
      </c>
      <c r="N2068" s="17" t="s">
        <v>8453</v>
      </c>
      <c r="O2068" s="15" t="s">
        <v>8453</v>
      </c>
      <c r="P2068" s="15" t="s">
        <v>8453</v>
      </c>
      <c r="Q2068" s="18">
        <v>54.138442265276197</v>
      </c>
      <c r="R2068" s="17" t="s">
        <v>8453</v>
      </c>
      <c r="S2068" s="15">
        <v>53.934952685082202</v>
      </c>
      <c r="T2068" s="15" t="s">
        <v>8453</v>
      </c>
      <c r="U2068" s="18" t="s">
        <v>8453</v>
      </c>
      <c r="V2068" s="17" t="s">
        <v>8453</v>
      </c>
      <c r="W2068" s="15">
        <v>64.846520538457995</v>
      </c>
      <c r="X2068" s="15" t="s">
        <v>8453</v>
      </c>
      <c r="Y2068" s="18">
        <v>64.846520538457995</v>
      </c>
      <c r="Z2068" s="17" t="s">
        <v>8453</v>
      </c>
      <c r="AA2068" s="18" t="s">
        <v>8453</v>
      </c>
      <c r="AB2068" s="17" t="s">
        <v>8453</v>
      </c>
      <c r="AC2068" s="15">
        <v>0.49065214103087501</v>
      </c>
      <c r="AD2068" s="15" t="s">
        <v>8453</v>
      </c>
      <c r="AE2068" s="18">
        <v>0</v>
      </c>
      <c r="AF2068" s="17" t="s">
        <v>8453</v>
      </c>
      <c r="AG2068" s="15" t="s">
        <v>8453</v>
      </c>
      <c r="AH2068" s="15" t="s">
        <v>8453</v>
      </c>
      <c r="AI2068" s="18">
        <v>0</v>
      </c>
      <c r="AJ2068" s="17" t="s">
        <v>8453</v>
      </c>
      <c r="AK2068" s="15">
        <v>0</v>
      </c>
      <c r="AL2068" s="15" t="s">
        <v>8453</v>
      </c>
      <c r="AM2068" s="16">
        <f>AVERAGE(C2068:AL2068)</f>
        <v>20.086383959179113</v>
      </c>
      <c r="AN2068" s="15">
        <f>_xlfn.STDEV.P(C2068:AL2068)</f>
        <v>28.00488529131437</v>
      </c>
    </row>
    <row r="2069" spans="1:40">
      <c r="A2069" s="20" t="s">
        <v>8628</v>
      </c>
      <c r="B2069" s="19">
        <v>11</v>
      </c>
      <c r="C2069" s="15" t="s">
        <v>8453</v>
      </c>
      <c r="D2069" s="15" t="s">
        <v>8453</v>
      </c>
      <c r="E2069" s="18">
        <v>4.6534338845908296</v>
      </c>
      <c r="F2069" s="17" t="s">
        <v>8453</v>
      </c>
      <c r="G2069" s="15">
        <v>4.06936174042223</v>
      </c>
      <c r="H2069" s="15" t="s">
        <v>8453</v>
      </c>
      <c r="I2069" s="18" t="s">
        <v>8453</v>
      </c>
      <c r="J2069" s="17" t="s">
        <v>8453</v>
      </c>
      <c r="K2069" s="15">
        <v>2.6411598330167299</v>
      </c>
      <c r="L2069" s="15" t="s">
        <v>8453</v>
      </c>
      <c r="M2069" s="18">
        <v>2.8809850439468701</v>
      </c>
      <c r="N2069" s="17" t="s">
        <v>8453</v>
      </c>
      <c r="O2069" s="15" t="s">
        <v>8453</v>
      </c>
      <c r="P2069" s="15" t="s">
        <v>8453</v>
      </c>
      <c r="Q2069" s="18">
        <v>55.956313250918498</v>
      </c>
      <c r="R2069" s="17" t="s">
        <v>8453</v>
      </c>
      <c r="S2069" s="15">
        <v>55.760889637560098</v>
      </c>
      <c r="T2069" s="15" t="s">
        <v>8453</v>
      </c>
      <c r="U2069" s="18" t="s">
        <v>8453</v>
      </c>
      <c r="V2069" s="17" t="s">
        <v>8453</v>
      </c>
      <c r="W2069" s="15">
        <v>66.193122250027301</v>
      </c>
      <c r="X2069" s="15" t="s">
        <v>8453</v>
      </c>
      <c r="Y2069" s="18">
        <v>66.193122250027301</v>
      </c>
      <c r="Z2069" s="17" t="s">
        <v>8453</v>
      </c>
      <c r="AA2069" s="18" t="s">
        <v>8453</v>
      </c>
      <c r="AB2069" s="17" t="s">
        <v>8453</v>
      </c>
      <c r="AC2069" s="15">
        <v>1.25361543822161</v>
      </c>
      <c r="AD2069" s="15" t="s">
        <v>8453</v>
      </c>
      <c r="AE2069" s="18">
        <v>0.64370387940887297</v>
      </c>
      <c r="AF2069" s="17" t="s">
        <v>8453</v>
      </c>
      <c r="AG2069" s="15" t="s">
        <v>8453</v>
      </c>
      <c r="AH2069" s="15" t="s">
        <v>8453</v>
      </c>
      <c r="AI2069" s="18">
        <v>0.24591467378234899</v>
      </c>
      <c r="AJ2069" s="17" t="s">
        <v>8453</v>
      </c>
      <c r="AK2069" s="15">
        <v>0</v>
      </c>
      <c r="AL2069" s="15" t="s">
        <v>8453</v>
      </c>
      <c r="AM2069" s="16">
        <f>AVERAGE(C2069:AL2069)</f>
        <v>21.707635156826893</v>
      </c>
      <c r="AN2069" s="15">
        <f>_xlfn.STDEV.P(C2069:AL2069)</f>
        <v>27.994529101469187</v>
      </c>
    </row>
    <row r="2070" spans="1:40">
      <c r="A2070" s="20" t="s">
        <v>8627</v>
      </c>
      <c r="B2070" s="19">
        <v>8</v>
      </c>
      <c r="C2070" s="15" t="s">
        <v>8453</v>
      </c>
      <c r="D2070" s="15" t="s">
        <v>8453</v>
      </c>
      <c r="E2070" s="18">
        <v>2.5957524743913001</v>
      </c>
      <c r="F2070" s="17" t="s">
        <v>8453</v>
      </c>
      <c r="G2070" s="15">
        <v>1.4870898541975299</v>
      </c>
      <c r="H2070" s="15" t="s">
        <v>8453</v>
      </c>
      <c r="I2070" s="18" t="s">
        <v>8453</v>
      </c>
      <c r="J2070" s="17" t="s">
        <v>8453</v>
      </c>
      <c r="K2070" s="15">
        <v>1.49579662977979</v>
      </c>
      <c r="L2070" s="15" t="s">
        <v>8453</v>
      </c>
      <c r="M2070" s="18">
        <v>0.92856960520127296</v>
      </c>
      <c r="N2070" s="17" t="s">
        <v>8453</v>
      </c>
      <c r="O2070" s="15" t="s">
        <v>8453</v>
      </c>
      <c r="P2070" s="15" t="s">
        <v>8453</v>
      </c>
      <c r="Q2070" s="18">
        <v>59.580396454164998</v>
      </c>
      <c r="R2070" s="17" t="s">
        <v>8453</v>
      </c>
      <c r="S2070" s="15">
        <v>59.401053044054002</v>
      </c>
      <c r="T2070" s="15" t="s">
        <v>8453</v>
      </c>
      <c r="U2070" s="18" t="s">
        <v>8453</v>
      </c>
      <c r="V2070" s="17" t="s">
        <v>8453</v>
      </c>
      <c r="W2070" s="15">
        <v>68.877689352371405</v>
      </c>
      <c r="X2070" s="15" t="s">
        <v>8453</v>
      </c>
      <c r="Y2070" s="18">
        <v>68.877689352371405</v>
      </c>
      <c r="Z2070" s="17" t="s">
        <v>8453</v>
      </c>
      <c r="AA2070" s="18" t="s">
        <v>8453</v>
      </c>
      <c r="AB2070" s="17" t="s">
        <v>8453</v>
      </c>
      <c r="AC2070" s="15">
        <v>0</v>
      </c>
      <c r="AD2070" s="15" t="s">
        <v>8453</v>
      </c>
      <c r="AE2070" s="18">
        <v>0</v>
      </c>
      <c r="AF2070" s="17" t="s">
        <v>8453</v>
      </c>
      <c r="AG2070" s="15" t="s">
        <v>8453</v>
      </c>
      <c r="AH2070" s="15" t="s">
        <v>8453</v>
      </c>
      <c r="AI2070" s="18">
        <v>0</v>
      </c>
      <c r="AJ2070" s="17" t="s">
        <v>8453</v>
      </c>
      <c r="AK2070" s="15">
        <v>0</v>
      </c>
      <c r="AL2070" s="15" t="s">
        <v>8453</v>
      </c>
      <c r="AM2070" s="16">
        <f>AVERAGE(C2070:AL2070)</f>
        <v>21.937003063877643</v>
      </c>
      <c r="AN2070" s="15">
        <f>_xlfn.STDEV.P(C2070:AL2070)</f>
        <v>30.005339386708535</v>
      </c>
    </row>
    <row r="2071" spans="1:40">
      <c r="A2071" s="20" t="s">
        <v>8626</v>
      </c>
      <c r="B2071" s="19">
        <v>8</v>
      </c>
      <c r="C2071" s="15" t="s">
        <v>8453</v>
      </c>
      <c r="D2071" s="15" t="s">
        <v>8453</v>
      </c>
      <c r="E2071" s="18">
        <v>1.96906025960771</v>
      </c>
      <c r="F2071" s="17" t="s">
        <v>8453</v>
      </c>
      <c r="G2071" s="15">
        <v>1.4144772399840699</v>
      </c>
      <c r="H2071" s="15" t="s">
        <v>8453</v>
      </c>
      <c r="I2071" s="18" t="s">
        <v>8453</v>
      </c>
      <c r="J2071" s="17" t="s">
        <v>8453</v>
      </c>
      <c r="K2071" s="15">
        <v>0.68787211570675</v>
      </c>
      <c r="L2071" s="15" t="s">
        <v>8453</v>
      </c>
      <c r="M2071" s="18">
        <v>0.808915781130505</v>
      </c>
      <c r="N2071" s="17" t="s">
        <v>8453</v>
      </c>
      <c r="O2071" s="15" t="s">
        <v>8453</v>
      </c>
      <c r="P2071" s="15" t="s">
        <v>8453</v>
      </c>
      <c r="Q2071" s="18">
        <v>56.060177179643098</v>
      </c>
      <c r="R2071" s="17" t="s">
        <v>8453</v>
      </c>
      <c r="S2071" s="15">
        <v>55.8652144147228</v>
      </c>
      <c r="T2071" s="15" t="s">
        <v>8453</v>
      </c>
      <c r="U2071" s="18" t="s">
        <v>8453</v>
      </c>
      <c r="V2071" s="17" t="s">
        <v>8453</v>
      </c>
      <c r="W2071" s="15">
        <v>66.270060242489606</v>
      </c>
      <c r="X2071" s="15" t="s">
        <v>8453</v>
      </c>
      <c r="Y2071" s="18">
        <v>66.270060242489606</v>
      </c>
      <c r="Z2071" s="17" t="s">
        <v>8453</v>
      </c>
      <c r="AA2071" s="18" t="s">
        <v>8453</v>
      </c>
      <c r="AB2071" s="17" t="s">
        <v>8453</v>
      </c>
      <c r="AC2071" s="15">
        <v>0</v>
      </c>
      <c r="AD2071" s="15" t="s">
        <v>8453</v>
      </c>
      <c r="AE2071" s="18">
        <v>0</v>
      </c>
      <c r="AF2071" s="17" t="s">
        <v>8453</v>
      </c>
      <c r="AG2071" s="15" t="s">
        <v>8453</v>
      </c>
      <c r="AH2071" s="15" t="s">
        <v>8453</v>
      </c>
      <c r="AI2071" s="18">
        <v>0</v>
      </c>
      <c r="AJ2071" s="17" t="s">
        <v>8453</v>
      </c>
      <c r="AK2071" s="15">
        <v>0</v>
      </c>
      <c r="AL2071" s="15" t="s">
        <v>8453</v>
      </c>
      <c r="AM2071" s="16">
        <f>AVERAGE(C2071:AL2071)</f>
        <v>20.778819789647844</v>
      </c>
      <c r="AN2071" s="15">
        <f>_xlfn.STDEV.P(C2071:AL2071)</f>
        <v>28.683619963972657</v>
      </c>
    </row>
    <row r="2072" spans="1:40">
      <c r="A2072" s="20" t="s">
        <v>8625</v>
      </c>
      <c r="B2072" s="19">
        <v>8</v>
      </c>
      <c r="C2072" s="15" t="s">
        <v>8453</v>
      </c>
      <c r="D2072" s="15" t="s">
        <v>8453</v>
      </c>
      <c r="E2072" s="18">
        <v>0.291753895803602</v>
      </c>
      <c r="F2072" s="17" t="s">
        <v>8453</v>
      </c>
      <c r="G2072" s="15">
        <v>0.30198924534721699</v>
      </c>
      <c r="H2072" s="15" t="s">
        <v>8453</v>
      </c>
      <c r="I2072" s="18" t="s">
        <v>8453</v>
      </c>
      <c r="J2072" s="17" t="s">
        <v>8453</v>
      </c>
      <c r="K2072" s="15">
        <v>0.12897738343790499</v>
      </c>
      <c r="L2072" s="15" t="s">
        <v>8453</v>
      </c>
      <c r="M2072" s="18">
        <v>0.223241349620317</v>
      </c>
      <c r="N2072" s="17" t="s">
        <v>8453</v>
      </c>
      <c r="O2072" s="15" t="s">
        <v>8453</v>
      </c>
      <c r="P2072" s="15" t="s">
        <v>8453</v>
      </c>
      <c r="Q2072" s="18">
        <v>56.189880974067599</v>
      </c>
      <c r="R2072" s="17" t="s">
        <v>8453</v>
      </c>
      <c r="S2072" s="15">
        <v>55.995493710111099</v>
      </c>
      <c r="T2072" s="15" t="s">
        <v>8453</v>
      </c>
      <c r="U2072" s="18" t="s">
        <v>8453</v>
      </c>
      <c r="V2072" s="17" t="s">
        <v>8453</v>
      </c>
      <c r="W2072" s="15">
        <v>66.366139311328098</v>
      </c>
      <c r="X2072" s="15" t="s">
        <v>8453</v>
      </c>
      <c r="Y2072" s="18">
        <v>66.366139311328098</v>
      </c>
      <c r="Z2072" s="17" t="s">
        <v>8453</v>
      </c>
      <c r="AA2072" s="18" t="s">
        <v>8453</v>
      </c>
      <c r="AB2072" s="17" t="s">
        <v>8453</v>
      </c>
      <c r="AC2072" s="15">
        <v>0</v>
      </c>
      <c r="AD2072" s="15" t="s">
        <v>8453</v>
      </c>
      <c r="AE2072" s="18">
        <v>0</v>
      </c>
      <c r="AF2072" s="17" t="s">
        <v>8453</v>
      </c>
      <c r="AG2072" s="15" t="s">
        <v>8453</v>
      </c>
      <c r="AH2072" s="15" t="s">
        <v>8453</v>
      </c>
      <c r="AI2072" s="18">
        <v>0</v>
      </c>
      <c r="AJ2072" s="17" t="s">
        <v>8453</v>
      </c>
      <c r="AK2072" s="15">
        <v>0</v>
      </c>
      <c r="AL2072" s="15" t="s">
        <v>8453</v>
      </c>
      <c r="AM2072" s="16">
        <f>AVERAGE(C2072:AL2072)</f>
        <v>20.48863459842033</v>
      </c>
      <c r="AN2072" s="15">
        <f>_xlfn.STDEV.P(C2072:AL2072)</f>
        <v>28.960547806620756</v>
      </c>
    </row>
    <row r="2073" spans="1:40">
      <c r="A2073" s="20" t="s">
        <v>8624</v>
      </c>
      <c r="B2073" s="19">
        <v>8</v>
      </c>
      <c r="C2073" s="15" t="s">
        <v>8453</v>
      </c>
      <c r="D2073" s="15" t="s">
        <v>8453</v>
      </c>
      <c r="E2073" s="18">
        <v>0.27800956053230103</v>
      </c>
      <c r="F2073" s="17" t="s">
        <v>8453</v>
      </c>
      <c r="G2073" s="15">
        <v>0.13673551606034401</v>
      </c>
      <c r="H2073" s="15" t="s">
        <v>8453</v>
      </c>
      <c r="I2073" s="18" t="s">
        <v>8453</v>
      </c>
      <c r="J2073" s="17" t="s">
        <v>8453</v>
      </c>
      <c r="K2073" s="15">
        <v>7.8583374916232296E-2</v>
      </c>
      <c r="L2073" s="15" t="s">
        <v>8453</v>
      </c>
      <c r="M2073" s="18">
        <v>2.7820431546094902E-2</v>
      </c>
      <c r="N2073" s="17" t="s">
        <v>8453</v>
      </c>
      <c r="O2073" s="15" t="s">
        <v>8453</v>
      </c>
      <c r="P2073" s="15" t="s">
        <v>8453</v>
      </c>
      <c r="Q2073" s="18">
        <v>53.917542242014697</v>
      </c>
      <c r="R2073" s="17" t="s">
        <v>8453</v>
      </c>
      <c r="S2073" s="15">
        <v>53.713072519513702</v>
      </c>
      <c r="T2073" s="15" t="s">
        <v>8453</v>
      </c>
      <c r="U2073" s="18" t="s">
        <v>8453</v>
      </c>
      <c r="V2073" s="17" t="s">
        <v>8453</v>
      </c>
      <c r="W2073" s="15">
        <v>64.682887171866497</v>
      </c>
      <c r="X2073" s="15" t="s">
        <v>8453</v>
      </c>
      <c r="Y2073" s="18">
        <v>64.682887171866497</v>
      </c>
      <c r="Z2073" s="17" t="s">
        <v>8453</v>
      </c>
      <c r="AA2073" s="18" t="s">
        <v>8453</v>
      </c>
      <c r="AB2073" s="17" t="s">
        <v>8453</v>
      </c>
      <c r="AC2073" s="15">
        <v>0</v>
      </c>
      <c r="AD2073" s="15" t="s">
        <v>8453</v>
      </c>
      <c r="AE2073" s="18">
        <v>0</v>
      </c>
      <c r="AF2073" s="17" t="s">
        <v>8453</v>
      </c>
      <c r="AG2073" s="15" t="s">
        <v>8453</v>
      </c>
      <c r="AH2073" s="15" t="s">
        <v>8453</v>
      </c>
      <c r="AI2073" s="18">
        <v>0</v>
      </c>
      <c r="AJ2073" s="17" t="s">
        <v>8453</v>
      </c>
      <c r="AK2073" s="15">
        <v>0</v>
      </c>
      <c r="AL2073" s="15" t="s">
        <v>8453</v>
      </c>
      <c r="AM2073" s="16">
        <f>AVERAGE(C2073:AL2073)</f>
        <v>19.79312816569303</v>
      </c>
      <c r="AN2073" s="15">
        <f>_xlfn.STDEV.P(C2073:AL2073)</f>
        <v>28.075545662433285</v>
      </c>
    </row>
    <row r="2074" spans="1:40">
      <c r="A2074" s="20" t="s">
        <v>8623</v>
      </c>
      <c r="B2074" s="19">
        <v>10</v>
      </c>
      <c r="C2074" s="15" t="s">
        <v>8453</v>
      </c>
      <c r="D2074" s="15" t="s">
        <v>8453</v>
      </c>
      <c r="E2074" s="18">
        <v>4.4339010400288297</v>
      </c>
      <c r="F2074" s="17" t="s">
        <v>8453</v>
      </c>
      <c r="G2074" s="15">
        <v>2.4381763826664899</v>
      </c>
      <c r="H2074" s="15" t="s">
        <v>8453</v>
      </c>
      <c r="I2074" s="18" t="s">
        <v>8453</v>
      </c>
      <c r="J2074" s="17" t="s">
        <v>8453</v>
      </c>
      <c r="K2074" s="15">
        <v>2.6538797044674198</v>
      </c>
      <c r="L2074" s="15" t="s">
        <v>8453</v>
      </c>
      <c r="M2074" s="18">
        <v>1.9101523757527401</v>
      </c>
      <c r="N2074" s="17" t="s">
        <v>8453</v>
      </c>
      <c r="O2074" s="15" t="s">
        <v>8453</v>
      </c>
      <c r="P2074" s="15" t="s">
        <v>8453</v>
      </c>
      <c r="Q2074" s="18">
        <v>54.139451197125702</v>
      </c>
      <c r="R2074" s="17" t="s">
        <v>8453</v>
      </c>
      <c r="S2074" s="15">
        <v>53.9359660936029</v>
      </c>
      <c r="T2074" s="15" t="s">
        <v>8453</v>
      </c>
      <c r="U2074" s="18" t="s">
        <v>8453</v>
      </c>
      <c r="V2074" s="17" t="s">
        <v>8453</v>
      </c>
      <c r="W2074" s="15">
        <v>64.847267912372899</v>
      </c>
      <c r="X2074" s="15" t="s">
        <v>8453</v>
      </c>
      <c r="Y2074" s="18">
        <v>64.847267912372899</v>
      </c>
      <c r="Z2074" s="17" t="s">
        <v>8453</v>
      </c>
      <c r="AA2074" s="18" t="s">
        <v>8453</v>
      </c>
      <c r="AB2074" s="17" t="s">
        <v>8453</v>
      </c>
      <c r="AC2074" s="15">
        <v>1.46344879171673</v>
      </c>
      <c r="AD2074" s="15" t="s">
        <v>8453</v>
      </c>
      <c r="AE2074" s="18">
        <v>0</v>
      </c>
      <c r="AF2074" s="17" t="s">
        <v>8453</v>
      </c>
      <c r="AG2074" s="15" t="s">
        <v>8453</v>
      </c>
      <c r="AH2074" s="15" t="s">
        <v>8453</v>
      </c>
      <c r="AI2074" s="18">
        <v>2.6860954904895098</v>
      </c>
      <c r="AJ2074" s="17" t="s">
        <v>8453</v>
      </c>
      <c r="AK2074" s="15">
        <v>0</v>
      </c>
      <c r="AL2074" s="15" t="s">
        <v>8453</v>
      </c>
      <c r="AM2074" s="16">
        <f>AVERAGE(C2074:AL2074)</f>
        <v>21.112967241716344</v>
      </c>
      <c r="AN2074" s="15">
        <f>_xlfn.STDEV.P(C2074:AL2074)</f>
        <v>27.305477213398461</v>
      </c>
    </row>
    <row r="2075" spans="1:40">
      <c r="A2075" s="20" t="s">
        <v>8622</v>
      </c>
      <c r="B2075" s="19">
        <v>10</v>
      </c>
      <c r="C2075" s="15" t="s">
        <v>8453</v>
      </c>
      <c r="D2075" s="15" t="s">
        <v>8453</v>
      </c>
      <c r="E2075" s="18" t="s">
        <v>8453</v>
      </c>
      <c r="F2075" s="17">
        <v>98.098208568619896</v>
      </c>
      <c r="G2075" s="15" t="s">
        <v>8453</v>
      </c>
      <c r="H2075" s="15">
        <v>61.3504580000956</v>
      </c>
      <c r="I2075" s="18" t="s">
        <v>8453</v>
      </c>
      <c r="J2075" s="17" t="s">
        <v>8453</v>
      </c>
      <c r="K2075" s="15" t="s">
        <v>8453</v>
      </c>
      <c r="L2075" s="15">
        <v>26.051636186838198</v>
      </c>
      <c r="M2075" s="18" t="s">
        <v>8453</v>
      </c>
      <c r="N2075" s="17">
        <v>17.725984301826699</v>
      </c>
      <c r="O2075" s="15" t="s">
        <v>8453</v>
      </c>
      <c r="P2075" s="15" t="s">
        <v>8453</v>
      </c>
      <c r="Q2075" s="18" t="s">
        <v>8453</v>
      </c>
      <c r="R2075" s="17">
        <v>0</v>
      </c>
      <c r="S2075" s="15" t="s">
        <v>8453</v>
      </c>
      <c r="T2075" s="15">
        <v>0</v>
      </c>
      <c r="U2075" s="18" t="s">
        <v>8453</v>
      </c>
      <c r="V2075" s="17" t="s">
        <v>8453</v>
      </c>
      <c r="W2075" s="15" t="s">
        <v>8453</v>
      </c>
      <c r="X2075" s="15">
        <v>22.877489222245298</v>
      </c>
      <c r="Y2075" s="18" t="s">
        <v>8453</v>
      </c>
      <c r="Z2075" s="17">
        <v>22.877489222245298</v>
      </c>
      <c r="AA2075" s="18" t="s">
        <v>8453</v>
      </c>
      <c r="AB2075" s="17" t="s">
        <v>8453</v>
      </c>
      <c r="AC2075" s="15" t="s">
        <v>8453</v>
      </c>
      <c r="AD2075" s="15">
        <v>29.419646352626199</v>
      </c>
      <c r="AE2075" s="18" t="s">
        <v>8453</v>
      </c>
      <c r="AF2075" s="17">
        <v>7.3003034445370698</v>
      </c>
      <c r="AG2075" s="15" t="s">
        <v>8453</v>
      </c>
      <c r="AH2075" s="15" t="s">
        <v>8453</v>
      </c>
      <c r="AI2075" s="18" t="s">
        <v>8453</v>
      </c>
      <c r="AJ2075" s="17">
        <v>30.507037814070301</v>
      </c>
      <c r="AK2075" s="15" t="s">
        <v>8453</v>
      </c>
      <c r="AL2075" s="15">
        <v>33.1498769589669</v>
      </c>
      <c r="AM2075" s="16">
        <f>AVERAGE(C2075:AL2075)</f>
        <v>29.113177506005957</v>
      </c>
      <c r="AN2075" s="15">
        <f>_xlfn.STDEV.P(C2075:AL2075)</f>
        <v>26.14745523218108</v>
      </c>
    </row>
    <row r="2076" spans="1:40">
      <c r="A2076" s="20" t="s">
        <v>8621</v>
      </c>
      <c r="B2076" s="19">
        <v>8</v>
      </c>
      <c r="C2076" s="15" t="s">
        <v>8453</v>
      </c>
      <c r="D2076" s="15" t="s">
        <v>8453</v>
      </c>
      <c r="E2076" s="18">
        <v>0.12777014395417799</v>
      </c>
      <c r="F2076" s="17" t="s">
        <v>8453</v>
      </c>
      <c r="G2076" s="15">
        <v>0.13828665690587799</v>
      </c>
      <c r="H2076" s="15" t="s">
        <v>8453</v>
      </c>
      <c r="I2076" s="18" t="s">
        <v>8453</v>
      </c>
      <c r="J2076" s="17" t="s">
        <v>8453</v>
      </c>
      <c r="K2076" s="15">
        <v>0.13958080565224101</v>
      </c>
      <c r="L2076" s="15" t="s">
        <v>8453</v>
      </c>
      <c r="M2076" s="18">
        <v>3.9298534453082803E-2</v>
      </c>
      <c r="N2076" s="17" t="s">
        <v>8453</v>
      </c>
      <c r="O2076" s="15" t="s">
        <v>8453</v>
      </c>
      <c r="P2076" s="15" t="s">
        <v>8453</v>
      </c>
      <c r="Q2076" s="18">
        <v>56.007992982318498</v>
      </c>
      <c r="R2076" s="17" t="s">
        <v>8453</v>
      </c>
      <c r="S2076" s="15">
        <v>55.812798674011198</v>
      </c>
      <c r="T2076" s="15" t="s">
        <v>8453</v>
      </c>
      <c r="U2076" s="18" t="s">
        <v>8453</v>
      </c>
      <c r="V2076" s="17" t="s">
        <v>8453</v>
      </c>
      <c r="W2076" s="15">
        <v>66.231404402779702</v>
      </c>
      <c r="X2076" s="15" t="s">
        <v>8453</v>
      </c>
      <c r="Y2076" s="18">
        <v>66.231404402779702</v>
      </c>
      <c r="Z2076" s="17" t="s">
        <v>8453</v>
      </c>
      <c r="AA2076" s="18" t="s">
        <v>8453</v>
      </c>
      <c r="AB2076" s="17" t="s">
        <v>8453</v>
      </c>
      <c r="AC2076" s="15">
        <v>0</v>
      </c>
      <c r="AD2076" s="15" t="s">
        <v>8453</v>
      </c>
      <c r="AE2076" s="18">
        <v>0</v>
      </c>
      <c r="AF2076" s="17" t="s">
        <v>8453</v>
      </c>
      <c r="AG2076" s="15" t="s">
        <v>8453</v>
      </c>
      <c r="AH2076" s="15" t="s">
        <v>8453</v>
      </c>
      <c r="AI2076" s="18">
        <v>0</v>
      </c>
      <c r="AJ2076" s="17" t="s">
        <v>8453</v>
      </c>
      <c r="AK2076" s="15">
        <v>0</v>
      </c>
      <c r="AL2076" s="15" t="s">
        <v>8453</v>
      </c>
      <c r="AM2076" s="16">
        <f>AVERAGE(C2076:AL2076)</f>
        <v>20.394044716904542</v>
      </c>
      <c r="AN2076" s="15">
        <f>_xlfn.STDEV.P(C2076:AL2076)</f>
        <v>28.916854065674649</v>
      </c>
    </row>
    <row r="2077" spans="1:40">
      <c r="A2077" s="20" t="s">
        <v>8620</v>
      </c>
      <c r="B2077" s="19">
        <v>9</v>
      </c>
      <c r="C2077" s="15" t="s">
        <v>8453</v>
      </c>
      <c r="D2077" s="15" t="s">
        <v>8453</v>
      </c>
      <c r="E2077" s="18">
        <v>4.3325043111427597</v>
      </c>
      <c r="F2077" s="17" t="s">
        <v>8453</v>
      </c>
      <c r="G2077" s="15">
        <v>1.7103190251651801</v>
      </c>
      <c r="H2077" s="15" t="s">
        <v>8453</v>
      </c>
      <c r="I2077" s="18" t="s">
        <v>8453</v>
      </c>
      <c r="J2077" s="17" t="s">
        <v>8453</v>
      </c>
      <c r="K2077" s="15">
        <v>1.91777247121109</v>
      </c>
      <c r="L2077" s="15" t="s">
        <v>8453</v>
      </c>
      <c r="M2077" s="18">
        <v>1.28695876584128</v>
      </c>
      <c r="N2077" s="17" t="s">
        <v>8453</v>
      </c>
      <c r="O2077" s="15" t="s">
        <v>8453</v>
      </c>
      <c r="P2077" s="15" t="s">
        <v>8453</v>
      </c>
      <c r="Q2077" s="18">
        <v>54.801646800985402</v>
      </c>
      <c r="R2077" s="17" t="s">
        <v>8453</v>
      </c>
      <c r="S2077" s="15">
        <v>54.601099886047798</v>
      </c>
      <c r="T2077" s="15" t="s">
        <v>8453</v>
      </c>
      <c r="U2077" s="18" t="s">
        <v>8453</v>
      </c>
      <c r="V2077" s="17" t="s">
        <v>8453</v>
      </c>
      <c r="W2077" s="15">
        <v>65.337794325189805</v>
      </c>
      <c r="X2077" s="15" t="s">
        <v>8453</v>
      </c>
      <c r="Y2077" s="18">
        <v>65.337794325189805</v>
      </c>
      <c r="Z2077" s="17" t="s">
        <v>8453</v>
      </c>
      <c r="AA2077" s="18" t="s">
        <v>8453</v>
      </c>
      <c r="AB2077" s="17" t="s">
        <v>8453</v>
      </c>
      <c r="AC2077" s="15">
        <v>0.71302089777870203</v>
      </c>
      <c r="AD2077" s="15" t="s">
        <v>8453</v>
      </c>
      <c r="AE2077" s="18">
        <v>0</v>
      </c>
      <c r="AF2077" s="17" t="s">
        <v>8453</v>
      </c>
      <c r="AG2077" s="15" t="s">
        <v>8453</v>
      </c>
      <c r="AH2077" s="15" t="s">
        <v>8453</v>
      </c>
      <c r="AI2077" s="18">
        <v>0</v>
      </c>
      <c r="AJ2077" s="17" t="s">
        <v>8453</v>
      </c>
      <c r="AK2077" s="15">
        <v>0</v>
      </c>
      <c r="AL2077" s="15" t="s">
        <v>8453</v>
      </c>
      <c r="AM2077" s="16">
        <f>AVERAGE(C2077:AL2077)</f>
        <v>20.836575900712653</v>
      </c>
      <c r="AN2077" s="15">
        <f>_xlfn.STDEV.P(C2077:AL2077)</f>
        <v>27.898833443241426</v>
      </c>
    </row>
    <row r="2078" spans="1:40">
      <c r="A2078" s="20" t="s">
        <v>8619</v>
      </c>
      <c r="B2078" s="19">
        <v>24</v>
      </c>
      <c r="C2078" s="15" t="s">
        <v>8453</v>
      </c>
      <c r="D2078" s="15" t="s">
        <v>8453</v>
      </c>
      <c r="E2078" s="18">
        <v>8.36648289732954</v>
      </c>
      <c r="F2078" s="17">
        <v>11.3870227459507</v>
      </c>
      <c r="G2078" s="15">
        <v>4.6631001601500799</v>
      </c>
      <c r="H2078" s="15">
        <v>6.1393630010843401</v>
      </c>
      <c r="I2078" s="18" t="s">
        <v>8453</v>
      </c>
      <c r="J2078" s="17" t="s">
        <v>8453</v>
      </c>
      <c r="K2078" s="15">
        <v>4.7705317397026201</v>
      </c>
      <c r="L2078" s="15">
        <v>2.5879310245512399</v>
      </c>
      <c r="M2078" s="18">
        <v>3.8252864426798698</v>
      </c>
      <c r="N2078" s="17">
        <v>1.7968171192020499</v>
      </c>
      <c r="O2078" s="15" t="s">
        <v>8453</v>
      </c>
      <c r="P2078" s="15" t="s">
        <v>8453</v>
      </c>
      <c r="Q2078" s="18">
        <v>57.105374523910299</v>
      </c>
      <c r="R2078" s="17">
        <v>58.159121179051198</v>
      </c>
      <c r="S2078" s="15">
        <v>56.9150493417348</v>
      </c>
      <c r="T2078" s="15">
        <v>58.159121179051198</v>
      </c>
      <c r="U2078" s="18" t="s">
        <v>8453</v>
      </c>
      <c r="V2078" s="17" t="s">
        <v>8453</v>
      </c>
      <c r="W2078" s="15">
        <v>67.044298097559704</v>
      </c>
      <c r="X2078" s="15">
        <v>67.044298097559704</v>
      </c>
      <c r="Y2078" s="18">
        <v>67.044298097559704</v>
      </c>
      <c r="Z2078" s="17">
        <v>67.044298097559704</v>
      </c>
      <c r="AA2078" s="18" t="s">
        <v>8453</v>
      </c>
      <c r="AB2078" s="17" t="s">
        <v>8453</v>
      </c>
      <c r="AC2078" s="15">
        <v>0.80452806120635301</v>
      </c>
      <c r="AD2078" s="15">
        <v>1.5227867848286201</v>
      </c>
      <c r="AE2078" s="18">
        <v>0.47996755742987002</v>
      </c>
      <c r="AF2078" s="17">
        <v>2.0824303823384498</v>
      </c>
      <c r="AG2078" s="15" t="s">
        <v>8453</v>
      </c>
      <c r="AH2078" s="15" t="s">
        <v>8453</v>
      </c>
      <c r="AI2078" s="18">
        <v>0.56596336287441795</v>
      </c>
      <c r="AJ2078" s="17">
        <v>0.70246652608013505</v>
      </c>
      <c r="AK2078" s="15">
        <v>0.59381912754491695</v>
      </c>
      <c r="AL2078" s="15">
        <v>1.03280576843114E-3</v>
      </c>
      <c r="AM2078" s="16">
        <f>AVERAGE(C2078:AL2078)</f>
        <v>22.866891181362831</v>
      </c>
      <c r="AN2078" s="15">
        <f>_xlfn.STDEV.P(C2078:AL2078)</f>
        <v>28.144498194335402</v>
      </c>
    </row>
    <row r="2079" spans="1:40">
      <c r="A2079" s="20" t="s">
        <v>8618</v>
      </c>
      <c r="B2079" s="19">
        <v>8</v>
      </c>
      <c r="C2079" s="15" t="s">
        <v>8453</v>
      </c>
      <c r="D2079" s="15" t="s">
        <v>8453</v>
      </c>
      <c r="E2079" s="18">
        <v>1.47524038217191</v>
      </c>
      <c r="F2079" s="17" t="s">
        <v>8453</v>
      </c>
      <c r="G2079" s="15">
        <v>1.35660734909459</v>
      </c>
      <c r="H2079" s="15" t="s">
        <v>8453</v>
      </c>
      <c r="I2079" s="18" t="s">
        <v>8453</v>
      </c>
      <c r="J2079" s="17" t="s">
        <v>8453</v>
      </c>
      <c r="K2079" s="15">
        <v>0.783365808368919</v>
      </c>
      <c r="L2079" s="15" t="s">
        <v>8453</v>
      </c>
      <c r="M2079" s="18">
        <v>0.79038431669631504</v>
      </c>
      <c r="N2079" s="17" t="s">
        <v>8453</v>
      </c>
      <c r="O2079" s="15" t="s">
        <v>8453</v>
      </c>
      <c r="P2079" s="15" t="s">
        <v>8453</v>
      </c>
      <c r="Q2079" s="18">
        <v>55.566697401720198</v>
      </c>
      <c r="R2079" s="17" t="s">
        <v>8453</v>
      </c>
      <c r="S2079" s="15">
        <v>55.3695450471347</v>
      </c>
      <c r="T2079" s="15" t="s">
        <v>8453</v>
      </c>
      <c r="U2079" s="18" t="s">
        <v>8453</v>
      </c>
      <c r="V2079" s="17" t="s">
        <v>8453</v>
      </c>
      <c r="W2079" s="15">
        <v>65.904511356554195</v>
      </c>
      <c r="X2079" s="15" t="s">
        <v>8453</v>
      </c>
      <c r="Y2079" s="18">
        <v>65.904511356554195</v>
      </c>
      <c r="Z2079" s="17" t="s">
        <v>8453</v>
      </c>
      <c r="AA2079" s="18" t="s">
        <v>8453</v>
      </c>
      <c r="AB2079" s="17" t="s">
        <v>8453</v>
      </c>
      <c r="AC2079" s="15">
        <v>0</v>
      </c>
      <c r="AD2079" s="15" t="s">
        <v>8453</v>
      </c>
      <c r="AE2079" s="18">
        <v>0</v>
      </c>
      <c r="AF2079" s="17" t="s">
        <v>8453</v>
      </c>
      <c r="AG2079" s="15" t="s">
        <v>8453</v>
      </c>
      <c r="AH2079" s="15" t="s">
        <v>8453</v>
      </c>
      <c r="AI2079" s="18">
        <v>0</v>
      </c>
      <c r="AJ2079" s="17" t="s">
        <v>8453</v>
      </c>
      <c r="AK2079" s="15">
        <v>0</v>
      </c>
      <c r="AL2079" s="15" t="s">
        <v>8453</v>
      </c>
      <c r="AM2079" s="16">
        <f>AVERAGE(C2079:AL2079)</f>
        <v>20.595905251524584</v>
      </c>
      <c r="AN2079" s="15">
        <f>_xlfn.STDEV.P(C2079:AL2079)</f>
        <v>28.512004697785706</v>
      </c>
    </row>
    <row r="2080" spans="1:40">
      <c r="A2080" s="20" t="s">
        <v>8617</v>
      </c>
      <c r="B2080" s="19">
        <v>8</v>
      </c>
      <c r="C2080" s="15" t="s">
        <v>8453</v>
      </c>
      <c r="D2080" s="15" t="s">
        <v>8453</v>
      </c>
      <c r="E2080" s="18">
        <v>4.24672065010318</v>
      </c>
      <c r="F2080" s="17" t="s">
        <v>8453</v>
      </c>
      <c r="G2080" s="15">
        <v>1.6534685142054399</v>
      </c>
      <c r="H2080" s="15" t="s">
        <v>8453</v>
      </c>
      <c r="I2080" s="18" t="s">
        <v>8453</v>
      </c>
      <c r="J2080" s="17" t="s">
        <v>8453</v>
      </c>
      <c r="K2080" s="15">
        <v>1.2649980749762</v>
      </c>
      <c r="L2080" s="15" t="s">
        <v>8453</v>
      </c>
      <c r="M2080" s="18">
        <v>1.20181874315754</v>
      </c>
      <c r="N2080" s="17" t="s">
        <v>8453</v>
      </c>
      <c r="O2080" s="15" t="s">
        <v>8453</v>
      </c>
      <c r="P2080" s="15" t="s">
        <v>8453</v>
      </c>
      <c r="Q2080" s="18">
        <v>51.464324450062101</v>
      </c>
      <c r="R2080" s="17" t="s">
        <v>8453</v>
      </c>
      <c r="S2080" s="15">
        <v>51.248969701337202</v>
      </c>
      <c r="T2080" s="15" t="s">
        <v>8453</v>
      </c>
      <c r="U2080" s="18" t="s">
        <v>8453</v>
      </c>
      <c r="V2080" s="17" t="s">
        <v>8453</v>
      </c>
      <c r="W2080" s="15">
        <v>62.865647497771398</v>
      </c>
      <c r="X2080" s="15" t="s">
        <v>8453</v>
      </c>
      <c r="Y2080" s="18">
        <v>62.865647497771398</v>
      </c>
      <c r="Z2080" s="17" t="s">
        <v>8453</v>
      </c>
      <c r="AA2080" s="18" t="s">
        <v>8453</v>
      </c>
      <c r="AB2080" s="17" t="s">
        <v>8453</v>
      </c>
      <c r="AC2080" s="15">
        <v>0</v>
      </c>
      <c r="AD2080" s="15" t="s">
        <v>8453</v>
      </c>
      <c r="AE2080" s="18">
        <v>0</v>
      </c>
      <c r="AF2080" s="17" t="s">
        <v>8453</v>
      </c>
      <c r="AG2080" s="15" t="s">
        <v>8453</v>
      </c>
      <c r="AH2080" s="15" t="s">
        <v>8453</v>
      </c>
      <c r="AI2080" s="18">
        <v>0</v>
      </c>
      <c r="AJ2080" s="17" t="s">
        <v>8453</v>
      </c>
      <c r="AK2080" s="15">
        <v>0</v>
      </c>
      <c r="AL2080" s="15" t="s">
        <v>8453</v>
      </c>
      <c r="AM2080" s="16">
        <f>AVERAGE(C2080:AL2080)</f>
        <v>19.73429959411537</v>
      </c>
      <c r="AN2080" s="15">
        <f>_xlfn.STDEV.P(C2080:AL2080)</f>
        <v>26.66101253760332</v>
      </c>
    </row>
    <row r="2081" spans="1:40">
      <c r="A2081" s="20" t="s">
        <v>8616</v>
      </c>
      <c r="B2081" s="19">
        <v>11</v>
      </c>
      <c r="C2081" s="15" t="s">
        <v>8453</v>
      </c>
      <c r="D2081" s="15" t="s">
        <v>8453</v>
      </c>
      <c r="E2081" s="18">
        <v>3.0948201163201499</v>
      </c>
      <c r="F2081" s="17" t="s">
        <v>8453</v>
      </c>
      <c r="G2081" s="15">
        <v>2.0642401787320201</v>
      </c>
      <c r="H2081" s="15" t="s">
        <v>8453</v>
      </c>
      <c r="I2081" s="18" t="s">
        <v>8453</v>
      </c>
      <c r="J2081" s="17" t="s">
        <v>8453</v>
      </c>
      <c r="K2081" s="15">
        <v>2.3135566317538001</v>
      </c>
      <c r="L2081" s="15" t="s">
        <v>8453</v>
      </c>
      <c r="M2081" s="18">
        <v>1.34427768175109</v>
      </c>
      <c r="N2081" s="17" t="s">
        <v>8453</v>
      </c>
      <c r="O2081" s="15" t="s">
        <v>8453</v>
      </c>
      <c r="P2081" s="15" t="s">
        <v>8453</v>
      </c>
      <c r="Q2081" s="18">
        <v>55.476005638807997</v>
      </c>
      <c r="R2081" s="17" t="s">
        <v>8453</v>
      </c>
      <c r="S2081" s="15">
        <v>55.278450881215001</v>
      </c>
      <c r="T2081" s="15" t="s">
        <v>8453</v>
      </c>
      <c r="U2081" s="18" t="s">
        <v>8453</v>
      </c>
      <c r="V2081" s="17" t="s">
        <v>8453</v>
      </c>
      <c r="W2081" s="15">
        <v>65.837330745758706</v>
      </c>
      <c r="X2081" s="15" t="s">
        <v>8453</v>
      </c>
      <c r="Y2081" s="18">
        <v>65.837330745758706</v>
      </c>
      <c r="Z2081" s="17" t="s">
        <v>8453</v>
      </c>
      <c r="AA2081" s="18" t="s">
        <v>8453</v>
      </c>
      <c r="AB2081" s="17" t="s">
        <v>8453</v>
      </c>
      <c r="AC2081" s="15">
        <v>3.3979621582953698</v>
      </c>
      <c r="AD2081" s="15" t="s">
        <v>8453</v>
      </c>
      <c r="AE2081" s="18">
        <v>0</v>
      </c>
      <c r="AF2081" s="17" t="s">
        <v>8453</v>
      </c>
      <c r="AG2081" s="15" t="s">
        <v>8453</v>
      </c>
      <c r="AH2081" s="15" t="s">
        <v>8453</v>
      </c>
      <c r="AI2081" s="18">
        <v>3.1159643205293599</v>
      </c>
      <c r="AJ2081" s="17" t="s">
        <v>8453</v>
      </c>
      <c r="AK2081" s="15">
        <v>1.52116383865664</v>
      </c>
      <c r="AL2081" s="15" t="s">
        <v>8453</v>
      </c>
      <c r="AM2081" s="16">
        <f>AVERAGE(C2081:AL2081)</f>
        <v>21.606758578131572</v>
      </c>
      <c r="AN2081" s="15">
        <f>_xlfn.STDEV.P(C2081:AL2081)</f>
        <v>27.755999837294596</v>
      </c>
    </row>
    <row r="2082" spans="1:40">
      <c r="A2082" s="20" t="s">
        <v>8615</v>
      </c>
      <c r="B2082" s="19">
        <v>20</v>
      </c>
      <c r="C2082" s="15" t="s">
        <v>8453</v>
      </c>
      <c r="D2082" s="15" t="s">
        <v>8453</v>
      </c>
      <c r="E2082" s="18">
        <v>7.6151830796825299</v>
      </c>
      <c r="F2082" s="17">
        <v>10.057937266213401</v>
      </c>
      <c r="G2082" s="15">
        <v>2.9792767730121601</v>
      </c>
      <c r="H2082" s="15">
        <v>2.56451451599755</v>
      </c>
      <c r="I2082" s="18" t="s">
        <v>8453</v>
      </c>
      <c r="J2082" s="17" t="s">
        <v>8453</v>
      </c>
      <c r="K2082" s="15">
        <v>3.7842838745311198</v>
      </c>
      <c r="L2082" s="15">
        <v>1.9510336872523499</v>
      </c>
      <c r="M2082" s="18">
        <v>2.6051329501352698</v>
      </c>
      <c r="N2082" s="17">
        <v>1.02738471846395</v>
      </c>
      <c r="O2082" s="15" t="s">
        <v>8453</v>
      </c>
      <c r="P2082" s="15" t="s">
        <v>8453</v>
      </c>
      <c r="Q2082" s="18">
        <v>51.351828548847699</v>
      </c>
      <c r="R2082" s="17">
        <v>52.546916450336703</v>
      </c>
      <c r="S2082" s="15">
        <v>51.1359746512749</v>
      </c>
      <c r="T2082" s="15">
        <v>52.546916450336703</v>
      </c>
      <c r="U2082" s="18" t="s">
        <v>8453</v>
      </c>
      <c r="V2082" s="17" t="s">
        <v>8453</v>
      </c>
      <c r="W2082" s="15">
        <v>62.782315306259299</v>
      </c>
      <c r="X2082" s="15">
        <v>62.782315306259299</v>
      </c>
      <c r="Y2082" s="18">
        <v>62.782315306259299</v>
      </c>
      <c r="Z2082" s="17">
        <v>62.782315306259299</v>
      </c>
      <c r="AA2082" s="18" t="s">
        <v>8453</v>
      </c>
      <c r="AB2082" s="17" t="s">
        <v>8453</v>
      </c>
      <c r="AC2082" s="15">
        <v>1.15767310236206E-2</v>
      </c>
      <c r="AD2082" s="15">
        <v>3.7042847092178</v>
      </c>
      <c r="AE2082" s="18">
        <v>0</v>
      </c>
      <c r="AF2082" s="17">
        <v>0.44038559686753198</v>
      </c>
      <c r="AG2082" s="15" t="s">
        <v>8453</v>
      </c>
      <c r="AH2082" s="15" t="s">
        <v>8453</v>
      </c>
      <c r="AI2082" s="18">
        <v>0</v>
      </c>
      <c r="AJ2082" s="17">
        <v>1.1228170835585201</v>
      </c>
      <c r="AK2082" s="15">
        <v>0</v>
      </c>
      <c r="AL2082" s="15">
        <v>0</v>
      </c>
      <c r="AM2082" s="16">
        <f>AVERAGE(C2082:AL2082)</f>
        <v>20.690612846324544</v>
      </c>
      <c r="AN2082" s="15">
        <f>_xlfn.STDEV.P(C2082:AL2082)</f>
        <v>26.20595392642289</v>
      </c>
    </row>
    <row r="2083" spans="1:40">
      <c r="A2083" s="20" t="s">
        <v>8614</v>
      </c>
      <c r="B2083" s="19">
        <v>12</v>
      </c>
      <c r="C2083" s="15" t="s">
        <v>8453</v>
      </c>
      <c r="D2083" s="15" t="s">
        <v>8453</v>
      </c>
      <c r="E2083" s="18">
        <v>4.4448901906542604</v>
      </c>
      <c r="F2083" s="17" t="s">
        <v>8453</v>
      </c>
      <c r="G2083" s="15">
        <v>2.6499934766515398</v>
      </c>
      <c r="H2083" s="15" t="s">
        <v>8453</v>
      </c>
      <c r="I2083" s="18" t="s">
        <v>8453</v>
      </c>
      <c r="J2083" s="17" t="s">
        <v>8453</v>
      </c>
      <c r="K2083" s="15">
        <v>2.56964265028566</v>
      </c>
      <c r="L2083" s="15" t="s">
        <v>8453</v>
      </c>
      <c r="M2083" s="18">
        <v>2.2885051475759699</v>
      </c>
      <c r="N2083" s="17" t="s">
        <v>8453</v>
      </c>
      <c r="O2083" s="15" t="s">
        <v>8453</v>
      </c>
      <c r="P2083" s="15" t="s">
        <v>8453</v>
      </c>
      <c r="Q2083" s="18">
        <v>57.761516536673298</v>
      </c>
      <c r="R2083" s="17" t="s">
        <v>8453</v>
      </c>
      <c r="S2083" s="15">
        <v>57.574102683055401</v>
      </c>
      <c r="T2083" s="15" t="s">
        <v>8453</v>
      </c>
      <c r="U2083" s="18" t="s">
        <v>8453</v>
      </c>
      <c r="V2083" s="17" t="s">
        <v>8453</v>
      </c>
      <c r="W2083" s="15">
        <v>67.530340266887194</v>
      </c>
      <c r="X2083" s="15" t="s">
        <v>8453</v>
      </c>
      <c r="Y2083" s="18">
        <v>67.530340266887194</v>
      </c>
      <c r="Z2083" s="17" t="s">
        <v>8453</v>
      </c>
      <c r="AA2083" s="18" t="s">
        <v>8453</v>
      </c>
      <c r="AB2083" s="17" t="s">
        <v>8453</v>
      </c>
      <c r="AC2083" s="15">
        <v>2.0037188889656301</v>
      </c>
      <c r="AD2083" s="15" t="s">
        <v>8453</v>
      </c>
      <c r="AE2083" s="18">
        <v>1.1018971821411001</v>
      </c>
      <c r="AF2083" s="17" t="s">
        <v>8453</v>
      </c>
      <c r="AG2083" s="15" t="s">
        <v>8453</v>
      </c>
      <c r="AH2083" s="15" t="s">
        <v>8453</v>
      </c>
      <c r="AI2083" s="18">
        <v>2.6857791114271299</v>
      </c>
      <c r="AJ2083" s="17" t="s">
        <v>8453</v>
      </c>
      <c r="AK2083" s="15">
        <v>2.1655613845784001</v>
      </c>
      <c r="AL2083" s="15" t="s">
        <v>8453</v>
      </c>
      <c r="AM2083" s="16">
        <f>AVERAGE(C2083:AL2083)</f>
        <v>22.52552398214856</v>
      </c>
      <c r="AN2083" s="15">
        <f>_xlfn.STDEV.P(C2083:AL2083)</f>
        <v>28.488045743170947</v>
      </c>
    </row>
    <row r="2084" spans="1:40">
      <c r="A2084" s="20" t="s">
        <v>8613</v>
      </c>
      <c r="B2084" s="19">
        <v>12</v>
      </c>
      <c r="C2084" s="15" t="s">
        <v>8453</v>
      </c>
      <c r="D2084" s="15" t="s">
        <v>8453</v>
      </c>
      <c r="E2084" s="18">
        <v>5.1123556209111101</v>
      </c>
      <c r="F2084" s="17" t="s">
        <v>8453</v>
      </c>
      <c r="G2084" s="15">
        <v>3.3645988150182502</v>
      </c>
      <c r="H2084" s="15" t="s">
        <v>8453</v>
      </c>
      <c r="I2084" s="18" t="s">
        <v>8453</v>
      </c>
      <c r="J2084" s="17" t="s">
        <v>8453</v>
      </c>
      <c r="K2084" s="15">
        <v>2.94769313123932</v>
      </c>
      <c r="L2084" s="15" t="s">
        <v>8453</v>
      </c>
      <c r="M2084" s="18">
        <v>2.2239609058770502</v>
      </c>
      <c r="N2084" s="17" t="s">
        <v>8453</v>
      </c>
      <c r="O2084" s="15" t="s">
        <v>8453</v>
      </c>
      <c r="P2084" s="15" t="s">
        <v>8453</v>
      </c>
      <c r="Q2084" s="18">
        <v>59.360505362753003</v>
      </c>
      <c r="R2084" s="17" t="s">
        <v>8453</v>
      </c>
      <c r="S2084" s="15">
        <v>59.1801862870063</v>
      </c>
      <c r="T2084" s="15" t="s">
        <v>8453</v>
      </c>
      <c r="U2084" s="18" t="s">
        <v>8453</v>
      </c>
      <c r="V2084" s="17" t="s">
        <v>8453</v>
      </c>
      <c r="W2084" s="15">
        <v>68.714803359694898</v>
      </c>
      <c r="X2084" s="15" t="s">
        <v>8453</v>
      </c>
      <c r="Y2084" s="18">
        <v>68.714803359694898</v>
      </c>
      <c r="Z2084" s="17" t="s">
        <v>8453</v>
      </c>
      <c r="AA2084" s="18" t="s">
        <v>8453</v>
      </c>
      <c r="AB2084" s="17" t="s">
        <v>8453</v>
      </c>
      <c r="AC2084" s="15">
        <v>1.4875233702518</v>
      </c>
      <c r="AD2084" s="15" t="s">
        <v>8453</v>
      </c>
      <c r="AE2084" s="18">
        <v>2.68242069742523</v>
      </c>
      <c r="AF2084" s="17" t="s">
        <v>8453</v>
      </c>
      <c r="AG2084" s="15" t="s">
        <v>8453</v>
      </c>
      <c r="AH2084" s="15" t="s">
        <v>8453</v>
      </c>
      <c r="AI2084" s="18">
        <v>0.23630365989747301</v>
      </c>
      <c r="AJ2084" s="17" t="s">
        <v>8453</v>
      </c>
      <c r="AK2084" s="15">
        <v>1.2336651811050301</v>
      </c>
      <c r="AL2084" s="15" t="s">
        <v>8453</v>
      </c>
      <c r="AM2084" s="16">
        <f>AVERAGE(C2084:AL2084)</f>
        <v>22.938234979239528</v>
      </c>
      <c r="AN2084" s="15">
        <f>_xlfn.STDEV.P(C2084:AL2084)</f>
        <v>29.17981385266884</v>
      </c>
    </row>
    <row r="2085" spans="1:40">
      <c r="A2085" s="20" t="s">
        <v>8612</v>
      </c>
      <c r="B2085" s="19">
        <v>11</v>
      </c>
      <c r="C2085" s="15" t="s">
        <v>8453</v>
      </c>
      <c r="D2085" s="15" t="s">
        <v>8453</v>
      </c>
      <c r="E2085" s="18">
        <v>3.94697938587997</v>
      </c>
      <c r="F2085" s="17" t="s">
        <v>8453</v>
      </c>
      <c r="G2085" s="15">
        <v>2.6861834095132702</v>
      </c>
      <c r="H2085" s="15" t="s">
        <v>8453</v>
      </c>
      <c r="I2085" s="18" t="s">
        <v>8453</v>
      </c>
      <c r="J2085" s="17" t="s">
        <v>8453</v>
      </c>
      <c r="K2085" s="15">
        <v>2.3486026917943499</v>
      </c>
      <c r="L2085" s="15" t="s">
        <v>8453</v>
      </c>
      <c r="M2085" s="18">
        <v>1.72790861564341</v>
      </c>
      <c r="N2085" s="17" t="s">
        <v>8453</v>
      </c>
      <c r="O2085" s="15" t="s">
        <v>8453</v>
      </c>
      <c r="P2085" s="15" t="s">
        <v>8453</v>
      </c>
      <c r="Q2085" s="18">
        <v>53.710318850490303</v>
      </c>
      <c r="R2085" s="17" t="s">
        <v>8453</v>
      </c>
      <c r="S2085" s="15">
        <v>53.5049296694487</v>
      </c>
      <c r="T2085" s="15" t="s">
        <v>8453</v>
      </c>
      <c r="U2085" s="18" t="s">
        <v>8453</v>
      </c>
      <c r="V2085" s="17" t="s">
        <v>8453</v>
      </c>
      <c r="W2085" s="15">
        <v>64.529384873899303</v>
      </c>
      <c r="X2085" s="15" t="s">
        <v>8453</v>
      </c>
      <c r="Y2085" s="18">
        <v>64.529384873899303</v>
      </c>
      <c r="Z2085" s="17" t="s">
        <v>8453</v>
      </c>
      <c r="AA2085" s="18" t="s">
        <v>8453</v>
      </c>
      <c r="AB2085" s="17" t="s">
        <v>8453</v>
      </c>
      <c r="AC2085" s="15">
        <v>0.44837174606015201</v>
      </c>
      <c r="AD2085" s="15" t="s">
        <v>8453</v>
      </c>
      <c r="AE2085" s="18">
        <v>0</v>
      </c>
      <c r="AF2085" s="17" t="s">
        <v>8453</v>
      </c>
      <c r="AG2085" s="15" t="s">
        <v>8453</v>
      </c>
      <c r="AH2085" s="15" t="s">
        <v>8453</v>
      </c>
      <c r="AI2085" s="18">
        <v>0.59403638256699598</v>
      </c>
      <c r="AJ2085" s="17" t="s">
        <v>8453</v>
      </c>
      <c r="AK2085" s="15">
        <v>0.23451651194779799</v>
      </c>
      <c r="AL2085" s="15" t="s">
        <v>8453</v>
      </c>
      <c r="AM2085" s="16">
        <f>AVERAGE(C2085:AL2085)</f>
        <v>20.688384750928627</v>
      </c>
      <c r="AN2085" s="15">
        <f>_xlfn.STDEV.P(C2085:AL2085)</f>
        <v>27.342659673032053</v>
      </c>
    </row>
    <row r="2086" spans="1:40">
      <c r="A2086" s="20" t="s">
        <v>8611</v>
      </c>
      <c r="B2086" s="19">
        <v>8</v>
      </c>
      <c r="C2086" s="15" t="s">
        <v>8453</v>
      </c>
      <c r="D2086" s="15" t="s">
        <v>8453</v>
      </c>
      <c r="E2086" s="18">
        <v>2.0364226022368901</v>
      </c>
      <c r="F2086" s="17" t="s">
        <v>8453</v>
      </c>
      <c r="G2086" s="15">
        <v>0.96985667038911905</v>
      </c>
      <c r="H2086" s="15" t="s">
        <v>8453</v>
      </c>
      <c r="I2086" s="18" t="s">
        <v>8453</v>
      </c>
      <c r="J2086" s="17" t="s">
        <v>8453</v>
      </c>
      <c r="K2086" s="15">
        <v>1.2602748740695999</v>
      </c>
      <c r="L2086" s="15" t="s">
        <v>8453</v>
      </c>
      <c r="M2086" s="18">
        <v>0.86265920896090897</v>
      </c>
      <c r="N2086" s="17" t="s">
        <v>8453</v>
      </c>
      <c r="O2086" s="15" t="s">
        <v>8453</v>
      </c>
      <c r="P2086" s="15" t="s">
        <v>8453</v>
      </c>
      <c r="Q2086" s="18">
        <v>58.644612163794498</v>
      </c>
      <c r="R2086" s="17" t="s">
        <v>8453</v>
      </c>
      <c r="S2086" s="15">
        <v>58.461116641068699</v>
      </c>
      <c r="T2086" s="15" t="s">
        <v>8453</v>
      </c>
      <c r="U2086" s="18" t="s">
        <v>8453</v>
      </c>
      <c r="V2086" s="17" t="s">
        <v>8453</v>
      </c>
      <c r="W2086" s="15">
        <v>68.184500046295696</v>
      </c>
      <c r="X2086" s="15" t="s">
        <v>8453</v>
      </c>
      <c r="Y2086" s="18">
        <v>68.184500046295696</v>
      </c>
      <c r="Z2086" s="17" t="s">
        <v>8453</v>
      </c>
      <c r="AA2086" s="18" t="s">
        <v>8453</v>
      </c>
      <c r="AB2086" s="17" t="s">
        <v>8453</v>
      </c>
      <c r="AC2086" s="15">
        <v>0</v>
      </c>
      <c r="AD2086" s="15" t="s">
        <v>8453</v>
      </c>
      <c r="AE2086" s="18">
        <v>0</v>
      </c>
      <c r="AF2086" s="17" t="s">
        <v>8453</v>
      </c>
      <c r="AG2086" s="15" t="s">
        <v>8453</v>
      </c>
      <c r="AH2086" s="15" t="s">
        <v>8453</v>
      </c>
      <c r="AI2086" s="18">
        <v>0</v>
      </c>
      <c r="AJ2086" s="17" t="s">
        <v>8453</v>
      </c>
      <c r="AK2086" s="15">
        <v>0</v>
      </c>
      <c r="AL2086" s="15" t="s">
        <v>8453</v>
      </c>
      <c r="AM2086" s="16">
        <f>AVERAGE(C2086:AL2086)</f>
        <v>21.550328521092592</v>
      </c>
      <c r="AN2086" s="15">
        <f>_xlfn.STDEV.P(C2086:AL2086)</f>
        <v>29.706291404529566</v>
      </c>
    </row>
    <row r="2087" spans="1:40">
      <c r="A2087" s="20" t="s">
        <v>8610</v>
      </c>
      <c r="B2087" s="19">
        <v>8</v>
      </c>
      <c r="C2087" s="15" t="s">
        <v>8453</v>
      </c>
      <c r="D2087" s="15" t="s">
        <v>8453</v>
      </c>
      <c r="E2087" s="18">
        <v>3.7965112497488001</v>
      </c>
      <c r="F2087" s="17" t="s">
        <v>8453</v>
      </c>
      <c r="G2087" s="15">
        <v>2.43237846726135</v>
      </c>
      <c r="H2087" s="15" t="s">
        <v>8453</v>
      </c>
      <c r="I2087" s="18" t="s">
        <v>8453</v>
      </c>
      <c r="J2087" s="17" t="s">
        <v>8453</v>
      </c>
      <c r="K2087" s="15">
        <v>2.18103691390397</v>
      </c>
      <c r="L2087" s="15" t="s">
        <v>8453</v>
      </c>
      <c r="M2087" s="18">
        <v>1.78262314818155</v>
      </c>
      <c r="N2087" s="17" t="s">
        <v>8453</v>
      </c>
      <c r="O2087" s="15" t="s">
        <v>8453</v>
      </c>
      <c r="P2087" s="15" t="s">
        <v>8453</v>
      </c>
      <c r="Q2087" s="18">
        <v>54.671438540636103</v>
      </c>
      <c r="R2087" s="17" t="s">
        <v>8453</v>
      </c>
      <c r="S2087" s="15">
        <v>54.470313886399097</v>
      </c>
      <c r="T2087" s="15" t="s">
        <v>8453</v>
      </c>
      <c r="U2087" s="18" t="s">
        <v>8453</v>
      </c>
      <c r="V2087" s="17" t="s">
        <v>8453</v>
      </c>
      <c r="W2087" s="15">
        <v>65.241341569393896</v>
      </c>
      <c r="X2087" s="15" t="s">
        <v>8453</v>
      </c>
      <c r="Y2087" s="18">
        <v>65.241341569393896</v>
      </c>
      <c r="Z2087" s="17" t="s">
        <v>8453</v>
      </c>
      <c r="AA2087" s="18" t="s">
        <v>8453</v>
      </c>
      <c r="AB2087" s="17" t="s">
        <v>8453</v>
      </c>
      <c r="AC2087" s="15">
        <v>0</v>
      </c>
      <c r="AD2087" s="15" t="s">
        <v>8453</v>
      </c>
      <c r="AE2087" s="18">
        <v>0</v>
      </c>
      <c r="AF2087" s="17" t="s">
        <v>8453</v>
      </c>
      <c r="AG2087" s="15" t="s">
        <v>8453</v>
      </c>
      <c r="AH2087" s="15" t="s">
        <v>8453</v>
      </c>
      <c r="AI2087" s="18">
        <v>0</v>
      </c>
      <c r="AJ2087" s="17" t="s">
        <v>8453</v>
      </c>
      <c r="AK2087" s="15">
        <v>0</v>
      </c>
      <c r="AL2087" s="15" t="s">
        <v>8453</v>
      </c>
      <c r="AM2087" s="16">
        <f>AVERAGE(C2087:AL2087)</f>
        <v>20.818082112076556</v>
      </c>
      <c r="AN2087" s="15">
        <f>_xlfn.STDEV.P(C2087:AL2087)</f>
        <v>27.833434185372884</v>
      </c>
    </row>
    <row r="2088" spans="1:40">
      <c r="A2088" s="20" t="s">
        <v>8609</v>
      </c>
      <c r="B2088" s="19">
        <v>8</v>
      </c>
      <c r="C2088" s="15" t="s">
        <v>8453</v>
      </c>
      <c r="D2088" s="15" t="s">
        <v>8453</v>
      </c>
      <c r="E2088" s="18">
        <v>0.98089777827666602</v>
      </c>
      <c r="F2088" s="17" t="s">
        <v>8453</v>
      </c>
      <c r="G2088" s="15">
        <v>0.65140075884736304</v>
      </c>
      <c r="H2088" s="15" t="s">
        <v>8453</v>
      </c>
      <c r="I2088" s="18" t="s">
        <v>8453</v>
      </c>
      <c r="J2088" s="17" t="s">
        <v>8453</v>
      </c>
      <c r="K2088" s="15">
        <v>0.62964502239973297</v>
      </c>
      <c r="L2088" s="15" t="s">
        <v>8453</v>
      </c>
      <c r="M2088" s="18">
        <v>0.52510409482524001</v>
      </c>
      <c r="N2088" s="17" t="s">
        <v>8453</v>
      </c>
      <c r="O2088" s="15" t="s">
        <v>8453</v>
      </c>
      <c r="P2088" s="15" t="s">
        <v>8453</v>
      </c>
      <c r="Q2088" s="18">
        <v>57.891220331097799</v>
      </c>
      <c r="R2088" s="17" t="s">
        <v>8453</v>
      </c>
      <c r="S2088" s="15">
        <v>57.704381978443699</v>
      </c>
      <c r="T2088" s="15" t="s">
        <v>8453</v>
      </c>
      <c r="U2088" s="18" t="s">
        <v>8453</v>
      </c>
      <c r="V2088" s="17" t="s">
        <v>8453</v>
      </c>
      <c r="W2088" s="15">
        <v>67.626419335725799</v>
      </c>
      <c r="X2088" s="15" t="s">
        <v>8453</v>
      </c>
      <c r="Y2088" s="18">
        <v>67.626419335725799</v>
      </c>
      <c r="Z2088" s="17" t="s">
        <v>8453</v>
      </c>
      <c r="AA2088" s="18" t="s">
        <v>8453</v>
      </c>
      <c r="AB2088" s="17" t="s">
        <v>8453</v>
      </c>
      <c r="AC2088" s="15">
        <v>0</v>
      </c>
      <c r="AD2088" s="15" t="s">
        <v>8453</v>
      </c>
      <c r="AE2088" s="18">
        <v>0</v>
      </c>
      <c r="AF2088" s="17" t="s">
        <v>8453</v>
      </c>
      <c r="AG2088" s="15" t="s">
        <v>8453</v>
      </c>
      <c r="AH2088" s="15" t="s">
        <v>8453</v>
      </c>
      <c r="AI2088" s="18">
        <v>0</v>
      </c>
      <c r="AJ2088" s="17" t="s">
        <v>8453</v>
      </c>
      <c r="AK2088" s="15">
        <v>0</v>
      </c>
      <c r="AL2088" s="15" t="s">
        <v>8453</v>
      </c>
      <c r="AM2088" s="16">
        <f>AVERAGE(C2088:AL2088)</f>
        <v>21.136290719611839</v>
      </c>
      <c r="AN2088" s="15">
        <f>_xlfn.STDEV.P(C2088:AL2088)</f>
        <v>29.536699659403951</v>
      </c>
    </row>
    <row r="2089" spans="1:40">
      <c r="A2089" s="20" t="s">
        <v>8608</v>
      </c>
      <c r="B2089" s="19">
        <v>21</v>
      </c>
      <c r="C2089" s="15" t="s">
        <v>8453</v>
      </c>
      <c r="D2089" s="15" t="s">
        <v>8453</v>
      </c>
      <c r="E2089" s="18">
        <v>13.015417857471601</v>
      </c>
      <c r="F2089" s="17">
        <v>8.3317582333801408</v>
      </c>
      <c r="G2089" s="15">
        <v>6.9172070203088403</v>
      </c>
      <c r="H2089" s="15">
        <v>3.94252696218674</v>
      </c>
      <c r="I2089" s="18" t="s">
        <v>8453</v>
      </c>
      <c r="J2089" s="17" t="s">
        <v>8453</v>
      </c>
      <c r="K2089" s="15">
        <v>4.84698661857849</v>
      </c>
      <c r="L2089" s="15">
        <v>1.0539474132998901</v>
      </c>
      <c r="M2089" s="18">
        <v>3.84236494441598</v>
      </c>
      <c r="N2089" s="17">
        <v>0.83647714851140398</v>
      </c>
      <c r="O2089" s="15" t="s">
        <v>8453</v>
      </c>
      <c r="P2089" s="15" t="s">
        <v>8453</v>
      </c>
      <c r="Q2089" s="18">
        <v>45.025265335063402</v>
      </c>
      <c r="R2089" s="17">
        <v>46.375771188127203</v>
      </c>
      <c r="S2089" s="15">
        <v>44.7813402215086</v>
      </c>
      <c r="T2089" s="15">
        <v>46.375771188127203</v>
      </c>
      <c r="U2089" s="18" t="s">
        <v>8453</v>
      </c>
      <c r="V2089" s="17" t="s">
        <v>8453</v>
      </c>
      <c r="W2089" s="15">
        <v>58.095865652065001</v>
      </c>
      <c r="X2089" s="15">
        <v>58.095865652065001</v>
      </c>
      <c r="Y2089" s="18">
        <v>58.095865652065001</v>
      </c>
      <c r="Z2089" s="17">
        <v>58.095865652065001</v>
      </c>
      <c r="AA2089" s="18" t="s">
        <v>8453</v>
      </c>
      <c r="AB2089" s="17" t="s">
        <v>8453</v>
      </c>
      <c r="AC2089" s="15">
        <v>7.0759592174352299</v>
      </c>
      <c r="AD2089" s="15">
        <v>8.2164163300993192</v>
      </c>
      <c r="AE2089" s="18">
        <v>0</v>
      </c>
      <c r="AF2089" s="17">
        <v>3.76336503230287</v>
      </c>
      <c r="AG2089" s="15" t="s">
        <v>8453</v>
      </c>
      <c r="AH2089" s="15" t="s">
        <v>8453</v>
      </c>
      <c r="AI2089" s="18">
        <v>0</v>
      </c>
      <c r="AJ2089" s="17">
        <v>1.3409172943949701</v>
      </c>
      <c r="AK2089" s="15">
        <v>0</v>
      </c>
      <c r="AL2089" s="15">
        <v>1.12207834833316</v>
      </c>
      <c r="AM2089" s="16">
        <f>AVERAGE(C2089:AL2089)</f>
        <v>19.968626373408544</v>
      </c>
      <c r="AN2089" s="15">
        <f>_xlfn.STDEV.P(C2089:AL2089)</f>
        <v>23.041409811295701</v>
      </c>
    </row>
    <row r="2090" spans="1:40">
      <c r="A2090" s="20" t="s">
        <v>8607</v>
      </c>
      <c r="B2090" s="19">
        <v>8</v>
      </c>
      <c r="C2090" s="15" t="s">
        <v>8453</v>
      </c>
      <c r="D2090" s="15" t="s">
        <v>8453</v>
      </c>
      <c r="E2090" s="18">
        <v>9.0931884377440806</v>
      </c>
      <c r="F2090" s="17" t="s">
        <v>8453</v>
      </c>
      <c r="G2090" s="15">
        <v>4.7431184134769104</v>
      </c>
      <c r="H2090" s="15" t="s">
        <v>8453</v>
      </c>
      <c r="I2090" s="18" t="s">
        <v>8453</v>
      </c>
      <c r="J2090" s="17" t="s">
        <v>8453</v>
      </c>
      <c r="K2090" s="15">
        <v>4.5423850782976203</v>
      </c>
      <c r="L2090" s="15" t="s">
        <v>8453</v>
      </c>
      <c r="M2090" s="18">
        <v>3.6497757963624902</v>
      </c>
      <c r="N2090" s="17" t="s">
        <v>8453</v>
      </c>
      <c r="O2090" s="15" t="s">
        <v>8453</v>
      </c>
      <c r="P2090" s="15" t="s">
        <v>8453</v>
      </c>
      <c r="Q2090" s="18">
        <v>59.658420517189697</v>
      </c>
      <c r="R2090" s="17" t="s">
        <v>8453</v>
      </c>
      <c r="S2090" s="15">
        <v>59.479423302991101</v>
      </c>
      <c r="T2090" s="15" t="s">
        <v>8453</v>
      </c>
      <c r="U2090" s="18" t="s">
        <v>8453</v>
      </c>
      <c r="V2090" s="17" t="s">
        <v>8453</v>
      </c>
      <c r="W2090" s="15">
        <v>68.935486268457495</v>
      </c>
      <c r="X2090" s="15" t="s">
        <v>8453</v>
      </c>
      <c r="Y2090" s="18">
        <v>68.935486268457495</v>
      </c>
      <c r="Z2090" s="17" t="s">
        <v>8453</v>
      </c>
      <c r="AA2090" s="18" t="s">
        <v>8453</v>
      </c>
      <c r="AB2090" s="17" t="s">
        <v>8453</v>
      </c>
      <c r="AC2090" s="15">
        <v>0</v>
      </c>
      <c r="AD2090" s="15" t="s">
        <v>8453</v>
      </c>
      <c r="AE2090" s="18">
        <v>0</v>
      </c>
      <c r="AF2090" s="17" t="s">
        <v>8453</v>
      </c>
      <c r="AG2090" s="15" t="s">
        <v>8453</v>
      </c>
      <c r="AH2090" s="15" t="s">
        <v>8453</v>
      </c>
      <c r="AI2090" s="18">
        <v>0</v>
      </c>
      <c r="AJ2090" s="17" t="s">
        <v>8453</v>
      </c>
      <c r="AK2090" s="15">
        <v>0</v>
      </c>
      <c r="AL2090" s="15" t="s">
        <v>8453</v>
      </c>
      <c r="AM2090" s="16">
        <f>AVERAGE(C2090:AL2090)</f>
        <v>23.253107006914743</v>
      </c>
      <c r="AN2090" s="15">
        <f>_xlfn.STDEV.P(C2090:AL2090)</f>
        <v>29.228674586940496</v>
      </c>
    </row>
    <row r="2091" spans="1:40">
      <c r="A2091" s="20" t="s">
        <v>8606</v>
      </c>
      <c r="B2091" s="19">
        <v>12</v>
      </c>
      <c r="C2091" s="15" t="s">
        <v>8453</v>
      </c>
      <c r="D2091" s="15" t="s">
        <v>8453</v>
      </c>
      <c r="E2091" s="18">
        <v>2.0329761644573399</v>
      </c>
      <c r="F2091" s="17" t="s">
        <v>8453</v>
      </c>
      <c r="G2091" s="15">
        <v>0.98186519391846705</v>
      </c>
      <c r="H2091" s="15" t="s">
        <v>8453</v>
      </c>
      <c r="I2091" s="18" t="s">
        <v>8453</v>
      </c>
      <c r="J2091" s="17" t="s">
        <v>8453</v>
      </c>
      <c r="K2091" s="15">
        <v>1.3581892737379899</v>
      </c>
      <c r="L2091" s="15" t="s">
        <v>8453</v>
      </c>
      <c r="M2091" s="18">
        <v>1.0626388759349099</v>
      </c>
      <c r="N2091" s="17" t="s">
        <v>8453</v>
      </c>
      <c r="O2091" s="15" t="s">
        <v>8453</v>
      </c>
      <c r="P2091" s="15" t="s">
        <v>8453</v>
      </c>
      <c r="Q2091" s="18">
        <v>57.580637476773497</v>
      </c>
      <c r="R2091" s="17" t="s">
        <v>8453</v>
      </c>
      <c r="S2091" s="15">
        <v>57.392421055476198</v>
      </c>
      <c r="T2091" s="15" t="s">
        <v>8453</v>
      </c>
      <c r="U2091" s="18" t="s">
        <v>8453</v>
      </c>
      <c r="V2091" s="17" t="s">
        <v>8453</v>
      </c>
      <c r="W2091" s="15">
        <v>67.396352732253703</v>
      </c>
      <c r="X2091" s="15" t="s">
        <v>8453</v>
      </c>
      <c r="Y2091" s="18">
        <v>67.396352732253703</v>
      </c>
      <c r="Z2091" s="17" t="s">
        <v>8453</v>
      </c>
      <c r="AA2091" s="18" t="s">
        <v>8453</v>
      </c>
      <c r="AB2091" s="17" t="s">
        <v>8453</v>
      </c>
      <c r="AC2091" s="15">
        <v>1.0253311531208</v>
      </c>
      <c r="AD2091" s="15" t="s">
        <v>8453</v>
      </c>
      <c r="AE2091" s="18">
        <v>0.488911603140538</v>
      </c>
      <c r="AF2091" s="17" t="s">
        <v>8453</v>
      </c>
      <c r="AG2091" s="15" t="s">
        <v>8453</v>
      </c>
      <c r="AH2091" s="15" t="s">
        <v>8453</v>
      </c>
      <c r="AI2091" s="18">
        <v>1.0923463441512999</v>
      </c>
      <c r="AJ2091" s="17" t="s">
        <v>8453</v>
      </c>
      <c r="AK2091" s="15">
        <v>0.40295369118677199</v>
      </c>
      <c r="AL2091" s="15" t="s">
        <v>8453</v>
      </c>
      <c r="AM2091" s="16">
        <f>AVERAGE(C2091:AL2091)</f>
        <v>21.51758135803377</v>
      </c>
      <c r="AN2091" s="15">
        <f>_xlfn.STDEV.P(C2091:AL2091)</f>
        <v>29.081204843272435</v>
      </c>
    </row>
    <row r="2092" spans="1:40">
      <c r="A2092" s="20" t="s">
        <v>8605</v>
      </c>
      <c r="B2092" s="19">
        <v>22</v>
      </c>
      <c r="C2092" s="15" t="s">
        <v>8453</v>
      </c>
      <c r="D2092" s="15" t="s">
        <v>8453</v>
      </c>
      <c r="E2092" s="18">
        <v>22.3400672115093</v>
      </c>
      <c r="F2092" s="17">
        <v>28.8941929984518</v>
      </c>
      <c r="G2092" s="15">
        <v>17.733147686420601</v>
      </c>
      <c r="H2092" s="15">
        <v>15.878966756853799</v>
      </c>
      <c r="I2092" s="18" t="s">
        <v>8453</v>
      </c>
      <c r="J2092" s="17" t="s">
        <v>8453</v>
      </c>
      <c r="K2092" s="15">
        <v>9.4641651415635693</v>
      </c>
      <c r="L2092" s="15">
        <v>3.7594824477986699</v>
      </c>
      <c r="M2092" s="18">
        <v>9.0296536606139792</v>
      </c>
      <c r="N2092" s="17">
        <v>3.7214285803886402</v>
      </c>
      <c r="O2092" s="15" t="s">
        <v>8453</v>
      </c>
      <c r="P2092" s="15" t="s">
        <v>8453</v>
      </c>
      <c r="Q2092" s="18">
        <v>36.064549217657401</v>
      </c>
      <c r="R2092" s="17">
        <v>37.6351834558413</v>
      </c>
      <c r="S2092" s="15">
        <v>35.780865045513302</v>
      </c>
      <c r="T2092" s="15">
        <v>37.6351834558413</v>
      </c>
      <c r="U2092" s="18" t="s">
        <v>8453</v>
      </c>
      <c r="V2092" s="17" t="s">
        <v>8453</v>
      </c>
      <c r="W2092" s="15">
        <v>51.458147268369103</v>
      </c>
      <c r="X2092" s="15">
        <v>51.458147268369103</v>
      </c>
      <c r="Y2092" s="18">
        <v>51.458147268369103</v>
      </c>
      <c r="Z2092" s="17">
        <v>51.458147268369103</v>
      </c>
      <c r="AA2092" s="18" t="s">
        <v>8453</v>
      </c>
      <c r="AB2092" s="17" t="s">
        <v>8453</v>
      </c>
      <c r="AC2092" s="15">
        <v>6.1270242607944896</v>
      </c>
      <c r="AD2092" s="15">
        <v>10.2081790667973</v>
      </c>
      <c r="AE2092" s="18">
        <v>5.9205149523825096</v>
      </c>
      <c r="AF2092" s="17">
        <v>2.309875436569</v>
      </c>
      <c r="AG2092" s="15" t="s">
        <v>8453</v>
      </c>
      <c r="AH2092" s="15" t="s">
        <v>8453</v>
      </c>
      <c r="AI2092" s="18">
        <v>1.58111686046011</v>
      </c>
      <c r="AJ2092" s="17">
        <v>0.49435560448989002</v>
      </c>
      <c r="AK2092" s="15">
        <v>0</v>
      </c>
      <c r="AL2092" s="15">
        <v>0</v>
      </c>
      <c r="AM2092" s="16">
        <f>AVERAGE(C2092:AL2092)</f>
        <v>20.433772538059305</v>
      </c>
      <c r="AN2092" s="15">
        <f>_xlfn.STDEV.P(C2092:AL2092)</f>
        <v>18.561933397903438</v>
      </c>
    </row>
    <row r="2093" spans="1:40">
      <c r="A2093" s="20" t="s">
        <v>8604</v>
      </c>
      <c r="B2093" s="19">
        <v>10</v>
      </c>
      <c r="C2093" s="15" t="s">
        <v>8453</v>
      </c>
      <c r="D2093" s="15" t="s">
        <v>8453</v>
      </c>
      <c r="E2093" s="18">
        <v>5.57185383872726</v>
      </c>
      <c r="F2093" s="17" t="s">
        <v>8453</v>
      </c>
      <c r="G2093" s="15">
        <v>3.3493279131191902</v>
      </c>
      <c r="H2093" s="15" t="s">
        <v>8453</v>
      </c>
      <c r="I2093" s="18" t="s">
        <v>8453</v>
      </c>
      <c r="J2093" s="17" t="s">
        <v>8453</v>
      </c>
      <c r="K2093" s="15">
        <v>3.5143612986605901</v>
      </c>
      <c r="L2093" s="15" t="s">
        <v>8453</v>
      </c>
      <c r="M2093" s="18">
        <v>2.1126193211139301</v>
      </c>
      <c r="N2093" s="17" t="s">
        <v>8453</v>
      </c>
      <c r="O2093" s="15" t="s">
        <v>8453</v>
      </c>
      <c r="P2093" s="15" t="s">
        <v>8453</v>
      </c>
      <c r="Q2093" s="18">
        <v>52.697519428944602</v>
      </c>
      <c r="R2093" s="17" t="s">
        <v>8453</v>
      </c>
      <c r="S2093" s="15">
        <v>52.487636416047003</v>
      </c>
      <c r="T2093" s="15" t="s">
        <v>8453</v>
      </c>
      <c r="U2093" s="18" t="s">
        <v>8453</v>
      </c>
      <c r="V2093" s="17" t="s">
        <v>8453</v>
      </c>
      <c r="W2093" s="15">
        <v>63.779146025652402</v>
      </c>
      <c r="X2093" s="15" t="s">
        <v>8453</v>
      </c>
      <c r="Y2093" s="18">
        <v>63.779146025652402</v>
      </c>
      <c r="Z2093" s="17" t="s">
        <v>8453</v>
      </c>
      <c r="AA2093" s="18" t="s">
        <v>8453</v>
      </c>
      <c r="AB2093" s="17" t="s">
        <v>8453</v>
      </c>
      <c r="AC2093" s="15">
        <v>0.45456874674206998</v>
      </c>
      <c r="AD2093" s="15" t="s">
        <v>8453</v>
      </c>
      <c r="AE2093" s="18">
        <v>0</v>
      </c>
      <c r="AF2093" s="17" t="s">
        <v>8453</v>
      </c>
      <c r="AG2093" s="15" t="s">
        <v>8453</v>
      </c>
      <c r="AH2093" s="15" t="s">
        <v>8453</v>
      </c>
      <c r="AI2093" s="18">
        <v>2.3586230094426202</v>
      </c>
      <c r="AJ2093" s="17" t="s">
        <v>8453</v>
      </c>
      <c r="AK2093" s="15">
        <v>0</v>
      </c>
      <c r="AL2093" s="15" t="s">
        <v>8453</v>
      </c>
      <c r="AM2093" s="16">
        <f>AVERAGE(C2093:AL2093)</f>
        <v>20.842066835341843</v>
      </c>
      <c r="AN2093" s="15">
        <f>_xlfn.STDEV.P(C2093:AL2093)</f>
        <v>26.64533362844427</v>
      </c>
    </row>
    <row r="2094" spans="1:40">
      <c r="A2094" s="20" t="s">
        <v>8603</v>
      </c>
      <c r="B2094" s="19">
        <v>9</v>
      </c>
      <c r="C2094" s="15" t="s">
        <v>8453</v>
      </c>
      <c r="D2094" s="15" t="s">
        <v>8453</v>
      </c>
      <c r="E2094" s="18">
        <v>6.0602272601985296</v>
      </c>
      <c r="F2094" s="17" t="s">
        <v>8453</v>
      </c>
      <c r="G2094" s="15">
        <v>2.7368791552163301</v>
      </c>
      <c r="H2094" s="15" t="s">
        <v>8453</v>
      </c>
      <c r="I2094" s="18" t="s">
        <v>8453</v>
      </c>
      <c r="J2094" s="17" t="s">
        <v>8453</v>
      </c>
      <c r="K2094" s="15">
        <v>1.58396321069401</v>
      </c>
      <c r="L2094" s="15" t="s">
        <v>8453</v>
      </c>
      <c r="M2094" s="18">
        <v>1.40796637528338</v>
      </c>
      <c r="N2094" s="17" t="s">
        <v>8453</v>
      </c>
      <c r="O2094" s="15" t="s">
        <v>8453</v>
      </c>
      <c r="P2094" s="15" t="s">
        <v>8453</v>
      </c>
      <c r="Q2094" s="18">
        <v>51.879780164960401</v>
      </c>
      <c r="R2094" s="17" t="s">
        <v>8453</v>
      </c>
      <c r="S2094" s="15">
        <v>51.666268809988097</v>
      </c>
      <c r="T2094" s="15" t="s">
        <v>8453</v>
      </c>
      <c r="U2094" s="18" t="s">
        <v>8453</v>
      </c>
      <c r="V2094" s="17" t="s">
        <v>8453</v>
      </c>
      <c r="W2094" s="15">
        <v>63.173399467620598</v>
      </c>
      <c r="X2094" s="15" t="s">
        <v>8453</v>
      </c>
      <c r="Y2094" s="18">
        <v>63.173399467620598</v>
      </c>
      <c r="Z2094" s="17" t="s">
        <v>8453</v>
      </c>
      <c r="AA2094" s="18" t="s">
        <v>8453</v>
      </c>
      <c r="AB2094" s="17" t="s">
        <v>8453</v>
      </c>
      <c r="AC2094" s="15">
        <v>2.76346339599653</v>
      </c>
      <c r="AD2094" s="15" t="s">
        <v>8453</v>
      </c>
      <c r="AE2094" s="18">
        <v>0</v>
      </c>
      <c r="AF2094" s="17" t="s">
        <v>8453</v>
      </c>
      <c r="AG2094" s="15" t="s">
        <v>8453</v>
      </c>
      <c r="AH2094" s="15" t="s">
        <v>8453</v>
      </c>
      <c r="AI2094" s="18">
        <v>0</v>
      </c>
      <c r="AJ2094" s="17" t="s">
        <v>8453</v>
      </c>
      <c r="AK2094" s="15">
        <v>0</v>
      </c>
      <c r="AL2094" s="15" t="s">
        <v>8453</v>
      </c>
      <c r="AM2094" s="16">
        <f>AVERAGE(C2094:AL2094)</f>
        <v>20.370445608964868</v>
      </c>
      <c r="AN2094" s="15">
        <f>_xlfn.STDEV.P(C2094:AL2094)</f>
        <v>26.488292967950059</v>
      </c>
    </row>
    <row r="2095" spans="1:40">
      <c r="A2095" s="20" t="s">
        <v>8602</v>
      </c>
      <c r="B2095" s="19">
        <v>8</v>
      </c>
      <c r="C2095" s="15" t="s">
        <v>8453</v>
      </c>
      <c r="D2095" s="15" t="s">
        <v>8453</v>
      </c>
      <c r="E2095" s="18">
        <v>0.68984577946676195</v>
      </c>
      <c r="F2095" s="17" t="s">
        <v>8453</v>
      </c>
      <c r="G2095" s="15">
        <v>0.73908981279380004</v>
      </c>
      <c r="H2095" s="15" t="s">
        <v>8453</v>
      </c>
      <c r="I2095" s="18" t="s">
        <v>8453</v>
      </c>
      <c r="J2095" s="17" t="s">
        <v>8453</v>
      </c>
      <c r="K2095" s="15">
        <v>0.86314923363504104</v>
      </c>
      <c r="L2095" s="15" t="s">
        <v>8453</v>
      </c>
      <c r="M2095" s="18">
        <v>0.57049418306891297</v>
      </c>
      <c r="N2095" s="17" t="s">
        <v>8453</v>
      </c>
      <c r="O2095" s="15" t="s">
        <v>8453</v>
      </c>
      <c r="P2095" s="15" t="s">
        <v>8453</v>
      </c>
      <c r="Q2095" s="18">
        <v>56.397608831516798</v>
      </c>
      <c r="R2095" s="17" t="s">
        <v>8453</v>
      </c>
      <c r="S2095" s="15">
        <v>56.204143264436603</v>
      </c>
      <c r="T2095" s="15" t="s">
        <v>8453</v>
      </c>
      <c r="U2095" s="18" t="s">
        <v>8453</v>
      </c>
      <c r="V2095" s="17" t="s">
        <v>8453</v>
      </c>
      <c r="W2095" s="15">
        <v>66.520015296252794</v>
      </c>
      <c r="X2095" s="15" t="s">
        <v>8453</v>
      </c>
      <c r="Y2095" s="18">
        <v>66.520015296252794</v>
      </c>
      <c r="Z2095" s="17" t="s">
        <v>8453</v>
      </c>
      <c r="AA2095" s="18" t="s">
        <v>8453</v>
      </c>
      <c r="AB2095" s="17" t="s">
        <v>8453</v>
      </c>
      <c r="AC2095" s="15">
        <v>0</v>
      </c>
      <c r="AD2095" s="15" t="s">
        <v>8453</v>
      </c>
      <c r="AE2095" s="18">
        <v>0</v>
      </c>
      <c r="AF2095" s="17" t="s">
        <v>8453</v>
      </c>
      <c r="AG2095" s="15" t="s">
        <v>8453</v>
      </c>
      <c r="AH2095" s="15" t="s">
        <v>8453</v>
      </c>
      <c r="AI2095" s="18">
        <v>0</v>
      </c>
      <c r="AJ2095" s="17" t="s">
        <v>8453</v>
      </c>
      <c r="AK2095" s="15">
        <v>0</v>
      </c>
      <c r="AL2095" s="15" t="s">
        <v>8453</v>
      </c>
      <c r="AM2095" s="16">
        <f>AVERAGE(C2095:AL2095)</f>
        <v>20.708696808118628</v>
      </c>
      <c r="AN2095" s="15">
        <f>_xlfn.STDEV.P(C2095:AL2095)</f>
        <v>28.932841808381266</v>
      </c>
    </row>
    <row r="2096" spans="1:40">
      <c r="A2096" s="20" t="s">
        <v>8601</v>
      </c>
      <c r="B2096" s="19">
        <v>8</v>
      </c>
      <c r="C2096" s="15" t="s">
        <v>8453</v>
      </c>
      <c r="D2096" s="15" t="s">
        <v>8453</v>
      </c>
      <c r="E2096" s="18">
        <v>0.265818537777535</v>
      </c>
      <c r="F2096" s="17" t="s">
        <v>8453</v>
      </c>
      <c r="G2096" s="15">
        <v>0.174243029369444</v>
      </c>
      <c r="H2096" s="15" t="s">
        <v>8453</v>
      </c>
      <c r="I2096" s="18" t="s">
        <v>8453</v>
      </c>
      <c r="J2096" s="17" t="s">
        <v>8453</v>
      </c>
      <c r="K2096" s="15">
        <v>0.190964174670122</v>
      </c>
      <c r="L2096" s="15" t="s">
        <v>8453</v>
      </c>
      <c r="M2096" s="18">
        <v>0.1199463507058</v>
      </c>
      <c r="N2096" s="17" t="s">
        <v>8453</v>
      </c>
      <c r="O2096" s="15" t="s">
        <v>8453</v>
      </c>
      <c r="P2096" s="15" t="s">
        <v>8453</v>
      </c>
      <c r="Q2096" s="18">
        <v>54.826365631297101</v>
      </c>
      <c r="R2096" s="17" t="s">
        <v>8453</v>
      </c>
      <c r="S2096" s="15">
        <v>54.625928394805896</v>
      </c>
      <c r="T2096" s="15" t="s">
        <v>8453</v>
      </c>
      <c r="U2096" s="18" t="s">
        <v>8453</v>
      </c>
      <c r="V2096" s="17" t="s">
        <v>8453</v>
      </c>
      <c r="W2096" s="15">
        <v>65.356104986105095</v>
      </c>
      <c r="X2096" s="15" t="s">
        <v>8453</v>
      </c>
      <c r="Y2096" s="18">
        <v>65.356104986105095</v>
      </c>
      <c r="Z2096" s="17" t="s">
        <v>8453</v>
      </c>
      <c r="AA2096" s="18" t="s">
        <v>8453</v>
      </c>
      <c r="AB2096" s="17" t="s">
        <v>8453</v>
      </c>
      <c r="AC2096" s="15">
        <v>0</v>
      </c>
      <c r="AD2096" s="15" t="s">
        <v>8453</v>
      </c>
      <c r="AE2096" s="18">
        <v>0</v>
      </c>
      <c r="AF2096" s="17" t="s">
        <v>8453</v>
      </c>
      <c r="AG2096" s="15" t="s">
        <v>8453</v>
      </c>
      <c r="AH2096" s="15" t="s">
        <v>8453</v>
      </c>
      <c r="AI2096" s="18">
        <v>0</v>
      </c>
      <c r="AJ2096" s="17" t="s">
        <v>8453</v>
      </c>
      <c r="AK2096" s="15">
        <v>0</v>
      </c>
      <c r="AL2096" s="15" t="s">
        <v>8453</v>
      </c>
      <c r="AM2096" s="16">
        <f>AVERAGE(C2096:AL2096)</f>
        <v>20.076289674236339</v>
      </c>
      <c r="AN2096" s="15">
        <f>_xlfn.STDEV.P(C2096:AL2096)</f>
        <v>28.42567256431807</v>
      </c>
    </row>
    <row r="2097" spans="1:40">
      <c r="A2097" s="20" t="s">
        <v>8600</v>
      </c>
      <c r="B2097" s="19">
        <v>21</v>
      </c>
      <c r="C2097" s="15" t="s">
        <v>8453</v>
      </c>
      <c r="D2097" s="15" t="s">
        <v>8453</v>
      </c>
      <c r="E2097" s="18">
        <v>4.8239187362898601</v>
      </c>
      <c r="F2097" s="17">
        <v>9.9754835130446597</v>
      </c>
      <c r="G2097" s="15">
        <v>2.9838508300758999</v>
      </c>
      <c r="H2097" s="15">
        <v>3.71745362928112</v>
      </c>
      <c r="I2097" s="18" t="s">
        <v>8453</v>
      </c>
      <c r="J2097" s="17" t="s">
        <v>8453</v>
      </c>
      <c r="K2097" s="15">
        <v>2.9022826945452098</v>
      </c>
      <c r="L2097" s="15">
        <v>1.10719140899742</v>
      </c>
      <c r="M2097" s="18">
        <v>2.8014457615293802</v>
      </c>
      <c r="N2097" s="17">
        <v>0.51007343680650097</v>
      </c>
      <c r="O2097" s="15" t="s">
        <v>8453</v>
      </c>
      <c r="P2097" s="15" t="s">
        <v>8453</v>
      </c>
      <c r="Q2097" s="18">
        <v>58.636484657229403</v>
      </c>
      <c r="R2097" s="17">
        <v>59.652618157721498</v>
      </c>
      <c r="S2097" s="15">
        <v>58.452953072429402</v>
      </c>
      <c r="T2097" s="15">
        <v>59.652618157721498</v>
      </c>
      <c r="U2097" s="18" t="s">
        <v>8453</v>
      </c>
      <c r="V2097" s="17" t="s">
        <v>8453</v>
      </c>
      <c r="W2097" s="15">
        <v>68.178479534203404</v>
      </c>
      <c r="X2097" s="15">
        <v>68.178479534203404</v>
      </c>
      <c r="Y2097" s="18">
        <v>68.178479534203404</v>
      </c>
      <c r="Z2097" s="17">
        <v>68.178479534203404</v>
      </c>
      <c r="AA2097" s="18" t="s">
        <v>8453</v>
      </c>
      <c r="AB2097" s="17" t="s">
        <v>8453</v>
      </c>
      <c r="AC2097" s="15">
        <v>0</v>
      </c>
      <c r="AD2097" s="15">
        <v>0.90203909943405702</v>
      </c>
      <c r="AE2097" s="18">
        <v>0</v>
      </c>
      <c r="AF2097" s="17">
        <v>7.3209291203932096</v>
      </c>
      <c r="AG2097" s="15" t="s">
        <v>8453</v>
      </c>
      <c r="AH2097" s="15" t="s">
        <v>8453</v>
      </c>
      <c r="AI2097" s="18">
        <v>0.38587912772595501</v>
      </c>
      <c r="AJ2097" s="17">
        <v>1.89706859000571</v>
      </c>
      <c r="AK2097" s="15">
        <v>0</v>
      </c>
      <c r="AL2097" s="15">
        <v>0.23361631457918799</v>
      </c>
      <c r="AM2097" s="16">
        <f>AVERAGE(C2097:AL2097)</f>
        <v>22.86124268519265</v>
      </c>
      <c r="AN2097" s="15">
        <f>_xlfn.STDEV.P(C2097:AL2097)</f>
        <v>29.042550497371838</v>
      </c>
    </row>
    <row r="2098" spans="1:40">
      <c r="A2098" s="20" t="s">
        <v>8599</v>
      </c>
      <c r="B2098" s="19">
        <v>10</v>
      </c>
      <c r="C2098" s="15" t="s">
        <v>8453</v>
      </c>
      <c r="D2098" s="15" t="s">
        <v>8453</v>
      </c>
      <c r="E2098" s="18">
        <v>0.85769797144385096</v>
      </c>
      <c r="F2098" s="17" t="s">
        <v>8453</v>
      </c>
      <c r="G2098" s="15">
        <v>0.43630573802278</v>
      </c>
      <c r="H2098" s="15" t="s">
        <v>8453</v>
      </c>
      <c r="I2098" s="18" t="s">
        <v>8453</v>
      </c>
      <c r="J2098" s="17" t="s">
        <v>8453</v>
      </c>
      <c r="K2098" s="15">
        <v>0.60221403265254603</v>
      </c>
      <c r="L2098" s="15" t="s">
        <v>8453</v>
      </c>
      <c r="M2098" s="18">
        <v>0.43548174133960199</v>
      </c>
      <c r="N2098" s="17" t="s">
        <v>8453</v>
      </c>
      <c r="O2098" s="15" t="s">
        <v>8453</v>
      </c>
      <c r="P2098" s="15" t="s">
        <v>8453</v>
      </c>
      <c r="Q2098" s="18">
        <v>55.515017670320297</v>
      </c>
      <c r="R2098" s="17" t="s">
        <v>8453</v>
      </c>
      <c r="S2098" s="15">
        <v>55.3176360106836</v>
      </c>
      <c r="T2098" s="15" t="s">
        <v>8453</v>
      </c>
      <c r="U2098" s="18" t="s">
        <v>8453</v>
      </c>
      <c r="V2098" s="17" t="s">
        <v>8453</v>
      </c>
      <c r="W2098" s="15">
        <v>65.866229203801794</v>
      </c>
      <c r="X2098" s="15" t="s">
        <v>8453</v>
      </c>
      <c r="Y2098" s="18">
        <v>65.866229203801794</v>
      </c>
      <c r="Z2098" s="17" t="s">
        <v>8453</v>
      </c>
      <c r="AA2098" s="18" t="s">
        <v>8453</v>
      </c>
      <c r="AB2098" s="17" t="s">
        <v>8453</v>
      </c>
      <c r="AC2098" s="15">
        <v>0.267245752810921</v>
      </c>
      <c r="AD2098" s="15" t="s">
        <v>8453</v>
      </c>
      <c r="AE2098" s="18">
        <v>0</v>
      </c>
      <c r="AF2098" s="17" t="s">
        <v>8453</v>
      </c>
      <c r="AG2098" s="15" t="s">
        <v>8453</v>
      </c>
      <c r="AH2098" s="15" t="s">
        <v>8453</v>
      </c>
      <c r="AI2098" s="18">
        <v>0.31439152368590401</v>
      </c>
      <c r="AJ2098" s="17" t="s">
        <v>8453</v>
      </c>
      <c r="AK2098" s="15">
        <v>0</v>
      </c>
      <c r="AL2098" s="15" t="s">
        <v>8453</v>
      </c>
      <c r="AM2098" s="16">
        <f>AVERAGE(C2098:AL2098)</f>
        <v>20.456537404046923</v>
      </c>
      <c r="AN2098" s="15">
        <f>_xlfn.STDEV.P(C2098:AL2098)</f>
        <v>28.57546710898745</v>
      </c>
    </row>
    <row r="2099" spans="1:40">
      <c r="A2099" s="20" t="s">
        <v>8598</v>
      </c>
      <c r="B2099" s="19">
        <v>23</v>
      </c>
      <c r="C2099" s="15" t="s">
        <v>8453</v>
      </c>
      <c r="D2099" s="15" t="s">
        <v>8453</v>
      </c>
      <c r="E2099" s="18">
        <v>15.506301634044201</v>
      </c>
      <c r="F2099" s="17">
        <v>17.9898983431064</v>
      </c>
      <c r="G2099" s="15">
        <v>9.1334368419202292</v>
      </c>
      <c r="H2099" s="15">
        <v>6.1770878222564196</v>
      </c>
      <c r="I2099" s="18" t="s">
        <v>8453</v>
      </c>
      <c r="J2099" s="17" t="s">
        <v>8453</v>
      </c>
      <c r="K2099" s="15">
        <v>7.2010211241511302</v>
      </c>
      <c r="L2099" s="15">
        <v>2.88535535752463</v>
      </c>
      <c r="M2099" s="18">
        <v>6.2542328513406602</v>
      </c>
      <c r="N2099" s="17">
        <v>1.59975634598827</v>
      </c>
      <c r="O2099" s="15" t="s">
        <v>8453</v>
      </c>
      <c r="P2099" s="15" t="s">
        <v>8453</v>
      </c>
      <c r="Q2099" s="18">
        <v>67.642770863169204</v>
      </c>
      <c r="R2099" s="17">
        <v>68.437656506629907</v>
      </c>
      <c r="S2099" s="15">
        <v>67.499200533278099</v>
      </c>
      <c r="T2099" s="15">
        <v>68.437656506629907</v>
      </c>
      <c r="U2099" s="18" t="s">
        <v>8453</v>
      </c>
      <c r="V2099" s="17" t="s">
        <v>8453</v>
      </c>
      <c r="W2099" s="15">
        <v>74.849954306389293</v>
      </c>
      <c r="X2099" s="15">
        <v>74.849954306389293</v>
      </c>
      <c r="Y2099" s="18">
        <v>74.849954306389293</v>
      </c>
      <c r="Z2099" s="17">
        <v>74.849954306389293</v>
      </c>
      <c r="AA2099" s="18" t="s">
        <v>8453</v>
      </c>
      <c r="AB2099" s="17" t="s">
        <v>8453</v>
      </c>
      <c r="AC2099" s="15">
        <v>2.9914773724351398</v>
      </c>
      <c r="AD2099" s="15">
        <v>1.8892339550597801</v>
      </c>
      <c r="AE2099" s="18">
        <v>0</v>
      </c>
      <c r="AF2099" s="17">
        <v>4.36908329828373</v>
      </c>
      <c r="AG2099" s="15" t="s">
        <v>8453</v>
      </c>
      <c r="AH2099" s="15" t="s">
        <v>8453</v>
      </c>
      <c r="AI2099" s="18">
        <v>2.2606716828065201</v>
      </c>
      <c r="AJ2099" s="17">
        <v>0.73983042755952699</v>
      </c>
      <c r="AK2099" s="15">
        <v>0.17511495556435</v>
      </c>
      <c r="AL2099" s="15">
        <v>1.9253882202096899</v>
      </c>
      <c r="AM2099" s="16">
        <f>AVERAGE(C2099:AL2099)</f>
        <v>27.18812466114646</v>
      </c>
      <c r="AN2099" s="15">
        <f>_xlfn.STDEV.P(C2099:AL2099)</f>
        <v>31.620820686716741</v>
      </c>
    </row>
    <row r="2100" spans="1:40">
      <c r="A2100" s="20" t="s">
        <v>8597</v>
      </c>
      <c r="B2100" s="19">
        <v>23</v>
      </c>
      <c r="C2100" s="15" t="s">
        <v>8453</v>
      </c>
      <c r="D2100" s="15" t="s">
        <v>8453</v>
      </c>
      <c r="E2100" s="18">
        <v>14.612239612531001</v>
      </c>
      <c r="F2100" s="17">
        <v>28.667037542317502</v>
      </c>
      <c r="G2100" s="15">
        <v>8.6503347749720501</v>
      </c>
      <c r="H2100" s="15">
        <v>9.5749192926818996</v>
      </c>
      <c r="I2100" s="18" t="s">
        <v>8453</v>
      </c>
      <c r="J2100" s="17" t="s">
        <v>8453</v>
      </c>
      <c r="K2100" s="15">
        <v>7.91494252975167</v>
      </c>
      <c r="L2100" s="15">
        <v>6.8538514812089799</v>
      </c>
      <c r="M2100" s="18">
        <v>5.80561194912472</v>
      </c>
      <c r="N2100" s="17">
        <v>3.1471453830522602</v>
      </c>
      <c r="O2100" s="15" t="s">
        <v>8453</v>
      </c>
      <c r="P2100" s="15" t="s">
        <v>8453</v>
      </c>
      <c r="Q2100" s="18">
        <v>52.568768514600102</v>
      </c>
      <c r="R2100" s="17">
        <v>53.733961145896401</v>
      </c>
      <c r="S2100" s="15">
        <v>52.358314228706</v>
      </c>
      <c r="T2100" s="15">
        <v>53.733961145896401</v>
      </c>
      <c r="U2100" s="18" t="s">
        <v>8453</v>
      </c>
      <c r="V2100" s="17" t="s">
        <v>8453</v>
      </c>
      <c r="W2100" s="15">
        <v>63.683772809955698</v>
      </c>
      <c r="X2100" s="15">
        <v>63.683772809955698</v>
      </c>
      <c r="Y2100" s="18">
        <v>63.683772809955698</v>
      </c>
      <c r="Z2100" s="17">
        <v>63.683772809955698</v>
      </c>
      <c r="AA2100" s="18" t="s">
        <v>8453</v>
      </c>
      <c r="AB2100" s="17" t="s">
        <v>8453</v>
      </c>
      <c r="AC2100" s="15">
        <v>8.3169987977241693</v>
      </c>
      <c r="AD2100" s="15">
        <v>14.115827944367901</v>
      </c>
      <c r="AE2100" s="18">
        <v>1.6502980323027401</v>
      </c>
      <c r="AF2100" s="17">
        <v>5.1913695087691796</v>
      </c>
      <c r="AG2100" s="15" t="s">
        <v>8453</v>
      </c>
      <c r="AH2100" s="15" t="s">
        <v>8453</v>
      </c>
      <c r="AI2100" s="18">
        <v>2.5928867531329298</v>
      </c>
      <c r="AJ2100" s="17">
        <v>7.1263936740219203</v>
      </c>
      <c r="AK2100" s="15">
        <v>0</v>
      </c>
      <c r="AL2100" s="15">
        <v>3.8990705944270898</v>
      </c>
      <c r="AM2100" s="16">
        <f>AVERAGE(C2100:AL2100)</f>
        <v>24.802042672721157</v>
      </c>
      <c r="AN2100" s="15">
        <f>_xlfn.STDEV.P(C2100:AL2100)</f>
        <v>24.549707236520433</v>
      </c>
    </row>
    <row r="2101" spans="1:40">
      <c r="A2101" s="20" t="s">
        <v>8596</v>
      </c>
      <c r="B2101" s="19">
        <v>16</v>
      </c>
      <c r="C2101" s="15" t="s">
        <v>8453</v>
      </c>
      <c r="D2101" s="15" t="s">
        <v>8453</v>
      </c>
      <c r="E2101" s="18">
        <v>6.3077574159749998</v>
      </c>
      <c r="F2101" s="17">
        <v>11.099031013337299</v>
      </c>
      <c r="G2101" s="15">
        <v>3.8746225653469102</v>
      </c>
      <c r="H2101" s="15" t="s">
        <v>8453</v>
      </c>
      <c r="I2101" s="18" t="s">
        <v>8453</v>
      </c>
      <c r="J2101" s="17" t="s">
        <v>8453</v>
      </c>
      <c r="K2101" s="15">
        <v>3.7869382198700801</v>
      </c>
      <c r="L2101" s="15">
        <v>2.3318564813495199</v>
      </c>
      <c r="M2101" s="18">
        <v>2.744565227157</v>
      </c>
      <c r="N2101" s="17" t="s">
        <v>8453</v>
      </c>
      <c r="O2101" s="15" t="s">
        <v>8453</v>
      </c>
      <c r="P2101" s="15" t="s">
        <v>8453</v>
      </c>
      <c r="Q2101" s="18">
        <v>66.206388220160207</v>
      </c>
      <c r="R2101" s="17">
        <v>67.036559948736894</v>
      </c>
      <c r="S2101" s="15">
        <v>66.056444602586197</v>
      </c>
      <c r="T2101" s="15" t="s">
        <v>8453</v>
      </c>
      <c r="U2101" s="18" t="s">
        <v>8453</v>
      </c>
      <c r="V2101" s="17" t="s">
        <v>8453</v>
      </c>
      <c r="W2101" s="15">
        <v>73.785942976200701</v>
      </c>
      <c r="X2101" s="15">
        <v>73.785942976200701</v>
      </c>
      <c r="Y2101" s="18">
        <v>73.785942976200701</v>
      </c>
      <c r="Z2101" s="17" t="s">
        <v>8453</v>
      </c>
      <c r="AA2101" s="18" t="s">
        <v>8453</v>
      </c>
      <c r="AB2101" s="17" t="s">
        <v>8453</v>
      </c>
      <c r="AC2101" s="15">
        <v>0</v>
      </c>
      <c r="AD2101" s="15">
        <v>3.9255966387907599</v>
      </c>
      <c r="AE2101" s="18">
        <v>0</v>
      </c>
      <c r="AF2101" s="17" t="s">
        <v>8453</v>
      </c>
      <c r="AG2101" s="15" t="s">
        <v>8453</v>
      </c>
      <c r="AH2101" s="15" t="s">
        <v>8453</v>
      </c>
      <c r="AI2101" s="18">
        <v>0.36422861377386501</v>
      </c>
      <c r="AJ2101" s="17">
        <v>0.33029407603120697</v>
      </c>
      <c r="AK2101" s="15">
        <v>0.21088747969441701</v>
      </c>
      <c r="AL2101" s="15" t="s">
        <v>8453</v>
      </c>
      <c r="AM2101" s="16">
        <f>AVERAGE(C2101:AL2101)</f>
        <v>25.312944412856194</v>
      </c>
      <c r="AN2101" s="15">
        <f>_xlfn.STDEV.P(C2101:AL2101)</f>
        <v>31.851495749021435</v>
      </c>
    </row>
    <row r="2102" spans="1:40">
      <c r="A2102" s="20" t="s">
        <v>8595</v>
      </c>
      <c r="B2102" s="19">
        <v>9</v>
      </c>
      <c r="C2102" s="15" t="s">
        <v>8453</v>
      </c>
      <c r="D2102" s="15" t="s">
        <v>8453</v>
      </c>
      <c r="E2102" s="18">
        <v>5.0995315431857904</v>
      </c>
      <c r="F2102" s="17" t="s">
        <v>8453</v>
      </c>
      <c r="G2102" s="15">
        <v>2.68685384517911</v>
      </c>
      <c r="H2102" s="15" t="s">
        <v>8453</v>
      </c>
      <c r="I2102" s="18" t="s">
        <v>8453</v>
      </c>
      <c r="J2102" s="17" t="s">
        <v>8453</v>
      </c>
      <c r="K2102" s="15">
        <v>2.5966279139078101</v>
      </c>
      <c r="L2102" s="15" t="s">
        <v>8453</v>
      </c>
      <c r="M2102" s="18">
        <v>1.89589263837286</v>
      </c>
      <c r="N2102" s="17" t="s">
        <v>8453</v>
      </c>
      <c r="O2102" s="15" t="s">
        <v>8453</v>
      </c>
      <c r="P2102" s="15" t="s">
        <v>8453</v>
      </c>
      <c r="Q2102" s="18">
        <v>55.086894255534403</v>
      </c>
      <c r="R2102" s="17" t="s">
        <v>8453</v>
      </c>
      <c r="S2102" s="15">
        <v>54.887612995049999</v>
      </c>
      <c r="T2102" s="15" t="s">
        <v>8453</v>
      </c>
      <c r="U2102" s="18" t="s">
        <v>8453</v>
      </c>
      <c r="V2102" s="17" t="s">
        <v>8453</v>
      </c>
      <c r="W2102" s="15">
        <v>65.549093539243202</v>
      </c>
      <c r="X2102" s="15" t="s">
        <v>8453</v>
      </c>
      <c r="Y2102" s="18">
        <v>65.549093539243202</v>
      </c>
      <c r="Z2102" s="17" t="s">
        <v>8453</v>
      </c>
      <c r="AA2102" s="18" t="s">
        <v>8453</v>
      </c>
      <c r="AB2102" s="17" t="s">
        <v>8453</v>
      </c>
      <c r="AC2102" s="15">
        <v>0.502365845458555</v>
      </c>
      <c r="AD2102" s="15" t="s">
        <v>8453</v>
      </c>
      <c r="AE2102" s="18">
        <v>0</v>
      </c>
      <c r="AF2102" s="17" t="s">
        <v>8453</v>
      </c>
      <c r="AG2102" s="15" t="s">
        <v>8453</v>
      </c>
      <c r="AH2102" s="15" t="s">
        <v>8453</v>
      </c>
      <c r="AI2102" s="18">
        <v>0</v>
      </c>
      <c r="AJ2102" s="17" t="s">
        <v>8453</v>
      </c>
      <c r="AK2102" s="15">
        <v>0</v>
      </c>
      <c r="AL2102" s="15" t="s">
        <v>8453</v>
      </c>
      <c r="AM2102" s="16">
        <f>AVERAGE(C2102:AL2102)</f>
        <v>21.154497176264574</v>
      </c>
      <c r="AN2102" s="15">
        <f>_xlfn.STDEV.P(C2102:AL2102)</f>
        <v>27.860132746286098</v>
      </c>
    </row>
    <row r="2103" spans="1:40">
      <c r="A2103" s="20" t="s">
        <v>8594</v>
      </c>
      <c r="B2103" s="19">
        <v>9</v>
      </c>
      <c r="C2103" s="15" t="s">
        <v>8453</v>
      </c>
      <c r="D2103" s="15" t="s">
        <v>8453</v>
      </c>
      <c r="E2103" s="18">
        <v>6.1544409883630102</v>
      </c>
      <c r="F2103" s="17" t="s">
        <v>8453</v>
      </c>
      <c r="G2103" s="15">
        <v>6.6793204969248796</v>
      </c>
      <c r="H2103" s="15" t="s">
        <v>8453</v>
      </c>
      <c r="I2103" s="18" t="s">
        <v>8453</v>
      </c>
      <c r="J2103" s="17" t="s">
        <v>8453</v>
      </c>
      <c r="K2103" s="15">
        <v>3.8705676433425902</v>
      </c>
      <c r="L2103" s="15" t="s">
        <v>8453</v>
      </c>
      <c r="M2103" s="18">
        <v>3.9472139009613101</v>
      </c>
      <c r="N2103" s="17" t="s">
        <v>8453</v>
      </c>
      <c r="O2103" s="15" t="s">
        <v>8453</v>
      </c>
      <c r="P2103" s="15" t="s">
        <v>8453</v>
      </c>
      <c r="Q2103" s="18">
        <v>52.256223848346302</v>
      </c>
      <c r="R2103" s="17" t="s">
        <v>8453</v>
      </c>
      <c r="S2103" s="15">
        <v>52.044382789170498</v>
      </c>
      <c r="T2103" s="15" t="s">
        <v>8453</v>
      </c>
      <c r="U2103" s="18" t="s">
        <v>8453</v>
      </c>
      <c r="V2103" s="17" t="s">
        <v>8453</v>
      </c>
      <c r="W2103" s="15">
        <v>63.452252979426902</v>
      </c>
      <c r="X2103" s="15" t="s">
        <v>8453</v>
      </c>
      <c r="Y2103" s="18">
        <v>63.452252979426902</v>
      </c>
      <c r="Z2103" s="17" t="s">
        <v>8453</v>
      </c>
      <c r="AA2103" s="18" t="s">
        <v>8453</v>
      </c>
      <c r="AB2103" s="17" t="s">
        <v>8453</v>
      </c>
      <c r="AC2103" s="15">
        <v>0.17289247453036699</v>
      </c>
      <c r="AD2103" s="15" t="s">
        <v>8453</v>
      </c>
      <c r="AE2103" s="18">
        <v>0</v>
      </c>
      <c r="AF2103" s="17" t="s">
        <v>8453</v>
      </c>
      <c r="AG2103" s="15" t="s">
        <v>8453</v>
      </c>
      <c r="AH2103" s="15" t="s">
        <v>8453</v>
      </c>
      <c r="AI2103" s="18">
        <v>0</v>
      </c>
      <c r="AJ2103" s="17" t="s">
        <v>8453</v>
      </c>
      <c r="AK2103" s="15">
        <v>0</v>
      </c>
      <c r="AL2103" s="15" t="s">
        <v>8453</v>
      </c>
      <c r="AM2103" s="16">
        <f>AVERAGE(C2103:AL2103)</f>
        <v>21.00246234170773</v>
      </c>
      <c r="AN2103" s="15">
        <f>_xlfn.STDEV.P(C2103:AL2103)</f>
        <v>26.317846580466419</v>
      </c>
    </row>
    <row r="2104" spans="1:40">
      <c r="A2104" s="20" t="s">
        <v>8593</v>
      </c>
      <c r="B2104" s="19">
        <v>8</v>
      </c>
      <c r="C2104" s="15" t="s">
        <v>8453</v>
      </c>
      <c r="D2104" s="15" t="s">
        <v>8453</v>
      </c>
      <c r="E2104" s="18">
        <v>1.37359847138199</v>
      </c>
      <c r="F2104" s="17" t="s">
        <v>8453</v>
      </c>
      <c r="G2104" s="15">
        <v>0.65080163269936797</v>
      </c>
      <c r="H2104" s="15" t="s">
        <v>8453</v>
      </c>
      <c r="I2104" s="18" t="s">
        <v>8453</v>
      </c>
      <c r="J2104" s="17" t="s">
        <v>8453</v>
      </c>
      <c r="K2104" s="15">
        <v>0.73462589003893597</v>
      </c>
      <c r="L2104" s="15" t="s">
        <v>8453</v>
      </c>
      <c r="M2104" s="18">
        <v>0.46637119915283698</v>
      </c>
      <c r="N2104" s="17" t="s">
        <v>8453</v>
      </c>
      <c r="O2104" s="15" t="s">
        <v>8453</v>
      </c>
      <c r="P2104" s="15" t="s">
        <v>8453</v>
      </c>
      <c r="Q2104" s="18">
        <v>56.826236712227399</v>
      </c>
      <c r="R2104" s="17" t="s">
        <v>8453</v>
      </c>
      <c r="S2104" s="15">
        <v>56.6346729843304</v>
      </c>
      <c r="T2104" s="15" t="s">
        <v>8453</v>
      </c>
      <c r="U2104" s="18" t="s">
        <v>8453</v>
      </c>
      <c r="V2104" s="17" t="s">
        <v>8453</v>
      </c>
      <c r="W2104" s="15">
        <v>66.837524647768902</v>
      </c>
      <c r="X2104" s="15" t="s">
        <v>8453</v>
      </c>
      <c r="Y2104" s="18">
        <v>66.837524647768902</v>
      </c>
      <c r="Z2104" s="17" t="s">
        <v>8453</v>
      </c>
      <c r="AA2104" s="18" t="s">
        <v>8453</v>
      </c>
      <c r="AB2104" s="17" t="s">
        <v>8453</v>
      </c>
      <c r="AC2104" s="15">
        <v>0</v>
      </c>
      <c r="AD2104" s="15" t="s">
        <v>8453</v>
      </c>
      <c r="AE2104" s="18">
        <v>0</v>
      </c>
      <c r="AF2104" s="17" t="s">
        <v>8453</v>
      </c>
      <c r="AG2104" s="15" t="s">
        <v>8453</v>
      </c>
      <c r="AH2104" s="15" t="s">
        <v>8453</v>
      </c>
      <c r="AI2104" s="18">
        <v>0</v>
      </c>
      <c r="AJ2104" s="17" t="s">
        <v>8453</v>
      </c>
      <c r="AK2104" s="15">
        <v>0</v>
      </c>
      <c r="AL2104" s="15" t="s">
        <v>8453</v>
      </c>
      <c r="AM2104" s="16">
        <f>AVERAGE(C2104:AL2104)</f>
        <v>20.86344634878073</v>
      </c>
      <c r="AN2104" s="15">
        <f>_xlfn.STDEV.P(C2104:AL2104)</f>
        <v>29.084479731803658</v>
      </c>
    </row>
    <row r="2105" spans="1:40">
      <c r="A2105" s="20" t="s">
        <v>8592</v>
      </c>
      <c r="B2105" s="19">
        <v>24</v>
      </c>
      <c r="C2105" s="15" t="s">
        <v>8453</v>
      </c>
      <c r="D2105" s="15" t="s">
        <v>8453</v>
      </c>
      <c r="E2105" s="18">
        <v>19.439840430352401</v>
      </c>
      <c r="F2105" s="17">
        <v>3.13943395012573</v>
      </c>
      <c r="G2105" s="15">
        <v>24.515340745144101</v>
      </c>
      <c r="H2105" s="15">
        <v>4.0015479251504802</v>
      </c>
      <c r="I2105" s="18" t="s">
        <v>8453</v>
      </c>
      <c r="J2105" s="17" t="s">
        <v>8453</v>
      </c>
      <c r="K2105" s="15">
        <v>11.1594862106466</v>
      </c>
      <c r="L2105" s="15">
        <v>0.68717036387606201</v>
      </c>
      <c r="M2105" s="18">
        <v>16.697358887088601</v>
      </c>
      <c r="N2105" s="17">
        <v>0.78408114236398896</v>
      </c>
      <c r="O2105" s="15" t="s">
        <v>8453</v>
      </c>
      <c r="P2105" s="15" t="s">
        <v>8453</v>
      </c>
      <c r="Q2105" s="18">
        <v>43.245901915008702</v>
      </c>
      <c r="R2105" s="17">
        <v>44.640119497254197</v>
      </c>
      <c r="S2105" s="15">
        <v>42.994081694238901</v>
      </c>
      <c r="T2105" s="15">
        <v>44.640119497254197</v>
      </c>
      <c r="U2105" s="18" t="s">
        <v>8453</v>
      </c>
      <c r="V2105" s="17" t="s">
        <v>8453</v>
      </c>
      <c r="W2105" s="15">
        <v>56.777788711581302</v>
      </c>
      <c r="X2105" s="15">
        <v>56.777788711581302</v>
      </c>
      <c r="Y2105" s="18">
        <v>56.777788711581302</v>
      </c>
      <c r="Z2105" s="17">
        <v>56.777788711581302</v>
      </c>
      <c r="AA2105" s="18" t="s">
        <v>8453</v>
      </c>
      <c r="AB2105" s="17" t="s">
        <v>8453</v>
      </c>
      <c r="AC2105" s="15">
        <v>5.5939276604302197</v>
      </c>
      <c r="AD2105" s="15">
        <v>2.4703984169676998</v>
      </c>
      <c r="AE2105" s="18">
        <v>12.868029222827101</v>
      </c>
      <c r="AF2105" s="17">
        <v>9.15651690636121</v>
      </c>
      <c r="AG2105" s="15" t="s">
        <v>8453</v>
      </c>
      <c r="AH2105" s="15" t="s">
        <v>8453</v>
      </c>
      <c r="AI2105" s="18">
        <v>2.0470740730733401</v>
      </c>
      <c r="AJ2105" s="17">
        <v>1.2216132546574801</v>
      </c>
      <c r="AK2105" s="15">
        <v>4.6954633947600302</v>
      </c>
      <c r="AL2105" s="15">
        <v>2.41678540726351</v>
      </c>
      <c r="AM2105" s="16">
        <f>AVERAGE(C2105:AL2105)</f>
        <v>21.813560226715406</v>
      </c>
      <c r="AN2105" s="15">
        <f>_xlfn.STDEV.P(C2105:AL2105)</f>
        <v>21.319679469433691</v>
      </c>
    </row>
    <row r="2106" spans="1:40">
      <c r="A2106" s="20" t="s">
        <v>8591</v>
      </c>
      <c r="B2106" s="19">
        <v>8</v>
      </c>
      <c r="C2106" s="15" t="s">
        <v>8453</v>
      </c>
      <c r="D2106" s="15" t="s">
        <v>8453</v>
      </c>
      <c r="E2106" s="18">
        <v>2.6067393808275301</v>
      </c>
      <c r="F2106" s="17" t="s">
        <v>8453</v>
      </c>
      <c r="G2106" s="15">
        <v>1.5107664394011699</v>
      </c>
      <c r="H2106" s="15" t="s">
        <v>8453</v>
      </c>
      <c r="I2106" s="18" t="s">
        <v>8453</v>
      </c>
      <c r="J2106" s="17" t="s">
        <v>8453</v>
      </c>
      <c r="K2106" s="15">
        <v>1.4044087997517001</v>
      </c>
      <c r="L2106" s="15" t="s">
        <v>8453</v>
      </c>
      <c r="M2106" s="18">
        <v>0.96990771996594005</v>
      </c>
      <c r="N2106" s="17" t="s">
        <v>8453</v>
      </c>
      <c r="O2106" s="15" t="s">
        <v>8453</v>
      </c>
      <c r="P2106" s="15" t="s">
        <v>8453</v>
      </c>
      <c r="Q2106" s="18">
        <v>57.605972876548698</v>
      </c>
      <c r="R2106" s="17" t="s">
        <v>8453</v>
      </c>
      <c r="S2106" s="15">
        <v>57.417868869441399</v>
      </c>
      <c r="T2106" s="15" t="s">
        <v>8453</v>
      </c>
      <c r="U2106" s="18" t="s">
        <v>8453</v>
      </c>
      <c r="V2106" s="17" t="s">
        <v>8453</v>
      </c>
      <c r="W2106" s="15">
        <v>67.415120121672501</v>
      </c>
      <c r="X2106" s="15" t="s">
        <v>8453</v>
      </c>
      <c r="Y2106" s="18">
        <v>67.415120121672501</v>
      </c>
      <c r="Z2106" s="17" t="s">
        <v>8453</v>
      </c>
      <c r="AA2106" s="18" t="s">
        <v>8453</v>
      </c>
      <c r="AB2106" s="17" t="s">
        <v>8453</v>
      </c>
      <c r="AC2106" s="15">
        <v>0</v>
      </c>
      <c r="AD2106" s="15" t="s">
        <v>8453</v>
      </c>
      <c r="AE2106" s="18">
        <v>0</v>
      </c>
      <c r="AF2106" s="17" t="s">
        <v>8453</v>
      </c>
      <c r="AG2106" s="15" t="s">
        <v>8453</v>
      </c>
      <c r="AH2106" s="15" t="s">
        <v>8453</v>
      </c>
      <c r="AI2106" s="18">
        <v>0</v>
      </c>
      <c r="AJ2106" s="17" t="s">
        <v>8453</v>
      </c>
      <c r="AK2106" s="15">
        <v>0</v>
      </c>
      <c r="AL2106" s="15" t="s">
        <v>8453</v>
      </c>
      <c r="AM2106" s="16">
        <f>AVERAGE(C2106:AL2106)</f>
        <v>21.362158694106785</v>
      </c>
      <c r="AN2106" s="15">
        <f>_xlfn.STDEV.P(C2106:AL2106)</f>
        <v>29.212932809845707</v>
      </c>
    </row>
    <row r="2107" spans="1:40">
      <c r="A2107" s="20" t="s">
        <v>8590</v>
      </c>
      <c r="B2107" s="19">
        <v>11</v>
      </c>
      <c r="C2107" s="15" t="s">
        <v>8453</v>
      </c>
      <c r="D2107" s="15" t="s">
        <v>8453</v>
      </c>
      <c r="E2107" s="18" t="s">
        <v>8453</v>
      </c>
      <c r="F2107" s="17">
        <v>19.009895901354</v>
      </c>
      <c r="G2107" s="15" t="s">
        <v>8453</v>
      </c>
      <c r="H2107" s="15">
        <v>5.7137089401174403</v>
      </c>
      <c r="I2107" s="18" t="s">
        <v>8453</v>
      </c>
      <c r="J2107" s="17" t="s">
        <v>8453</v>
      </c>
      <c r="K2107" s="15" t="s">
        <v>8453</v>
      </c>
      <c r="L2107" s="15">
        <v>14.4676569553412</v>
      </c>
      <c r="M2107" s="18" t="s">
        <v>8453</v>
      </c>
      <c r="N2107" s="17">
        <v>6.6147119363191997</v>
      </c>
      <c r="O2107" s="15" t="s">
        <v>8453</v>
      </c>
      <c r="P2107" s="15" t="s">
        <v>8453</v>
      </c>
      <c r="Q2107" s="18" t="s">
        <v>8453</v>
      </c>
      <c r="R2107" s="17">
        <v>2.1202889454104801</v>
      </c>
      <c r="S2107" s="15" t="s">
        <v>8453</v>
      </c>
      <c r="T2107" s="15">
        <v>2.1202889454104801</v>
      </c>
      <c r="U2107" s="18" t="s">
        <v>8453</v>
      </c>
      <c r="V2107" s="17" t="s">
        <v>8453</v>
      </c>
      <c r="W2107" s="15" t="s">
        <v>8453</v>
      </c>
      <c r="X2107" s="15">
        <v>24.487664801138301</v>
      </c>
      <c r="Y2107" s="18" t="s">
        <v>8453</v>
      </c>
      <c r="Z2107" s="17">
        <v>24.487664801138301</v>
      </c>
      <c r="AA2107" s="18" t="s">
        <v>8453</v>
      </c>
      <c r="AB2107" s="17" t="s">
        <v>8453</v>
      </c>
      <c r="AC2107" s="15" t="s">
        <v>8453</v>
      </c>
      <c r="AD2107" s="15">
        <v>2.55152883117912</v>
      </c>
      <c r="AE2107" s="18" t="s">
        <v>8453</v>
      </c>
      <c r="AF2107" s="17">
        <v>4.54142092679814</v>
      </c>
      <c r="AG2107" s="15" t="s">
        <v>8453</v>
      </c>
      <c r="AH2107" s="15" t="s">
        <v>8453</v>
      </c>
      <c r="AI2107" s="18" t="s">
        <v>8453</v>
      </c>
      <c r="AJ2107" s="17">
        <v>1.14918440180744</v>
      </c>
      <c r="AK2107" s="15" t="s">
        <v>8453</v>
      </c>
      <c r="AL2107" s="15">
        <v>0</v>
      </c>
      <c r="AM2107" s="16">
        <f>AVERAGE(C2107:AL2107)</f>
        <v>8.9386679488345084</v>
      </c>
      <c r="AN2107" s="15">
        <f>_xlfn.STDEV.P(C2107:AL2107)</f>
        <v>8.7798578237647877</v>
      </c>
    </row>
    <row r="2108" spans="1:40">
      <c r="A2108" s="20" t="s">
        <v>8589</v>
      </c>
      <c r="B2108" s="19">
        <v>12</v>
      </c>
      <c r="C2108" s="15" t="s">
        <v>8453</v>
      </c>
      <c r="D2108" s="15" t="s">
        <v>8453</v>
      </c>
      <c r="E2108" s="18">
        <v>10.4646469185741</v>
      </c>
      <c r="F2108" s="17" t="s">
        <v>8453</v>
      </c>
      <c r="G2108" s="15">
        <v>7.8550350355428398</v>
      </c>
      <c r="H2108" s="15" t="s">
        <v>8453</v>
      </c>
      <c r="I2108" s="18" t="s">
        <v>8453</v>
      </c>
      <c r="J2108" s="17" t="s">
        <v>8453</v>
      </c>
      <c r="K2108" s="15">
        <v>4.5823431798760401</v>
      </c>
      <c r="L2108" s="15" t="s">
        <v>8453</v>
      </c>
      <c r="M2108" s="18">
        <v>4.7938063078851298</v>
      </c>
      <c r="N2108" s="17" t="s">
        <v>8453</v>
      </c>
      <c r="O2108" s="15" t="s">
        <v>8453</v>
      </c>
      <c r="P2108" s="15" t="s">
        <v>8453</v>
      </c>
      <c r="Q2108" s="18">
        <v>55.099057489497298</v>
      </c>
      <c r="R2108" s="17" t="s">
        <v>8453</v>
      </c>
      <c r="S2108" s="15">
        <v>54.899830197772303</v>
      </c>
      <c r="T2108" s="15" t="s">
        <v>8453</v>
      </c>
      <c r="U2108" s="18" t="s">
        <v>8453</v>
      </c>
      <c r="V2108" s="17" t="s">
        <v>8453</v>
      </c>
      <c r="W2108" s="15">
        <v>65.558103546995099</v>
      </c>
      <c r="X2108" s="15" t="s">
        <v>8453</v>
      </c>
      <c r="Y2108" s="18">
        <v>65.558103546995099</v>
      </c>
      <c r="Z2108" s="17" t="s">
        <v>8453</v>
      </c>
      <c r="AA2108" s="18" t="s">
        <v>8453</v>
      </c>
      <c r="AB2108" s="17" t="s">
        <v>8453</v>
      </c>
      <c r="AC2108" s="15">
        <v>8.4702520009669104</v>
      </c>
      <c r="AD2108" s="15" t="s">
        <v>8453</v>
      </c>
      <c r="AE2108" s="18">
        <v>4.9881975809584098</v>
      </c>
      <c r="AF2108" s="17" t="s">
        <v>8453</v>
      </c>
      <c r="AG2108" s="15" t="s">
        <v>8453</v>
      </c>
      <c r="AH2108" s="15" t="s">
        <v>8453</v>
      </c>
      <c r="AI2108" s="18">
        <v>5.8758457840963096</v>
      </c>
      <c r="AJ2108" s="17" t="s">
        <v>8453</v>
      </c>
      <c r="AK2108" s="15">
        <v>3.7550222852019299</v>
      </c>
      <c r="AL2108" s="15" t="s">
        <v>8453</v>
      </c>
      <c r="AM2108" s="16">
        <f>AVERAGE(C2108:AL2108)</f>
        <v>24.325020322863452</v>
      </c>
      <c r="AN2108" s="15">
        <f>_xlfn.STDEV.P(C2108:AL2108)</f>
        <v>25.667083179665962</v>
      </c>
    </row>
    <row r="2109" spans="1:40">
      <c r="A2109" s="20" t="s">
        <v>8588</v>
      </c>
      <c r="B2109" s="19">
        <v>10</v>
      </c>
      <c r="C2109" s="15" t="s">
        <v>8453</v>
      </c>
      <c r="D2109" s="15" t="s">
        <v>8453</v>
      </c>
      <c r="E2109" s="18">
        <v>1.40171612150499</v>
      </c>
      <c r="F2109" s="17" t="s">
        <v>8453</v>
      </c>
      <c r="G2109" s="15">
        <v>0.81186771888009002</v>
      </c>
      <c r="H2109" s="15" t="s">
        <v>8453</v>
      </c>
      <c r="I2109" s="18" t="s">
        <v>8453</v>
      </c>
      <c r="J2109" s="17" t="s">
        <v>8453</v>
      </c>
      <c r="K2109" s="15">
        <v>0.75628077294071805</v>
      </c>
      <c r="L2109" s="15" t="s">
        <v>8453</v>
      </c>
      <c r="M2109" s="18">
        <v>0.42517705102634901</v>
      </c>
      <c r="N2109" s="17" t="s">
        <v>8453</v>
      </c>
      <c r="O2109" s="15" t="s">
        <v>8453</v>
      </c>
      <c r="P2109" s="15" t="s">
        <v>8453</v>
      </c>
      <c r="Q2109" s="18">
        <v>55.514513204395598</v>
      </c>
      <c r="R2109" s="17" t="s">
        <v>8453</v>
      </c>
      <c r="S2109" s="15">
        <v>55.317129306423197</v>
      </c>
      <c r="T2109" s="15" t="s">
        <v>8453</v>
      </c>
      <c r="U2109" s="18" t="s">
        <v>8453</v>
      </c>
      <c r="V2109" s="17" t="s">
        <v>8453</v>
      </c>
      <c r="W2109" s="15">
        <v>65.865855516844306</v>
      </c>
      <c r="X2109" s="15" t="s">
        <v>8453</v>
      </c>
      <c r="Y2109" s="18">
        <v>65.865855516844306</v>
      </c>
      <c r="Z2109" s="17" t="s">
        <v>8453</v>
      </c>
      <c r="AA2109" s="18" t="s">
        <v>8453</v>
      </c>
      <c r="AB2109" s="17" t="s">
        <v>8453</v>
      </c>
      <c r="AC2109" s="15">
        <v>0.34333071680295002</v>
      </c>
      <c r="AD2109" s="15" t="s">
        <v>8453</v>
      </c>
      <c r="AE2109" s="18">
        <v>0</v>
      </c>
      <c r="AF2109" s="17" t="s">
        <v>8453</v>
      </c>
      <c r="AG2109" s="15" t="s">
        <v>8453</v>
      </c>
      <c r="AH2109" s="15" t="s">
        <v>8453</v>
      </c>
      <c r="AI2109" s="18">
        <v>0.97886556738110198</v>
      </c>
      <c r="AJ2109" s="17" t="s">
        <v>8453</v>
      </c>
      <c r="AK2109" s="15">
        <v>0</v>
      </c>
      <c r="AL2109" s="15" t="s">
        <v>8453</v>
      </c>
      <c r="AM2109" s="16">
        <f>AVERAGE(C2109:AL2109)</f>
        <v>20.606715957753632</v>
      </c>
      <c r="AN2109" s="15">
        <f>_xlfn.STDEV.P(C2109:AL2109)</f>
        <v>28.471154457017708</v>
      </c>
    </row>
    <row r="2110" spans="1:40">
      <c r="A2110" s="20" t="s">
        <v>8587</v>
      </c>
      <c r="B2110" s="19">
        <v>19</v>
      </c>
      <c r="C2110" s="15" t="s">
        <v>8453</v>
      </c>
      <c r="D2110" s="15" t="s">
        <v>8453</v>
      </c>
      <c r="E2110" s="18">
        <v>8.1414591151147597</v>
      </c>
      <c r="F2110" s="17">
        <v>14.296076878565501</v>
      </c>
      <c r="G2110" s="15">
        <v>5.6450172536229504</v>
      </c>
      <c r="H2110" s="15">
        <v>3.9539022965103898</v>
      </c>
      <c r="I2110" s="18" t="s">
        <v>8453</v>
      </c>
      <c r="J2110" s="17" t="s">
        <v>8453</v>
      </c>
      <c r="K2110" s="15">
        <v>4.6374509592669799</v>
      </c>
      <c r="L2110" s="15">
        <v>2.13278202187279</v>
      </c>
      <c r="M2110" s="18">
        <v>3.7479237717526899</v>
      </c>
      <c r="N2110" s="17">
        <v>0.860066293699287</v>
      </c>
      <c r="O2110" s="15" t="s">
        <v>8453</v>
      </c>
      <c r="P2110" s="15" t="s">
        <v>8453</v>
      </c>
      <c r="Q2110" s="18">
        <v>66.388780677834106</v>
      </c>
      <c r="R2110" s="17">
        <v>67.2144717648371</v>
      </c>
      <c r="S2110" s="15">
        <v>66.2396463429465</v>
      </c>
      <c r="T2110" s="15">
        <v>67.2144717648371</v>
      </c>
      <c r="U2110" s="18" t="s">
        <v>8453</v>
      </c>
      <c r="V2110" s="17" t="s">
        <v>8453</v>
      </c>
      <c r="W2110" s="15">
        <v>73.921051571706599</v>
      </c>
      <c r="X2110" s="15">
        <v>73.921051571706599</v>
      </c>
      <c r="Y2110" s="18">
        <v>73.921051571706599</v>
      </c>
      <c r="Z2110" s="17">
        <v>73.921051571706599</v>
      </c>
      <c r="AA2110" s="18" t="s">
        <v>8453</v>
      </c>
      <c r="AB2110" s="17" t="s">
        <v>8453</v>
      </c>
      <c r="AC2110" s="15">
        <v>0.56906916039890298</v>
      </c>
      <c r="AD2110" s="15">
        <v>0.78280562533012399</v>
      </c>
      <c r="AE2110" s="18">
        <v>0</v>
      </c>
      <c r="AF2110" s="17">
        <v>0</v>
      </c>
      <c r="AG2110" s="15" t="s">
        <v>8453</v>
      </c>
      <c r="AH2110" s="15" t="s">
        <v>8453</v>
      </c>
      <c r="AI2110" s="18">
        <v>0</v>
      </c>
      <c r="AJ2110" s="17">
        <v>0.20154676387238299</v>
      </c>
      <c r="AK2110" s="15">
        <v>0</v>
      </c>
      <c r="AL2110" s="15">
        <v>0</v>
      </c>
      <c r="AM2110" s="16">
        <f>AVERAGE(C2110:AL2110)</f>
        <v>25.321236540720324</v>
      </c>
      <c r="AN2110" s="15">
        <f>_xlfn.STDEV.P(C2110:AL2110)</f>
        <v>32.054665349642406</v>
      </c>
    </row>
    <row r="2111" spans="1:40">
      <c r="A2111" s="20" t="s">
        <v>8586</v>
      </c>
      <c r="B2111" s="19">
        <v>12</v>
      </c>
      <c r="C2111" s="15" t="s">
        <v>8453</v>
      </c>
      <c r="D2111" s="15" t="s">
        <v>8453</v>
      </c>
      <c r="E2111" s="18">
        <v>1.24788471078964</v>
      </c>
      <c r="F2111" s="17" t="s">
        <v>8453</v>
      </c>
      <c r="G2111" s="15">
        <v>0.85235635209173299</v>
      </c>
      <c r="H2111" s="15" t="s">
        <v>8453</v>
      </c>
      <c r="I2111" s="18" t="s">
        <v>8453</v>
      </c>
      <c r="J2111" s="17" t="s">
        <v>8453</v>
      </c>
      <c r="K2111" s="15">
        <v>0.75051943621825801</v>
      </c>
      <c r="L2111" s="15" t="s">
        <v>8453</v>
      </c>
      <c r="M2111" s="18">
        <v>0.76047943066267598</v>
      </c>
      <c r="N2111" s="17" t="s">
        <v>8453</v>
      </c>
      <c r="O2111" s="15" t="s">
        <v>8453</v>
      </c>
      <c r="P2111" s="15" t="s">
        <v>8453</v>
      </c>
      <c r="Q2111" s="18">
        <v>54.553897980174497</v>
      </c>
      <c r="R2111" s="17" t="s">
        <v>8453</v>
      </c>
      <c r="S2111" s="15">
        <v>54.352251793733103</v>
      </c>
      <c r="T2111" s="15" t="s">
        <v>8453</v>
      </c>
      <c r="U2111" s="18" t="s">
        <v>8453</v>
      </c>
      <c r="V2111" s="17" t="s">
        <v>8453</v>
      </c>
      <c r="W2111" s="15">
        <v>65.154272508307301</v>
      </c>
      <c r="X2111" s="15" t="s">
        <v>8453</v>
      </c>
      <c r="Y2111" s="18">
        <v>65.154272508307301</v>
      </c>
      <c r="Z2111" s="17" t="s">
        <v>8453</v>
      </c>
      <c r="AA2111" s="18" t="s">
        <v>8453</v>
      </c>
      <c r="AB2111" s="17" t="s">
        <v>8453</v>
      </c>
      <c r="AC2111" s="15">
        <v>1.06003460956044</v>
      </c>
      <c r="AD2111" s="15" t="s">
        <v>8453</v>
      </c>
      <c r="AE2111" s="18">
        <v>0.41454705605330899</v>
      </c>
      <c r="AF2111" s="17" t="s">
        <v>8453</v>
      </c>
      <c r="AG2111" s="15" t="s">
        <v>8453</v>
      </c>
      <c r="AH2111" s="15" t="s">
        <v>8453</v>
      </c>
      <c r="AI2111" s="18">
        <v>0.71185895548765599</v>
      </c>
      <c r="AJ2111" s="17" t="s">
        <v>8453</v>
      </c>
      <c r="AK2111" s="15">
        <v>0.42608778148758802</v>
      </c>
      <c r="AL2111" s="15" t="s">
        <v>8453</v>
      </c>
      <c r="AM2111" s="16">
        <f>AVERAGE(C2111:AL2111)</f>
        <v>20.453205260239461</v>
      </c>
      <c r="AN2111" s="15">
        <f>_xlfn.STDEV.P(C2111:AL2111)</f>
        <v>27.996814401583421</v>
      </c>
    </row>
    <row r="2112" spans="1:40">
      <c r="A2112" s="20" t="s">
        <v>8585</v>
      </c>
      <c r="B2112" s="19">
        <v>9</v>
      </c>
      <c r="C2112" s="15" t="s">
        <v>8453</v>
      </c>
      <c r="D2112" s="15" t="s">
        <v>8453</v>
      </c>
      <c r="E2112" s="18">
        <v>2.1986506886372301</v>
      </c>
      <c r="F2112" s="17" t="s">
        <v>8453</v>
      </c>
      <c r="G2112" s="15">
        <v>1.68973033256858</v>
      </c>
      <c r="H2112" s="15" t="s">
        <v>8453</v>
      </c>
      <c r="I2112" s="18" t="s">
        <v>8453</v>
      </c>
      <c r="J2112" s="17" t="s">
        <v>8453</v>
      </c>
      <c r="K2112" s="15">
        <v>1.4017866688296801</v>
      </c>
      <c r="L2112" s="15" t="s">
        <v>8453</v>
      </c>
      <c r="M2112" s="18">
        <v>0.66639881066395601</v>
      </c>
      <c r="N2112" s="17" t="s">
        <v>8453</v>
      </c>
      <c r="O2112" s="15" t="s">
        <v>8453</v>
      </c>
      <c r="P2112" s="15" t="s">
        <v>8453</v>
      </c>
      <c r="Q2112" s="18">
        <v>52.697519428944602</v>
      </c>
      <c r="R2112" s="17" t="s">
        <v>8453</v>
      </c>
      <c r="S2112" s="15">
        <v>52.487636416047003</v>
      </c>
      <c r="T2112" s="15" t="s">
        <v>8453</v>
      </c>
      <c r="U2112" s="18" t="s">
        <v>8453</v>
      </c>
      <c r="V2112" s="17" t="s">
        <v>8453</v>
      </c>
      <c r="W2112" s="15">
        <v>63.779146025652402</v>
      </c>
      <c r="X2112" s="15" t="s">
        <v>8453</v>
      </c>
      <c r="Y2112" s="18">
        <v>63.779146025652402</v>
      </c>
      <c r="Z2112" s="17" t="s">
        <v>8453</v>
      </c>
      <c r="AA2112" s="18" t="s">
        <v>8453</v>
      </c>
      <c r="AB2112" s="17" t="s">
        <v>8453</v>
      </c>
      <c r="AC2112" s="15">
        <v>0.44147950887764698</v>
      </c>
      <c r="AD2112" s="15" t="s">
        <v>8453</v>
      </c>
      <c r="AE2112" s="18">
        <v>0</v>
      </c>
      <c r="AF2112" s="17" t="s">
        <v>8453</v>
      </c>
      <c r="AG2112" s="15" t="s">
        <v>8453</v>
      </c>
      <c r="AH2112" s="15" t="s">
        <v>8453</v>
      </c>
      <c r="AI2112" s="18">
        <v>0</v>
      </c>
      <c r="AJ2112" s="17" t="s">
        <v>8453</v>
      </c>
      <c r="AK2112" s="15">
        <v>0</v>
      </c>
      <c r="AL2112" s="15" t="s">
        <v>8453</v>
      </c>
      <c r="AM2112" s="16">
        <f>AVERAGE(C2112:AL2112)</f>
        <v>19.92845782548946</v>
      </c>
      <c r="AN2112" s="15">
        <f>_xlfn.STDEV.P(C2112:AL2112)</f>
        <v>27.252081787829141</v>
      </c>
    </row>
    <row r="2113" spans="1:40">
      <c r="A2113" s="20" t="s">
        <v>8584</v>
      </c>
      <c r="B2113" s="19">
        <v>9</v>
      </c>
      <c r="C2113" s="15" t="s">
        <v>8453</v>
      </c>
      <c r="D2113" s="15" t="s">
        <v>8453</v>
      </c>
      <c r="E2113" s="18">
        <v>4.1467939338146103</v>
      </c>
      <c r="F2113" s="17" t="s">
        <v>8453</v>
      </c>
      <c r="G2113" s="15">
        <v>1.9083757998116699</v>
      </c>
      <c r="H2113" s="15" t="s">
        <v>8453</v>
      </c>
      <c r="I2113" s="18" t="s">
        <v>8453</v>
      </c>
      <c r="J2113" s="17" t="s">
        <v>8453</v>
      </c>
      <c r="K2113" s="15">
        <v>1.7429062239436399</v>
      </c>
      <c r="L2113" s="15" t="s">
        <v>8453</v>
      </c>
      <c r="M2113" s="18">
        <v>1.3614221217318001</v>
      </c>
      <c r="N2113" s="17" t="s">
        <v>8453</v>
      </c>
      <c r="O2113" s="15" t="s">
        <v>8453</v>
      </c>
      <c r="P2113" s="15" t="s">
        <v>8453</v>
      </c>
      <c r="Q2113" s="18">
        <v>54.009242936776403</v>
      </c>
      <c r="R2113" s="17" t="s">
        <v>8453</v>
      </c>
      <c r="S2113" s="15">
        <v>53.805180093954199</v>
      </c>
      <c r="T2113" s="15" t="s">
        <v>8453</v>
      </c>
      <c r="U2113" s="18" t="s">
        <v>8453</v>
      </c>
      <c r="V2113" s="17" t="s">
        <v>8453</v>
      </c>
      <c r="W2113" s="15">
        <v>64.750815156576905</v>
      </c>
      <c r="X2113" s="15" t="s">
        <v>8453</v>
      </c>
      <c r="Y2113" s="18">
        <v>64.750815156576905</v>
      </c>
      <c r="Z2113" s="17" t="s">
        <v>8453</v>
      </c>
      <c r="AA2113" s="18" t="s">
        <v>8453</v>
      </c>
      <c r="AB2113" s="17" t="s">
        <v>8453</v>
      </c>
      <c r="AC2113" s="15">
        <v>0</v>
      </c>
      <c r="AD2113" s="15" t="s">
        <v>8453</v>
      </c>
      <c r="AE2113" s="18">
        <v>0</v>
      </c>
      <c r="AF2113" s="17" t="s">
        <v>8453</v>
      </c>
      <c r="AG2113" s="15" t="s">
        <v>8453</v>
      </c>
      <c r="AH2113" s="15" t="s">
        <v>8453</v>
      </c>
      <c r="AI2113" s="18">
        <v>0.66200040614837896</v>
      </c>
      <c r="AJ2113" s="17" t="s">
        <v>8453</v>
      </c>
      <c r="AK2113" s="15">
        <v>0</v>
      </c>
      <c r="AL2113" s="15" t="s">
        <v>8453</v>
      </c>
      <c r="AM2113" s="16">
        <f>AVERAGE(C2113:AL2113)</f>
        <v>20.594795985777875</v>
      </c>
      <c r="AN2113" s="15">
        <f>_xlfn.STDEV.P(C2113:AL2113)</f>
        <v>27.588874009037863</v>
      </c>
    </row>
    <row r="2114" spans="1:40">
      <c r="A2114" s="20" t="s">
        <v>8583</v>
      </c>
      <c r="B2114" s="19">
        <v>8</v>
      </c>
      <c r="C2114" s="15" t="s">
        <v>8453</v>
      </c>
      <c r="D2114" s="15" t="s">
        <v>8453</v>
      </c>
      <c r="E2114" s="18">
        <v>0.282632921588021</v>
      </c>
      <c r="F2114" s="17" t="s">
        <v>8453</v>
      </c>
      <c r="G2114" s="15">
        <v>0.379202706556171</v>
      </c>
      <c r="H2114" s="15" t="s">
        <v>8453</v>
      </c>
      <c r="I2114" s="18" t="s">
        <v>8453</v>
      </c>
      <c r="J2114" s="17" t="s">
        <v>8453</v>
      </c>
      <c r="K2114" s="15">
        <v>0.21026116589615301</v>
      </c>
      <c r="L2114" s="15" t="s">
        <v>8453</v>
      </c>
      <c r="M2114" s="18">
        <v>7.8982180389139803E-2</v>
      </c>
      <c r="N2114" s="17" t="s">
        <v>8453</v>
      </c>
      <c r="O2114" s="15" t="s">
        <v>8453</v>
      </c>
      <c r="P2114" s="15" t="s">
        <v>8453</v>
      </c>
      <c r="Q2114" s="18">
        <v>55.800265124869298</v>
      </c>
      <c r="R2114" s="17" t="s">
        <v>8453</v>
      </c>
      <c r="S2114" s="15">
        <v>55.6041491196858</v>
      </c>
      <c r="T2114" s="15" t="s">
        <v>8453</v>
      </c>
      <c r="U2114" s="18" t="s">
        <v>8453</v>
      </c>
      <c r="V2114" s="17" t="s">
        <v>8453</v>
      </c>
      <c r="W2114" s="15">
        <v>66.077528417855106</v>
      </c>
      <c r="X2114" s="15" t="s">
        <v>8453</v>
      </c>
      <c r="Y2114" s="18">
        <v>66.077528417855106</v>
      </c>
      <c r="Z2114" s="17" t="s">
        <v>8453</v>
      </c>
      <c r="AA2114" s="18" t="s">
        <v>8453</v>
      </c>
      <c r="AB2114" s="17" t="s">
        <v>8453</v>
      </c>
      <c r="AC2114" s="15">
        <v>0</v>
      </c>
      <c r="AD2114" s="15" t="s">
        <v>8453</v>
      </c>
      <c r="AE2114" s="18">
        <v>0</v>
      </c>
      <c r="AF2114" s="17" t="s">
        <v>8453</v>
      </c>
      <c r="AG2114" s="15" t="s">
        <v>8453</v>
      </c>
      <c r="AH2114" s="15" t="s">
        <v>8453</v>
      </c>
      <c r="AI2114" s="18">
        <v>0</v>
      </c>
      <c r="AJ2114" s="17" t="s">
        <v>8453</v>
      </c>
      <c r="AK2114" s="15">
        <v>0</v>
      </c>
      <c r="AL2114" s="15" t="s">
        <v>8453</v>
      </c>
      <c r="AM2114" s="16">
        <f>AVERAGE(C2114:AL2114)</f>
        <v>20.375879171224565</v>
      </c>
      <c r="AN2114" s="15">
        <f>_xlfn.STDEV.P(C2114:AL2114)</f>
        <v>28.804118934269439</v>
      </c>
    </row>
    <row r="2115" spans="1:40">
      <c r="A2115" s="20" t="s">
        <v>8582</v>
      </c>
      <c r="B2115" s="19">
        <v>8</v>
      </c>
      <c r="C2115" s="15" t="s">
        <v>8453</v>
      </c>
      <c r="D2115" s="15" t="s">
        <v>8453</v>
      </c>
      <c r="E2115" s="18">
        <v>1.0584740189161499</v>
      </c>
      <c r="F2115" s="17" t="s">
        <v>8453</v>
      </c>
      <c r="G2115" s="15">
        <v>0.59755754636380698</v>
      </c>
      <c r="H2115" s="15" t="s">
        <v>8453</v>
      </c>
      <c r="I2115" s="18" t="s">
        <v>8453</v>
      </c>
      <c r="J2115" s="17" t="s">
        <v>8453</v>
      </c>
      <c r="K2115" s="15">
        <v>0.456596299247777</v>
      </c>
      <c r="L2115" s="15" t="s">
        <v>8453</v>
      </c>
      <c r="M2115" s="18">
        <v>0.38852128539005498</v>
      </c>
      <c r="N2115" s="17" t="s">
        <v>8453</v>
      </c>
      <c r="O2115" s="15" t="s">
        <v>8453</v>
      </c>
      <c r="P2115" s="15" t="s">
        <v>8453</v>
      </c>
      <c r="Q2115" s="18">
        <v>56.722372783502799</v>
      </c>
      <c r="R2115" s="17" t="s">
        <v>8453</v>
      </c>
      <c r="S2115" s="15">
        <v>56.530348207167698</v>
      </c>
      <c r="T2115" s="15" t="s">
        <v>8453</v>
      </c>
      <c r="U2115" s="18" t="s">
        <v>8453</v>
      </c>
      <c r="V2115" s="17" t="s">
        <v>8453</v>
      </c>
      <c r="W2115" s="15">
        <v>66.760586655306597</v>
      </c>
      <c r="X2115" s="15" t="s">
        <v>8453</v>
      </c>
      <c r="Y2115" s="18">
        <v>66.760586655306597</v>
      </c>
      <c r="Z2115" s="17" t="s">
        <v>8453</v>
      </c>
      <c r="AA2115" s="18" t="s">
        <v>8453</v>
      </c>
      <c r="AB2115" s="17" t="s">
        <v>8453</v>
      </c>
      <c r="AC2115" s="15">
        <v>0</v>
      </c>
      <c r="AD2115" s="15" t="s">
        <v>8453</v>
      </c>
      <c r="AE2115" s="18">
        <v>0</v>
      </c>
      <c r="AF2115" s="17" t="s">
        <v>8453</v>
      </c>
      <c r="AG2115" s="15" t="s">
        <v>8453</v>
      </c>
      <c r="AH2115" s="15" t="s">
        <v>8453</v>
      </c>
      <c r="AI2115" s="18">
        <v>0</v>
      </c>
      <c r="AJ2115" s="17" t="s">
        <v>8453</v>
      </c>
      <c r="AK2115" s="15">
        <v>0</v>
      </c>
      <c r="AL2115" s="15" t="s">
        <v>8453</v>
      </c>
      <c r="AM2115" s="16">
        <f>AVERAGE(C2115:AL2115)</f>
        <v>20.772920287600126</v>
      </c>
      <c r="AN2115" s="15">
        <f>_xlfn.STDEV.P(C2115:AL2115)</f>
        <v>29.084253998334233</v>
      </c>
    </row>
    <row r="2116" spans="1:40">
      <c r="A2116" s="20" t="s">
        <v>8581</v>
      </c>
      <c r="B2116" s="19">
        <v>8</v>
      </c>
      <c r="C2116" s="15" t="s">
        <v>8453</v>
      </c>
      <c r="D2116" s="15" t="s">
        <v>8453</v>
      </c>
      <c r="E2116" s="18">
        <v>1.0935949463408601</v>
      </c>
      <c r="F2116" s="17" t="s">
        <v>8453</v>
      </c>
      <c r="G2116" s="15">
        <v>0.50816047228216699</v>
      </c>
      <c r="H2116" s="15" t="s">
        <v>8453</v>
      </c>
      <c r="I2116" s="18" t="s">
        <v>8453</v>
      </c>
      <c r="J2116" s="17" t="s">
        <v>8453</v>
      </c>
      <c r="K2116" s="15">
        <v>0.70894064384361599</v>
      </c>
      <c r="L2116" s="15" t="s">
        <v>8453</v>
      </c>
      <c r="M2116" s="18">
        <v>0.44451108013435697</v>
      </c>
      <c r="N2116" s="17" t="s">
        <v>8453</v>
      </c>
      <c r="O2116" s="15" t="s">
        <v>8453</v>
      </c>
      <c r="P2116" s="15" t="s">
        <v>8453</v>
      </c>
      <c r="Q2116" s="18">
        <v>56.332756934304498</v>
      </c>
      <c r="R2116" s="17" t="s">
        <v>8453</v>
      </c>
      <c r="S2116" s="15">
        <v>56.1390036167424</v>
      </c>
      <c r="T2116" s="15" t="s">
        <v>8453</v>
      </c>
      <c r="U2116" s="18" t="s">
        <v>8453</v>
      </c>
      <c r="V2116" s="17" t="s">
        <v>8453</v>
      </c>
      <c r="W2116" s="15">
        <v>66.471975761833505</v>
      </c>
      <c r="X2116" s="15" t="s">
        <v>8453</v>
      </c>
      <c r="Y2116" s="18">
        <v>66.471975761833505</v>
      </c>
      <c r="Z2116" s="17" t="s">
        <v>8453</v>
      </c>
      <c r="AA2116" s="18" t="s">
        <v>8453</v>
      </c>
      <c r="AB2116" s="17" t="s">
        <v>8453</v>
      </c>
      <c r="AC2116" s="15">
        <v>0</v>
      </c>
      <c r="AD2116" s="15" t="s">
        <v>8453</v>
      </c>
      <c r="AE2116" s="18">
        <v>0</v>
      </c>
      <c r="AF2116" s="17" t="s">
        <v>8453</v>
      </c>
      <c r="AG2116" s="15" t="s">
        <v>8453</v>
      </c>
      <c r="AH2116" s="15" t="s">
        <v>8453</v>
      </c>
      <c r="AI2116" s="18">
        <v>0</v>
      </c>
      <c r="AJ2116" s="17" t="s">
        <v>8453</v>
      </c>
      <c r="AK2116" s="15">
        <v>0</v>
      </c>
      <c r="AL2116" s="15" t="s">
        <v>8453</v>
      </c>
      <c r="AM2116" s="16">
        <f>AVERAGE(C2116:AL2116)</f>
        <v>20.680909934776242</v>
      </c>
      <c r="AN2116" s="15">
        <f>_xlfn.STDEV.P(C2116:AL2116)</f>
        <v>28.913330676075116</v>
      </c>
    </row>
    <row r="2117" spans="1:40">
      <c r="A2117" s="20" t="s">
        <v>8580</v>
      </c>
      <c r="B2117" s="19">
        <v>10</v>
      </c>
      <c r="C2117" s="15" t="s">
        <v>8453</v>
      </c>
      <c r="D2117" s="15" t="s">
        <v>8453</v>
      </c>
      <c r="E2117" s="18">
        <v>1.33052552159003</v>
      </c>
      <c r="F2117" s="17" t="s">
        <v>8453</v>
      </c>
      <c r="G2117" s="15">
        <v>0.69374516423850496</v>
      </c>
      <c r="H2117" s="15" t="s">
        <v>8453</v>
      </c>
      <c r="I2117" s="18" t="s">
        <v>8453</v>
      </c>
      <c r="J2117" s="17" t="s">
        <v>8453</v>
      </c>
      <c r="K2117" s="15">
        <v>0.98027223659796703</v>
      </c>
      <c r="L2117" s="15" t="s">
        <v>8453</v>
      </c>
      <c r="M2117" s="18">
        <v>0.76508607667420203</v>
      </c>
      <c r="N2117" s="17" t="s">
        <v>8453</v>
      </c>
      <c r="O2117" s="15" t="s">
        <v>8453</v>
      </c>
      <c r="P2117" s="15" t="s">
        <v>8453</v>
      </c>
      <c r="Q2117" s="18">
        <v>57.540616513411798</v>
      </c>
      <c r="R2117" s="17" t="s">
        <v>8453</v>
      </c>
      <c r="S2117" s="15">
        <v>57.352222517486901</v>
      </c>
      <c r="T2117" s="15" t="s">
        <v>8453</v>
      </c>
      <c r="U2117" s="18" t="s">
        <v>8453</v>
      </c>
      <c r="V2117" s="17" t="s">
        <v>8453</v>
      </c>
      <c r="W2117" s="15">
        <v>67.366706900295696</v>
      </c>
      <c r="X2117" s="15" t="s">
        <v>8453</v>
      </c>
      <c r="Y2117" s="18">
        <v>67.366706900295696</v>
      </c>
      <c r="Z2117" s="17" t="s">
        <v>8453</v>
      </c>
      <c r="AA2117" s="18" t="s">
        <v>8453</v>
      </c>
      <c r="AB2117" s="17" t="s">
        <v>8453</v>
      </c>
      <c r="AC2117" s="15">
        <v>0.55935808661088005</v>
      </c>
      <c r="AD2117" s="15" t="s">
        <v>8453</v>
      </c>
      <c r="AE2117" s="18">
        <v>0</v>
      </c>
      <c r="AF2117" s="17" t="s">
        <v>8453</v>
      </c>
      <c r="AG2117" s="15" t="s">
        <v>8453</v>
      </c>
      <c r="AH2117" s="15" t="s">
        <v>8453</v>
      </c>
      <c r="AI2117" s="18">
        <v>0.67682190904274597</v>
      </c>
      <c r="AJ2117" s="17" t="s">
        <v>8453</v>
      </c>
      <c r="AK2117" s="15">
        <v>0</v>
      </c>
      <c r="AL2117" s="15" t="s">
        <v>8453</v>
      </c>
      <c r="AM2117" s="16">
        <f>AVERAGE(C2117:AL2117)</f>
        <v>21.219338485520367</v>
      </c>
      <c r="AN2117" s="15">
        <f>_xlfn.STDEV.P(C2117:AL2117)</f>
        <v>29.266293616700665</v>
      </c>
    </row>
    <row r="2118" spans="1:40">
      <c r="A2118" s="20" t="s">
        <v>8579</v>
      </c>
      <c r="B2118" s="19">
        <v>20</v>
      </c>
      <c r="C2118" s="15" t="s">
        <v>8453</v>
      </c>
      <c r="D2118" s="15" t="s">
        <v>8453</v>
      </c>
      <c r="E2118" s="18">
        <v>8.0094657593225804</v>
      </c>
      <c r="F2118" s="17">
        <v>10.054893025965301</v>
      </c>
      <c r="G2118" s="15">
        <v>4.2170523088454201</v>
      </c>
      <c r="H2118" s="15">
        <v>2.4782123849114601</v>
      </c>
      <c r="I2118" s="18" t="s">
        <v>8453</v>
      </c>
      <c r="J2118" s="17" t="s">
        <v>8453</v>
      </c>
      <c r="K2118" s="15">
        <v>4.5425797111973099</v>
      </c>
      <c r="L2118" s="15">
        <v>3.03167657395197</v>
      </c>
      <c r="M2118" s="18">
        <v>3.0694094406344199</v>
      </c>
      <c r="N2118" s="17">
        <v>0.91575517299627895</v>
      </c>
      <c r="O2118" s="15" t="s">
        <v>8453</v>
      </c>
      <c r="P2118" s="15" t="s">
        <v>8453</v>
      </c>
      <c r="Q2118" s="18">
        <v>57.597340904059003</v>
      </c>
      <c r="R2118" s="17">
        <v>58.639001944236099</v>
      </c>
      <c r="S2118" s="15">
        <v>57.409198596541799</v>
      </c>
      <c r="T2118" s="15">
        <v>58.639001944236099</v>
      </c>
      <c r="U2118" s="18" t="s">
        <v>8453</v>
      </c>
      <c r="V2118" s="17" t="s">
        <v>8453</v>
      </c>
      <c r="W2118" s="15">
        <v>67.408725922622693</v>
      </c>
      <c r="X2118" s="15">
        <v>67.408725922622693</v>
      </c>
      <c r="Y2118" s="18">
        <v>67.408725922622693</v>
      </c>
      <c r="Z2118" s="17">
        <v>67.408725922622693</v>
      </c>
      <c r="AA2118" s="18" t="s">
        <v>8453</v>
      </c>
      <c r="AB2118" s="17" t="s">
        <v>8453</v>
      </c>
      <c r="AC2118" s="15">
        <v>1.10555366770359</v>
      </c>
      <c r="AD2118" s="15">
        <v>1.4537351858430201</v>
      </c>
      <c r="AE2118" s="18">
        <v>0</v>
      </c>
      <c r="AF2118" s="17">
        <v>0</v>
      </c>
      <c r="AG2118" s="15" t="s">
        <v>8453</v>
      </c>
      <c r="AH2118" s="15" t="s">
        <v>8453</v>
      </c>
      <c r="AI2118" s="18">
        <v>1.71894163831312</v>
      </c>
      <c r="AJ2118" s="17">
        <v>2.1054227938847401</v>
      </c>
      <c r="AK2118" s="15">
        <v>0</v>
      </c>
      <c r="AL2118" s="15">
        <v>0</v>
      </c>
      <c r="AM2118" s="16">
        <f>AVERAGE(C2118:AL2118)</f>
        <v>22.692589364297209</v>
      </c>
      <c r="AN2118" s="15">
        <f>_xlfn.STDEV.P(C2118:AL2118)</f>
        <v>28.538847873907017</v>
      </c>
    </row>
    <row r="2119" spans="1:40">
      <c r="A2119" s="20" t="s">
        <v>8578</v>
      </c>
      <c r="B2119" s="19">
        <v>11</v>
      </c>
      <c r="C2119" s="15" t="s">
        <v>8453</v>
      </c>
      <c r="D2119" s="15" t="s">
        <v>8453</v>
      </c>
      <c r="E2119" s="18">
        <v>1.0505216817337499</v>
      </c>
      <c r="F2119" s="17" t="s">
        <v>8453</v>
      </c>
      <c r="G2119" s="15">
        <v>0.59843940695881304</v>
      </c>
      <c r="H2119" s="15" t="s">
        <v>8453</v>
      </c>
      <c r="I2119" s="18" t="s">
        <v>8453</v>
      </c>
      <c r="J2119" s="17" t="s">
        <v>8453</v>
      </c>
      <c r="K2119" s="15">
        <v>0.56878498297032098</v>
      </c>
      <c r="L2119" s="15" t="s">
        <v>8453</v>
      </c>
      <c r="M2119" s="18">
        <v>0.339753072383979</v>
      </c>
      <c r="N2119" s="17" t="s">
        <v>8453</v>
      </c>
      <c r="O2119" s="15" t="s">
        <v>8453</v>
      </c>
      <c r="P2119" s="15" t="s">
        <v>8453</v>
      </c>
      <c r="Q2119" s="18">
        <v>57.215852561425699</v>
      </c>
      <c r="R2119" s="17" t="s">
        <v>8453</v>
      </c>
      <c r="S2119" s="15">
        <v>57.026017574755699</v>
      </c>
      <c r="T2119" s="15" t="s">
        <v>8453</v>
      </c>
      <c r="U2119" s="18" t="s">
        <v>8453</v>
      </c>
      <c r="V2119" s="17" t="s">
        <v>8453</v>
      </c>
      <c r="W2119" s="15">
        <v>67.126135541241894</v>
      </c>
      <c r="X2119" s="15" t="s">
        <v>8453</v>
      </c>
      <c r="Y2119" s="18">
        <v>67.126135541241894</v>
      </c>
      <c r="Z2119" s="17" t="s">
        <v>8453</v>
      </c>
      <c r="AA2119" s="18" t="s">
        <v>8453</v>
      </c>
      <c r="AB2119" s="17" t="s">
        <v>8453</v>
      </c>
      <c r="AC2119" s="15">
        <v>0.298337639159859</v>
      </c>
      <c r="AD2119" s="15" t="s">
        <v>8453</v>
      </c>
      <c r="AE2119" s="18">
        <v>0.85385145649396299</v>
      </c>
      <c r="AF2119" s="17" t="s">
        <v>8453</v>
      </c>
      <c r="AG2119" s="15" t="s">
        <v>8453</v>
      </c>
      <c r="AH2119" s="15" t="s">
        <v>8453</v>
      </c>
      <c r="AI2119" s="18">
        <v>0.243817405348288</v>
      </c>
      <c r="AJ2119" s="17" t="s">
        <v>8453</v>
      </c>
      <c r="AK2119" s="15">
        <v>0</v>
      </c>
      <c r="AL2119" s="15" t="s">
        <v>8453</v>
      </c>
      <c r="AM2119" s="16">
        <f>AVERAGE(C2119:AL2119)</f>
        <v>21.037303905309514</v>
      </c>
      <c r="AN2119" s="15">
        <f>_xlfn.STDEV.P(C2119:AL2119)</f>
        <v>29.196770557055025</v>
      </c>
    </row>
    <row r="2120" spans="1:40">
      <c r="A2120" s="20" t="s">
        <v>8577</v>
      </c>
      <c r="B2120" s="19">
        <v>11</v>
      </c>
      <c r="C2120" s="15" t="s">
        <v>8453</v>
      </c>
      <c r="D2120" s="15" t="s">
        <v>8453</v>
      </c>
      <c r="E2120" s="18">
        <v>3.5815953094496198</v>
      </c>
      <c r="F2120" s="17" t="s">
        <v>8453</v>
      </c>
      <c r="G2120" s="15">
        <v>1.4037747186380201</v>
      </c>
      <c r="H2120" s="15" t="s">
        <v>8453</v>
      </c>
      <c r="I2120" s="18" t="s">
        <v>8453</v>
      </c>
      <c r="J2120" s="17" t="s">
        <v>8453</v>
      </c>
      <c r="K2120" s="15">
        <v>2.1876456249993801</v>
      </c>
      <c r="L2120" s="15" t="s">
        <v>8453</v>
      </c>
      <c r="M2120" s="18">
        <v>1.19286069464808</v>
      </c>
      <c r="N2120" s="17" t="s">
        <v>8453</v>
      </c>
      <c r="O2120" s="15" t="s">
        <v>8453</v>
      </c>
      <c r="P2120" s="15" t="s">
        <v>8453</v>
      </c>
      <c r="Q2120" s="18">
        <v>54.164282130976197</v>
      </c>
      <c r="R2120" s="17" t="s">
        <v>8453</v>
      </c>
      <c r="S2120" s="15">
        <v>53.960907203307698</v>
      </c>
      <c r="T2120" s="15" t="s">
        <v>8453</v>
      </c>
      <c r="U2120" s="18" t="s">
        <v>8453</v>
      </c>
      <c r="V2120" s="17" t="s">
        <v>8453</v>
      </c>
      <c r="W2120" s="15">
        <v>64.865661614834195</v>
      </c>
      <c r="X2120" s="15" t="s">
        <v>8453</v>
      </c>
      <c r="Y2120" s="18">
        <v>64.865661614834195</v>
      </c>
      <c r="Z2120" s="17" t="s">
        <v>8453</v>
      </c>
      <c r="AA2120" s="18" t="s">
        <v>8453</v>
      </c>
      <c r="AB2120" s="17" t="s">
        <v>8453</v>
      </c>
      <c r="AC2120" s="15">
        <v>4.6108843821874403</v>
      </c>
      <c r="AD2120" s="15" t="s">
        <v>8453</v>
      </c>
      <c r="AE2120" s="18">
        <v>0</v>
      </c>
      <c r="AF2120" s="17" t="s">
        <v>8453</v>
      </c>
      <c r="AG2120" s="15" t="s">
        <v>8453</v>
      </c>
      <c r="AH2120" s="15" t="s">
        <v>8453</v>
      </c>
      <c r="AI2120" s="18">
        <v>3.9540702620780901</v>
      </c>
      <c r="AJ2120" s="17" t="s">
        <v>8453</v>
      </c>
      <c r="AK2120" s="15">
        <v>0.50015900763362497</v>
      </c>
      <c r="AL2120" s="15" t="s">
        <v>8453</v>
      </c>
      <c r="AM2120" s="16">
        <f>AVERAGE(C2120:AL2120)</f>
        <v>21.273958546965545</v>
      </c>
      <c r="AN2120" s="15">
        <f>_xlfn.STDEV.P(C2120:AL2120)</f>
        <v>27.214936975901153</v>
      </c>
    </row>
    <row r="2121" spans="1:40">
      <c r="A2121" s="20" t="s">
        <v>8576</v>
      </c>
      <c r="B2121" s="19">
        <v>10</v>
      </c>
      <c r="C2121" s="15" t="s">
        <v>8453</v>
      </c>
      <c r="D2121" s="15" t="s">
        <v>8453</v>
      </c>
      <c r="E2121" s="18">
        <v>4.1562106759033304</v>
      </c>
      <c r="F2121" s="17" t="s">
        <v>8453</v>
      </c>
      <c r="G2121" s="15">
        <v>2.1644490063513202</v>
      </c>
      <c r="H2121" s="15" t="s">
        <v>8453</v>
      </c>
      <c r="I2121" s="18" t="s">
        <v>8453</v>
      </c>
      <c r="J2121" s="17" t="s">
        <v>8453</v>
      </c>
      <c r="K2121" s="15">
        <v>1.5863656502594199</v>
      </c>
      <c r="L2121" s="15" t="s">
        <v>8453</v>
      </c>
      <c r="M2121" s="18">
        <v>1.16212450524387</v>
      </c>
      <c r="N2121" s="17" t="s">
        <v>8453</v>
      </c>
      <c r="O2121" s="15" t="s">
        <v>8453</v>
      </c>
      <c r="P2121" s="15" t="s">
        <v>8453</v>
      </c>
      <c r="Q2121" s="18">
        <v>52.996443515230702</v>
      </c>
      <c r="R2121" s="17" t="s">
        <v>8453</v>
      </c>
      <c r="S2121" s="15">
        <v>52.787886840552602</v>
      </c>
      <c r="T2121" s="15" t="s">
        <v>8453</v>
      </c>
      <c r="U2121" s="18" t="s">
        <v>8453</v>
      </c>
      <c r="V2121" s="17" t="s">
        <v>8453</v>
      </c>
      <c r="W2121" s="15">
        <v>64.000576308329997</v>
      </c>
      <c r="X2121" s="15" t="s">
        <v>8453</v>
      </c>
      <c r="Y2121" s="18">
        <v>64.000576308329997</v>
      </c>
      <c r="Z2121" s="17" t="s">
        <v>8453</v>
      </c>
      <c r="AA2121" s="18" t="s">
        <v>8453</v>
      </c>
      <c r="AB2121" s="17" t="s">
        <v>8453</v>
      </c>
      <c r="AC2121" s="15">
        <v>1.02859247876702</v>
      </c>
      <c r="AD2121" s="15" t="s">
        <v>8453</v>
      </c>
      <c r="AE2121" s="18">
        <v>0</v>
      </c>
      <c r="AF2121" s="17" t="s">
        <v>8453</v>
      </c>
      <c r="AG2121" s="15" t="s">
        <v>8453</v>
      </c>
      <c r="AH2121" s="15" t="s">
        <v>8453</v>
      </c>
      <c r="AI2121" s="18">
        <v>0.97459119920019499</v>
      </c>
      <c r="AJ2121" s="17" t="s">
        <v>8453</v>
      </c>
      <c r="AK2121" s="15">
        <v>0</v>
      </c>
      <c r="AL2121" s="15" t="s">
        <v>8453</v>
      </c>
      <c r="AM2121" s="16">
        <f>AVERAGE(C2121:AL2121)</f>
        <v>20.404818040680706</v>
      </c>
      <c r="AN2121" s="15">
        <f>_xlfn.STDEV.P(C2121:AL2121)</f>
        <v>27.109171592516176</v>
      </c>
    </row>
    <row r="2122" spans="1:40">
      <c r="A2122" s="20" t="s">
        <v>8575</v>
      </c>
      <c r="B2122" s="19">
        <v>8</v>
      </c>
      <c r="C2122" s="15" t="s">
        <v>8453</v>
      </c>
      <c r="D2122" s="15" t="s">
        <v>8453</v>
      </c>
      <c r="E2122" s="18">
        <v>1.2079976754383599</v>
      </c>
      <c r="F2122" s="17" t="s">
        <v>8453</v>
      </c>
      <c r="G2122" s="15">
        <v>0.55790097742219003</v>
      </c>
      <c r="H2122" s="15" t="s">
        <v>8453</v>
      </c>
      <c r="I2122" s="18" t="s">
        <v>8453</v>
      </c>
      <c r="J2122" s="17" t="s">
        <v>8453</v>
      </c>
      <c r="K2122" s="15">
        <v>0.52004871044818901</v>
      </c>
      <c r="L2122" s="15" t="s">
        <v>8453</v>
      </c>
      <c r="M2122" s="18">
        <v>0.41938676219987497</v>
      </c>
      <c r="N2122" s="17" t="s">
        <v>8453</v>
      </c>
      <c r="O2122" s="15" t="s">
        <v>8453</v>
      </c>
      <c r="P2122" s="15" t="s">
        <v>8453</v>
      </c>
      <c r="Q2122" s="18">
        <v>58.112120354359298</v>
      </c>
      <c r="R2122" s="17" t="s">
        <v>8453</v>
      </c>
      <c r="S2122" s="15">
        <v>57.926262144012099</v>
      </c>
      <c r="T2122" s="15" t="s">
        <v>8453</v>
      </c>
      <c r="U2122" s="18" t="s">
        <v>8453</v>
      </c>
      <c r="V2122" s="17" t="s">
        <v>8453</v>
      </c>
      <c r="W2122" s="15">
        <v>67.790052702317197</v>
      </c>
      <c r="X2122" s="15" t="s">
        <v>8453</v>
      </c>
      <c r="Y2122" s="18">
        <v>67.790052702317197</v>
      </c>
      <c r="Z2122" s="17" t="s">
        <v>8453</v>
      </c>
      <c r="AA2122" s="18" t="s">
        <v>8453</v>
      </c>
      <c r="AB2122" s="17" t="s">
        <v>8453</v>
      </c>
      <c r="AC2122" s="15">
        <v>0</v>
      </c>
      <c r="AD2122" s="15" t="s">
        <v>8453</v>
      </c>
      <c r="AE2122" s="18">
        <v>0</v>
      </c>
      <c r="AF2122" s="17" t="s">
        <v>8453</v>
      </c>
      <c r="AG2122" s="15" t="s">
        <v>8453</v>
      </c>
      <c r="AH2122" s="15" t="s">
        <v>8453</v>
      </c>
      <c r="AI2122" s="18">
        <v>0</v>
      </c>
      <c r="AJ2122" s="17" t="s">
        <v>8453</v>
      </c>
      <c r="AK2122" s="15">
        <v>0</v>
      </c>
      <c r="AL2122" s="15" t="s">
        <v>8453</v>
      </c>
      <c r="AM2122" s="16">
        <f>AVERAGE(C2122:AL2122)</f>
        <v>21.193651835709534</v>
      </c>
      <c r="AN2122" s="15">
        <f>_xlfn.STDEV.P(C2122:AL2122)</f>
        <v>29.630529271660798</v>
      </c>
    </row>
    <row r="2123" spans="1:40">
      <c r="A2123" s="20" t="s">
        <v>8574</v>
      </c>
      <c r="B2123" s="19">
        <v>8</v>
      </c>
      <c r="C2123" s="15" t="s">
        <v>8453</v>
      </c>
      <c r="D2123" s="15" t="s">
        <v>8453</v>
      </c>
      <c r="E2123" s="18">
        <v>0.84565428539850096</v>
      </c>
      <c r="F2123" s="17" t="s">
        <v>8453</v>
      </c>
      <c r="G2123" s="15">
        <v>0.50101128208232004</v>
      </c>
      <c r="H2123" s="15" t="s">
        <v>8453</v>
      </c>
      <c r="I2123" s="18" t="s">
        <v>8453</v>
      </c>
      <c r="J2123" s="17" t="s">
        <v>8453</v>
      </c>
      <c r="K2123" s="15">
        <v>0.57242237112971495</v>
      </c>
      <c r="L2123" s="15" t="s">
        <v>8453</v>
      </c>
      <c r="M2123" s="18">
        <v>0.45168386840674402</v>
      </c>
      <c r="N2123" s="17" t="s">
        <v>8453</v>
      </c>
      <c r="O2123" s="15" t="s">
        <v>8453</v>
      </c>
      <c r="P2123" s="15" t="s">
        <v>8453</v>
      </c>
      <c r="Q2123" s="18">
        <v>56.683360751990598</v>
      </c>
      <c r="R2123" s="17" t="s">
        <v>8453</v>
      </c>
      <c r="S2123" s="15">
        <v>56.491163077699198</v>
      </c>
      <c r="T2123" s="15" t="s">
        <v>8453</v>
      </c>
      <c r="U2123" s="18" t="s">
        <v>8453</v>
      </c>
      <c r="V2123" s="17" t="s">
        <v>8453</v>
      </c>
      <c r="W2123" s="15">
        <v>66.731688197263594</v>
      </c>
      <c r="X2123" s="15" t="s">
        <v>8453</v>
      </c>
      <c r="Y2123" s="18">
        <v>66.731688197263594</v>
      </c>
      <c r="Z2123" s="17" t="s">
        <v>8453</v>
      </c>
      <c r="AA2123" s="18" t="s">
        <v>8453</v>
      </c>
      <c r="AB2123" s="17" t="s">
        <v>8453</v>
      </c>
      <c r="AC2123" s="15">
        <v>0</v>
      </c>
      <c r="AD2123" s="15" t="s">
        <v>8453</v>
      </c>
      <c r="AE2123" s="18">
        <v>0</v>
      </c>
      <c r="AF2123" s="17" t="s">
        <v>8453</v>
      </c>
      <c r="AG2123" s="15" t="s">
        <v>8453</v>
      </c>
      <c r="AH2123" s="15" t="s">
        <v>8453</v>
      </c>
      <c r="AI2123" s="18">
        <v>0</v>
      </c>
      <c r="AJ2123" s="17" t="s">
        <v>8453</v>
      </c>
      <c r="AK2123" s="15">
        <v>0</v>
      </c>
      <c r="AL2123" s="15" t="s">
        <v>8453</v>
      </c>
      <c r="AM2123" s="16">
        <f>AVERAGE(C2123:AL2123)</f>
        <v>20.750722669269521</v>
      </c>
      <c r="AN2123" s="15">
        <f>_xlfn.STDEV.P(C2123:AL2123)</f>
        <v>29.075876663374277</v>
      </c>
    </row>
    <row r="2124" spans="1:40">
      <c r="A2124" s="20" t="s">
        <v>8573</v>
      </c>
      <c r="B2124" s="19">
        <v>18</v>
      </c>
      <c r="C2124" s="15" t="s">
        <v>8453</v>
      </c>
      <c r="D2124" s="15" t="s">
        <v>8453</v>
      </c>
      <c r="E2124" s="18">
        <v>15.294730638021001</v>
      </c>
      <c r="F2124" s="17">
        <v>22.274540482448401</v>
      </c>
      <c r="G2124" s="15" t="s">
        <v>8453</v>
      </c>
      <c r="H2124" s="15">
        <v>7.6648411448699099</v>
      </c>
      <c r="I2124" s="18" t="s">
        <v>8453</v>
      </c>
      <c r="J2124" s="17" t="s">
        <v>8453</v>
      </c>
      <c r="K2124" s="15">
        <v>9.1555549792019892</v>
      </c>
      <c r="L2124" s="15">
        <v>6.1260619557385096</v>
      </c>
      <c r="M2124" s="18" t="s">
        <v>8453</v>
      </c>
      <c r="N2124" s="17">
        <v>3.02391680588187</v>
      </c>
      <c r="O2124" s="15" t="s">
        <v>8453</v>
      </c>
      <c r="P2124" s="15" t="s">
        <v>8453</v>
      </c>
      <c r="Q2124" s="18">
        <v>63.007177429073501</v>
      </c>
      <c r="R2124" s="17">
        <v>63.915940767503002</v>
      </c>
      <c r="S2124" s="15" t="s">
        <v>8453</v>
      </c>
      <c r="T2124" s="15">
        <v>63.915940767503002</v>
      </c>
      <c r="U2124" s="18" t="s">
        <v>8453</v>
      </c>
      <c r="V2124" s="17" t="s">
        <v>8453</v>
      </c>
      <c r="W2124" s="15">
        <v>71.416103333578306</v>
      </c>
      <c r="X2124" s="15">
        <v>71.416103333578306</v>
      </c>
      <c r="Y2124" s="18" t="s">
        <v>8453</v>
      </c>
      <c r="Z2124" s="17">
        <v>71.416103333578306</v>
      </c>
      <c r="AA2124" s="18" t="s">
        <v>8453</v>
      </c>
      <c r="AB2124" s="17" t="s">
        <v>8453</v>
      </c>
      <c r="AC2124" s="15">
        <v>2.7086322499145798</v>
      </c>
      <c r="AD2124" s="15">
        <v>6.0178753308776898</v>
      </c>
      <c r="AE2124" s="18" t="s">
        <v>8453</v>
      </c>
      <c r="AF2124" s="17">
        <v>1.5171151419233799</v>
      </c>
      <c r="AG2124" s="15" t="s">
        <v>8453</v>
      </c>
      <c r="AH2124" s="15" t="s">
        <v>8453</v>
      </c>
      <c r="AI2124" s="18">
        <v>6.9522296697292498</v>
      </c>
      <c r="AJ2124" s="17">
        <v>4.1677198851896202</v>
      </c>
      <c r="AK2124" s="15" t="s">
        <v>8453</v>
      </c>
      <c r="AL2124" s="15">
        <v>1.74127583774718</v>
      </c>
      <c r="AM2124" s="16">
        <f>AVERAGE(C2124:AL2124)</f>
        <v>27.318436838130989</v>
      </c>
      <c r="AN2124" s="15">
        <f>_xlfn.STDEV.P(C2124:AL2124)</f>
        <v>28.907661596085561</v>
      </c>
    </row>
    <row r="2125" spans="1:40">
      <c r="A2125" s="20" t="s">
        <v>8572</v>
      </c>
      <c r="B2125" s="19">
        <v>9</v>
      </c>
      <c r="C2125" s="15" t="s">
        <v>8453</v>
      </c>
      <c r="D2125" s="15" t="s">
        <v>8453</v>
      </c>
      <c r="E2125" s="18">
        <v>1.79164306499874</v>
      </c>
      <c r="F2125" s="17" t="s">
        <v>8453</v>
      </c>
      <c r="G2125" s="15">
        <v>1.0796987942014</v>
      </c>
      <c r="H2125" s="15" t="s">
        <v>8453</v>
      </c>
      <c r="I2125" s="18" t="s">
        <v>8453</v>
      </c>
      <c r="J2125" s="17" t="s">
        <v>8453</v>
      </c>
      <c r="K2125" s="15">
        <v>0.83539697721267803</v>
      </c>
      <c r="L2125" s="15" t="s">
        <v>8453</v>
      </c>
      <c r="M2125" s="18">
        <v>0.76559223879587901</v>
      </c>
      <c r="N2125" s="17" t="s">
        <v>8453</v>
      </c>
      <c r="O2125" s="15" t="s">
        <v>8453</v>
      </c>
      <c r="P2125" s="15" t="s">
        <v>8453</v>
      </c>
      <c r="Q2125" s="18">
        <v>56.982284838276698</v>
      </c>
      <c r="R2125" s="17" t="s">
        <v>8453</v>
      </c>
      <c r="S2125" s="15">
        <v>56.791413502204698</v>
      </c>
      <c r="T2125" s="15" t="s">
        <v>8453</v>
      </c>
      <c r="U2125" s="18" t="s">
        <v>8453</v>
      </c>
      <c r="V2125" s="17" t="s">
        <v>8453</v>
      </c>
      <c r="W2125" s="15">
        <v>66.953118479941097</v>
      </c>
      <c r="X2125" s="15" t="s">
        <v>8453</v>
      </c>
      <c r="Y2125" s="18">
        <v>66.953118479941097</v>
      </c>
      <c r="Z2125" s="17" t="s">
        <v>8453</v>
      </c>
      <c r="AA2125" s="18" t="s">
        <v>8453</v>
      </c>
      <c r="AB2125" s="17" t="s">
        <v>8453</v>
      </c>
      <c r="AC2125" s="15">
        <v>0</v>
      </c>
      <c r="AD2125" s="15" t="s">
        <v>8453</v>
      </c>
      <c r="AE2125" s="18">
        <v>0</v>
      </c>
      <c r="AF2125" s="17" t="s">
        <v>8453</v>
      </c>
      <c r="AG2125" s="15" t="s">
        <v>8453</v>
      </c>
      <c r="AH2125" s="15" t="s">
        <v>8453</v>
      </c>
      <c r="AI2125" s="18">
        <v>0.32231813309464302</v>
      </c>
      <c r="AJ2125" s="17" t="s">
        <v>8453</v>
      </c>
      <c r="AK2125" s="15">
        <v>0</v>
      </c>
      <c r="AL2125" s="15" t="s">
        <v>8453</v>
      </c>
      <c r="AM2125" s="16">
        <f>AVERAGE(C2125:AL2125)</f>
        <v>21.03954870905558</v>
      </c>
      <c r="AN2125" s="15">
        <f>_xlfn.STDEV.P(C2125:AL2125)</f>
        <v>29.056694446233625</v>
      </c>
    </row>
    <row r="2126" spans="1:40">
      <c r="A2126" s="20" t="s">
        <v>8571</v>
      </c>
      <c r="B2126" s="19">
        <v>13</v>
      </c>
      <c r="C2126" s="15" t="s">
        <v>8453</v>
      </c>
      <c r="D2126" s="15" t="s">
        <v>8453</v>
      </c>
      <c r="E2126" s="18">
        <v>8.7765404754695595</v>
      </c>
      <c r="F2126" s="17">
        <v>22.654341588833798</v>
      </c>
      <c r="G2126" s="15" t="s">
        <v>8453</v>
      </c>
      <c r="H2126" s="15">
        <v>7.7957445952857496</v>
      </c>
      <c r="I2126" s="18" t="s">
        <v>8453</v>
      </c>
      <c r="J2126" s="17" t="s">
        <v>8453</v>
      </c>
      <c r="K2126" s="15">
        <v>4.45027274969814</v>
      </c>
      <c r="L2126" s="15">
        <v>4.2248731741032204</v>
      </c>
      <c r="M2126" s="18" t="s">
        <v>8453</v>
      </c>
      <c r="N2126" s="17">
        <v>2.2466836934966201</v>
      </c>
      <c r="O2126" s="15" t="s">
        <v>8453</v>
      </c>
      <c r="P2126" s="15" t="s">
        <v>8453</v>
      </c>
      <c r="Q2126" s="18">
        <v>66.0252289014133</v>
      </c>
      <c r="R2126" s="17">
        <v>66.859850978350906</v>
      </c>
      <c r="S2126" s="15" t="s">
        <v>8453</v>
      </c>
      <c r="T2126" s="15">
        <v>66.859850978350906</v>
      </c>
      <c r="U2126" s="18" t="s">
        <v>8453</v>
      </c>
      <c r="V2126" s="17" t="s">
        <v>8453</v>
      </c>
      <c r="W2126" s="15">
        <v>73.651747837701905</v>
      </c>
      <c r="X2126" s="15">
        <v>73.651747837701905</v>
      </c>
      <c r="Y2126" s="18" t="s">
        <v>8453</v>
      </c>
      <c r="Z2126" s="17">
        <v>73.651747837701905</v>
      </c>
      <c r="AA2126" s="18" t="s">
        <v>8453</v>
      </c>
      <c r="AB2126" s="17" t="s">
        <v>8453</v>
      </c>
      <c r="AC2126" s="15">
        <v>0</v>
      </c>
      <c r="AD2126" s="15">
        <v>1.47276084803402</v>
      </c>
      <c r="AE2126" s="18" t="s">
        <v>8453</v>
      </c>
      <c r="AF2126" s="17">
        <v>0</v>
      </c>
      <c r="AG2126" s="15" t="s">
        <v>8453</v>
      </c>
      <c r="AH2126" s="15" t="s">
        <v>8453</v>
      </c>
      <c r="AI2126" s="18">
        <v>0</v>
      </c>
      <c r="AJ2126" s="17">
        <v>0</v>
      </c>
      <c r="AK2126" s="15" t="s">
        <v>8453</v>
      </c>
      <c r="AL2126" s="15">
        <v>0</v>
      </c>
      <c r="AM2126" s="16">
        <f>AVERAGE(C2126:AL2126)</f>
        <v>26.240077305341217</v>
      </c>
      <c r="AN2126" s="15">
        <f>_xlfn.STDEV.P(C2126:AL2126)</f>
        <v>31.513393830025244</v>
      </c>
    </row>
    <row r="2127" spans="1:40">
      <c r="A2127" s="20" t="s">
        <v>8570</v>
      </c>
      <c r="B2127" s="19">
        <v>9</v>
      </c>
      <c r="C2127" s="15" t="s">
        <v>8453</v>
      </c>
      <c r="D2127" s="15" t="s">
        <v>8453</v>
      </c>
      <c r="E2127" s="18">
        <v>5.0861940203525204</v>
      </c>
      <c r="F2127" s="17" t="s">
        <v>8453</v>
      </c>
      <c r="G2127" s="15">
        <v>3.13789285618512</v>
      </c>
      <c r="H2127" s="15" t="s">
        <v>8453</v>
      </c>
      <c r="I2127" s="18" t="s">
        <v>8453</v>
      </c>
      <c r="J2127" s="17" t="s">
        <v>8453</v>
      </c>
      <c r="K2127" s="15">
        <v>2.88072433816233</v>
      </c>
      <c r="L2127" s="15" t="s">
        <v>8453</v>
      </c>
      <c r="M2127" s="18">
        <v>2.3131699332179001</v>
      </c>
      <c r="N2127" s="17" t="s">
        <v>8453</v>
      </c>
      <c r="O2127" s="15" t="s">
        <v>8453</v>
      </c>
      <c r="P2127" s="15" t="s">
        <v>8453</v>
      </c>
      <c r="Q2127" s="18">
        <v>56.216225305692298</v>
      </c>
      <c r="R2127" s="17" t="s">
        <v>8453</v>
      </c>
      <c r="S2127" s="15">
        <v>56.021954932597097</v>
      </c>
      <c r="T2127" s="15" t="s">
        <v>8453</v>
      </c>
      <c r="U2127" s="18" t="s">
        <v>8453</v>
      </c>
      <c r="V2127" s="17" t="s">
        <v>8453</v>
      </c>
      <c r="W2127" s="15">
        <v>66.385654074661801</v>
      </c>
      <c r="X2127" s="15" t="s">
        <v>8453</v>
      </c>
      <c r="Y2127" s="18">
        <v>66.385654074661801</v>
      </c>
      <c r="Z2127" s="17" t="s">
        <v>8453</v>
      </c>
      <c r="AA2127" s="18" t="s">
        <v>8453</v>
      </c>
      <c r="AB2127" s="17" t="s">
        <v>8453</v>
      </c>
      <c r="AC2127" s="15">
        <v>0.94268726471564501</v>
      </c>
      <c r="AD2127" s="15" t="s">
        <v>8453</v>
      </c>
      <c r="AE2127" s="18">
        <v>0</v>
      </c>
      <c r="AF2127" s="17" t="s">
        <v>8453</v>
      </c>
      <c r="AG2127" s="15" t="s">
        <v>8453</v>
      </c>
      <c r="AH2127" s="15" t="s">
        <v>8453</v>
      </c>
      <c r="AI2127" s="18">
        <v>0</v>
      </c>
      <c r="AJ2127" s="17" t="s">
        <v>8453</v>
      </c>
      <c r="AK2127" s="15">
        <v>0</v>
      </c>
      <c r="AL2127" s="15" t="s">
        <v>8453</v>
      </c>
      <c r="AM2127" s="16">
        <f>AVERAGE(C2127:AL2127)</f>
        <v>21.614179733353879</v>
      </c>
      <c r="AN2127" s="15">
        <f>_xlfn.STDEV.P(C2127:AL2127)</f>
        <v>28.220875987030063</v>
      </c>
    </row>
    <row r="2128" spans="1:40">
      <c r="A2128" s="20" t="s">
        <v>8569</v>
      </c>
      <c r="B2128" s="19">
        <v>9</v>
      </c>
      <c r="C2128" s="15" t="s">
        <v>8453</v>
      </c>
      <c r="D2128" s="15" t="s">
        <v>8453</v>
      </c>
      <c r="E2128" s="18">
        <v>2.10022820339911</v>
      </c>
      <c r="F2128" s="17" t="s">
        <v>8453</v>
      </c>
      <c r="G2128" s="15">
        <v>0.89297689959599902</v>
      </c>
      <c r="H2128" s="15" t="s">
        <v>8453</v>
      </c>
      <c r="I2128" s="18" t="s">
        <v>8453</v>
      </c>
      <c r="J2128" s="17" t="s">
        <v>8453</v>
      </c>
      <c r="K2128" s="15">
        <v>1.0696380025493999</v>
      </c>
      <c r="L2128" s="15" t="s">
        <v>8453</v>
      </c>
      <c r="M2128" s="18">
        <v>0.634626231393563</v>
      </c>
      <c r="N2128" s="17" t="s">
        <v>8453</v>
      </c>
      <c r="O2128" s="15" t="s">
        <v>8453</v>
      </c>
      <c r="P2128" s="15" t="s">
        <v>8453</v>
      </c>
      <c r="Q2128" s="18">
        <v>53.489923293153602</v>
      </c>
      <c r="R2128" s="17" t="s">
        <v>8453</v>
      </c>
      <c r="S2128" s="15">
        <v>53.283556208140602</v>
      </c>
      <c r="T2128" s="15" t="s">
        <v>8453</v>
      </c>
      <c r="U2128" s="18" t="s">
        <v>8453</v>
      </c>
      <c r="V2128" s="17" t="s">
        <v>8453</v>
      </c>
      <c r="W2128" s="15">
        <v>64.366125194265294</v>
      </c>
      <c r="X2128" s="15" t="s">
        <v>8453</v>
      </c>
      <c r="Y2128" s="18">
        <v>64.366125194265294</v>
      </c>
      <c r="Z2128" s="17" t="s">
        <v>8453</v>
      </c>
      <c r="AA2128" s="18" t="s">
        <v>8453</v>
      </c>
      <c r="AB2128" s="17" t="s">
        <v>8453</v>
      </c>
      <c r="AC2128" s="15">
        <v>0</v>
      </c>
      <c r="AD2128" s="15" t="s">
        <v>8453</v>
      </c>
      <c r="AE2128" s="18">
        <v>0</v>
      </c>
      <c r="AF2128" s="17" t="s">
        <v>8453</v>
      </c>
      <c r="AG2128" s="15" t="s">
        <v>8453</v>
      </c>
      <c r="AH2128" s="15" t="s">
        <v>8453</v>
      </c>
      <c r="AI2128" s="18">
        <v>0.97558425057544595</v>
      </c>
      <c r="AJ2128" s="17" t="s">
        <v>8453</v>
      </c>
      <c r="AK2128" s="15">
        <v>0</v>
      </c>
      <c r="AL2128" s="15" t="s">
        <v>8453</v>
      </c>
      <c r="AM2128" s="16">
        <f>AVERAGE(C2128:AL2128)</f>
        <v>20.098231956444859</v>
      </c>
      <c r="AN2128" s="15">
        <f>_xlfn.STDEV.P(C2128:AL2128)</f>
        <v>27.608490956331522</v>
      </c>
    </row>
    <row r="2129" spans="1:40">
      <c r="A2129" s="20" t="s">
        <v>8568</v>
      </c>
      <c r="B2129" s="19">
        <v>21</v>
      </c>
      <c r="C2129" s="15" t="s">
        <v>8453</v>
      </c>
      <c r="D2129" s="15" t="s">
        <v>8453</v>
      </c>
      <c r="E2129" s="18">
        <v>5.2866411558395603</v>
      </c>
      <c r="F2129" s="17">
        <v>11.3369832641927</v>
      </c>
      <c r="G2129" s="15">
        <v>2.99460521452629</v>
      </c>
      <c r="H2129" s="15">
        <v>4.4543967544649199</v>
      </c>
      <c r="I2129" s="18" t="s">
        <v>8453</v>
      </c>
      <c r="J2129" s="17" t="s">
        <v>8453</v>
      </c>
      <c r="K2129" s="15">
        <v>2.7391394130022801</v>
      </c>
      <c r="L2129" s="15">
        <v>1.97343107771189</v>
      </c>
      <c r="M2129" s="18">
        <v>2.3653495650613201</v>
      </c>
      <c r="N2129" s="17">
        <v>1.45731616511049</v>
      </c>
      <c r="O2129" s="15" t="s">
        <v>8453</v>
      </c>
      <c r="P2129" s="15" t="s">
        <v>8453</v>
      </c>
      <c r="Q2129" s="18">
        <v>57.371564376858501</v>
      </c>
      <c r="R2129" s="17">
        <v>58.418771828916</v>
      </c>
      <c r="S2129" s="15">
        <v>57.182420289789803</v>
      </c>
      <c r="T2129" s="15">
        <v>58.418771828916</v>
      </c>
      <c r="U2129" s="18" t="s">
        <v>8453</v>
      </c>
      <c r="V2129" s="17" t="s">
        <v>8453</v>
      </c>
      <c r="W2129" s="15">
        <v>67.2414802487759</v>
      </c>
      <c r="X2129" s="15">
        <v>67.2414802487759</v>
      </c>
      <c r="Y2129" s="18">
        <v>67.2414802487759</v>
      </c>
      <c r="Z2129" s="17">
        <v>67.2414802487759</v>
      </c>
      <c r="AA2129" s="18" t="s">
        <v>8453</v>
      </c>
      <c r="AB2129" s="17" t="s">
        <v>8453</v>
      </c>
      <c r="AC2129" s="15">
        <v>1.18895558333032</v>
      </c>
      <c r="AD2129" s="15">
        <v>0.76611735581467</v>
      </c>
      <c r="AE2129" s="18">
        <v>0</v>
      </c>
      <c r="AF2129" s="17">
        <v>2.8719212541758199</v>
      </c>
      <c r="AG2129" s="15" t="s">
        <v>8453</v>
      </c>
      <c r="AH2129" s="15" t="s">
        <v>8453</v>
      </c>
      <c r="AI2129" s="18">
        <v>0</v>
      </c>
      <c r="AJ2129" s="17">
        <v>0.44453925018926799</v>
      </c>
      <c r="AK2129" s="15">
        <v>0.36481563111287002</v>
      </c>
      <c r="AL2129" s="15">
        <v>0</v>
      </c>
      <c r="AM2129" s="16">
        <f>AVERAGE(C2129:AL2129)</f>
        <v>22.441735875171513</v>
      </c>
      <c r="AN2129" s="15">
        <f>_xlfn.STDEV.P(C2129:AL2129)</f>
        <v>28.577615122899378</v>
      </c>
    </row>
    <row r="2130" spans="1:40">
      <c r="A2130" s="20" t="s">
        <v>8567</v>
      </c>
      <c r="B2130" s="19">
        <v>8</v>
      </c>
      <c r="C2130" s="15" t="s">
        <v>8453</v>
      </c>
      <c r="D2130" s="15" t="s">
        <v>8453</v>
      </c>
      <c r="E2130" s="18">
        <v>0.487861742359749</v>
      </c>
      <c r="F2130" s="17" t="s">
        <v>8453</v>
      </c>
      <c r="G2130" s="15">
        <v>0.175434730844369</v>
      </c>
      <c r="H2130" s="15" t="s">
        <v>8453</v>
      </c>
      <c r="I2130" s="18" t="s">
        <v>8453</v>
      </c>
      <c r="J2130" s="17" t="s">
        <v>8453</v>
      </c>
      <c r="K2130" s="15">
        <v>0.20282734758237</v>
      </c>
      <c r="L2130" s="15" t="s">
        <v>8453</v>
      </c>
      <c r="M2130" s="18">
        <v>7.2130147047080706E-2</v>
      </c>
      <c r="N2130" s="17" t="s">
        <v>8453</v>
      </c>
      <c r="O2130" s="15" t="s">
        <v>8453</v>
      </c>
      <c r="P2130" s="15" t="s">
        <v>8453</v>
      </c>
      <c r="Q2130" s="18">
        <v>56.007992982318498</v>
      </c>
      <c r="R2130" s="17" t="s">
        <v>8453</v>
      </c>
      <c r="S2130" s="15">
        <v>55.812798674011198</v>
      </c>
      <c r="T2130" s="15" t="s">
        <v>8453</v>
      </c>
      <c r="U2130" s="18" t="s">
        <v>8453</v>
      </c>
      <c r="V2130" s="17" t="s">
        <v>8453</v>
      </c>
      <c r="W2130" s="15">
        <v>66.231404402779702</v>
      </c>
      <c r="X2130" s="15" t="s">
        <v>8453</v>
      </c>
      <c r="Y2130" s="18">
        <v>66.231404402779702</v>
      </c>
      <c r="Z2130" s="17" t="s">
        <v>8453</v>
      </c>
      <c r="AA2130" s="18" t="s">
        <v>8453</v>
      </c>
      <c r="AB2130" s="17" t="s">
        <v>8453</v>
      </c>
      <c r="AC2130" s="15">
        <v>0</v>
      </c>
      <c r="AD2130" s="15" t="s">
        <v>8453</v>
      </c>
      <c r="AE2130" s="18">
        <v>0</v>
      </c>
      <c r="AF2130" s="17" t="s">
        <v>8453</v>
      </c>
      <c r="AG2130" s="15" t="s">
        <v>8453</v>
      </c>
      <c r="AH2130" s="15" t="s">
        <v>8453</v>
      </c>
      <c r="AI2130" s="18">
        <v>0</v>
      </c>
      <c r="AJ2130" s="17" t="s">
        <v>8453</v>
      </c>
      <c r="AK2130" s="15">
        <v>0</v>
      </c>
      <c r="AL2130" s="15" t="s">
        <v>8453</v>
      </c>
      <c r="AM2130" s="16">
        <f>AVERAGE(C2130:AL2130)</f>
        <v>20.435154535810224</v>
      </c>
      <c r="AN2130" s="15">
        <f>_xlfn.STDEV.P(C2130:AL2130)</f>
        <v>28.888190016781913</v>
      </c>
    </row>
    <row r="2131" spans="1:40">
      <c r="A2131" s="20" t="s">
        <v>8566</v>
      </c>
      <c r="B2131" s="19">
        <v>8</v>
      </c>
      <c r="C2131" s="15" t="s">
        <v>8453</v>
      </c>
      <c r="D2131" s="15" t="s">
        <v>8453</v>
      </c>
      <c r="E2131" s="18">
        <v>0.21937963331445501</v>
      </c>
      <c r="F2131" s="17" t="s">
        <v>8453</v>
      </c>
      <c r="G2131" s="15">
        <v>0.21737766661932201</v>
      </c>
      <c r="H2131" s="15" t="s">
        <v>8453</v>
      </c>
      <c r="I2131" s="18" t="s">
        <v>8453</v>
      </c>
      <c r="J2131" s="17" t="s">
        <v>8453</v>
      </c>
      <c r="K2131" s="15">
        <v>0.180777901438433</v>
      </c>
      <c r="L2131" s="15" t="s">
        <v>8453</v>
      </c>
      <c r="M2131" s="18">
        <v>0.17137427462039601</v>
      </c>
      <c r="N2131" s="17" t="s">
        <v>8453</v>
      </c>
      <c r="O2131" s="15" t="s">
        <v>8453</v>
      </c>
      <c r="P2131" s="15" t="s">
        <v>8453</v>
      </c>
      <c r="Q2131" s="18">
        <v>57.137828498401099</v>
      </c>
      <c r="R2131" s="17" t="s">
        <v>8453</v>
      </c>
      <c r="S2131" s="15">
        <v>56.9476473158186</v>
      </c>
      <c r="T2131" s="15" t="s">
        <v>8453</v>
      </c>
      <c r="U2131" s="18" t="s">
        <v>8453</v>
      </c>
      <c r="V2131" s="17" t="s">
        <v>8453</v>
      </c>
      <c r="W2131" s="15">
        <v>67.068338625155903</v>
      </c>
      <c r="X2131" s="15" t="s">
        <v>8453</v>
      </c>
      <c r="Y2131" s="18">
        <v>67.068338625155903</v>
      </c>
      <c r="Z2131" s="17" t="s">
        <v>8453</v>
      </c>
      <c r="AA2131" s="18" t="s">
        <v>8453</v>
      </c>
      <c r="AB2131" s="17" t="s">
        <v>8453</v>
      </c>
      <c r="AC2131" s="15">
        <v>0</v>
      </c>
      <c r="AD2131" s="15" t="s">
        <v>8453</v>
      </c>
      <c r="AE2131" s="18">
        <v>0</v>
      </c>
      <c r="AF2131" s="17" t="s">
        <v>8453</v>
      </c>
      <c r="AG2131" s="15" t="s">
        <v>8453</v>
      </c>
      <c r="AH2131" s="15" t="s">
        <v>8453</v>
      </c>
      <c r="AI2131" s="18">
        <v>0</v>
      </c>
      <c r="AJ2131" s="17" t="s">
        <v>8453</v>
      </c>
      <c r="AK2131" s="15">
        <v>0</v>
      </c>
      <c r="AL2131" s="15" t="s">
        <v>8453</v>
      </c>
      <c r="AM2131" s="16">
        <f>AVERAGE(C2131:AL2131)</f>
        <v>20.75092187837701</v>
      </c>
      <c r="AN2131" s="15">
        <f>_xlfn.STDEV.P(C2131:AL2131)</f>
        <v>29.349955134593415</v>
      </c>
    </row>
    <row r="2132" spans="1:40">
      <c r="A2132" s="20" t="s">
        <v>8565</v>
      </c>
      <c r="B2132" s="19">
        <v>9</v>
      </c>
      <c r="C2132" s="15" t="s">
        <v>8453</v>
      </c>
      <c r="D2132" s="15" t="s">
        <v>8453</v>
      </c>
      <c r="E2132" s="18">
        <v>1.2074988208522299</v>
      </c>
      <c r="F2132" s="17" t="s">
        <v>8453</v>
      </c>
      <c r="G2132" s="15">
        <v>0.64550527278908598</v>
      </c>
      <c r="H2132" s="15" t="s">
        <v>8453</v>
      </c>
      <c r="I2132" s="18" t="s">
        <v>8453</v>
      </c>
      <c r="J2132" s="17" t="s">
        <v>8453</v>
      </c>
      <c r="K2132" s="15">
        <v>0.245040510654632</v>
      </c>
      <c r="L2132" s="15" t="s">
        <v>8453</v>
      </c>
      <c r="M2132" s="18">
        <v>0.32804732003305198</v>
      </c>
      <c r="N2132" s="17" t="s">
        <v>8453</v>
      </c>
      <c r="O2132" s="15" t="s">
        <v>8453</v>
      </c>
      <c r="P2132" s="15" t="s">
        <v>8453</v>
      </c>
      <c r="Q2132" s="18">
        <v>55.202921418221898</v>
      </c>
      <c r="R2132" s="17" t="s">
        <v>8453</v>
      </c>
      <c r="S2132" s="15">
        <v>55.004154974934998</v>
      </c>
      <c r="T2132" s="15" t="s">
        <v>8453</v>
      </c>
      <c r="U2132" s="18" t="s">
        <v>8453</v>
      </c>
      <c r="V2132" s="17" t="s">
        <v>8453</v>
      </c>
      <c r="W2132" s="15">
        <v>65.635041539457404</v>
      </c>
      <c r="X2132" s="15" t="s">
        <v>8453</v>
      </c>
      <c r="Y2132" s="18">
        <v>65.635041539457404</v>
      </c>
      <c r="Z2132" s="17" t="s">
        <v>8453</v>
      </c>
      <c r="AA2132" s="18" t="s">
        <v>8453</v>
      </c>
      <c r="AB2132" s="17" t="s">
        <v>8453</v>
      </c>
      <c r="AC2132" s="15">
        <v>0.83243719763915802</v>
      </c>
      <c r="AD2132" s="15" t="s">
        <v>8453</v>
      </c>
      <c r="AE2132" s="18">
        <v>0</v>
      </c>
      <c r="AF2132" s="17" t="s">
        <v>8453</v>
      </c>
      <c r="AG2132" s="15" t="s">
        <v>8453</v>
      </c>
      <c r="AH2132" s="15" t="s">
        <v>8453</v>
      </c>
      <c r="AI2132" s="18">
        <v>0</v>
      </c>
      <c r="AJ2132" s="17" t="s">
        <v>8453</v>
      </c>
      <c r="AK2132" s="15">
        <v>0</v>
      </c>
      <c r="AL2132" s="15" t="s">
        <v>8453</v>
      </c>
      <c r="AM2132" s="16">
        <f>AVERAGE(C2132:AL2132)</f>
        <v>20.394640716169992</v>
      </c>
      <c r="AN2132" s="15">
        <f>_xlfn.STDEV.P(C2132:AL2132)</f>
        <v>28.431461235940361</v>
      </c>
    </row>
    <row r="2133" spans="1:40">
      <c r="A2133" s="20" t="s">
        <v>8564</v>
      </c>
      <c r="B2133" s="19">
        <v>8</v>
      </c>
      <c r="C2133" s="15" t="s">
        <v>8453</v>
      </c>
      <c r="D2133" s="15" t="s">
        <v>8453</v>
      </c>
      <c r="E2133" s="18">
        <v>1.0837870367620801</v>
      </c>
      <c r="F2133" s="17" t="s">
        <v>8453</v>
      </c>
      <c r="G2133" s="15">
        <v>0.330266546870911</v>
      </c>
      <c r="H2133" s="15" t="s">
        <v>8453</v>
      </c>
      <c r="I2133" s="18" t="s">
        <v>8453</v>
      </c>
      <c r="J2133" s="17" t="s">
        <v>8453</v>
      </c>
      <c r="K2133" s="15">
        <v>0.611945658299476</v>
      </c>
      <c r="L2133" s="15" t="s">
        <v>8453</v>
      </c>
      <c r="M2133" s="18">
        <v>0.26707858752284802</v>
      </c>
      <c r="N2133" s="17" t="s">
        <v>8453</v>
      </c>
      <c r="O2133" s="15" t="s">
        <v>8453</v>
      </c>
      <c r="P2133" s="15" t="s">
        <v>8453</v>
      </c>
      <c r="Q2133" s="18">
        <v>56.306917068604598</v>
      </c>
      <c r="R2133" s="17" t="s">
        <v>8453</v>
      </c>
      <c r="S2133" s="15">
        <v>56.113049098516797</v>
      </c>
      <c r="T2133" s="15" t="s">
        <v>8453</v>
      </c>
      <c r="U2133" s="18" t="s">
        <v>8453</v>
      </c>
      <c r="V2133" s="17" t="s">
        <v>8453</v>
      </c>
      <c r="W2133" s="15">
        <v>66.452834685457304</v>
      </c>
      <c r="X2133" s="15" t="s">
        <v>8453</v>
      </c>
      <c r="Y2133" s="18">
        <v>66.452834685457304</v>
      </c>
      <c r="Z2133" s="17" t="s">
        <v>8453</v>
      </c>
      <c r="AA2133" s="18" t="s">
        <v>8453</v>
      </c>
      <c r="AB2133" s="17" t="s">
        <v>8453</v>
      </c>
      <c r="AC2133" s="15">
        <v>0</v>
      </c>
      <c r="AD2133" s="15" t="s">
        <v>8453</v>
      </c>
      <c r="AE2133" s="18">
        <v>0</v>
      </c>
      <c r="AF2133" s="17" t="s">
        <v>8453</v>
      </c>
      <c r="AG2133" s="15" t="s">
        <v>8453</v>
      </c>
      <c r="AH2133" s="15" t="s">
        <v>8453</v>
      </c>
      <c r="AI2133" s="18">
        <v>0</v>
      </c>
      <c r="AJ2133" s="17" t="s">
        <v>8453</v>
      </c>
      <c r="AK2133" s="15">
        <v>0</v>
      </c>
      <c r="AL2133" s="15" t="s">
        <v>8453</v>
      </c>
      <c r="AM2133" s="16">
        <f>AVERAGE(C2133:AL2133)</f>
        <v>20.634892780624277</v>
      </c>
      <c r="AN2133" s="15">
        <f>_xlfn.STDEV.P(C2133:AL2133)</f>
        <v>28.929865684600131</v>
      </c>
    </row>
    <row r="2134" spans="1:40">
      <c r="A2134" s="20" t="s">
        <v>8563</v>
      </c>
      <c r="B2134" s="19">
        <v>8</v>
      </c>
      <c r="C2134" s="15" t="s">
        <v>8453</v>
      </c>
      <c r="D2134" s="15" t="s">
        <v>8453</v>
      </c>
      <c r="E2134" s="18">
        <v>0.67791661022849103</v>
      </c>
      <c r="F2134" s="17" t="s">
        <v>8453</v>
      </c>
      <c r="G2134" s="15">
        <v>0.43669888553838199</v>
      </c>
      <c r="H2134" s="15" t="s">
        <v>8453</v>
      </c>
      <c r="I2134" s="18" t="s">
        <v>8453</v>
      </c>
      <c r="J2134" s="17" t="s">
        <v>8453</v>
      </c>
      <c r="K2134" s="15">
        <v>0.370052633549104</v>
      </c>
      <c r="L2134" s="15" t="s">
        <v>8453</v>
      </c>
      <c r="M2134" s="18">
        <v>0.22225765061938199</v>
      </c>
      <c r="N2134" s="17" t="s">
        <v>8453</v>
      </c>
      <c r="O2134" s="15" t="s">
        <v>8453</v>
      </c>
      <c r="P2134" s="15" t="s">
        <v>8453</v>
      </c>
      <c r="Q2134" s="18">
        <v>55.514513204395598</v>
      </c>
      <c r="R2134" s="17" t="s">
        <v>8453</v>
      </c>
      <c r="S2134" s="15">
        <v>55.317129306423197</v>
      </c>
      <c r="T2134" s="15" t="s">
        <v>8453</v>
      </c>
      <c r="U2134" s="18" t="s">
        <v>8453</v>
      </c>
      <c r="V2134" s="17" t="s">
        <v>8453</v>
      </c>
      <c r="W2134" s="15">
        <v>65.865855516844306</v>
      </c>
      <c r="X2134" s="15" t="s">
        <v>8453</v>
      </c>
      <c r="Y2134" s="18">
        <v>65.865855516844306</v>
      </c>
      <c r="Z2134" s="17" t="s">
        <v>8453</v>
      </c>
      <c r="AA2134" s="18" t="s">
        <v>8453</v>
      </c>
      <c r="AB2134" s="17" t="s">
        <v>8453</v>
      </c>
      <c r="AC2134" s="15">
        <v>0</v>
      </c>
      <c r="AD2134" s="15" t="s">
        <v>8453</v>
      </c>
      <c r="AE2134" s="18">
        <v>0</v>
      </c>
      <c r="AF2134" s="17" t="s">
        <v>8453</v>
      </c>
      <c r="AG2134" s="15" t="s">
        <v>8453</v>
      </c>
      <c r="AH2134" s="15" t="s">
        <v>8453</v>
      </c>
      <c r="AI2134" s="18">
        <v>0</v>
      </c>
      <c r="AJ2134" s="17" t="s">
        <v>8453</v>
      </c>
      <c r="AK2134" s="15">
        <v>0</v>
      </c>
      <c r="AL2134" s="15" t="s">
        <v>8453</v>
      </c>
      <c r="AM2134" s="16">
        <f>AVERAGE(C2134:AL2134)</f>
        <v>20.355856610370228</v>
      </c>
      <c r="AN2134" s="15">
        <f>_xlfn.STDEV.P(C2134:AL2134)</f>
        <v>28.645787431887555</v>
      </c>
    </row>
    <row r="2135" spans="1:40">
      <c r="A2135" s="20" t="s">
        <v>8562</v>
      </c>
      <c r="B2135" s="19">
        <v>8</v>
      </c>
      <c r="C2135" s="15" t="s">
        <v>8453</v>
      </c>
      <c r="D2135" s="15" t="s">
        <v>8453</v>
      </c>
      <c r="E2135" s="18">
        <v>0.98809601618680798</v>
      </c>
      <c r="F2135" s="17" t="s">
        <v>8453</v>
      </c>
      <c r="G2135" s="15">
        <v>0.57588977527817797</v>
      </c>
      <c r="H2135" s="15" t="s">
        <v>8453</v>
      </c>
      <c r="I2135" s="18" t="s">
        <v>8453</v>
      </c>
      <c r="J2135" s="17" t="s">
        <v>8453</v>
      </c>
      <c r="K2135" s="15">
        <v>0.44272045421635098</v>
      </c>
      <c r="L2135" s="15" t="s">
        <v>8453</v>
      </c>
      <c r="M2135" s="18">
        <v>0.370175859730691</v>
      </c>
      <c r="N2135" s="17" t="s">
        <v>8453</v>
      </c>
      <c r="O2135" s="15" t="s">
        <v>8453</v>
      </c>
      <c r="P2135" s="15" t="s">
        <v>8453</v>
      </c>
      <c r="Q2135" s="18">
        <v>57.254864592937999</v>
      </c>
      <c r="R2135" s="17" t="s">
        <v>8453</v>
      </c>
      <c r="S2135" s="15">
        <v>57.065202704224298</v>
      </c>
      <c r="T2135" s="15" t="s">
        <v>8453</v>
      </c>
      <c r="U2135" s="18" t="s">
        <v>8453</v>
      </c>
      <c r="V2135" s="17" t="s">
        <v>8453</v>
      </c>
      <c r="W2135" s="15">
        <v>67.155033999284996</v>
      </c>
      <c r="X2135" s="15" t="s">
        <v>8453</v>
      </c>
      <c r="Y2135" s="18">
        <v>67.155033999284996</v>
      </c>
      <c r="Z2135" s="17" t="s">
        <v>8453</v>
      </c>
      <c r="AA2135" s="18" t="s">
        <v>8453</v>
      </c>
      <c r="AB2135" s="17" t="s">
        <v>8453</v>
      </c>
      <c r="AC2135" s="15">
        <v>0</v>
      </c>
      <c r="AD2135" s="15" t="s">
        <v>8453</v>
      </c>
      <c r="AE2135" s="18">
        <v>0</v>
      </c>
      <c r="AF2135" s="17" t="s">
        <v>8453</v>
      </c>
      <c r="AG2135" s="15" t="s">
        <v>8453</v>
      </c>
      <c r="AH2135" s="15" t="s">
        <v>8453</v>
      </c>
      <c r="AI2135" s="18">
        <v>0</v>
      </c>
      <c r="AJ2135" s="17" t="s">
        <v>8453</v>
      </c>
      <c r="AK2135" s="15">
        <v>0</v>
      </c>
      <c r="AL2135" s="15" t="s">
        <v>8453</v>
      </c>
      <c r="AM2135" s="16">
        <f>AVERAGE(C2135:AL2135)</f>
        <v>20.91725145009536</v>
      </c>
      <c r="AN2135" s="15">
        <f>_xlfn.STDEV.P(C2135:AL2135)</f>
        <v>29.305031106364805</v>
      </c>
    </row>
    <row r="2136" spans="1:40">
      <c r="A2136" s="20" t="s">
        <v>8561</v>
      </c>
      <c r="B2136" s="19">
        <v>9</v>
      </c>
      <c r="C2136" s="15" t="s">
        <v>8453</v>
      </c>
      <c r="D2136" s="15" t="s">
        <v>8453</v>
      </c>
      <c r="E2136" s="18">
        <v>4.5144465831933598</v>
      </c>
      <c r="F2136" s="17" t="s">
        <v>8453</v>
      </c>
      <c r="G2136" s="15">
        <v>3.85001349774442</v>
      </c>
      <c r="H2136" s="15" t="s">
        <v>8453</v>
      </c>
      <c r="I2136" s="18" t="s">
        <v>8453</v>
      </c>
      <c r="J2136" s="17" t="s">
        <v>8453</v>
      </c>
      <c r="K2136" s="15">
        <v>2.34604868229912</v>
      </c>
      <c r="L2136" s="15" t="s">
        <v>8453</v>
      </c>
      <c r="M2136" s="18">
        <v>2.6936042110785499</v>
      </c>
      <c r="N2136" s="17" t="s">
        <v>8453</v>
      </c>
      <c r="O2136" s="15" t="s">
        <v>8453</v>
      </c>
      <c r="P2136" s="15" t="s">
        <v>8453</v>
      </c>
      <c r="Q2136" s="18">
        <v>53.515258692928803</v>
      </c>
      <c r="R2136" s="17" t="s">
        <v>8453</v>
      </c>
      <c r="S2136" s="15">
        <v>53.309004022105803</v>
      </c>
      <c r="T2136" s="15" t="s">
        <v>8453</v>
      </c>
      <c r="U2136" s="18" t="s">
        <v>8453</v>
      </c>
      <c r="V2136" s="17" t="s">
        <v>8453</v>
      </c>
      <c r="W2136" s="15">
        <v>64.384892583684106</v>
      </c>
      <c r="X2136" s="15" t="s">
        <v>8453</v>
      </c>
      <c r="Y2136" s="18">
        <v>64.384892583684106</v>
      </c>
      <c r="Z2136" s="17" t="s">
        <v>8453</v>
      </c>
      <c r="AA2136" s="18" t="s">
        <v>8453</v>
      </c>
      <c r="AB2136" s="17" t="s">
        <v>8453</v>
      </c>
      <c r="AC2136" s="15">
        <v>0.47719277558429102</v>
      </c>
      <c r="AD2136" s="15" t="s">
        <v>8453</v>
      </c>
      <c r="AE2136" s="18">
        <v>0</v>
      </c>
      <c r="AF2136" s="17" t="s">
        <v>8453</v>
      </c>
      <c r="AG2136" s="15" t="s">
        <v>8453</v>
      </c>
      <c r="AH2136" s="15" t="s">
        <v>8453</v>
      </c>
      <c r="AI2136" s="18">
        <v>0</v>
      </c>
      <c r="AJ2136" s="17" t="s">
        <v>8453</v>
      </c>
      <c r="AK2136" s="15">
        <v>0</v>
      </c>
      <c r="AL2136" s="15" t="s">
        <v>8453</v>
      </c>
      <c r="AM2136" s="16">
        <f>AVERAGE(C2136:AL2136)</f>
        <v>20.789612802691881</v>
      </c>
      <c r="AN2136" s="15">
        <f>_xlfn.STDEV.P(C2136:AL2136)</f>
        <v>27.169614762161107</v>
      </c>
    </row>
    <row r="2137" spans="1:40">
      <c r="A2137" s="20" t="s">
        <v>8560</v>
      </c>
      <c r="B2137" s="19">
        <v>10</v>
      </c>
      <c r="C2137" s="15" t="s">
        <v>8453</v>
      </c>
      <c r="D2137" s="15" t="s">
        <v>8453</v>
      </c>
      <c r="E2137" s="18">
        <v>1.0419094301010099</v>
      </c>
      <c r="F2137" s="17" t="s">
        <v>8453</v>
      </c>
      <c r="G2137" s="15">
        <v>0.67725663996541696</v>
      </c>
      <c r="H2137" s="15" t="s">
        <v>8453</v>
      </c>
      <c r="I2137" s="18" t="s">
        <v>8453</v>
      </c>
      <c r="J2137" s="17" t="s">
        <v>8453</v>
      </c>
      <c r="K2137" s="15">
        <v>0.75777545193509699</v>
      </c>
      <c r="L2137" s="15" t="s">
        <v>8453</v>
      </c>
      <c r="M2137" s="18">
        <v>0.61346956310661704</v>
      </c>
      <c r="N2137" s="17" t="s">
        <v>8453</v>
      </c>
      <c r="O2137" s="15" t="s">
        <v>8453</v>
      </c>
      <c r="P2137" s="15" t="s">
        <v>8453</v>
      </c>
      <c r="Q2137" s="18">
        <v>56.891088609439699</v>
      </c>
      <c r="R2137" s="17" t="s">
        <v>8453</v>
      </c>
      <c r="S2137" s="15">
        <v>56.699812632024603</v>
      </c>
      <c r="T2137" s="15" t="s">
        <v>8453</v>
      </c>
      <c r="U2137" s="18" t="s">
        <v>8453</v>
      </c>
      <c r="V2137" s="17" t="s">
        <v>8453</v>
      </c>
      <c r="W2137" s="15">
        <v>66.885564182188205</v>
      </c>
      <c r="X2137" s="15" t="s">
        <v>8453</v>
      </c>
      <c r="Y2137" s="18">
        <v>66.885564182188205</v>
      </c>
      <c r="Z2137" s="17" t="s">
        <v>8453</v>
      </c>
      <c r="AA2137" s="18" t="s">
        <v>8453</v>
      </c>
      <c r="AB2137" s="17" t="s">
        <v>8453</v>
      </c>
      <c r="AC2137" s="15">
        <v>0.64510958666878204</v>
      </c>
      <c r="AD2137" s="15" t="s">
        <v>8453</v>
      </c>
      <c r="AE2137" s="18">
        <v>0</v>
      </c>
      <c r="AF2137" s="17" t="s">
        <v>8453</v>
      </c>
      <c r="AG2137" s="15" t="s">
        <v>8453</v>
      </c>
      <c r="AH2137" s="15" t="s">
        <v>8453</v>
      </c>
      <c r="AI2137" s="18">
        <v>1.02975884570665</v>
      </c>
      <c r="AJ2137" s="17" t="s">
        <v>8453</v>
      </c>
      <c r="AK2137" s="15">
        <v>0</v>
      </c>
      <c r="AL2137" s="15" t="s">
        <v>8453</v>
      </c>
      <c r="AM2137" s="16">
        <f>AVERAGE(C2137:AL2137)</f>
        <v>21.010609093610359</v>
      </c>
      <c r="AN2137" s="15">
        <f>_xlfn.STDEV.P(C2137:AL2137)</f>
        <v>29.019311334315915</v>
      </c>
    </row>
    <row r="2138" spans="1:40">
      <c r="A2138" s="20" t="s">
        <v>8559</v>
      </c>
      <c r="B2138" s="19">
        <v>10</v>
      </c>
      <c r="C2138" s="15" t="s">
        <v>8453</v>
      </c>
      <c r="D2138" s="15" t="s">
        <v>8453</v>
      </c>
      <c r="E2138" s="18">
        <v>2.6574214554332798</v>
      </c>
      <c r="F2138" s="17" t="s">
        <v>8453</v>
      </c>
      <c r="G2138" s="15">
        <v>1.51654322684486</v>
      </c>
      <c r="H2138" s="15" t="s">
        <v>8453</v>
      </c>
      <c r="I2138" s="18" t="s">
        <v>8453</v>
      </c>
      <c r="J2138" s="17" t="s">
        <v>8453</v>
      </c>
      <c r="K2138" s="15">
        <v>1.1639655423939399</v>
      </c>
      <c r="L2138" s="15" t="s">
        <v>8453</v>
      </c>
      <c r="M2138" s="18">
        <v>1.1235621102339699</v>
      </c>
      <c r="N2138" s="17" t="s">
        <v>8453</v>
      </c>
      <c r="O2138" s="15" t="s">
        <v>8453</v>
      </c>
      <c r="P2138" s="15" t="s">
        <v>8453</v>
      </c>
      <c r="Q2138" s="18">
        <v>55.280945481246498</v>
      </c>
      <c r="R2138" s="17" t="s">
        <v>8453</v>
      </c>
      <c r="S2138" s="15">
        <v>55.082525233872097</v>
      </c>
      <c r="T2138" s="15" t="s">
        <v>8453</v>
      </c>
      <c r="U2138" s="18" t="s">
        <v>8453</v>
      </c>
      <c r="V2138" s="17" t="s">
        <v>8453</v>
      </c>
      <c r="W2138" s="15">
        <v>65.692838455543495</v>
      </c>
      <c r="X2138" s="15" t="s">
        <v>8453</v>
      </c>
      <c r="Y2138" s="18">
        <v>65.692838455543495</v>
      </c>
      <c r="Z2138" s="17" t="s">
        <v>8453</v>
      </c>
      <c r="AA2138" s="18" t="s">
        <v>8453</v>
      </c>
      <c r="AB2138" s="17" t="s">
        <v>8453</v>
      </c>
      <c r="AC2138" s="15">
        <v>0.69935676512363398</v>
      </c>
      <c r="AD2138" s="15" t="s">
        <v>8453</v>
      </c>
      <c r="AE2138" s="18">
        <v>0</v>
      </c>
      <c r="AF2138" s="17" t="s">
        <v>8453</v>
      </c>
      <c r="AG2138" s="15" t="s">
        <v>8453</v>
      </c>
      <c r="AH2138" s="15" t="s">
        <v>8453</v>
      </c>
      <c r="AI2138" s="18">
        <v>0.61372291619101604</v>
      </c>
      <c r="AJ2138" s="17" t="s">
        <v>8453</v>
      </c>
      <c r="AK2138" s="15">
        <v>0</v>
      </c>
      <c r="AL2138" s="15" t="s">
        <v>8453</v>
      </c>
      <c r="AM2138" s="16">
        <f>AVERAGE(C2138:AL2138)</f>
        <v>20.793643303535525</v>
      </c>
      <c r="AN2138" s="15">
        <f>_xlfn.STDEV.P(C2138:AL2138)</f>
        <v>28.20387547479049</v>
      </c>
    </row>
    <row r="2139" spans="1:40">
      <c r="A2139" s="20" t="s">
        <v>8558</v>
      </c>
      <c r="B2139" s="19">
        <v>8</v>
      </c>
      <c r="C2139" s="15" t="s">
        <v>8453</v>
      </c>
      <c r="D2139" s="15" t="s">
        <v>8453</v>
      </c>
      <c r="E2139" s="18">
        <v>1.7784356879472301</v>
      </c>
      <c r="F2139" s="17" t="s">
        <v>8453</v>
      </c>
      <c r="G2139" s="15">
        <v>0.93899081580412702</v>
      </c>
      <c r="H2139" s="15" t="s">
        <v>8453</v>
      </c>
      <c r="I2139" s="18" t="s">
        <v>8453</v>
      </c>
      <c r="J2139" s="17" t="s">
        <v>8453</v>
      </c>
      <c r="K2139" s="15">
        <v>0.54074144744688102</v>
      </c>
      <c r="L2139" s="15" t="s">
        <v>8453</v>
      </c>
      <c r="M2139" s="18">
        <v>0.58551535068120997</v>
      </c>
      <c r="N2139" s="17" t="s">
        <v>8453</v>
      </c>
      <c r="O2139" s="15" t="s">
        <v>8453</v>
      </c>
      <c r="P2139" s="15" t="s">
        <v>8453</v>
      </c>
      <c r="Q2139" s="18">
        <v>56.384941131629098</v>
      </c>
      <c r="R2139" s="17" t="s">
        <v>8453</v>
      </c>
      <c r="S2139" s="15">
        <v>56.191419357453903</v>
      </c>
      <c r="T2139" s="15" t="s">
        <v>8453</v>
      </c>
      <c r="U2139" s="18" t="s">
        <v>8453</v>
      </c>
      <c r="V2139" s="17" t="s">
        <v>8453</v>
      </c>
      <c r="W2139" s="15">
        <v>66.510631601543395</v>
      </c>
      <c r="X2139" s="15" t="s">
        <v>8453</v>
      </c>
      <c r="Y2139" s="18">
        <v>66.510631601543395</v>
      </c>
      <c r="Z2139" s="17" t="s">
        <v>8453</v>
      </c>
      <c r="AA2139" s="18" t="s">
        <v>8453</v>
      </c>
      <c r="AB2139" s="17" t="s">
        <v>8453</v>
      </c>
      <c r="AC2139" s="15">
        <v>0</v>
      </c>
      <c r="AD2139" s="15" t="s">
        <v>8453</v>
      </c>
      <c r="AE2139" s="18">
        <v>0</v>
      </c>
      <c r="AF2139" s="17" t="s">
        <v>8453</v>
      </c>
      <c r="AG2139" s="15" t="s">
        <v>8453</v>
      </c>
      <c r="AH2139" s="15" t="s">
        <v>8453</v>
      </c>
      <c r="AI2139" s="18">
        <v>0</v>
      </c>
      <c r="AJ2139" s="17" t="s">
        <v>8453</v>
      </c>
      <c r="AK2139" s="15">
        <v>0</v>
      </c>
      <c r="AL2139" s="15" t="s">
        <v>8453</v>
      </c>
      <c r="AM2139" s="16">
        <f>AVERAGE(C2139:AL2139)</f>
        <v>20.786775582837436</v>
      </c>
      <c r="AN2139" s="15">
        <f>_xlfn.STDEV.P(C2139:AL2139)</f>
        <v>28.872802550016988</v>
      </c>
    </row>
    <row r="2140" spans="1:40">
      <c r="A2140" s="20" t="s">
        <v>8557</v>
      </c>
      <c r="B2140" s="19">
        <v>8</v>
      </c>
      <c r="C2140" s="15" t="s">
        <v>8453</v>
      </c>
      <c r="D2140" s="15" t="s">
        <v>8453</v>
      </c>
      <c r="E2140" s="18">
        <v>1.8796482805279799</v>
      </c>
      <c r="F2140" s="17" t="s">
        <v>8453</v>
      </c>
      <c r="G2140" s="15">
        <v>0.87227645036817403</v>
      </c>
      <c r="H2140" s="15" t="s">
        <v>8453</v>
      </c>
      <c r="I2140" s="18" t="s">
        <v>8453</v>
      </c>
      <c r="J2140" s="17" t="s">
        <v>8453</v>
      </c>
      <c r="K2140" s="15">
        <v>0.648952123670964</v>
      </c>
      <c r="L2140" s="15" t="s">
        <v>8453</v>
      </c>
      <c r="M2140" s="18">
        <v>0.46661615847488602</v>
      </c>
      <c r="N2140" s="17" t="s">
        <v>8453</v>
      </c>
      <c r="O2140" s="15" t="s">
        <v>8453</v>
      </c>
      <c r="P2140" s="15" t="s">
        <v>8453</v>
      </c>
      <c r="Q2140" s="18">
        <v>56.007992982318498</v>
      </c>
      <c r="R2140" s="17" t="s">
        <v>8453</v>
      </c>
      <c r="S2140" s="15">
        <v>55.812798674011198</v>
      </c>
      <c r="T2140" s="15" t="s">
        <v>8453</v>
      </c>
      <c r="U2140" s="18" t="s">
        <v>8453</v>
      </c>
      <c r="V2140" s="17" t="s">
        <v>8453</v>
      </c>
      <c r="W2140" s="15">
        <v>66.231404402779702</v>
      </c>
      <c r="X2140" s="15" t="s">
        <v>8453</v>
      </c>
      <c r="Y2140" s="18">
        <v>66.231404402779702</v>
      </c>
      <c r="Z2140" s="17" t="s">
        <v>8453</v>
      </c>
      <c r="AA2140" s="18" t="s">
        <v>8453</v>
      </c>
      <c r="AB2140" s="17" t="s">
        <v>8453</v>
      </c>
      <c r="AC2140" s="15">
        <v>0</v>
      </c>
      <c r="AD2140" s="15" t="s">
        <v>8453</v>
      </c>
      <c r="AE2140" s="18">
        <v>0</v>
      </c>
      <c r="AF2140" s="17" t="s">
        <v>8453</v>
      </c>
      <c r="AG2140" s="15" t="s">
        <v>8453</v>
      </c>
      <c r="AH2140" s="15" t="s">
        <v>8453</v>
      </c>
      <c r="AI2140" s="18">
        <v>0</v>
      </c>
      <c r="AJ2140" s="17" t="s">
        <v>8453</v>
      </c>
      <c r="AK2140" s="15">
        <v>0</v>
      </c>
      <c r="AL2140" s="15" t="s">
        <v>8453</v>
      </c>
      <c r="AM2140" s="16">
        <f>AVERAGE(C2140:AL2140)</f>
        <v>20.679257789577594</v>
      </c>
      <c r="AN2140" s="15">
        <f>_xlfn.STDEV.P(C2140:AL2140)</f>
        <v>28.720657508564422</v>
      </c>
    </row>
    <row r="2141" spans="1:40">
      <c r="A2141" s="20" t="s">
        <v>8556</v>
      </c>
      <c r="B2141" s="19">
        <v>9</v>
      </c>
      <c r="C2141" s="15" t="s">
        <v>8453</v>
      </c>
      <c r="D2141" s="15" t="s">
        <v>8453</v>
      </c>
      <c r="E2141" s="18">
        <v>3.54490174896145</v>
      </c>
      <c r="F2141" s="17" t="s">
        <v>8453</v>
      </c>
      <c r="G2141" s="15">
        <v>1.8803761343132399</v>
      </c>
      <c r="H2141" s="15" t="s">
        <v>8453</v>
      </c>
      <c r="I2141" s="18" t="s">
        <v>8453</v>
      </c>
      <c r="J2141" s="17" t="s">
        <v>8453</v>
      </c>
      <c r="K2141" s="15">
        <v>2.0676972735466501</v>
      </c>
      <c r="L2141" s="15" t="s">
        <v>8453</v>
      </c>
      <c r="M2141" s="18">
        <v>1.2524201959274901</v>
      </c>
      <c r="N2141" s="17" t="s">
        <v>8453</v>
      </c>
      <c r="O2141" s="15" t="s">
        <v>8453</v>
      </c>
      <c r="P2141" s="15" t="s">
        <v>8453</v>
      </c>
      <c r="Q2141" s="18">
        <v>58.280836180296099</v>
      </c>
      <c r="R2141" s="17" t="s">
        <v>8453</v>
      </c>
      <c r="S2141" s="15">
        <v>58.095726568868997</v>
      </c>
      <c r="T2141" s="15" t="s">
        <v>8453</v>
      </c>
      <c r="U2141" s="18" t="s">
        <v>8453</v>
      </c>
      <c r="V2141" s="17" t="s">
        <v>8453</v>
      </c>
      <c r="W2141" s="15">
        <v>67.915030229198806</v>
      </c>
      <c r="X2141" s="15" t="s">
        <v>8453</v>
      </c>
      <c r="Y2141" s="18">
        <v>67.915030229198806</v>
      </c>
      <c r="Z2141" s="17" t="s">
        <v>8453</v>
      </c>
      <c r="AA2141" s="18" t="s">
        <v>8453</v>
      </c>
      <c r="AB2141" s="17" t="s">
        <v>8453</v>
      </c>
      <c r="AC2141" s="15">
        <v>0</v>
      </c>
      <c r="AD2141" s="15" t="s">
        <v>8453</v>
      </c>
      <c r="AE2141" s="18">
        <v>0</v>
      </c>
      <c r="AF2141" s="17" t="s">
        <v>8453</v>
      </c>
      <c r="AG2141" s="15" t="s">
        <v>8453</v>
      </c>
      <c r="AH2141" s="15" t="s">
        <v>8453</v>
      </c>
      <c r="AI2141" s="18">
        <v>0.43512996340258098</v>
      </c>
      <c r="AJ2141" s="17" t="s">
        <v>8453</v>
      </c>
      <c r="AK2141" s="15">
        <v>0</v>
      </c>
      <c r="AL2141" s="15" t="s">
        <v>8453</v>
      </c>
      <c r="AM2141" s="16">
        <f>AVERAGE(C2141:AL2141)</f>
        <v>21.782262376976178</v>
      </c>
      <c r="AN2141" s="15">
        <f>_xlfn.STDEV.P(C2141:AL2141)</f>
        <v>29.333149523556148</v>
      </c>
    </row>
    <row r="2142" spans="1:40">
      <c r="A2142" s="20" t="s">
        <v>8555</v>
      </c>
      <c r="B2142" s="19">
        <v>9</v>
      </c>
      <c r="C2142" s="15" t="s">
        <v>8453</v>
      </c>
      <c r="D2142" s="15" t="s">
        <v>8453</v>
      </c>
      <c r="E2142" s="18">
        <v>1.95869304953597</v>
      </c>
      <c r="F2142" s="17" t="s">
        <v>8453</v>
      </c>
      <c r="G2142" s="15">
        <v>0.93122018081092495</v>
      </c>
      <c r="H2142" s="15" t="s">
        <v>8453</v>
      </c>
      <c r="I2142" s="18" t="s">
        <v>8453</v>
      </c>
      <c r="J2142" s="17" t="s">
        <v>8453</v>
      </c>
      <c r="K2142" s="15">
        <v>0.78772209338869303</v>
      </c>
      <c r="L2142" s="15" t="s">
        <v>8453</v>
      </c>
      <c r="M2142" s="18">
        <v>0.58360412792134397</v>
      </c>
      <c r="N2142" s="17" t="s">
        <v>8453</v>
      </c>
      <c r="O2142" s="15" t="s">
        <v>8453</v>
      </c>
      <c r="P2142" s="15" t="s">
        <v>8453</v>
      </c>
      <c r="Q2142" s="18">
        <v>54.099430233763897</v>
      </c>
      <c r="R2142" s="17" t="s">
        <v>8453</v>
      </c>
      <c r="S2142" s="15">
        <v>53.895767555613602</v>
      </c>
      <c r="T2142" s="15" t="s">
        <v>8453</v>
      </c>
      <c r="U2142" s="18" t="s">
        <v>8453</v>
      </c>
      <c r="V2142" s="17" t="s">
        <v>8453</v>
      </c>
      <c r="W2142" s="15">
        <v>64.817622080414907</v>
      </c>
      <c r="X2142" s="15" t="s">
        <v>8453</v>
      </c>
      <c r="Y2142" s="18">
        <v>64.817622080414907</v>
      </c>
      <c r="Z2142" s="17" t="s">
        <v>8453</v>
      </c>
      <c r="AA2142" s="18" t="s">
        <v>8453</v>
      </c>
      <c r="AB2142" s="17" t="s">
        <v>8453</v>
      </c>
      <c r="AC2142" s="15">
        <v>0.34201613891534399</v>
      </c>
      <c r="AD2142" s="15" t="s">
        <v>8453</v>
      </c>
      <c r="AE2142" s="18">
        <v>0</v>
      </c>
      <c r="AF2142" s="17" t="s">
        <v>8453</v>
      </c>
      <c r="AG2142" s="15" t="s">
        <v>8453</v>
      </c>
      <c r="AH2142" s="15" t="s">
        <v>8453</v>
      </c>
      <c r="AI2142" s="18">
        <v>0</v>
      </c>
      <c r="AJ2142" s="17" t="s">
        <v>8453</v>
      </c>
      <c r="AK2142" s="15">
        <v>0</v>
      </c>
      <c r="AL2142" s="15" t="s">
        <v>8453</v>
      </c>
      <c r="AM2142" s="16">
        <f>AVERAGE(C2142:AL2142)</f>
        <v>20.186141461731633</v>
      </c>
      <c r="AN2142" s="15">
        <f>_xlfn.STDEV.P(C2142:AL2142)</f>
        <v>27.913808433865331</v>
      </c>
    </row>
    <row r="2143" spans="1:40">
      <c r="A2143" s="20" t="s">
        <v>8554</v>
      </c>
      <c r="B2143" s="19">
        <v>8</v>
      </c>
      <c r="C2143" s="15" t="s">
        <v>8453</v>
      </c>
      <c r="D2143" s="15" t="s">
        <v>8453</v>
      </c>
      <c r="E2143" s="18">
        <v>3.80378520626109</v>
      </c>
      <c r="F2143" s="17" t="s">
        <v>8453</v>
      </c>
      <c r="G2143" s="15">
        <v>2.13499379804421</v>
      </c>
      <c r="H2143" s="15" t="s">
        <v>8453</v>
      </c>
      <c r="I2143" s="18" t="s">
        <v>8453</v>
      </c>
      <c r="J2143" s="17" t="s">
        <v>8453</v>
      </c>
      <c r="K2143" s="15">
        <v>2.0976500863324299</v>
      </c>
      <c r="L2143" s="15" t="s">
        <v>8453</v>
      </c>
      <c r="M2143" s="18">
        <v>1.7439266100805</v>
      </c>
      <c r="N2143" s="17" t="s">
        <v>8453</v>
      </c>
      <c r="O2143" s="15" t="s">
        <v>8453</v>
      </c>
      <c r="P2143" s="15" t="s">
        <v>8453</v>
      </c>
      <c r="Q2143" s="18">
        <v>57.060813367225997</v>
      </c>
      <c r="R2143" s="17" t="s">
        <v>8453</v>
      </c>
      <c r="S2143" s="15">
        <v>56.870290465402199</v>
      </c>
      <c r="T2143" s="15" t="s">
        <v>8453</v>
      </c>
      <c r="U2143" s="18" t="s">
        <v>8453</v>
      </c>
      <c r="V2143" s="17" t="s">
        <v>8453</v>
      </c>
      <c r="W2143" s="15">
        <v>67.011289082984703</v>
      </c>
      <c r="X2143" s="15" t="s">
        <v>8453</v>
      </c>
      <c r="Y2143" s="18">
        <v>67.011289082984703</v>
      </c>
      <c r="Z2143" s="17" t="s">
        <v>8453</v>
      </c>
      <c r="AA2143" s="18" t="s">
        <v>8453</v>
      </c>
      <c r="AB2143" s="17" t="s">
        <v>8453</v>
      </c>
      <c r="AC2143" s="15">
        <v>0</v>
      </c>
      <c r="AD2143" s="15" t="s">
        <v>8453</v>
      </c>
      <c r="AE2143" s="18">
        <v>0</v>
      </c>
      <c r="AF2143" s="17" t="s">
        <v>8453</v>
      </c>
      <c r="AG2143" s="15" t="s">
        <v>8453</v>
      </c>
      <c r="AH2143" s="15" t="s">
        <v>8453</v>
      </c>
      <c r="AI2143" s="18">
        <v>0</v>
      </c>
      <c r="AJ2143" s="17" t="s">
        <v>8453</v>
      </c>
      <c r="AK2143" s="15">
        <v>0</v>
      </c>
      <c r="AL2143" s="15" t="s">
        <v>8453</v>
      </c>
      <c r="AM2143" s="16">
        <f>AVERAGE(C2143:AL2143)</f>
        <v>21.477836474942986</v>
      </c>
      <c r="AN2143" s="15">
        <f>_xlfn.STDEV.P(C2143:AL2143)</f>
        <v>28.812744531806441</v>
      </c>
    </row>
    <row r="2144" spans="1:40">
      <c r="A2144" s="20" t="s">
        <v>8553</v>
      </c>
      <c r="B2144" s="19">
        <v>12</v>
      </c>
      <c r="C2144" s="15" t="s">
        <v>8453</v>
      </c>
      <c r="D2144" s="15" t="s">
        <v>8453</v>
      </c>
      <c r="E2144" s="18">
        <v>1.20293842466435</v>
      </c>
      <c r="F2144" s="17" t="s">
        <v>8453</v>
      </c>
      <c r="G2144" s="15">
        <v>0.83447569276236799</v>
      </c>
      <c r="H2144" s="15" t="s">
        <v>8453</v>
      </c>
      <c r="I2144" s="18" t="s">
        <v>8453</v>
      </c>
      <c r="J2144" s="17" t="s">
        <v>8453</v>
      </c>
      <c r="K2144" s="15">
        <v>0.72961743324666695</v>
      </c>
      <c r="L2144" s="15" t="s">
        <v>8453</v>
      </c>
      <c r="M2144" s="18">
        <v>0.57102740095999605</v>
      </c>
      <c r="N2144" s="17" t="s">
        <v>8453</v>
      </c>
      <c r="O2144" s="15" t="s">
        <v>8453</v>
      </c>
      <c r="P2144" s="15" t="s">
        <v>8453</v>
      </c>
      <c r="Q2144" s="18">
        <v>58.073108322846998</v>
      </c>
      <c r="R2144" s="17" t="s">
        <v>8453</v>
      </c>
      <c r="S2144" s="15">
        <v>57.8870770145435</v>
      </c>
      <c r="T2144" s="15" t="s">
        <v>8453</v>
      </c>
      <c r="U2144" s="18" t="s">
        <v>8453</v>
      </c>
      <c r="V2144" s="17" t="s">
        <v>8453</v>
      </c>
      <c r="W2144" s="15">
        <v>67.761154244274195</v>
      </c>
      <c r="X2144" s="15" t="s">
        <v>8453</v>
      </c>
      <c r="Y2144" s="18">
        <v>67.761154244274195</v>
      </c>
      <c r="Z2144" s="17" t="s">
        <v>8453</v>
      </c>
      <c r="AA2144" s="18" t="s">
        <v>8453</v>
      </c>
      <c r="AB2144" s="17" t="s">
        <v>8453</v>
      </c>
      <c r="AC2144" s="15">
        <v>1.30289138928391</v>
      </c>
      <c r="AD2144" s="15" t="s">
        <v>8453</v>
      </c>
      <c r="AE2144" s="18">
        <v>1.45931986395308</v>
      </c>
      <c r="AF2144" s="17" t="s">
        <v>8453</v>
      </c>
      <c r="AG2144" s="15" t="s">
        <v>8453</v>
      </c>
      <c r="AH2144" s="15" t="s">
        <v>8453</v>
      </c>
      <c r="AI2144" s="18">
        <v>0.43797381390228501</v>
      </c>
      <c r="AJ2144" s="17" t="s">
        <v>8453</v>
      </c>
      <c r="AK2144" s="15">
        <v>0.490537965438398</v>
      </c>
      <c r="AL2144" s="15" t="s">
        <v>8453</v>
      </c>
      <c r="AM2144" s="16">
        <f>AVERAGE(C2144:AL2144)</f>
        <v>21.542606317512494</v>
      </c>
      <c r="AN2144" s="15">
        <f>_xlfn.STDEV.P(C2144:AL2144)</f>
        <v>29.360975254299692</v>
      </c>
    </row>
    <row r="2145" spans="1:40">
      <c r="A2145" s="20" t="s">
        <v>8552</v>
      </c>
      <c r="B2145" s="19">
        <v>8</v>
      </c>
      <c r="C2145" s="15" t="s">
        <v>8453</v>
      </c>
      <c r="D2145" s="15" t="s">
        <v>8453</v>
      </c>
      <c r="E2145" s="18">
        <v>0.87105990241348197</v>
      </c>
      <c r="F2145" s="17" t="s">
        <v>8453</v>
      </c>
      <c r="G2145" s="15">
        <v>0.80260203689782295</v>
      </c>
      <c r="H2145" s="15" t="s">
        <v>8453</v>
      </c>
      <c r="I2145" s="18" t="s">
        <v>8453</v>
      </c>
      <c r="J2145" s="17" t="s">
        <v>8453</v>
      </c>
      <c r="K2145" s="15">
        <v>0.852752946407492</v>
      </c>
      <c r="L2145" s="15" t="s">
        <v>8453</v>
      </c>
      <c r="M2145" s="18">
        <v>0.86371661720080795</v>
      </c>
      <c r="N2145" s="17" t="s">
        <v>8453</v>
      </c>
      <c r="O2145" s="15" t="s">
        <v>8453</v>
      </c>
      <c r="P2145" s="15" t="s">
        <v>8453</v>
      </c>
      <c r="Q2145" s="18">
        <v>57.033964569676499</v>
      </c>
      <c r="R2145" s="17" t="s">
        <v>8453</v>
      </c>
      <c r="S2145" s="15">
        <v>56.843322538655897</v>
      </c>
      <c r="T2145" s="15" t="s">
        <v>8453</v>
      </c>
      <c r="U2145" s="18" t="s">
        <v>8453</v>
      </c>
      <c r="V2145" s="17" t="s">
        <v>8453</v>
      </c>
      <c r="W2145" s="15">
        <v>66.991400632693498</v>
      </c>
      <c r="X2145" s="15" t="s">
        <v>8453</v>
      </c>
      <c r="Y2145" s="18">
        <v>66.991400632693498</v>
      </c>
      <c r="Z2145" s="17" t="s">
        <v>8453</v>
      </c>
      <c r="AA2145" s="18" t="s">
        <v>8453</v>
      </c>
      <c r="AB2145" s="17" t="s">
        <v>8453</v>
      </c>
      <c r="AC2145" s="15">
        <v>0</v>
      </c>
      <c r="AD2145" s="15" t="s">
        <v>8453</v>
      </c>
      <c r="AE2145" s="18">
        <v>0</v>
      </c>
      <c r="AF2145" s="17" t="s">
        <v>8453</v>
      </c>
      <c r="AG2145" s="15" t="s">
        <v>8453</v>
      </c>
      <c r="AH2145" s="15" t="s">
        <v>8453</v>
      </c>
      <c r="AI2145" s="18">
        <v>0</v>
      </c>
      <c r="AJ2145" s="17" t="s">
        <v>8453</v>
      </c>
      <c r="AK2145" s="15">
        <v>0</v>
      </c>
      <c r="AL2145" s="15" t="s">
        <v>8453</v>
      </c>
      <c r="AM2145" s="16">
        <f>AVERAGE(C2145:AL2145)</f>
        <v>20.937518323053251</v>
      </c>
      <c r="AN2145" s="15">
        <f>_xlfn.STDEV.P(C2145:AL2145)</f>
        <v>29.15769191862336</v>
      </c>
    </row>
    <row r="2146" spans="1:40">
      <c r="A2146" s="20" t="s">
        <v>8551</v>
      </c>
      <c r="B2146" s="19">
        <v>9</v>
      </c>
      <c r="C2146" s="15" t="s">
        <v>8453</v>
      </c>
      <c r="D2146" s="15" t="s">
        <v>8453</v>
      </c>
      <c r="E2146" s="18">
        <v>5.28098132989762</v>
      </c>
      <c r="F2146" s="17" t="s">
        <v>8453</v>
      </c>
      <c r="G2146" s="15">
        <v>3.4121715700425801</v>
      </c>
      <c r="H2146" s="15" t="s">
        <v>8453</v>
      </c>
      <c r="I2146" s="18" t="s">
        <v>8453</v>
      </c>
      <c r="J2146" s="17" t="s">
        <v>8453</v>
      </c>
      <c r="K2146" s="15">
        <v>2.9939644619600498</v>
      </c>
      <c r="L2146" s="15" t="s">
        <v>8453</v>
      </c>
      <c r="M2146" s="18">
        <v>2.4996318426281201</v>
      </c>
      <c r="N2146" s="17" t="s">
        <v>8453</v>
      </c>
      <c r="O2146" s="15" t="s">
        <v>8453</v>
      </c>
      <c r="P2146" s="15" t="s">
        <v>8453</v>
      </c>
      <c r="Q2146" s="18">
        <v>55.800769590794097</v>
      </c>
      <c r="R2146" s="17" t="s">
        <v>8453</v>
      </c>
      <c r="S2146" s="15">
        <v>55.604655823946203</v>
      </c>
      <c r="T2146" s="15" t="s">
        <v>8453</v>
      </c>
      <c r="U2146" s="18" t="s">
        <v>8453</v>
      </c>
      <c r="V2146" s="17" t="s">
        <v>8453</v>
      </c>
      <c r="W2146" s="15">
        <v>66.077902104812594</v>
      </c>
      <c r="X2146" s="15" t="s">
        <v>8453</v>
      </c>
      <c r="Y2146" s="18">
        <v>66.077902104812594</v>
      </c>
      <c r="Z2146" s="17" t="s">
        <v>8453</v>
      </c>
      <c r="AA2146" s="18" t="s">
        <v>8453</v>
      </c>
      <c r="AB2146" s="17" t="s">
        <v>8453</v>
      </c>
      <c r="AC2146" s="15">
        <v>0.70101488718004301</v>
      </c>
      <c r="AD2146" s="15" t="s">
        <v>8453</v>
      </c>
      <c r="AE2146" s="18">
        <v>0</v>
      </c>
      <c r="AF2146" s="17" t="s">
        <v>8453</v>
      </c>
      <c r="AG2146" s="15" t="s">
        <v>8453</v>
      </c>
      <c r="AH2146" s="15" t="s">
        <v>8453</v>
      </c>
      <c r="AI2146" s="18">
        <v>0</v>
      </c>
      <c r="AJ2146" s="17" t="s">
        <v>8453</v>
      </c>
      <c r="AK2146" s="15">
        <v>0</v>
      </c>
      <c r="AL2146" s="15" t="s">
        <v>8453</v>
      </c>
      <c r="AM2146" s="16">
        <f>AVERAGE(C2146:AL2146)</f>
        <v>21.537416143006158</v>
      </c>
      <c r="AN2146" s="15">
        <f>_xlfn.STDEV.P(C2146:AL2146)</f>
        <v>28.028398519800227</v>
      </c>
    </row>
    <row r="2147" spans="1:40">
      <c r="A2147" s="20" t="s">
        <v>8550</v>
      </c>
      <c r="B2147" s="19">
        <v>12</v>
      </c>
      <c r="C2147" s="15" t="s">
        <v>8453</v>
      </c>
      <c r="D2147" s="15" t="s">
        <v>8453</v>
      </c>
      <c r="E2147" s="18">
        <v>2.1288064641425599</v>
      </c>
      <c r="F2147" s="17" t="s">
        <v>8453</v>
      </c>
      <c r="G2147" s="15">
        <v>1.4107126432622401</v>
      </c>
      <c r="H2147" s="15" t="s">
        <v>8453</v>
      </c>
      <c r="I2147" s="18" t="s">
        <v>8453</v>
      </c>
      <c r="J2147" s="17" t="s">
        <v>8453</v>
      </c>
      <c r="K2147" s="15">
        <v>1.31351194164346</v>
      </c>
      <c r="L2147" s="15" t="s">
        <v>8453</v>
      </c>
      <c r="M2147" s="18">
        <v>0.93278452271912404</v>
      </c>
      <c r="N2147" s="17" t="s">
        <v>8453</v>
      </c>
      <c r="O2147" s="15" t="s">
        <v>8453</v>
      </c>
      <c r="P2147" s="15" t="s">
        <v>8453</v>
      </c>
      <c r="Q2147" s="18">
        <v>57.151505130138197</v>
      </c>
      <c r="R2147" s="17" t="s">
        <v>8453</v>
      </c>
      <c r="S2147" s="15">
        <v>56.961384631321998</v>
      </c>
      <c r="T2147" s="15" t="s">
        <v>8453</v>
      </c>
      <c r="U2147" s="18" t="s">
        <v>8453</v>
      </c>
      <c r="V2147" s="17" t="s">
        <v>8453</v>
      </c>
      <c r="W2147" s="15">
        <v>67.078469693780093</v>
      </c>
      <c r="X2147" s="15" t="s">
        <v>8453</v>
      </c>
      <c r="Y2147" s="18">
        <v>67.078469693780093</v>
      </c>
      <c r="Z2147" s="17" t="s">
        <v>8453</v>
      </c>
      <c r="AA2147" s="18" t="s">
        <v>8453</v>
      </c>
      <c r="AB2147" s="17" t="s">
        <v>8453</v>
      </c>
      <c r="AC2147" s="15">
        <v>1.5918876898908201</v>
      </c>
      <c r="AD2147" s="15" t="s">
        <v>8453</v>
      </c>
      <c r="AE2147" s="18">
        <v>2.2059380635712502</v>
      </c>
      <c r="AF2147" s="17" t="s">
        <v>8453</v>
      </c>
      <c r="AG2147" s="15" t="s">
        <v>8453</v>
      </c>
      <c r="AH2147" s="15" t="s">
        <v>8453</v>
      </c>
      <c r="AI2147" s="18">
        <v>1.5512431547163701</v>
      </c>
      <c r="AJ2147" s="17" t="s">
        <v>8453</v>
      </c>
      <c r="AK2147" s="15">
        <v>1.63600066983868</v>
      </c>
      <c r="AL2147" s="15" t="s">
        <v>8453</v>
      </c>
      <c r="AM2147" s="16">
        <f>AVERAGE(C2147:AL2147)</f>
        <v>21.753392858233738</v>
      </c>
      <c r="AN2147" s="15">
        <f>_xlfn.STDEV.P(C2147:AL2147)</f>
        <v>28.654573967235311</v>
      </c>
    </row>
    <row r="2148" spans="1:40">
      <c r="A2148" s="20" t="s">
        <v>8549</v>
      </c>
      <c r="B2148" s="19">
        <v>8</v>
      </c>
      <c r="C2148" s="15" t="s">
        <v>8453</v>
      </c>
      <c r="D2148" s="15" t="s">
        <v>8453</v>
      </c>
      <c r="E2148" s="18">
        <v>2.74706765681457E-2</v>
      </c>
      <c r="F2148" s="17" t="s">
        <v>8453</v>
      </c>
      <c r="G2148" s="15">
        <v>6.7194057136966495E-2</v>
      </c>
      <c r="H2148" s="15" t="s">
        <v>8453</v>
      </c>
      <c r="I2148" s="18" t="s">
        <v>8453</v>
      </c>
      <c r="J2148" s="17" t="s">
        <v>8453</v>
      </c>
      <c r="K2148" s="15">
        <v>0.106132347762112</v>
      </c>
      <c r="L2148" s="15" t="s">
        <v>8453</v>
      </c>
      <c r="M2148" s="18">
        <v>6.9851196572190299E-2</v>
      </c>
      <c r="N2148" s="17" t="s">
        <v>8453</v>
      </c>
      <c r="O2148" s="15" t="s">
        <v>8453</v>
      </c>
      <c r="P2148" s="15" t="s">
        <v>8453</v>
      </c>
      <c r="Q2148" s="18">
        <v>55.267773315434098</v>
      </c>
      <c r="R2148" s="17" t="s">
        <v>8453</v>
      </c>
      <c r="S2148" s="15">
        <v>55.069294622629201</v>
      </c>
      <c r="T2148" s="15" t="s">
        <v>8453</v>
      </c>
      <c r="U2148" s="18" t="s">
        <v>8453</v>
      </c>
      <c r="V2148" s="17" t="s">
        <v>8453</v>
      </c>
      <c r="W2148" s="15">
        <v>65.683081073876707</v>
      </c>
      <c r="X2148" s="15" t="s">
        <v>8453</v>
      </c>
      <c r="Y2148" s="18">
        <v>65.683081073876707</v>
      </c>
      <c r="Z2148" s="17" t="s">
        <v>8453</v>
      </c>
      <c r="AA2148" s="18" t="s">
        <v>8453</v>
      </c>
      <c r="AB2148" s="17" t="s">
        <v>8453</v>
      </c>
      <c r="AC2148" s="15">
        <v>0</v>
      </c>
      <c r="AD2148" s="15" t="s">
        <v>8453</v>
      </c>
      <c r="AE2148" s="18">
        <v>0</v>
      </c>
      <c r="AF2148" s="17" t="s">
        <v>8453</v>
      </c>
      <c r="AG2148" s="15" t="s">
        <v>8453</v>
      </c>
      <c r="AH2148" s="15" t="s">
        <v>8453</v>
      </c>
      <c r="AI2148" s="18">
        <v>0</v>
      </c>
      <c r="AJ2148" s="17" t="s">
        <v>8453</v>
      </c>
      <c r="AK2148" s="15">
        <v>0</v>
      </c>
      <c r="AL2148" s="15" t="s">
        <v>8453</v>
      </c>
      <c r="AM2148" s="16">
        <f>AVERAGE(C2148:AL2148)</f>
        <v>20.164489863654676</v>
      </c>
      <c r="AN2148" s="15">
        <f>_xlfn.STDEV.P(C2148:AL2148)</f>
        <v>28.630446864020726</v>
      </c>
    </row>
    <row r="2149" spans="1:40">
      <c r="A2149" s="20" t="s">
        <v>8548</v>
      </c>
      <c r="B2149" s="19">
        <v>10</v>
      </c>
      <c r="C2149" s="15" t="s">
        <v>8453</v>
      </c>
      <c r="D2149" s="15" t="s">
        <v>8453</v>
      </c>
      <c r="E2149" s="18">
        <v>1.55994272072819</v>
      </c>
      <c r="F2149" s="17" t="s">
        <v>8453</v>
      </c>
      <c r="G2149" s="15">
        <v>0.63711319189590498</v>
      </c>
      <c r="H2149" s="15" t="s">
        <v>8453</v>
      </c>
      <c r="I2149" s="18" t="s">
        <v>8453</v>
      </c>
      <c r="J2149" s="17" t="s">
        <v>8453</v>
      </c>
      <c r="K2149" s="15">
        <v>0.66836936212687403</v>
      </c>
      <c r="L2149" s="15" t="s">
        <v>8453</v>
      </c>
      <c r="M2149" s="18">
        <v>0.46816256008423501</v>
      </c>
      <c r="N2149" s="17" t="s">
        <v>8453</v>
      </c>
      <c r="O2149" s="15" t="s">
        <v>8453</v>
      </c>
      <c r="P2149" s="15" t="s">
        <v>8453</v>
      </c>
      <c r="Q2149" s="18">
        <v>55.449661307183298</v>
      </c>
      <c r="R2149" s="17" t="s">
        <v>8453</v>
      </c>
      <c r="S2149" s="15">
        <v>55.251989658729002</v>
      </c>
      <c r="T2149" s="15" t="s">
        <v>8453</v>
      </c>
      <c r="U2149" s="18" t="s">
        <v>8453</v>
      </c>
      <c r="V2149" s="17" t="s">
        <v>8453</v>
      </c>
      <c r="W2149" s="15">
        <v>65.817815982425103</v>
      </c>
      <c r="X2149" s="15" t="s">
        <v>8453</v>
      </c>
      <c r="Y2149" s="18">
        <v>65.817815982425103</v>
      </c>
      <c r="Z2149" s="17" t="s">
        <v>8453</v>
      </c>
      <c r="AA2149" s="18" t="s">
        <v>8453</v>
      </c>
      <c r="AB2149" s="17" t="s">
        <v>8453</v>
      </c>
      <c r="AC2149" s="15">
        <v>0.408978595307398</v>
      </c>
      <c r="AD2149" s="15" t="s">
        <v>8453</v>
      </c>
      <c r="AE2149" s="18">
        <v>0</v>
      </c>
      <c r="AF2149" s="17" t="s">
        <v>8453</v>
      </c>
      <c r="AG2149" s="15" t="s">
        <v>8453</v>
      </c>
      <c r="AH2149" s="15" t="s">
        <v>8453</v>
      </c>
      <c r="AI2149" s="18">
        <v>0.684318025659161</v>
      </c>
      <c r="AJ2149" s="17" t="s">
        <v>8453</v>
      </c>
      <c r="AK2149" s="15">
        <v>0</v>
      </c>
      <c r="AL2149" s="15" t="s">
        <v>8453</v>
      </c>
      <c r="AM2149" s="16">
        <f>AVERAGE(C2149:AL2149)</f>
        <v>20.563680615547025</v>
      </c>
      <c r="AN2149" s="15">
        <f>_xlfn.STDEV.P(C2149:AL2149)</f>
        <v>28.46222402760878</v>
      </c>
    </row>
    <row r="2150" spans="1:40">
      <c r="A2150" s="20" t="s">
        <v>8547</v>
      </c>
      <c r="B2150" s="19">
        <v>9</v>
      </c>
      <c r="C2150" s="15" t="s">
        <v>8453</v>
      </c>
      <c r="D2150" s="15" t="s">
        <v>8453</v>
      </c>
      <c r="E2150" s="18">
        <v>1.4566972982617501</v>
      </c>
      <c r="F2150" s="17" t="s">
        <v>8453</v>
      </c>
      <c r="G2150" s="15">
        <v>1.0159573852350401</v>
      </c>
      <c r="H2150" s="15" t="s">
        <v>8453</v>
      </c>
      <c r="I2150" s="18" t="s">
        <v>8453</v>
      </c>
      <c r="J2150" s="17" t="s">
        <v>8453</v>
      </c>
      <c r="K2150" s="15">
        <v>0.516672045875741</v>
      </c>
      <c r="L2150" s="15" t="s">
        <v>8453</v>
      </c>
      <c r="M2150" s="18">
        <v>0.60823936104565801</v>
      </c>
      <c r="N2150" s="17" t="s">
        <v>8453</v>
      </c>
      <c r="O2150" s="15" t="s">
        <v>8453</v>
      </c>
      <c r="P2150" s="15" t="s">
        <v>8453</v>
      </c>
      <c r="Q2150" s="18">
        <v>55.372141710083397</v>
      </c>
      <c r="R2150" s="17" t="s">
        <v>8453</v>
      </c>
      <c r="S2150" s="15">
        <v>55.174126104052299</v>
      </c>
      <c r="T2150" s="15" t="s">
        <v>8453</v>
      </c>
      <c r="U2150" s="18" t="s">
        <v>8453</v>
      </c>
      <c r="V2150" s="17" t="s">
        <v>8453</v>
      </c>
      <c r="W2150" s="15">
        <v>65.760392753296401</v>
      </c>
      <c r="X2150" s="15" t="s">
        <v>8453</v>
      </c>
      <c r="Y2150" s="18">
        <v>65.760392753296401</v>
      </c>
      <c r="Z2150" s="17" t="s">
        <v>8453</v>
      </c>
      <c r="AA2150" s="18" t="s">
        <v>8453</v>
      </c>
      <c r="AB2150" s="17" t="s">
        <v>8453</v>
      </c>
      <c r="AC2150" s="15">
        <v>0</v>
      </c>
      <c r="AD2150" s="15" t="s">
        <v>8453</v>
      </c>
      <c r="AE2150" s="18">
        <v>0</v>
      </c>
      <c r="AF2150" s="17" t="s">
        <v>8453</v>
      </c>
      <c r="AG2150" s="15" t="s">
        <v>8453</v>
      </c>
      <c r="AH2150" s="15" t="s">
        <v>8453</v>
      </c>
      <c r="AI2150" s="18">
        <v>0.73949244877129505</v>
      </c>
      <c r="AJ2150" s="17" t="s">
        <v>8453</v>
      </c>
      <c r="AK2150" s="15">
        <v>0</v>
      </c>
      <c r="AL2150" s="15" t="s">
        <v>8453</v>
      </c>
      <c r="AM2150" s="16">
        <f>AVERAGE(C2150:AL2150)</f>
        <v>20.5336759883265</v>
      </c>
      <c r="AN2150" s="15">
        <f>_xlfn.STDEV.P(C2150:AL2150)</f>
        <v>28.436878161043776</v>
      </c>
    </row>
    <row r="2151" spans="1:40">
      <c r="A2151" s="20" t="s">
        <v>8546</v>
      </c>
      <c r="B2151" s="19">
        <v>9</v>
      </c>
      <c r="C2151" s="15" t="s">
        <v>8453</v>
      </c>
      <c r="D2151" s="15" t="s">
        <v>8453</v>
      </c>
      <c r="E2151" s="18">
        <v>3.5447640752391001</v>
      </c>
      <c r="F2151" s="17" t="s">
        <v>8453</v>
      </c>
      <c r="G2151" s="15">
        <v>1.9978440799711501</v>
      </c>
      <c r="H2151" s="15" t="s">
        <v>8453</v>
      </c>
      <c r="I2151" s="18" t="s">
        <v>8453</v>
      </c>
      <c r="J2151" s="17" t="s">
        <v>8453</v>
      </c>
      <c r="K2151" s="15">
        <v>1.39071414048376</v>
      </c>
      <c r="L2151" s="15" t="s">
        <v>8453</v>
      </c>
      <c r="M2151" s="18">
        <v>1.3784276476672901</v>
      </c>
      <c r="N2151" s="17" t="s">
        <v>8453</v>
      </c>
      <c r="O2151" s="15" t="s">
        <v>8453</v>
      </c>
      <c r="P2151" s="15" t="s">
        <v>8453</v>
      </c>
      <c r="Q2151" s="18">
        <v>55.436993607295697</v>
      </c>
      <c r="R2151" s="17" t="s">
        <v>8453</v>
      </c>
      <c r="S2151" s="15">
        <v>55.239265751746402</v>
      </c>
      <c r="T2151" s="15" t="s">
        <v>8453</v>
      </c>
      <c r="U2151" s="18" t="s">
        <v>8453</v>
      </c>
      <c r="V2151" s="17" t="s">
        <v>8453</v>
      </c>
      <c r="W2151" s="15">
        <v>65.808432287715704</v>
      </c>
      <c r="X2151" s="15" t="s">
        <v>8453</v>
      </c>
      <c r="Y2151" s="18">
        <v>65.808432287715704</v>
      </c>
      <c r="Z2151" s="17" t="s">
        <v>8453</v>
      </c>
      <c r="AA2151" s="18" t="s">
        <v>8453</v>
      </c>
      <c r="AB2151" s="17" t="s">
        <v>8453</v>
      </c>
      <c r="AC2151" s="15">
        <v>0</v>
      </c>
      <c r="AD2151" s="15" t="s">
        <v>8453</v>
      </c>
      <c r="AE2151" s="18">
        <v>0</v>
      </c>
      <c r="AF2151" s="17" t="s">
        <v>8453</v>
      </c>
      <c r="AG2151" s="15" t="s">
        <v>8453</v>
      </c>
      <c r="AH2151" s="15" t="s">
        <v>8453</v>
      </c>
      <c r="AI2151" s="18">
        <v>0</v>
      </c>
      <c r="AJ2151" s="17" t="s">
        <v>8453</v>
      </c>
      <c r="AK2151" s="15">
        <v>0.63054287664197095</v>
      </c>
      <c r="AL2151" s="15" t="s">
        <v>8453</v>
      </c>
      <c r="AM2151" s="16">
        <f>AVERAGE(C2151:AL2151)</f>
        <v>20.936284729539732</v>
      </c>
      <c r="AN2151" s="15">
        <f>_xlfn.STDEV.P(C2151:AL2151)</f>
        <v>28.206069837686663</v>
      </c>
    </row>
    <row r="2152" spans="1:40">
      <c r="A2152" s="20" t="s">
        <v>8545</v>
      </c>
      <c r="B2152" s="19">
        <v>8</v>
      </c>
      <c r="C2152" s="15" t="s">
        <v>8453</v>
      </c>
      <c r="D2152" s="15" t="s">
        <v>8453</v>
      </c>
      <c r="E2152" s="18">
        <v>3.06663507776438</v>
      </c>
      <c r="F2152" s="17" t="s">
        <v>8453</v>
      </c>
      <c r="G2152" s="15">
        <v>1.7014065642051299</v>
      </c>
      <c r="H2152" s="15" t="s">
        <v>8453</v>
      </c>
      <c r="I2152" s="18" t="s">
        <v>8453</v>
      </c>
      <c r="J2152" s="17" t="s">
        <v>8453</v>
      </c>
      <c r="K2152" s="15">
        <v>2.3531674231009698</v>
      </c>
      <c r="L2152" s="15" t="s">
        <v>8453</v>
      </c>
      <c r="M2152" s="18">
        <v>1.3074127671700499</v>
      </c>
      <c r="N2152" s="17" t="s">
        <v>8453</v>
      </c>
      <c r="O2152" s="15" t="s">
        <v>8453</v>
      </c>
      <c r="P2152" s="15" t="s">
        <v>8453</v>
      </c>
      <c r="Q2152" s="18">
        <v>61.074007953746097</v>
      </c>
      <c r="R2152" s="17" t="s">
        <v>8453</v>
      </c>
      <c r="S2152" s="15">
        <v>60.901291758061099</v>
      </c>
      <c r="T2152" s="15" t="s">
        <v>8453</v>
      </c>
      <c r="U2152" s="18" t="s">
        <v>8453</v>
      </c>
      <c r="V2152" s="17" t="s">
        <v>8453</v>
      </c>
      <c r="W2152" s="15">
        <v>69.984093391844397</v>
      </c>
      <c r="X2152" s="15" t="s">
        <v>8453</v>
      </c>
      <c r="Y2152" s="18">
        <v>69.984093391844397</v>
      </c>
      <c r="Z2152" s="17" t="s">
        <v>8453</v>
      </c>
      <c r="AA2152" s="18" t="s">
        <v>8453</v>
      </c>
      <c r="AB2152" s="17" t="s">
        <v>8453</v>
      </c>
      <c r="AC2152" s="15">
        <v>0</v>
      </c>
      <c r="AD2152" s="15" t="s">
        <v>8453</v>
      </c>
      <c r="AE2152" s="18">
        <v>0</v>
      </c>
      <c r="AF2152" s="17" t="s">
        <v>8453</v>
      </c>
      <c r="AG2152" s="15" t="s">
        <v>8453</v>
      </c>
      <c r="AH2152" s="15" t="s">
        <v>8453</v>
      </c>
      <c r="AI2152" s="18">
        <v>0</v>
      </c>
      <c r="AJ2152" s="17" t="s">
        <v>8453</v>
      </c>
      <c r="AK2152" s="15">
        <v>0</v>
      </c>
      <c r="AL2152" s="15" t="s">
        <v>8453</v>
      </c>
      <c r="AM2152" s="16">
        <f>AVERAGE(C2152:AL2152)</f>
        <v>22.531009027311381</v>
      </c>
      <c r="AN2152" s="15">
        <f>_xlfn.STDEV.P(C2152:AL2152)</f>
        <v>30.499095324954418</v>
      </c>
    </row>
    <row r="2153" spans="1:40">
      <c r="A2153" s="20" t="s">
        <v>8544</v>
      </c>
      <c r="B2153" s="19">
        <v>8</v>
      </c>
      <c r="C2153" s="15" t="s">
        <v>8453</v>
      </c>
      <c r="D2153" s="15" t="s">
        <v>8453</v>
      </c>
      <c r="E2153" s="18">
        <v>2.4201018433275898</v>
      </c>
      <c r="F2153" s="17" t="s">
        <v>8453</v>
      </c>
      <c r="G2153" s="15">
        <v>1.2342141766886501</v>
      </c>
      <c r="H2153" s="15" t="s">
        <v>8453</v>
      </c>
      <c r="I2153" s="18" t="s">
        <v>8453</v>
      </c>
      <c r="J2153" s="17" t="s">
        <v>8453</v>
      </c>
      <c r="K2153" s="15">
        <v>1.6285985598761199</v>
      </c>
      <c r="L2153" s="15" t="s">
        <v>8453</v>
      </c>
      <c r="M2153" s="18">
        <v>1.2082343066400201</v>
      </c>
      <c r="N2153" s="17" t="s">
        <v>8453</v>
      </c>
      <c r="O2153" s="15" t="s">
        <v>8453</v>
      </c>
      <c r="P2153" s="15" t="s">
        <v>8453</v>
      </c>
      <c r="Q2153" s="18">
        <v>57.465058728241402</v>
      </c>
      <c r="R2153" s="17" t="s">
        <v>8453</v>
      </c>
      <c r="S2153" s="15">
        <v>57.276329479378198</v>
      </c>
      <c r="T2153" s="15" t="s">
        <v>8453</v>
      </c>
      <c r="U2153" s="18" t="s">
        <v>8453</v>
      </c>
      <c r="V2153" s="17" t="s">
        <v>8453</v>
      </c>
      <c r="W2153" s="15">
        <v>67.310736898223894</v>
      </c>
      <c r="X2153" s="15" t="s">
        <v>8453</v>
      </c>
      <c r="Y2153" s="18">
        <v>67.310736898223894</v>
      </c>
      <c r="Z2153" s="17" t="s">
        <v>8453</v>
      </c>
      <c r="AA2153" s="18" t="s">
        <v>8453</v>
      </c>
      <c r="AB2153" s="17" t="s">
        <v>8453</v>
      </c>
      <c r="AC2153" s="15">
        <v>0</v>
      </c>
      <c r="AD2153" s="15" t="s">
        <v>8453</v>
      </c>
      <c r="AE2153" s="18">
        <v>0</v>
      </c>
      <c r="AF2153" s="17" t="s">
        <v>8453</v>
      </c>
      <c r="AG2153" s="15" t="s">
        <v>8453</v>
      </c>
      <c r="AH2153" s="15" t="s">
        <v>8453</v>
      </c>
      <c r="AI2153" s="18">
        <v>0</v>
      </c>
      <c r="AJ2153" s="17" t="s">
        <v>8453</v>
      </c>
      <c r="AK2153" s="15">
        <v>0</v>
      </c>
      <c r="AL2153" s="15" t="s">
        <v>8453</v>
      </c>
      <c r="AM2153" s="16">
        <f>AVERAGE(C2153:AL2153)</f>
        <v>21.321167574216648</v>
      </c>
      <c r="AN2153" s="15">
        <f>_xlfn.STDEV.P(C2153:AL2153)</f>
        <v>29.15571355823106</v>
      </c>
    </row>
    <row r="2154" spans="1:40">
      <c r="A2154" s="20" t="s">
        <v>8543</v>
      </c>
      <c r="B2154" s="19">
        <v>10</v>
      </c>
      <c r="C2154" s="15" t="s">
        <v>8453</v>
      </c>
      <c r="D2154" s="15" t="s">
        <v>8453</v>
      </c>
      <c r="E2154" s="18">
        <v>10.614764936468299</v>
      </c>
      <c r="F2154" s="17" t="s">
        <v>8453</v>
      </c>
      <c r="G2154" s="15">
        <v>9.3971370101375502</v>
      </c>
      <c r="H2154" s="15" t="s">
        <v>8453</v>
      </c>
      <c r="I2154" s="18" t="s">
        <v>8453</v>
      </c>
      <c r="J2154" s="17" t="s">
        <v>8453</v>
      </c>
      <c r="K2154" s="15">
        <v>5.6847812472353603</v>
      </c>
      <c r="L2154" s="15" t="s">
        <v>8453</v>
      </c>
      <c r="M2154" s="18">
        <v>6.7940801455456903</v>
      </c>
      <c r="N2154" s="17" t="s">
        <v>8453</v>
      </c>
      <c r="O2154" s="15" t="s">
        <v>8453</v>
      </c>
      <c r="P2154" s="15" t="s">
        <v>8453</v>
      </c>
      <c r="Q2154" s="18">
        <v>51.957804227985001</v>
      </c>
      <c r="R2154" s="17" t="s">
        <v>8453</v>
      </c>
      <c r="S2154" s="15">
        <v>51.744639068925302</v>
      </c>
      <c r="T2154" s="15" t="s">
        <v>8453</v>
      </c>
      <c r="U2154" s="18" t="s">
        <v>8453</v>
      </c>
      <c r="V2154" s="17" t="s">
        <v>8453</v>
      </c>
      <c r="W2154" s="15">
        <v>63.231196383706703</v>
      </c>
      <c r="X2154" s="15" t="s">
        <v>8453</v>
      </c>
      <c r="Y2154" s="18">
        <v>63.231196383706703</v>
      </c>
      <c r="Z2154" s="17" t="s">
        <v>8453</v>
      </c>
      <c r="AA2154" s="18" t="s">
        <v>8453</v>
      </c>
      <c r="AB2154" s="17" t="s">
        <v>8453</v>
      </c>
      <c r="AC2154" s="15">
        <v>3.45258996910913</v>
      </c>
      <c r="AD2154" s="15" t="s">
        <v>8453</v>
      </c>
      <c r="AE2154" s="18">
        <v>0</v>
      </c>
      <c r="AF2154" s="17" t="s">
        <v>8453</v>
      </c>
      <c r="AG2154" s="15" t="s">
        <v>8453</v>
      </c>
      <c r="AH2154" s="15" t="s">
        <v>8453</v>
      </c>
      <c r="AI2154" s="18">
        <v>0.53115484853943395</v>
      </c>
      <c r="AJ2154" s="17" t="s">
        <v>8453</v>
      </c>
      <c r="AK2154" s="15">
        <v>0</v>
      </c>
      <c r="AL2154" s="15" t="s">
        <v>8453</v>
      </c>
      <c r="AM2154" s="16">
        <f>AVERAGE(C2154:AL2154)</f>
        <v>22.219945351779927</v>
      </c>
      <c r="AN2154" s="15">
        <f>_xlfn.STDEV.P(C2154:AL2154)</f>
        <v>25.397565519862347</v>
      </c>
    </row>
    <row r="2155" spans="1:40">
      <c r="A2155" s="20" t="s">
        <v>8542</v>
      </c>
      <c r="B2155" s="19">
        <v>11</v>
      </c>
      <c r="C2155" s="15" t="s">
        <v>8453</v>
      </c>
      <c r="D2155" s="15" t="s">
        <v>8453</v>
      </c>
      <c r="E2155" s="18">
        <v>2.1809816236764501</v>
      </c>
      <c r="F2155" s="17" t="s">
        <v>8453</v>
      </c>
      <c r="G2155" s="15">
        <v>1.2708339562537101</v>
      </c>
      <c r="H2155" s="15" t="s">
        <v>8453</v>
      </c>
      <c r="I2155" s="18" t="s">
        <v>8453</v>
      </c>
      <c r="J2155" s="17" t="s">
        <v>8453</v>
      </c>
      <c r="K2155" s="15">
        <v>1.1736523434297499</v>
      </c>
      <c r="L2155" s="15" t="s">
        <v>8453</v>
      </c>
      <c r="M2155" s="18">
        <v>0.90099487596735695</v>
      </c>
      <c r="N2155" s="17" t="s">
        <v>8453</v>
      </c>
      <c r="O2155" s="15" t="s">
        <v>8453</v>
      </c>
      <c r="P2155" s="15" t="s">
        <v>8453</v>
      </c>
      <c r="Q2155" s="18">
        <v>56.293744902792199</v>
      </c>
      <c r="R2155" s="17" t="s">
        <v>8453</v>
      </c>
      <c r="S2155" s="15">
        <v>56.099818487273801</v>
      </c>
      <c r="T2155" s="15" t="s">
        <v>8453</v>
      </c>
      <c r="U2155" s="18" t="s">
        <v>8453</v>
      </c>
      <c r="V2155" s="17" t="s">
        <v>8453</v>
      </c>
      <c r="W2155" s="15">
        <v>66.443077303790503</v>
      </c>
      <c r="X2155" s="15" t="s">
        <v>8453</v>
      </c>
      <c r="Y2155" s="18">
        <v>66.443077303790503</v>
      </c>
      <c r="Z2155" s="17" t="s">
        <v>8453</v>
      </c>
      <c r="AA2155" s="18" t="s">
        <v>8453</v>
      </c>
      <c r="AB2155" s="17" t="s">
        <v>8453</v>
      </c>
      <c r="AC2155" s="15">
        <v>0.37546684377391498</v>
      </c>
      <c r="AD2155" s="15" t="s">
        <v>8453</v>
      </c>
      <c r="AE2155" s="18">
        <v>0.72129447383030498</v>
      </c>
      <c r="AF2155" s="17" t="s">
        <v>8453</v>
      </c>
      <c r="AG2155" s="15" t="s">
        <v>8453</v>
      </c>
      <c r="AH2155" s="15" t="s">
        <v>8453</v>
      </c>
      <c r="AI2155" s="18">
        <v>0.24436242797792301</v>
      </c>
      <c r="AJ2155" s="17" t="s">
        <v>8453</v>
      </c>
      <c r="AK2155" s="15">
        <v>0</v>
      </c>
      <c r="AL2155" s="15" t="s">
        <v>8453</v>
      </c>
      <c r="AM2155" s="16">
        <f>AVERAGE(C2155:AL2155)</f>
        <v>21.01227537854637</v>
      </c>
      <c r="AN2155" s="15">
        <f>_xlfn.STDEV.P(C2155:AL2155)</f>
        <v>28.659834988935557</v>
      </c>
    </row>
    <row r="2156" spans="1:40">
      <c r="A2156" s="20" t="s">
        <v>8541</v>
      </c>
      <c r="B2156" s="19">
        <v>11</v>
      </c>
      <c r="C2156" s="15" t="s">
        <v>8453</v>
      </c>
      <c r="D2156" s="15" t="s">
        <v>8453</v>
      </c>
      <c r="E2156" s="18">
        <v>3.6649491193852399</v>
      </c>
      <c r="F2156" s="17" t="s">
        <v>8453</v>
      </c>
      <c r="G2156" s="15">
        <v>2.7188346963251999</v>
      </c>
      <c r="H2156" s="15" t="s">
        <v>8453</v>
      </c>
      <c r="I2156" s="18" t="s">
        <v>8453</v>
      </c>
      <c r="J2156" s="17" t="s">
        <v>8453</v>
      </c>
      <c r="K2156" s="15">
        <v>1.7297710671100801</v>
      </c>
      <c r="L2156" s="15" t="s">
        <v>8453</v>
      </c>
      <c r="M2156" s="18">
        <v>1.27880711197138</v>
      </c>
      <c r="N2156" s="17" t="s">
        <v>8453</v>
      </c>
      <c r="O2156" s="15" t="s">
        <v>8453</v>
      </c>
      <c r="P2156" s="15" t="s">
        <v>8453</v>
      </c>
      <c r="Q2156" s="18">
        <v>55.592537267420198</v>
      </c>
      <c r="R2156" s="17" t="s">
        <v>8453</v>
      </c>
      <c r="S2156" s="15">
        <v>55.395499565360304</v>
      </c>
      <c r="T2156" s="15" t="s">
        <v>8453</v>
      </c>
      <c r="U2156" s="18" t="s">
        <v>8453</v>
      </c>
      <c r="V2156" s="17" t="s">
        <v>8453</v>
      </c>
      <c r="W2156" s="15">
        <v>65.923652432930496</v>
      </c>
      <c r="X2156" s="15" t="s">
        <v>8453</v>
      </c>
      <c r="Y2156" s="18">
        <v>65.923652432930496</v>
      </c>
      <c r="Z2156" s="17" t="s">
        <v>8453</v>
      </c>
      <c r="AA2156" s="18" t="s">
        <v>8453</v>
      </c>
      <c r="AB2156" s="17" t="s">
        <v>8453</v>
      </c>
      <c r="AC2156" s="15">
        <v>2.5762841074113298</v>
      </c>
      <c r="AD2156" s="15" t="s">
        <v>8453</v>
      </c>
      <c r="AE2156" s="18">
        <v>0.70384579111383005</v>
      </c>
      <c r="AF2156" s="17" t="s">
        <v>8453</v>
      </c>
      <c r="AG2156" s="15" t="s">
        <v>8453</v>
      </c>
      <c r="AH2156" s="15" t="s">
        <v>8453</v>
      </c>
      <c r="AI2156" s="18">
        <v>2.0202665733455198</v>
      </c>
      <c r="AJ2156" s="17" t="s">
        <v>8453</v>
      </c>
      <c r="AK2156" s="15">
        <v>0</v>
      </c>
      <c r="AL2156" s="15" t="s">
        <v>8453</v>
      </c>
      <c r="AM2156" s="16">
        <f>AVERAGE(C2156:AL2156)</f>
        <v>21.46067501377534</v>
      </c>
      <c r="AN2156" s="15">
        <f>_xlfn.STDEV.P(C2156:AL2156)</f>
        <v>27.929951206863663</v>
      </c>
    </row>
    <row r="2157" spans="1:40">
      <c r="A2157" s="20" t="s">
        <v>8540</v>
      </c>
      <c r="B2157" s="19">
        <v>10</v>
      </c>
      <c r="C2157" s="15" t="s">
        <v>8453</v>
      </c>
      <c r="D2157" s="15" t="s">
        <v>8453</v>
      </c>
      <c r="E2157" s="18">
        <v>10.6086474466072</v>
      </c>
      <c r="F2157" s="17" t="s">
        <v>8453</v>
      </c>
      <c r="G2157" s="15">
        <v>7.6043095950569501</v>
      </c>
      <c r="H2157" s="15" t="s">
        <v>8453</v>
      </c>
      <c r="I2157" s="18" t="s">
        <v>8453</v>
      </c>
      <c r="J2157" s="17" t="s">
        <v>8453</v>
      </c>
      <c r="K2157" s="15">
        <v>5.2821386582015899</v>
      </c>
      <c r="L2157" s="15" t="s">
        <v>8453</v>
      </c>
      <c r="M2157" s="18">
        <v>5.3324723255717004</v>
      </c>
      <c r="N2157" s="17" t="s">
        <v>8453</v>
      </c>
      <c r="O2157" s="15" t="s">
        <v>8453</v>
      </c>
      <c r="P2157" s="15" t="s">
        <v>8453</v>
      </c>
      <c r="Q2157" s="18">
        <v>57.230538125012202</v>
      </c>
      <c r="R2157" s="17" t="s">
        <v>8453</v>
      </c>
      <c r="S2157" s="15">
        <v>57.040768298779803</v>
      </c>
      <c r="T2157" s="15" t="s">
        <v>8453</v>
      </c>
      <c r="U2157" s="18" t="s">
        <v>8453</v>
      </c>
      <c r="V2157" s="17" t="s">
        <v>8453</v>
      </c>
      <c r="W2157" s="15">
        <v>67.137013983781102</v>
      </c>
      <c r="X2157" s="15" t="s">
        <v>8453</v>
      </c>
      <c r="Y2157" s="18">
        <v>67.137013983781102</v>
      </c>
      <c r="Z2157" s="17" t="s">
        <v>8453</v>
      </c>
      <c r="AA2157" s="18" t="s">
        <v>8453</v>
      </c>
      <c r="AB2157" s="17" t="s">
        <v>8453</v>
      </c>
      <c r="AC2157" s="15">
        <v>2.3146389168398902</v>
      </c>
      <c r="AD2157" s="15" t="s">
        <v>8453</v>
      </c>
      <c r="AE2157" s="18">
        <v>0</v>
      </c>
      <c r="AF2157" s="17" t="s">
        <v>8453</v>
      </c>
      <c r="AG2157" s="15" t="s">
        <v>8453</v>
      </c>
      <c r="AH2157" s="15" t="s">
        <v>8453</v>
      </c>
      <c r="AI2157" s="18">
        <v>0.72899323699459395</v>
      </c>
      <c r="AJ2157" s="17" t="s">
        <v>8453</v>
      </c>
      <c r="AK2157" s="15">
        <v>0</v>
      </c>
      <c r="AL2157" s="15" t="s">
        <v>8453</v>
      </c>
      <c r="AM2157" s="16">
        <f>AVERAGE(C2157:AL2157)</f>
        <v>23.368044547552177</v>
      </c>
      <c r="AN2157" s="15">
        <f>_xlfn.STDEV.P(C2157:AL2157)</f>
        <v>27.724160827727005</v>
      </c>
    </row>
    <row r="2158" spans="1:40">
      <c r="A2158" s="20" t="s">
        <v>8539</v>
      </c>
      <c r="B2158" s="19">
        <v>10</v>
      </c>
      <c r="C2158" s="15" t="s">
        <v>8453</v>
      </c>
      <c r="D2158" s="15" t="s">
        <v>8453</v>
      </c>
      <c r="E2158" s="18">
        <v>2.36518810712812</v>
      </c>
      <c r="F2158" s="17" t="s">
        <v>8453</v>
      </c>
      <c r="G2158" s="15">
        <v>1.5096255350822301</v>
      </c>
      <c r="H2158" s="15" t="s">
        <v>8453</v>
      </c>
      <c r="I2158" s="18" t="s">
        <v>8453</v>
      </c>
      <c r="J2158" s="17" t="s">
        <v>8453</v>
      </c>
      <c r="K2158" s="15">
        <v>1.4198784837093399</v>
      </c>
      <c r="L2158" s="15" t="s">
        <v>8453</v>
      </c>
      <c r="M2158" s="18">
        <v>1.13564496267509</v>
      </c>
      <c r="N2158" s="17" t="s">
        <v>8453</v>
      </c>
      <c r="O2158" s="15" t="s">
        <v>8453</v>
      </c>
      <c r="P2158" s="15" t="s">
        <v>8453</v>
      </c>
      <c r="Q2158" s="18">
        <v>56.267905037092198</v>
      </c>
      <c r="R2158" s="17" t="s">
        <v>8453</v>
      </c>
      <c r="S2158" s="15">
        <v>56.073863969048197</v>
      </c>
      <c r="T2158" s="15" t="s">
        <v>8453</v>
      </c>
      <c r="U2158" s="18" t="s">
        <v>8453</v>
      </c>
      <c r="V2158" s="17" t="s">
        <v>8453</v>
      </c>
      <c r="W2158" s="15">
        <v>66.423936227414202</v>
      </c>
      <c r="X2158" s="15" t="s">
        <v>8453</v>
      </c>
      <c r="Y2158" s="18">
        <v>66.423936227414202</v>
      </c>
      <c r="Z2158" s="17" t="s">
        <v>8453</v>
      </c>
      <c r="AA2158" s="18" t="s">
        <v>8453</v>
      </c>
      <c r="AB2158" s="17" t="s">
        <v>8453</v>
      </c>
      <c r="AC2158" s="15">
        <v>0.84478461095092605</v>
      </c>
      <c r="AD2158" s="15" t="s">
        <v>8453</v>
      </c>
      <c r="AE2158" s="18">
        <v>0</v>
      </c>
      <c r="AF2158" s="17" t="s">
        <v>8453</v>
      </c>
      <c r="AG2158" s="15" t="s">
        <v>8453</v>
      </c>
      <c r="AH2158" s="15" t="s">
        <v>8453</v>
      </c>
      <c r="AI2158" s="18">
        <v>0.22977898122235199</v>
      </c>
      <c r="AJ2158" s="17" t="s">
        <v>8453</v>
      </c>
      <c r="AK2158" s="15">
        <v>0</v>
      </c>
      <c r="AL2158" s="15" t="s">
        <v>8453</v>
      </c>
      <c r="AM2158" s="16">
        <f>AVERAGE(C2158:AL2158)</f>
        <v>21.057878511811406</v>
      </c>
      <c r="AN2158" s="15">
        <f>_xlfn.STDEV.P(C2158:AL2158)</f>
        <v>28.614344136578246</v>
      </c>
    </row>
    <row r="2159" spans="1:40">
      <c r="A2159" s="20" t="s">
        <v>8538</v>
      </c>
      <c r="B2159" s="19">
        <v>9</v>
      </c>
      <c r="C2159" s="15" t="s">
        <v>8453</v>
      </c>
      <c r="D2159" s="15" t="s">
        <v>8453</v>
      </c>
      <c r="E2159" s="18">
        <v>0.91792971029812997</v>
      </c>
      <c r="F2159" s="17" t="s">
        <v>8453</v>
      </c>
      <c r="G2159" s="15">
        <v>0.397195171083914</v>
      </c>
      <c r="H2159" s="15" t="s">
        <v>8453</v>
      </c>
      <c r="I2159" s="18" t="s">
        <v>8453</v>
      </c>
      <c r="J2159" s="17" t="s">
        <v>8453</v>
      </c>
      <c r="K2159" s="15">
        <v>0.28228280201942202</v>
      </c>
      <c r="L2159" s="15" t="s">
        <v>8453</v>
      </c>
      <c r="M2159" s="18">
        <v>0.36692838819733298</v>
      </c>
      <c r="N2159" s="17" t="s">
        <v>8453</v>
      </c>
      <c r="O2159" s="15" t="s">
        <v>8453</v>
      </c>
      <c r="P2159" s="15" t="s">
        <v>8453</v>
      </c>
      <c r="Q2159" s="18">
        <v>54.514885948662197</v>
      </c>
      <c r="R2159" s="17" t="s">
        <v>8453</v>
      </c>
      <c r="S2159" s="15">
        <v>54.313066664264497</v>
      </c>
      <c r="T2159" s="15" t="s">
        <v>8453</v>
      </c>
      <c r="U2159" s="18" t="s">
        <v>8453</v>
      </c>
      <c r="V2159" s="17" t="s">
        <v>8453</v>
      </c>
      <c r="W2159" s="15">
        <v>65.125374050264199</v>
      </c>
      <c r="X2159" s="15" t="s">
        <v>8453</v>
      </c>
      <c r="Y2159" s="18">
        <v>65.125374050264199</v>
      </c>
      <c r="Z2159" s="17" t="s">
        <v>8453</v>
      </c>
      <c r="AA2159" s="18" t="s">
        <v>8453</v>
      </c>
      <c r="AB2159" s="17" t="s">
        <v>8453</v>
      </c>
      <c r="AC2159" s="15">
        <v>0.63179922451940296</v>
      </c>
      <c r="AD2159" s="15" t="s">
        <v>8453</v>
      </c>
      <c r="AE2159" s="18">
        <v>0</v>
      </c>
      <c r="AF2159" s="17" t="s">
        <v>8453</v>
      </c>
      <c r="AG2159" s="15" t="s">
        <v>8453</v>
      </c>
      <c r="AH2159" s="15" t="s">
        <v>8453</v>
      </c>
      <c r="AI2159" s="18">
        <v>0</v>
      </c>
      <c r="AJ2159" s="17" t="s">
        <v>8453</v>
      </c>
      <c r="AK2159" s="15">
        <v>0</v>
      </c>
      <c r="AL2159" s="15" t="s">
        <v>8453</v>
      </c>
      <c r="AM2159" s="16">
        <f>AVERAGE(C2159:AL2159)</f>
        <v>20.139569667464443</v>
      </c>
      <c r="AN2159" s="15">
        <f>_xlfn.STDEV.P(C2159:AL2159)</f>
        <v>28.193967060640468</v>
      </c>
    </row>
    <row r="2160" spans="1:40">
      <c r="A2160" s="20" t="s">
        <v>8537</v>
      </c>
      <c r="B2160" s="19">
        <v>8</v>
      </c>
      <c r="C2160" s="15" t="s">
        <v>8453</v>
      </c>
      <c r="D2160" s="15" t="s">
        <v>8453</v>
      </c>
      <c r="E2160" s="18">
        <v>1.4413207002631701</v>
      </c>
      <c r="F2160" s="17" t="s">
        <v>8453</v>
      </c>
      <c r="G2160" s="15">
        <v>0.97694934946026901</v>
      </c>
      <c r="H2160" s="15" t="s">
        <v>8453</v>
      </c>
      <c r="I2160" s="18" t="s">
        <v>8453</v>
      </c>
      <c r="J2160" s="17" t="s">
        <v>8453</v>
      </c>
      <c r="K2160" s="15">
        <v>0.81346137673317898</v>
      </c>
      <c r="L2160" s="15" t="s">
        <v>8453</v>
      </c>
      <c r="M2160" s="18">
        <v>0.73286291848151197</v>
      </c>
      <c r="N2160" s="17" t="s">
        <v>8453</v>
      </c>
      <c r="O2160" s="15" t="s">
        <v>8453</v>
      </c>
      <c r="P2160" s="15" t="s">
        <v>8453</v>
      </c>
      <c r="Q2160" s="18">
        <v>57.072976601188898</v>
      </c>
      <c r="R2160" s="17" t="s">
        <v>8453</v>
      </c>
      <c r="S2160" s="15">
        <v>56.882507668124497</v>
      </c>
      <c r="T2160" s="15" t="s">
        <v>8453</v>
      </c>
      <c r="U2160" s="18" t="s">
        <v>8453</v>
      </c>
      <c r="V2160" s="17" t="s">
        <v>8453</v>
      </c>
      <c r="W2160" s="15">
        <v>67.0202990907366</v>
      </c>
      <c r="X2160" s="15" t="s">
        <v>8453</v>
      </c>
      <c r="Y2160" s="18">
        <v>67.0202990907366</v>
      </c>
      <c r="Z2160" s="17" t="s">
        <v>8453</v>
      </c>
      <c r="AA2160" s="18" t="s">
        <v>8453</v>
      </c>
      <c r="AB2160" s="17" t="s">
        <v>8453</v>
      </c>
      <c r="AC2160" s="15">
        <v>0</v>
      </c>
      <c r="AD2160" s="15" t="s">
        <v>8453</v>
      </c>
      <c r="AE2160" s="18">
        <v>0</v>
      </c>
      <c r="AF2160" s="17" t="s">
        <v>8453</v>
      </c>
      <c r="AG2160" s="15" t="s">
        <v>8453</v>
      </c>
      <c r="AH2160" s="15" t="s">
        <v>8453</v>
      </c>
      <c r="AI2160" s="18">
        <v>0</v>
      </c>
      <c r="AJ2160" s="17" t="s">
        <v>8453</v>
      </c>
      <c r="AK2160" s="15">
        <v>0</v>
      </c>
      <c r="AL2160" s="15" t="s">
        <v>8453</v>
      </c>
      <c r="AM2160" s="16">
        <f>AVERAGE(C2160:AL2160)</f>
        <v>20.996723066310395</v>
      </c>
      <c r="AN2160" s="15">
        <f>_xlfn.STDEV.P(C2160:AL2160)</f>
        <v>29.140846770096388</v>
      </c>
    </row>
    <row r="2161" spans="1:40">
      <c r="A2161" s="20" t="s">
        <v>8536</v>
      </c>
      <c r="B2161" s="19">
        <v>8</v>
      </c>
      <c r="C2161" s="15" t="s">
        <v>8453</v>
      </c>
      <c r="D2161" s="15" t="s">
        <v>8453</v>
      </c>
      <c r="E2161" s="18">
        <v>1.7152051303909399</v>
      </c>
      <c r="F2161" s="17" t="s">
        <v>8453</v>
      </c>
      <c r="G2161" s="15">
        <v>1.1434606302489101</v>
      </c>
      <c r="H2161" s="15" t="s">
        <v>8453</v>
      </c>
      <c r="I2161" s="18" t="s">
        <v>8453</v>
      </c>
      <c r="J2161" s="17" t="s">
        <v>8453</v>
      </c>
      <c r="K2161" s="15">
        <v>0.99481113498608498</v>
      </c>
      <c r="L2161" s="15" t="s">
        <v>8453</v>
      </c>
      <c r="M2161" s="18">
        <v>0.72835943729463704</v>
      </c>
      <c r="N2161" s="17" t="s">
        <v>8453</v>
      </c>
      <c r="O2161" s="15" t="s">
        <v>8453</v>
      </c>
      <c r="P2161" s="15" t="s">
        <v>8453</v>
      </c>
      <c r="Q2161" s="18">
        <v>57.449924750499498</v>
      </c>
      <c r="R2161" s="17" t="s">
        <v>8453</v>
      </c>
      <c r="S2161" s="15">
        <v>57.261128351567201</v>
      </c>
      <c r="T2161" s="15" t="s">
        <v>8453</v>
      </c>
      <c r="U2161" s="18" t="s">
        <v>8453</v>
      </c>
      <c r="V2161" s="17" t="s">
        <v>8453</v>
      </c>
      <c r="W2161" s="15">
        <v>67.299526289500207</v>
      </c>
      <c r="X2161" s="15" t="s">
        <v>8453</v>
      </c>
      <c r="Y2161" s="18">
        <v>67.299526289500207</v>
      </c>
      <c r="Z2161" s="17" t="s">
        <v>8453</v>
      </c>
      <c r="AA2161" s="18" t="s">
        <v>8453</v>
      </c>
      <c r="AB2161" s="17" t="s">
        <v>8453</v>
      </c>
      <c r="AC2161" s="15">
        <v>0</v>
      </c>
      <c r="AD2161" s="15" t="s">
        <v>8453</v>
      </c>
      <c r="AE2161" s="18">
        <v>0</v>
      </c>
      <c r="AF2161" s="17" t="s">
        <v>8453</v>
      </c>
      <c r="AG2161" s="15" t="s">
        <v>8453</v>
      </c>
      <c r="AH2161" s="15" t="s">
        <v>8453</v>
      </c>
      <c r="AI2161" s="18">
        <v>0</v>
      </c>
      <c r="AJ2161" s="17" t="s">
        <v>8453</v>
      </c>
      <c r="AK2161" s="15">
        <v>0</v>
      </c>
      <c r="AL2161" s="15" t="s">
        <v>8453</v>
      </c>
      <c r="AM2161" s="16">
        <f>AVERAGE(C2161:AL2161)</f>
        <v>21.15766183449897</v>
      </c>
      <c r="AN2161" s="15">
        <f>_xlfn.STDEV.P(C2161:AL2161)</f>
        <v>29.257182718373095</v>
      </c>
    </row>
    <row r="2162" spans="1:40">
      <c r="A2162" s="20" t="s">
        <v>8535</v>
      </c>
      <c r="B2162" s="19">
        <v>8</v>
      </c>
      <c r="C2162" s="15" t="s">
        <v>8453</v>
      </c>
      <c r="D2162" s="15" t="s">
        <v>8453</v>
      </c>
      <c r="E2162" s="18">
        <v>0.56951190632034698</v>
      </c>
      <c r="F2162" s="17" t="s">
        <v>8453</v>
      </c>
      <c r="G2162" s="15">
        <v>0.48412238179015299</v>
      </c>
      <c r="H2162" s="15" t="s">
        <v>8453</v>
      </c>
      <c r="I2162" s="18" t="s">
        <v>8453</v>
      </c>
      <c r="J2162" s="17" t="s">
        <v>8453</v>
      </c>
      <c r="K2162" s="15">
        <v>0.42538978509123598</v>
      </c>
      <c r="L2162" s="15" t="s">
        <v>8453</v>
      </c>
      <c r="M2162" s="18">
        <v>0.34363575966635101</v>
      </c>
      <c r="N2162" s="17" t="s">
        <v>8453</v>
      </c>
      <c r="O2162" s="15" t="s">
        <v>8453</v>
      </c>
      <c r="P2162" s="15" t="s">
        <v>8453</v>
      </c>
      <c r="Q2162" s="18">
        <v>56.007992982318498</v>
      </c>
      <c r="R2162" s="17" t="s">
        <v>8453</v>
      </c>
      <c r="S2162" s="15">
        <v>55.812798674011198</v>
      </c>
      <c r="T2162" s="15" t="s">
        <v>8453</v>
      </c>
      <c r="U2162" s="18" t="s">
        <v>8453</v>
      </c>
      <c r="V2162" s="17" t="s">
        <v>8453</v>
      </c>
      <c r="W2162" s="15">
        <v>66.231404402779702</v>
      </c>
      <c r="X2162" s="15" t="s">
        <v>8453</v>
      </c>
      <c r="Y2162" s="18">
        <v>66.231404402779702</v>
      </c>
      <c r="Z2162" s="17" t="s">
        <v>8453</v>
      </c>
      <c r="AA2162" s="18" t="s">
        <v>8453</v>
      </c>
      <c r="AB2162" s="17" t="s">
        <v>8453</v>
      </c>
      <c r="AC2162" s="15">
        <v>0</v>
      </c>
      <c r="AD2162" s="15" t="s">
        <v>8453</v>
      </c>
      <c r="AE2162" s="18">
        <v>0</v>
      </c>
      <c r="AF2162" s="17" t="s">
        <v>8453</v>
      </c>
      <c r="AG2162" s="15" t="s">
        <v>8453</v>
      </c>
      <c r="AH2162" s="15" t="s">
        <v>8453</v>
      </c>
      <c r="AI2162" s="18">
        <v>0</v>
      </c>
      <c r="AJ2162" s="17" t="s">
        <v>8453</v>
      </c>
      <c r="AK2162" s="15">
        <v>0</v>
      </c>
      <c r="AL2162" s="15" t="s">
        <v>8453</v>
      </c>
      <c r="AM2162" s="16">
        <f>AVERAGE(C2162:AL2162)</f>
        <v>20.5088550245631</v>
      </c>
      <c r="AN2162" s="15">
        <f>_xlfn.STDEV.P(C2162:AL2162)</f>
        <v>28.836697943384923</v>
      </c>
    </row>
    <row r="2163" spans="1:40">
      <c r="A2163" s="20" t="s">
        <v>8534</v>
      </c>
      <c r="B2163" s="19">
        <v>17</v>
      </c>
      <c r="C2163" s="15" t="s">
        <v>8453</v>
      </c>
      <c r="D2163" s="15" t="s">
        <v>8453</v>
      </c>
      <c r="E2163" s="18">
        <v>21.361396441731301</v>
      </c>
      <c r="F2163" s="17" t="s">
        <v>8453</v>
      </c>
      <c r="G2163" s="15">
        <v>14.986193074418001</v>
      </c>
      <c r="H2163" s="15">
        <v>13.1236105858153</v>
      </c>
      <c r="I2163" s="18" t="s">
        <v>8453</v>
      </c>
      <c r="J2163" s="17" t="s">
        <v>8453</v>
      </c>
      <c r="K2163" s="15">
        <v>11.7921335168238</v>
      </c>
      <c r="L2163" s="15" t="s">
        <v>8453</v>
      </c>
      <c r="M2163" s="18">
        <v>10.680546554365201</v>
      </c>
      <c r="N2163" s="17">
        <v>3.0181601549953498</v>
      </c>
      <c r="O2163" s="15" t="s">
        <v>8453</v>
      </c>
      <c r="P2163" s="15" t="s">
        <v>8453</v>
      </c>
      <c r="Q2163" s="18">
        <v>72.437607374170796</v>
      </c>
      <c r="R2163" s="17" t="s">
        <v>8453</v>
      </c>
      <c r="S2163" s="15">
        <v>72.315311927142702</v>
      </c>
      <c r="T2163" s="15">
        <v>73.114703367311904</v>
      </c>
      <c r="U2163" s="18" t="s">
        <v>8453</v>
      </c>
      <c r="V2163" s="17" t="s">
        <v>8453</v>
      </c>
      <c r="W2163" s="15">
        <v>78.401765795436305</v>
      </c>
      <c r="X2163" s="15" t="s">
        <v>8453</v>
      </c>
      <c r="Y2163" s="18">
        <v>78.401765795436305</v>
      </c>
      <c r="Z2163" s="17">
        <v>78.401765795436305</v>
      </c>
      <c r="AA2163" s="18" t="s">
        <v>8453</v>
      </c>
      <c r="AB2163" s="17" t="s">
        <v>8453</v>
      </c>
      <c r="AC2163" s="15">
        <v>1.3729351161580301</v>
      </c>
      <c r="AD2163" s="15" t="s">
        <v>8453</v>
      </c>
      <c r="AE2163" s="18">
        <v>0.34308849088881699</v>
      </c>
      <c r="AF2163" s="17">
        <v>0.61681924415869804</v>
      </c>
      <c r="AG2163" s="15" t="s">
        <v>8453</v>
      </c>
      <c r="AH2163" s="15" t="s">
        <v>8453</v>
      </c>
      <c r="AI2163" s="18">
        <v>0.70725299881423898</v>
      </c>
      <c r="AJ2163" s="17" t="s">
        <v>8453</v>
      </c>
      <c r="AK2163" s="15">
        <v>0</v>
      </c>
      <c r="AL2163" s="15">
        <v>1.12188020714392</v>
      </c>
      <c r="AM2163" s="16">
        <f>AVERAGE(C2163:AL2163)</f>
        <v>29.56649646890261</v>
      </c>
      <c r="AN2163" s="15">
        <f>_xlfn.STDEV.P(C2163:AL2163)</f>
        <v>33.038098436714058</v>
      </c>
    </row>
    <row r="2164" spans="1:40">
      <c r="A2164" s="20" t="s">
        <v>8533</v>
      </c>
      <c r="B2164" s="19">
        <v>9</v>
      </c>
      <c r="C2164" s="15" t="s">
        <v>8453</v>
      </c>
      <c r="D2164" s="15" t="s">
        <v>8453</v>
      </c>
      <c r="E2164" s="18">
        <v>2.0661847768895001</v>
      </c>
      <c r="F2164" s="17" t="s">
        <v>8453</v>
      </c>
      <c r="G2164" s="15">
        <v>1.35074887697451</v>
      </c>
      <c r="H2164" s="15" t="s">
        <v>8453</v>
      </c>
      <c r="I2164" s="18" t="s">
        <v>8453</v>
      </c>
      <c r="J2164" s="17" t="s">
        <v>8453</v>
      </c>
      <c r="K2164" s="15">
        <v>0.952833772907831</v>
      </c>
      <c r="L2164" s="15" t="s">
        <v>8453</v>
      </c>
      <c r="M2164" s="18">
        <v>0.90681137164233305</v>
      </c>
      <c r="N2164" s="17" t="s">
        <v>8453</v>
      </c>
      <c r="O2164" s="15" t="s">
        <v>8453</v>
      </c>
      <c r="P2164" s="15" t="s">
        <v>8453</v>
      </c>
      <c r="Q2164" s="18">
        <v>56.904260775251998</v>
      </c>
      <c r="R2164" s="17" t="s">
        <v>8453</v>
      </c>
      <c r="S2164" s="15">
        <v>56.713043243267599</v>
      </c>
      <c r="T2164" s="15" t="s">
        <v>8453</v>
      </c>
      <c r="U2164" s="18" t="s">
        <v>8453</v>
      </c>
      <c r="V2164" s="17" t="s">
        <v>8453</v>
      </c>
      <c r="W2164" s="15">
        <v>66.895321563855006</v>
      </c>
      <c r="X2164" s="15" t="s">
        <v>8453</v>
      </c>
      <c r="Y2164" s="18">
        <v>66.895321563855006</v>
      </c>
      <c r="Z2164" s="17" t="s">
        <v>8453</v>
      </c>
      <c r="AA2164" s="18" t="s">
        <v>8453</v>
      </c>
      <c r="AB2164" s="17" t="s">
        <v>8453</v>
      </c>
      <c r="AC2164" s="15">
        <v>0.65071744909529206</v>
      </c>
      <c r="AD2164" s="15" t="s">
        <v>8453</v>
      </c>
      <c r="AE2164" s="18">
        <v>0</v>
      </c>
      <c r="AF2164" s="17" t="s">
        <v>8453</v>
      </c>
      <c r="AG2164" s="15" t="s">
        <v>8453</v>
      </c>
      <c r="AH2164" s="15" t="s">
        <v>8453</v>
      </c>
      <c r="AI2164" s="18">
        <v>0</v>
      </c>
      <c r="AJ2164" s="17" t="s">
        <v>8453</v>
      </c>
      <c r="AK2164" s="15">
        <v>0</v>
      </c>
      <c r="AL2164" s="15" t="s">
        <v>8453</v>
      </c>
      <c r="AM2164" s="16">
        <f>AVERAGE(C2164:AL2164)</f>
        <v>21.111270282811589</v>
      </c>
      <c r="AN2164" s="15">
        <f>_xlfn.STDEV.P(C2164:AL2164)</f>
        <v>28.960390681970921</v>
      </c>
    </row>
    <row r="2165" spans="1:40">
      <c r="A2165" s="20" t="s">
        <v>8532</v>
      </c>
      <c r="B2165" s="19">
        <v>11</v>
      </c>
      <c r="C2165" s="15" t="s">
        <v>8453</v>
      </c>
      <c r="D2165" s="15" t="s">
        <v>8453</v>
      </c>
      <c r="E2165" s="18">
        <v>4.2587428015456101</v>
      </c>
      <c r="F2165" s="17" t="s">
        <v>8453</v>
      </c>
      <c r="G2165" s="15">
        <v>2.2993288582716098</v>
      </c>
      <c r="H2165" s="15" t="s">
        <v>8453</v>
      </c>
      <c r="I2165" s="18" t="s">
        <v>8453</v>
      </c>
      <c r="J2165" s="17" t="s">
        <v>8453</v>
      </c>
      <c r="K2165" s="15">
        <v>2.3427377866687502</v>
      </c>
      <c r="L2165" s="15" t="s">
        <v>8453</v>
      </c>
      <c r="M2165" s="18">
        <v>1.7327652100094999</v>
      </c>
      <c r="N2165" s="17" t="s">
        <v>8453</v>
      </c>
      <c r="O2165" s="15" t="s">
        <v>8453</v>
      </c>
      <c r="P2165" s="15" t="s">
        <v>8453</v>
      </c>
      <c r="Q2165" s="18">
        <v>55.917301219406198</v>
      </c>
      <c r="R2165" s="17" t="s">
        <v>8453</v>
      </c>
      <c r="S2165" s="15">
        <v>55.721704508091499</v>
      </c>
      <c r="T2165" s="15" t="s">
        <v>8453</v>
      </c>
      <c r="U2165" s="18" t="s">
        <v>8453</v>
      </c>
      <c r="V2165" s="17" t="s">
        <v>8453</v>
      </c>
      <c r="W2165" s="15">
        <v>66.164223791984199</v>
      </c>
      <c r="X2165" s="15" t="s">
        <v>8453</v>
      </c>
      <c r="Y2165" s="18">
        <v>66.164223791984199</v>
      </c>
      <c r="Z2165" s="17" t="s">
        <v>8453</v>
      </c>
      <c r="AA2165" s="18" t="s">
        <v>8453</v>
      </c>
      <c r="AB2165" s="17" t="s">
        <v>8453</v>
      </c>
      <c r="AC2165" s="15">
        <v>0.312106723394111</v>
      </c>
      <c r="AD2165" s="15" t="s">
        <v>8453</v>
      </c>
      <c r="AE2165" s="18">
        <v>0</v>
      </c>
      <c r="AF2165" s="17" t="s">
        <v>8453</v>
      </c>
      <c r="AG2165" s="15" t="s">
        <v>8453</v>
      </c>
      <c r="AH2165" s="15" t="s">
        <v>8453</v>
      </c>
      <c r="AI2165" s="18">
        <v>0.37895650922942897</v>
      </c>
      <c r="AJ2165" s="17" t="s">
        <v>8453</v>
      </c>
      <c r="AK2165" s="15">
        <v>0.42315760832871502</v>
      </c>
      <c r="AL2165" s="15" t="s">
        <v>8453</v>
      </c>
      <c r="AM2165" s="16">
        <f>AVERAGE(C2165:AL2165)</f>
        <v>21.309604067409484</v>
      </c>
      <c r="AN2165" s="15">
        <f>_xlfn.STDEV.P(C2165:AL2165)</f>
        <v>28.240346466957831</v>
      </c>
    </row>
    <row r="2166" spans="1:40">
      <c r="A2166" s="20" t="s">
        <v>8531</v>
      </c>
      <c r="B2166" s="19">
        <v>10</v>
      </c>
      <c r="C2166" s="15" t="s">
        <v>8453</v>
      </c>
      <c r="D2166" s="15" t="s">
        <v>8453</v>
      </c>
      <c r="E2166" s="18">
        <v>0.199048076561612</v>
      </c>
      <c r="F2166" s="17" t="s">
        <v>8453</v>
      </c>
      <c r="G2166" s="15">
        <v>0.222639555243208</v>
      </c>
      <c r="H2166" s="15" t="s">
        <v>8453</v>
      </c>
      <c r="I2166" s="18" t="s">
        <v>8453</v>
      </c>
      <c r="J2166" s="17" t="s">
        <v>8453</v>
      </c>
      <c r="K2166" s="15">
        <v>0.15364562488983699</v>
      </c>
      <c r="L2166" s="15" t="s">
        <v>8453</v>
      </c>
      <c r="M2166" s="18">
        <v>0.134409368921762</v>
      </c>
      <c r="N2166" s="17" t="s">
        <v>8453</v>
      </c>
      <c r="O2166" s="15" t="s">
        <v>8453</v>
      </c>
      <c r="P2166" s="15" t="s">
        <v>8453</v>
      </c>
      <c r="Q2166" s="18">
        <v>57.241692427125699</v>
      </c>
      <c r="R2166" s="17" t="s">
        <v>8453</v>
      </c>
      <c r="S2166" s="15">
        <v>57.051972092981302</v>
      </c>
      <c r="T2166" s="15" t="s">
        <v>8453</v>
      </c>
      <c r="U2166" s="18" t="s">
        <v>8453</v>
      </c>
      <c r="V2166" s="17" t="s">
        <v>8453</v>
      </c>
      <c r="W2166" s="15">
        <v>67.145276617618194</v>
      </c>
      <c r="X2166" s="15" t="s">
        <v>8453</v>
      </c>
      <c r="Y2166" s="18">
        <v>67.145276617618194</v>
      </c>
      <c r="Z2166" s="17" t="s">
        <v>8453</v>
      </c>
      <c r="AA2166" s="18" t="s">
        <v>8453</v>
      </c>
      <c r="AB2166" s="17" t="s">
        <v>8453</v>
      </c>
      <c r="AC2166" s="15">
        <v>0.46335187664614003</v>
      </c>
      <c r="AD2166" s="15" t="s">
        <v>8453</v>
      </c>
      <c r="AE2166" s="18">
        <v>0</v>
      </c>
      <c r="AF2166" s="17" t="s">
        <v>8453</v>
      </c>
      <c r="AG2166" s="15" t="s">
        <v>8453</v>
      </c>
      <c r="AH2166" s="15" t="s">
        <v>8453</v>
      </c>
      <c r="AI2166" s="18">
        <v>0.30584338362080798</v>
      </c>
      <c r="AJ2166" s="17" t="s">
        <v>8453</v>
      </c>
      <c r="AK2166" s="15">
        <v>0</v>
      </c>
      <c r="AL2166" s="15" t="s">
        <v>8453</v>
      </c>
      <c r="AM2166" s="16">
        <f>AVERAGE(C2166:AL2166)</f>
        <v>20.838596303435565</v>
      </c>
      <c r="AN2166" s="15">
        <f>_xlfn.STDEV.P(C2166:AL2166)</f>
        <v>29.351304856661177</v>
      </c>
    </row>
    <row r="2167" spans="1:40">
      <c r="A2167" s="20" t="s">
        <v>8530</v>
      </c>
      <c r="B2167" s="19">
        <v>22</v>
      </c>
      <c r="C2167" s="15" t="s">
        <v>8453</v>
      </c>
      <c r="D2167" s="15" t="s">
        <v>8453</v>
      </c>
      <c r="E2167" s="18">
        <v>15.6625380010402</v>
      </c>
      <c r="F2167" s="17">
        <v>9.6202940813522808</v>
      </c>
      <c r="G2167" s="15">
        <v>6.7698885936221602</v>
      </c>
      <c r="H2167" s="15">
        <v>3.9518869799307201</v>
      </c>
      <c r="I2167" s="18" t="s">
        <v>8453</v>
      </c>
      <c r="J2167" s="17" t="s">
        <v>8453</v>
      </c>
      <c r="K2167" s="15">
        <v>5.82837365671881</v>
      </c>
      <c r="L2167" s="15">
        <v>2.5614600928667302</v>
      </c>
      <c r="M2167" s="18">
        <v>3.3677681940720201</v>
      </c>
      <c r="N2167" s="17">
        <v>1.17978468441991</v>
      </c>
      <c r="O2167" s="15" t="s">
        <v>8453</v>
      </c>
      <c r="P2167" s="15" t="s">
        <v>8453</v>
      </c>
      <c r="Q2167" s="18">
        <v>43.001179889746197</v>
      </c>
      <c r="R2167" s="17">
        <v>44.401409297778699</v>
      </c>
      <c r="S2167" s="15">
        <v>42.748273827486301</v>
      </c>
      <c r="T2167" s="15">
        <v>44.401409297778699</v>
      </c>
      <c r="U2167" s="18" t="s">
        <v>8453</v>
      </c>
      <c r="V2167" s="17" t="s">
        <v>8453</v>
      </c>
      <c r="W2167" s="15">
        <v>56.596509016443498</v>
      </c>
      <c r="X2167" s="15">
        <v>56.596509016443498</v>
      </c>
      <c r="Y2167" s="18">
        <v>56.596509016443498</v>
      </c>
      <c r="Z2167" s="17">
        <v>56.596509016443498</v>
      </c>
      <c r="AA2167" s="18" t="s">
        <v>8453</v>
      </c>
      <c r="AB2167" s="17" t="s">
        <v>8453</v>
      </c>
      <c r="AC2167" s="15">
        <v>1.5240219416680101</v>
      </c>
      <c r="AD2167" s="15">
        <v>3.6172248958925501</v>
      </c>
      <c r="AE2167" s="18">
        <v>1.5782426978878601</v>
      </c>
      <c r="AF2167" s="17">
        <v>0.81952236210571405</v>
      </c>
      <c r="AG2167" s="15" t="s">
        <v>8453</v>
      </c>
      <c r="AH2167" s="15" t="s">
        <v>8453</v>
      </c>
      <c r="AI2167" s="18">
        <v>0</v>
      </c>
      <c r="AJ2167" s="17">
        <v>0.487520068307634</v>
      </c>
      <c r="AK2167" s="15">
        <v>0.41803166940291098</v>
      </c>
      <c r="AL2167" s="15">
        <v>0</v>
      </c>
      <c r="AM2167" s="16">
        <f>AVERAGE(C2167:AL2167)</f>
        <v>19.096869429077142</v>
      </c>
      <c r="AN2167" s="15">
        <f>_xlfn.STDEV.P(C2167:AL2167)</f>
        <v>22.50105225961239</v>
      </c>
    </row>
    <row r="2168" spans="1:40">
      <c r="A2168" s="20" t="s">
        <v>8529</v>
      </c>
      <c r="B2168" s="19">
        <v>24</v>
      </c>
      <c r="C2168" s="15" t="s">
        <v>8453</v>
      </c>
      <c r="D2168" s="15" t="s">
        <v>8453</v>
      </c>
      <c r="E2168" s="18">
        <v>48.579507237364801</v>
      </c>
      <c r="F2168" s="17">
        <v>67.603040640334896</v>
      </c>
      <c r="G2168" s="15">
        <v>46.9123814999449</v>
      </c>
      <c r="H2168" s="15">
        <v>72.045899406696194</v>
      </c>
      <c r="I2168" s="18" t="s">
        <v>8453</v>
      </c>
      <c r="J2168" s="17" t="s">
        <v>8453</v>
      </c>
      <c r="K2168" s="15">
        <v>29.847252254988099</v>
      </c>
      <c r="L2168" s="15">
        <v>26.184092866322501</v>
      </c>
      <c r="M2168" s="18">
        <v>32.438336619455796</v>
      </c>
      <c r="N2168" s="17">
        <v>32.816620928915803</v>
      </c>
      <c r="O2168" s="15" t="s">
        <v>8453</v>
      </c>
      <c r="P2168" s="15" t="s">
        <v>8453</v>
      </c>
      <c r="Q2168" s="18">
        <v>48.686566913200998</v>
      </c>
      <c r="R2168" s="17">
        <v>49.947129463377699</v>
      </c>
      <c r="S2168" s="15">
        <v>48.4588871423231</v>
      </c>
      <c r="T2168" s="15">
        <v>49.947129463377699</v>
      </c>
      <c r="U2168" s="18" t="s">
        <v>8453</v>
      </c>
      <c r="V2168" s="17" t="s">
        <v>8453</v>
      </c>
      <c r="W2168" s="15">
        <v>60.808002547714601</v>
      </c>
      <c r="X2168" s="15">
        <v>60.808002547714601</v>
      </c>
      <c r="Y2168" s="18">
        <v>60.808002547714601</v>
      </c>
      <c r="Z2168" s="17">
        <v>60.808002547714601</v>
      </c>
      <c r="AA2168" s="18" t="s">
        <v>8453</v>
      </c>
      <c r="AB2168" s="17" t="s">
        <v>8453</v>
      </c>
      <c r="AC2168" s="15">
        <v>27.560376553750501</v>
      </c>
      <c r="AD2168" s="15">
        <v>24.642516066546801</v>
      </c>
      <c r="AE2168" s="18">
        <v>25.860265341140799</v>
      </c>
      <c r="AF2168" s="17">
        <v>36.289595902159299</v>
      </c>
      <c r="AG2168" s="15" t="s">
        <v>8453</v>
      </c>
      <c r="AH2168" s="15" t="s">
        <v>8453</v>
      </c>
      <c r="AI2168" s="18">
        <v>28.232501467484699</v>
      </c>
      <c r="AJ2168" s="17">
        <v>32.218274583119502</v>
      </c>
      <c r="AK2168" s="15">
        <v>26.694149492864</v>
      </c>
      <c r="AL2168" s="15">
        <v>39.950876142202098</v>
      </c>
      <c r="AM2168" s="16">
        <f>AVERAGE(C2168:AL2168)</f>
        <v>43.256142090684527</v>
      </c>
      <c r="AN2168" s="15">
        <f>_xlfn.STDEV.P(C2168:AL2168)</f>
        <v>14.59979969134784</v>
      </c>
    </row>
    <row r="2169" spans="1:40">
      <c r="A2169" s="20" t="s">
        <v>8528</v>
      </c>
      <c r="B2169" s="19">
        <v>22</v>
      </c>
      <c r="C2169" s="15" t="s">
        <v>8453</v>
      </c>
      <c r="D2169" s="15" t="s">
        <v>8453</v>
      </c>
      <c r="E2169" s="18">
        <v>10.721138415892</v>
      </c>
      <c r="F2169" s="17">
        <v>8.9107631427552203</v>
      </c>
      <c r="G2169" s="15">
        <v>6.5226063543309403</v>
      </c>
      <c r="H2169" s="15">
        <v>3.11242851228464</v>
      </c>
      <c r="I2169" s="18" t="s">
        <v>8453</v>
      </c>
      <c r="J2169" s="17" t="s">
        <v>8453</v>
      </c>
      <c r="K2169" s="15">
        <v>4.9915635713314099</v>
      </c>
      <c r="L2169" s="15">
        <v>2.2677714697222902</v>
      </c>
      <c r="M2169" s="18">
        <v>4.1515104610543503</v>
      </c>
      <c r="N2169" s="17">
        <v>1.20387580734503</v>
      </c>
      <c r="O2169" s="15" t="s">
        <v>8453</v>
      </c>
      <c r="P2169" s="15" t="s">
        <v>8453</v>
      </c>
      <c r="Q2169" s="18">
        <v>42.680956131082702</v>
      </c>
      <c r="R2169" s="17">
        <v>44.089052135707199</v>
      </c>
      <c r="S2169" s="15">
        <v>42.426629223098502</v>
      </c>
      <c r="T2169" s="15">
        <v>44.089052135707199</v>
      </c>
      <c r="U2169" s="18" t="s">
        <v>8453</v>
      </c>
      <c r="V2169" s="17" t="s">
        <v>8453</v>
      </c>
      <c r="W2169" s="15">
        <v>56.359300840006803</v>
      </c>
      <c r="X2169" s="15">
        <v>56.359300840006803</v>
      </c>
      <c r="Y2169" s="18">
        <v>56.359300840006803</v>
      </c>
      <c r="Z2169" s="17">
        <v>56.359300840006803</v>
      </c>
      <c r="AA2169" s="18" t="s">
        <v>8453</v>
      </c>
      <c r="AB2169" s="17" t="s">
        <v>8453</v>
      </c>
      <c r="AC2169" s="15">
        <v>2.5346483564176001</v>
      </c>
      <c r="AD2169" s="15">
        <v>2.4352239499517401</v>
      </c>
      <c r="AE2169" s="18">
        <v>0.91365251052194196</v>
      </c>
      <c r="AF2169" s="17">
        <v>0</v>
      </c>
      <c r="AG2169" s="15" t="s">
        <v>8453</v>
      </c>
      <c r="AH2169" s="15" t="s">
        <v>8453</v>
      </c>
      <c r="AI2169" s="18">
        <v>0.60710137459423796</v>
      </c>
      <c r="AJ2169" s="17">
        <v>0.35517990913125402</v>
      </c>
      <c r="AK2169" s="15">
        <v>0.57095313555433103</v>
      </c>
      <c r="AL2169" s="15">
        <v>0</v>
      </c>
      <c r="AM2169" s="16">
        <f>AVERAGE(C2169:AL2169)</f>
        <v>18.667554581521248</v>
      </c>
      <c r="AN2169" s="15">
        <f>_xlfn.STDEV.P(C2169:AL2169)</f>
        <v>22.509925609397449</v>
      </c>
    </row>
    <row r="2170" spans="1:40">
      <c r="A2170" s="20" t="s">
        <v>8527</v>
      </c>
      <c r="B2170" s="19">
        <v>8</v>
      </c>
      <c r="C2170" s="15" t="s">
        <v>8453</v>
      </c>
      <c r="D2170" s="15" t="s">
        <v>8453</v>
      </c>
      <c r="E2170" s="18">
        <v>0.47091444673028199</v>
      </c>
      <c r="F2170" s="17" t="s">
        <v>8453</v>
      </c>
      <c r="G2170" s="15">
        <v>0.44828270856115399</v>
      </c>
      <c r="H2170" s="15" t="s">
        <v>8453</v>
      </c>
      <c r="I2170" s="18" t="s">
        <v>8453</v>
      </c>
      <c r="J2170" s="17" t="s">
        <v>8453</v>
      </c>
      <c r="K2170" s="15">
        <v>0.27561059454221798</v>
      </c>
      <c r="L2170" s="15" t="s">
        <v>8453</v>
      </c>
      <c r="M2170" s="18">
        <v>0.23942838655111201</v>
      </c>
      <c r="N2170" s="17" t="s">
        <v>8453</v>
      </c>
      <c r="O2170" s="15" t="s">
        <v>8453</v>
      </c>
      <c r="P2170" s="15" t="s">
        <v>8453</v>
      </c>
      <c r="Q2170" s="18">
        <v>55.241933449734198</v>
      </c>
      <c r="R2170" s="17" t="s">
        <v>8453</v>
      </c>
      <c r="S2170" s="15">
        <v>55.043340104403597</v>
      </c>
      <c r="T2170" s="15" t="s">
        <v>8453</v>
      </c>
      <c r="U2170" s="18" t="s">
        <v>8453</v>
      </c>
      <c r="V2170" s="17" t="s">
        <v>8453</v>
      </c>
      <c r="W2170" s="15">
        <v>65.663939997500407</v>
      </c>
      <c r="X2170" s="15" t="s">
        <v>8453</v>
      </c>
      <c r="Y2170" s="18">
        <v>65.663939997500407</v>
      </c>
      <c r="Z2170" s="17" t="s">
        <v>8453</v>
      </c>
      <c r="AA2170" s="18" t="s">
        <v>8453</v>
      </c>
      <c r="AB2170" s="17" t="s">
        <v>8453</v>
      </c>
      <c r="AC2170" s="15">
        <v>0</v>
      </c>
      <c r="AD2170" s="15" t="s">
        <v>8453</v>
      </c>
      <c r="AE2170" s="18">
        <v>0</v>
      </c>
      <c r="AF2170" s="17" t="s">
        <v>8453</v>
      </c>
      <c r="AG2170" s="15" t="s">
        <v>8453</v>
      </c>
      <c r="AH2170" s="15" t="s">
        <v>8453</v>
      </c>
      <c r="AI2170" s="18">
        <v>0</v>
      </c>
      <c r="AJ2170" s="17" t="s">
        <v>8453</v>
      </c>
      <c r="AK2170" s="15">
        <v>0</v>
      </c>
      <c r="AL2170" s="15" t="s">
        <v>8453</v>
      </c>
      <c r="AM2170" s="16">
        <f>AVERAGE(C2170:AL2170)</f>
        <v>20.253949140460278</v>
      </c>
      <c r="AN2170" s="15">
        <f>_xlfn.STDEV.P(C2170:AL2170)</f>
        <v>28.552339467265199</v>
      </c>
    </row>
    <row r="2171" spans="1:40">
      <c r="A2171" s="20" t="s">
        <v>8526</v>
      </c>
      <c r="B2171" s="19">
        <v>12</v>
      </c>
      <c r="C2171" s="15" t="s">
        <v>8453</v>
      </c>
      <c r="D2171" s="15" t="s">
        <v>8453</v>
      </c>
      <c r="E2171" s="18">
        <v>4.3139949795172603</v>
      </c>
      <c r="F2171" s="17" t="s">
        <v>8453</v>
      </c>
      <c r="G2171" s="15">
        <v>2.2843688119463899</v>
      </c>
      <c r="H2171" s="15" t="s">
        <v>8453</v>
      </c>
      <c r="I2171" s="18" t="s">
        <v>8453</v>
      </c>
      <c r="J2171" s="17" t="s">
        <v>8453</v>
      </c>
      <c r="K2171" s="15">
        <v>2.7166148780067099</v>
      </c>
      <c r="L2171" s="15" t="s">
        <v>8453</v>
      </c>
      <c r="M2171" s="18">
        <v>2.12911267076896</v>
      </c>
      <c r="N2171" s="17" t="s">
        <v>8453</v>
      </c>
      <c r="O2171" s="15" t="s">
        <v>8453</v>
      </c>
      <c r="P2171" s="15" t="s">
        <v>8453</v>
      </c>
      <c r="Q2171" s="18">
        <v>59.917828106038698</v>
      </c>
      <c r="R2171" s="17" t="s">
        <v>8453</v>
      </c>
      <c r="S2171" s="15">
        <v>59.739981893767798</v>
      </c>
      <c r="T2171" s="15" t="s">
        <v>8453</v>
      </c>
      <c r="U2171" s="18" t="s">
        <v>8453</v>
      </c>
      <c r="V2171" s="17" t="s">
        <v>8453</v>
      </c>
      <c r="W2171" s="15">
        <v>69.127644406134607</v>
      </c>
      <c r="X2171" s="15" t="s">
        <v>8453</v>
      </c>
      <c r="Y2171" s="18">
        <v>69.127644406134607</v>
      </c>
      <c r="Z2171" s="17" t="s">
        <v>8453</v>
      </c>
      <c r="AA2171" s="18" t="s">
        <v>8453</v>
      </c>
      <c r="AB2171" s="17" t="s">
        <v>8453</v>
      </c>
      <c r="AC2171" s="15">
        <v>3.0764887203514699</v>
      </c>
      <c r="AD2171" s="15" t="s">
        <v>8453</v>
      </c>
      <c r="AE2171" s="18">
        <v>2.1549461628472399</v>
      </c>
      <c r="AF2171" s="17" t="s">
        <v>8453</v>
      </c>
      <c r="AG2171" s="15" t="s">
        <v>8453</v>
      </c>
      <c r="AH2171" s="15" t="s">
        <v>8453</v>
      </c>
      <c r="AI2171" s="18">
        <v>2.6386064348253</v>
      </c>
      <c r="AJ2171" s="17" t="s">
        <v>8453</v>
      </c>
      <c r="AK2171" s="15">
        <v>2.46102996881717</v>
      </c>
      <c r="AL2171" s="15" t="s">
        <v>8453</v>
      </c>
      <c r="AM2171" s="16">
        <f>AVERAGE(C2171:AL2171)</f>
        <v>23.307355119929685</v>
      </c>
      <c r="AN2171" s="15">
        <f>_xlfn.STDEV.P(C2171:AL2171)</f>
        <v>29.240881585270028</v>
      </c>
    </row>
    <row r="2172" spans="1:40">
      <c r="A2172" s="20" t="s">
        <v>8525</v>
      </c>
      <c r="B2172" s="19">
        <v>9</v>
      </c>
      <c r="C2172" s="15" t="s">
        <v>8453</v>
      </c>
      <c r="D2172" s="15" t="s">
        <v>8453</v>
      </c>
      <c r="E2172" s="18">
        <v>1.20465866511248</v>
      </c>
      <c r="F2172" s="17" t="s">
        <v>8453</v>
      </c>
      <c r="G2172" s="15">
        <v>0.41574435374461299</v>
      </c>
      <c r="H2172" s="15" t="s">
        <v>8453</v>
      </c>
      <c r="I2172" s="18" t="s">
        <v>8453</v>
      </c>
      <c r="J2172" s="17" t="s">
        <v>8453</v>
      </c>
      <c r="K2172" s="15">
        <v>0.61233671656569799</v>
      </c>
      <c r="L2172" s="15" t="s">
        <v>8453</v>
      </c>
      <c r="M2172" s="18">
        <v>0.24772576177351799</v>
      </c>
      <c r="N2172" s="17" t="s">
        <v>8453</v>
      </c>
      <c r="O2172" s="15" t="s">
        <v>8453</v>
      </c>
      <c r="P2172" s="15" t="s">
        <v>8453</v>
      </c>
      <c r="Q2172" s="18">
        <v>56.865248743739699</v>
      </c>
      <c r="R2172" s="17" t="s">
        <v>8453</v>
      </c>
      <c r="S2172" s="15">
        <v>56.673858113799</v>
      </c>
      <c r="T2172" s="15" t="s">
        <v>8453</v>
      </c>
      <c r="U2172" s="18" t="s">
        <v>8453</v>
      </c>
      <c r="V2172" s="17" t="s">
        <v>8453</v>
      </c>
      <c r="W2172" s="15">
        <v>66.866423105812004</v>
      </c>
      <c r="X2172" s="15" t="s">
        <v>8453</v>
      </c>
      <c r="Y2172" s="18">
        <v>66.866423105812004</v>
      </c>
      <c r="Z2172" s="17" t="s">
        <v>8453</v>
      </c>
      <c r="AA2172" s="18" t="s">
        <v>8453</v>
      </c>
      <c r="AB2172" s="17" t="s">
        <v>8453</v>
      </c>
      <c r="AC2172" s="15">
        <v>0</v>
      </c>
      <c r="AD2172" s="15" t="s">
        <v>8453</v>
      </c>
      <c r="AE2172" s="18">
        <v>0</v>
      </c>
      <c r="AF2172" s="17" t="s">
        <v>8453</v>
      </c>
      <c r="AG2172" s="15" t="s">
        <v>8453</v>
      </c>
      <c r="AH2172" s="15" t="s">
        <v>8453</v>
      </c>
      <c r="AI2172" s="18">
        <v>1.3525605698657399</v>
      </c>
      <c r="AJ2172" s="17" t="s">
        <v>8453</v>
      </c>
      <c r="AK2172" s="15">
        <v>0</v>
      </c>
      <c r="AL2172" s="15" t="s">
        <v>8453</v>
      </c>
      <c r="AM2172" s="16">
        <f>AVERAGE(C2172:AL2172)</f>
        <v>20.925414928018728</v>
      </c>
      <c r="AN2172" s="15">
        <f>_xlfn.STDEV.P(C2172:AL2172)</f>
        <v>29.064918282863101</v>
      </c>
    </row>
    <row r="2173" spans="1:40">
      <c r="A2173" s="20" t="s">
        <v>8524</v>
      </c>
      <c r="B2173" s="19">
        <v>8</v>
      </c>
      <c r="C2173" s="15" t="s">
        <v>8453</v>
      </c>
      <c r="D2173" s="15" t="s">
        <v>8453</v>
      </c>
      <c r="E2173" s="18">
        <v>0.52435113507668596</v>
      </c>
      <c r="F2173" s="17" t="s">
        <v>8453</v>
      </c>
      <c r="G2173" s="15">
        <v>0.44183360413849498</v>
      </c>
      <c r="H2173" s="15" t="s">
        <v>8453</v>
      </c>
      <c r="I2173" s="18" t="s">
        <v>8453</v>
      </c>
      <c r="J2173" s="17" t="s">
        <v>8453</v>
      </c>
      <c r="K2173" s="15">
        <v>0.200326048302504</v>
      </c>
      <c r="L2173" s="15" t="s">
        <v>8453</v>
      </c>
      <c r="M2173" s="18">
        <v>0.14963438933432599</v>
      </c>
      <c r="N2173" s="17" t="s">
        <v>8453</v>
      </c>
      <c r="O2173" s="15" t="s">
        <v>8453</v>
      </c>
      <c r="P2173" s="15" t="s">
        <v>8453</v>
      </c>
      <c r="Q2173" s="18">
        <v>55.800265124869298</v>
      </c>
      <c r="R2173" s="17" t="s">
        <v>8453</v>
      </c>
      <c r="S2173" s="15">
        <v>55.6041491196858</v>
      </c>
      <c r="T2173" s="15" t="s">
        <v>8453</v>
      </c>
      <c r="U2173" s="18" t="s">
        <v>8453</v>
      </c>
      <c r="V2173" s="17" t="s">
        <v>8453</v>
      </c>
      <c r="W2173" s="15">
        <v>66.077528417855106</v>
      </c>
      <c r="X2173" s="15" t="s">
        <v>8453</v>
      </c>
      <c r="Y2173" s="18">
        <v>66.077528417855106</v>
      </c>
      <c r="Z2173" s="17" t="s">
        <v>8453</v>
      </c>
      <c r="AA2173" s="18" t="s">
        <v>8453</v>
      </c>
      <c r="AB2173" s="17" t="s">
        <v>8453</v>
      </c>
      <c r="AC2173" s="15">
        <v>0</v>
      </c>
      <c r="AD2173" s="15" t="s">
        <v>8453</v>
      </c>
      <c r="AE2173" s="18">
        <v>0</v>
      </c>
      <c r="AF2173" s="17" t="s">
        <v>8453</v>
      </c>
      <c r="AG2173" s="15" t="s">
        <v>8453</v>
      </c>
      <c r="AH2173" s="15" t="s">
        <v>8453</v>
      </c>
      <c r="AI2173" s="18">
        <v>0</v>
      </c>
      <c r="AJ2173" s="17" t="s">
        <v>8453</v>
      </c>
      <c r="AK2173" s="15">
        <v>0</v>
      </c>
      <c r="AL2173" s="15" t="s">
        <v>8453</v>
      </c>
      <c r="AM2173" s="16">
        <f>AVERAGE(C2173:AL2173)</f>
        <v>20.406301354759776</v>
      </c>
      <c r="AN2173" s="15">
        <f>_xlfn.STDEV.P(C2173:AL2173)</f>
        <v>28.782948617196826</v>
      </c>
    </row>
    <row r="2174" spans="1:40">
      <c r="A2174" s="20" t="s">
        <v>8523</v>
      </c>
      <c r="B2174" s="19">
        <v>21</v>
      </c>
      <c r="C2174" s="15" t="s">
        <v>8453</v>
      </c>
      <c r="D2174" s="15" t="s">
        <v>8453</v>
      </c>
      <c r="E2174" s="18">
        <v>5.7280812859787797</v>
      </c>
      <c r="F2174" s="17">
        <v>7.2338416972935997</v>
      </c>
      <c r="G2174" s="15">
        <v>4.0650973892142401</v>
      </c>
      <c r="H2174" s="15">
        <v>4.0001473670834198</v>
      </c>
      <c r="I2174" s="18" t="s">
        <v>8453</v>
      </c>
      <c r="J2174" s="17" t="s">
        <v>8453</v>
      </c>
      <c r="K2174" s="15">
        <v>3.5246947752362501</v>
      </c>
      <c r="L2174" s="15">
        <v>1.6390830651841499</v>
      </c>
      <c r="M2174" s="18">
        <v>3.0860052532022899</v>
      </c>
      <c r="N2174" s="17">
        <v>1.49025832121227</v>
      </c>
      <c r="O2174" s="15" t="s">
        <v>8453</v>
      </c>
      <c r="P2174" s="15" t="s">
        <v>8453</v>
      </c>
      <c r="Q2174" s="18">
        <v>50.065944906715799</v>
      </c>
      <c r="R2174" s="17">
        <v>51.292621744388697</v>
      </c>
      <c r="S2174" s="15">
        <v>49.844385491593201</v>
      </c>
      <c r="T2174" s="15">
        <v>51.292621744388697</v>
      </c>
      <c r="U2174" s="18" t="s">
        <v>8453</v>
      </c>
      <c r="V2174" s="17" t="s">
        <v>8453</v>
      </c>
      <c r="W2174" s="15">
        <v>61.829787251710997</v>
      </c>
      <c r="X2174" s="15">
        <v>61.829787251710997</v>
      </c>
      <c r="Y2174" s="18">
        <v>61.829787251710997</v>
      </c>
      <c r="Z2174" s="17">
        <v>61.829787251710997</v>
      </c>
      <c r="AA2174" s="18" t="s">
        <v>8453</v>
      </c>
      <c r="AB2174" s="17" t="s">
        <v>8453</v>
      </c>
      <c r="AC2174" s="15">
        <v>1.39223101226455</v>
      </c>
      <c r="AD2174" s="15">
        <v>2.5552263419176402</v>
      </c>
      <c r="AE2174" s="18">
        <v>0</v>
      </c>
      <c r="AF2174" s="17">
        <v>1.5896291240134599</v>
      </c>
      <c r="AG2174" s="15" t="s">
        <v>8453</v>
      </c>
      <c r="AH2174" s="15" t="s">
        <v>8453</v>
      </c>
      <c r="AI2174" s="18">
        <v>0.82921015864012704</v>
      </c>
      <c r="AJ2174" s="17">
        <v>1.11345920779931</v>
      </c>
      <c r="AK2174" s="15">
        <v>0</v>
      </c>
      <c r="AL2174" s="15">
        <v>0</v>
      </c>
      <c r="AM2174" s="16">
        <f>AVERAGE(C2174:AL2174)</f>
        <v>20.335903662207102</v>
      </c>
      <c r="AN2174" s="15">
        <f>_xlfn.STDEV.P(C2174:AL2174)</f>
        <v>25.639231273759034</v>
      </c>
    </row>
    <row r="2175" spans="1:40">
      <c r="A2175" s="20" t="s">
        <v>8522</v>
      </c>
      <c r="B2175" s="19">
        <v>9</v>
      </c>
      <c r="C2175" s="15" t="s">
        <v>8453</v>
      </c>
      <c r="D2175" s="15" t="s">
        <v>8453</v>
      </c>
      <c r="E2175" s="18">
        <v>2.8953746604558499</v>
      </c>
      <c r="F2175" s="17" t="s">
        <v>8453</v>
      </c>
      <c r="G2175" s="15">
        <v>1.96331051576358</v>
      </c>
      <c r="H2175" s="15" t="s">
        <v>8453</v>
      </c>
      <c r="I2175" s="18" t="s">
        <v>8453</v>
      </c>
      <c r="J2175" s="17" t="s">
        <v>8453</v>
      </c>
      <c r="K2175" s="15">
        <v>1.4969834561439099</v>
      </c>
      <c r="L2175" s="15" t="s">
        <v>8453</v>
      </c>
      <c r="M2175" s="18">
        <v>1.1603531410535199</v>
      </c>
      <c r="N2175" s="17" t="s">
        <v>8453</v>
      </c>
      <c r="O2175" s="15" t="s">
        <v>8453</v>
      </c>
      <c r="P2175" s="15" t="s">
        <v>8453</v>
      </c>
      <c r="Q2175" s="18">
        <v>57.021296869788898</v>
      </c>
      <c r="R2175" s="17" t="s">
        <v>8453</v>
      </c>
      <c r="S2175" s="15">
        <v>56.830598631673297</v>
      </c>
      <c r="T2175" s="15" t="s">
        <v>8453</v>
      </c>
      <c r="U2175" s="18" t="s">
        <v>8453</v>
      </c>
      <c r="V2175" s="17" t="s">
        <v>8453</v>
      </c>
      <c r="W2175" s="15">
        <v>66.982016937984199</v>
      </c>
      <c r="X2175" s="15" t="s">
        <v>8453</v>
      </c>
      <c r="Y2175" s="18">
        <v>66.982016937984199</v>
      </c>
      <c r="Z2175" s="17" t="s">
        <v>8453</v>
      </c>
      <c r="AA2175" s="18" t="s">
        <v>8453</v>
      </c>
      <c r="AB2175" s="17" t="s">
        <v>8453</v>
      </c>
      <c r="AC2175" s="15">
        <v>0</v>
      </c>
      <c r="AD2175" s="15" t="s">
        <v>8453</v>
      </c>
      <c r="AE2175" s="18">
        <v>0.36124993220313301</v>
      </c>
      <c r="AF2175" s="17" t="s">
        <v>8453</v>
      </c>
      <c r="AG2175" s="15" t="s">
        <v>8453</v>
      </c>
      <c r="AH2175" s="15" t="s">
        <v>8453</v>
      </c>
      <c r="AI2175" s="18">
        <v>0</v>
      </c>
      <c r="AJ2175" s="17" t="s">
        <v>8453</v>
      </c>
      <c r="AK2175" s="15">
        <v>0</v>
      </c>
      <c r="AL2175" s="15" t="s">
        <v>8453</v>
      </c>
      <c r="AM2175" s="16">
        <f>AVERAGE(C2175:AL2175)</f>
        <v>21.307766756920884</v>
      </c>
      <c r="AN2175" s="15">
        <f>_xlfn.STDEV.P(C2175:AL2175)</f>
        <v>28.899294969339635</v>
      </c>
    </row>
    <row r="2176" spans="1:40">
      <c r="A2176" s="20" t="s">
        <v>8521</v>
      </c>
      <c r="B2176" s="19">
        <v>8</v>
      </c>
      <c r="C2176" s="15" t="s">
        <v>8453</v>
      </c>
      <c r="D2176" s="15" t="s">
        <v>8453</v>
      </c>
      <c r="E2176" s="18">
        <v>2.4169548313539799</v>
      </c>
      <c r="F2176" s="17" t="s">
        <v>8453</v>
      </c>
      <c r="G2176" s="15">
        <v>1.55621420871215</v>
      </c>
      <c r="H2176" s="15" t="s">
        <v>8453</v>
      </c>
      <c r="I2176" s="18" t="s">
        <v>8453</v>
      </c>
      <c r="J2176" s="17" t="s">
        <v>8453</v>
      </c>
      <c r="K2176" s="15">
        <v>1.4719737432472699</v>
      </c>
      <c r="L2176" s="15" t="s">
        <v>8453</v>
      </c>
      <c r="M2176" s="18">
        <v>1.38991026957372</v>
      </c>
      <c r="N2176" s="17" t="s">
        <v>8453</v>
      </c>
      <c r="O2176" s="15" t="s">
        <v>8453</v>
      </c>
      <c r="P2176" s="15" t="s">
        <v>8453</v>
      </c>
      <c r="Q2176" s="18">
        <v>57.566960845036498</v>
      </c>
      <c r="R2176" s="17" t="s">
        <v>8453</v>
      </c>
      <c r="S2176" s="15">
        <v>57.3786837399729</v>
      </c>
      <c r="T2176" s="15" t="s">
        <v>8453</v>
      </c>
      <c r="U2176" s="18" t="s">
        <v>8453</v>
      </c>
      <c r="V2176" s="17" t="s">
        <v>8453</v>
      </c>
      <c r="W2176" s="15">
        <v>67.386221663629399</v>
      </c>
      <c r="X2176" s="15" t="s">
        <v>8453</v>
      </c>
      <c r="Y2176" s="18">
        <v>67.386221663629399</v>
      </c>
      <c r="Z2176" s="17" t="s">
        <v>8453</v>
      </c>
      <c r="AA2176" s="18" t="s">
        <v>8453</v>
      </c>
      <c r="AB2176" s="17" t="s">
        <v>8453</v>
      </c>
      <c r="AC2176" s="15">
        <v>0</v>
      </c>
      <c r="AD2176" s="15" t="s">
        <v>8453</v>
      </c>
      <c r="AE2176" s="18">
        <v>0</v>
      </c>
      <c r="AF2176" s="17" t="s">
        <v>8453</v>
      </c>
      <c r="AG2176" s="15" t="s">
        <v>8453</v>
      </c>
      <c r="AH2176" s="15" t="s">
        <v>8453</v>
      </c>
      <c r="AI2176" s="18">
        <v>0</v>
      </c>
      <c r="AJ2176" s="17" t="s">
        <v>8453</v>
      </c>
      <c r="AK2176" s="15">
        <v>0</v>
      </c>
      <c r="AL2176" s="15" t="s">
        <v>8453</v>
      </c>
      <c r="AM2176" s="16">
        <f>AVERAGE(C2176:AL2176)</f>
        <v>21.379428413762941</v>
      </c>
      <c r="AN2176" s="15">
        <f>_xlfn.STDEV.P(C2176:AL2176)</f>
        <v>29.176869531436047</v>
      </c>
    </row>
    <row r="2177" spans="1:40">
      <c r="A2177" s="20" t="s">
        <v>8520</v>
      </c>
      <c r="B2177" s="19">
        <v>12</v>
      </c>
      <c r="C2177" s="15" t="s">
        <v>8453</v>
      </c>
      <c r="D2177" s="15" t="s">
        <v>8453</v>
      </c>
      <c r="E2177" s="18">
        <v>3.5302801635023999</v>
      </c>
      <c r="F2177" s="17" t="s">
        <v>8453</v>
      </c>
      <c r="G2177" s="15">
        <v>1.52402301946048</v>
      </c>
      <c r="H2177" s="15" t="s">
        <v>8453</v>
      </c>
      <c r="I2177" s="18" t="s">
        <v>8453</v>
      </c>
      <c r="J2177" s="17" t="s">
        <v>8453</v>
      </c>
      <c r="K2177" s="15">
        <v>1.1185695524313899</v>
      </c>
      <c r="L2177" s="15" t="s">
        <v>8453</v>
      </c>
      <c r="M2177" s="18">
        <v>0.76593997745946196</v>
      </c>
      <c r="N2177" s="17" t="s">
        <v>8453</v>
      </c>
      <c r="O2177" s="15" t="s">
        <v>8453</v>
      </c>
      <c r="P2177" s="15" t="s">
        <v>8453</v>
      </c>
      <c r="Q2177" s="18">
        <v>51.711064339023501</v>
      </c>
      <c r="R2177" s="17" t="s">
        <v>8453</v>
      </c>
      <c r="S2177" s="15">
        <v>51.496804385131199</v>
      </c>
      <c r="T2177" s="15" t="s">
        <v>8453</v>
      </c>
      <c r="U2177" s="18" t="s">
        <v>8453</v>
      </c>
      <c r="V2177" s="17" t="s">
        <v>8453</v>
      </c>
      <c r="W2177" s="15">
        <v>63.048421940739097</v>
      </c>
      <c r="X2177" s="15" t="s">
        <v>8453</v>
      </c>
      <c r="Y2177" s="18">
        <v>63.048421940739097</v>
      </c>
      <c r="Z2177" s="17" t="s">
        <v>8453</v>
      </c>
      <c r="AA2177" s="18" t="s">
        <v>8453</v>
      </c>
      <c r="AB2177" s="17" t="s">
        <v>8453</v>
      </c>
      <c r="AC2177" s="15">
        <v>0.72038670295346297</v>
      </c>
      <c r="AD2177" s="15" t="s">
        <v>8453</v>
      </c>
      <c r="AE2177" s="18">
        <v>0.718517536352134</v>
      </c>
      <c r="AF2177" s="17" t="s">
        <v>8453</v>
      </c>
      <c r="AG2177" s="15" t="s">
        <v>8453</v>
      </c>
      <c r="AH2177" s="15" t="s">
        <v>8453</v>
      </c>
      <c r="AI2177" s="18">
        <v>0.341930525302586</v>
      </c>
      <c r="AJ2177" s="17" t="s">
        <v>8453</v>
      </c>
      <c r="AK2177" s="15">
        <v>0.47110334405613202</v>
      </c>
      <c r="AL2177" s="15" t="s">
        <v>8453</v>
      </c>
      <c r="AM2177" s="16">
        <f>AVERAGE(C2177:AL2177)</f>
        <v>19.874621952262579</v>
      </c>
      <c r="AN2177" s="15">
        <f>_xlfn.STDEV.P(C2177:AL2177)</f>
        <v>26.699176560073692</v>
      </c>
    </row>
    <row r="2178" spans="1:40">
      <c r="A2178" s="20" t="s">
        <v>8519</v>
      </c>
      <c r="B2178" s="19">
        <v>8</v>
      </c>
      <c r="C2178" s="15" t="s">
        <v>8453</v>
      </c>
      <c r="D2178" s="15" t="s">
        <v>8453</v>
      </c>
      <c r="E2178" s="18">
        <v>0.77364385110154199</v>
      </c>
      <c r="F2178" s="17" t="s">
        <v>8453</v>
      </c>
      <c r="G2178" s="15">
        <v>1.07071323510546</v>
      </c>
      <c r="H2178" s="15" t="s">
        <v>8453</v>
      </c>
      <c r="I2178" s="18" t="s">
        <v>8453</v>
      </c>
      <c r="J2178" s="17" t="s">
        <v>8453</v>
      </c>
      <c r="K2178" s="15">
        <v>0.48011390852303998</v>
      </c>
      <c r="L2178" s="15" t="s">
        <v>8453</v>
      </c>
      <c r="M2178" s="18">
        <v>0.27555026326684301</v>
      </c>
      <c r="N2178" s="17" t="s">
        <v>8453</v>
      </c>
      <c r="O2178" s="15" t="s">
        <v>8453</v>
      </c>
      <c r="P2178" s="15" t="s">
        <v>8453</v>
      </c>
      <c r="Q2178" s="18">
        <v>56.826236712227399</v>
      </c>
      <c r="R2178" s="17" t="s">
        <v>8453</v>
      </c>
      <c r="S2178" s="15">
        <v>56.6346729843304</v>
      </c>
      <c r="T2178" s="15" t="s">
        <v>8453</v>
      </c>
      <c r="U2178" s="18" t="s">
        <v>8453</v>
      </c>
      <c r="V2178" s="17" t="s">
        <v>8453</v>
      </c>
      <c r="W2178" s="15">
        <v>66.837524647768902</v>
      </c>
      <c r="X2178" s="15" t="s">
        <v>8453</v>
      </c>
      <c r="Y2178" s="18">
        <v>66.837524647768902</v>
      </c>
      <c r="Z2178" s="17" t="s">
        <v>8453</v>
      </c>
      <c r="AA2178" s="18" t="s">
        <v>8453</v>
      </c>
      <c r="AB2178" s="17" t="s">
        <v>8453</v>
      </c>
      <c r="AC2178" s="15">
        <v>0</v>
      </c>
      <c r="AD2178" s="15" t="s">
        <v>8453</v>
      </c>
      <c r="AE2178" s="18">
        <v>0</v>
      </c>
      <c r="AF2178" s="17" t="s">
        <v>8453</v>
      </c>
      <c r="AG2178" s="15" t="s">
        <v>8453</v>
      </c>
      <c r="AH2178" s="15" t="s">
        <v>8453</v>
      </c>
      <c r="AI2178" s="18">
        <v>0</v>
      </c>
      <c r="AJ2178" s="17" t="s">
        <v>8453</v>
      </c>
      <c r="AK2178" s="15">
        <v>0</v>
      </c>
      <c r="AL2178" s="15" t="s">
        <v>8453</v>
      </c>
      <c r="AM2178" s="16">
        <f>AVERAGE(C2178:AL2178)</f>
        <v>20.811331687507707</v>
      </c>
      <c r="AN2178" s="15">
        <f>_xlfn.STDEV.P(C2178:AL2178)</f>
        <v>29.120339161632007</v>
      </c>
    </row>
    <row r="2179" spans="1:40">
      <c r="A2179" s="20" t="s">
        <v>8518</v>
      </c>
      <c r="B2179" s="19">
        <v>9</v>
      </c>
      <c r="C2179" s="15" t="s">
        <v>8453</v>
      </c>
      <c r="D2179" s="15" t="s">
        <v>8453</v>
      </c>
      <c r="E2179" s="18">
        <v>4.1924482254643696</v>
      </c>
      <c r="F2179" s="17" t="s">
        <v>8453</v>
      </c>
      <c r="G2179" s="15">
        <v>4.4680835161794903</v>
      </c>
      <c r="H2179" s="15" t="s">
        <v>8453</v>
      </c>
      <c r="I2179" s="18" t="s">
        <v>8453</v>
      </c>
      <c r="J2179" s="17" t="s">
        <v>8453</v>
      </c>
      <c r="K2179" s="15">
        <v>3.0423298097398699</v>
      </c>
      <c r="L2179" s="15" t="s">
        <v>8453</v>
      </c>
      <c r="M2179" s="18">
        <v>2.3044830308777899</v>
      </c>
      <c r="N2179" s="17" t="s">
        <v>8453</v>
      </c>
      <c r="O2179" s="15" t="s">
        <v>8453</v>
      </c>
      <c r="P2179" s="15" t="s">
        <v>8453</v>
      </c>
      <c r="Q2179" s="18">
        <v>53.048123246630603</v>
      </c>
      <c r="R2179" s="17" t="s">
        <v>8453</v>
      </c>
      <c r="S2179" s="15">
        <v>52.839795877003702</v>
      </c>
      <c r="T2179" s="15" t="s">
        <v>8453</v>
      </c>
      <c r="U2179" s="18" t="s">
        <v>8453</v>
      </c>
      <c r="V2179" s="17" t="s">
        <v>8453</v>
      </c>
      <c r="W2179" s="15">
        <v>64.038858461082398</v>
      </c>
      <c r="X2179" s="15" t="s">
        <v>8453</v>
      </c>
      <c r="Y2179" s="18">
        <v>64.038858461082398</v>
      </c>
      <c r="Z2179" s="17" t="s">
        <v>8453</v>
      </c>
      <c r="AA2179" s="18" t="s">
        <v>8453</v>
      </c>
      <c r="AB2179" s="17" t="s">
        <v>8453</v>
      </c>
      <c r="AC2179" s="15">
        <v>0</v>
      </c>
      <c r="AD2179" s="15" t="s">
        <v>8453</v>
      </c>
      <c r="AE2179" s="18">
        <v>0</v>
      </c>
      <c r="AF2179" s="17" t="s">
        <v>8453</v>
      </c>
      <c r="AG2179" s="15" t="s">
        <v>8453</v>
      </c>
      <c r="AH2179" s="15" t="s">
        <v>8453</v>
      </c>
      <c r="AI2179" s="18">
        <v>0</v>
      </c>
      <c r="AJ2179" s="17" t="s">
        <v>8453</v>
      </c>
      <c r="AK2179" s="15">
        <v>0.30964927587233798</v>
      </c>
      <c r="AL2179" s="15" t="s">
        <v>8453</v>
      </c>
      <c r="AM2179" s="16">
        <f>AVERAGE(C2179:AL2179)</f>
        <v>20.69021915866108</v>
      </c>
      <c r="AN2179" s="15">
        <f>_xlfn.STDEV.P(C2179:AL2179)</f>
        <v>26.961823096316426</v>
      </c>
    </row>
    <row r="2180" spans="1:40">
      <c r="A2180" s="20" t="s">
        <v>8517</v>
      </c>
      <c r="B2180" s="19">
        <v>8</v>
      </c>
      <c r="C2180" s="15" t="s">
        <v>8453</v>
      </c>
      <c r="D2180" s="15" t="s">
        <v>8453</v>
      </c>
      <c r="E2180" s="18">
        <v>0.97043358050040995</v>
      </c>
      <c r="F2180" s="17" t="s">
        <v>8453</v>
      </c>
      <c r="G2180" s="15">
        <v>0.66486687583952098</v>
      </c>
      <c r="H2180" s="15" t="s">
        <v>8453</v>
      </c>
      <c r="I2180" s="18" t="s">
        <v>8453</v>
      </c>
      <c r="J2180" s="17" t="s">
        <v>8453</v>
      </c>
      <c r="K2180" s="15">
        <v>0.40985445348499999</v>
      </c>
      <c r="L2180" s="15" t="s">
        <v>8453</v>
      </c>
      <c r="M2180" s="18">
        <v>0.44007731985579102</v>
      </c>
      <c r="N2180" s="17" t="s">
        <v>8453</v>
      </c>
      <c r="O2180" s="15" t="s">
        <v>8453</v>
      </c>
      <c r="P2180" s="15" t="s">
        <v>8453</v>
      </c>
      <c r="Q2180" s="18">
        <v>55.930473385218598</v>
      </c>
      <c r="R2180" s="17" t="s">
        <v>8453</v>
      </c>
      <c r="S2180" s="15">
        <v>55.734935119334502</v>
      </c>
      <c r="T2180" s="15" t="s">
        <v>8453</v>
      </c>
      <c r="U2180" s="18" t="s">
        <v>8453</v>
      </c>
      <c r="V2180" s="17" t="s">
        <v>8453</v>
      </c>
      <c r="W2180" s="15">
        <v>66.1739811736511</v>
      </c>
      <c r="X2180" s="15" t="s">
        <v>8453</v>
      </c>
      <c r="Y2180" s="18">
        <v>66.1739811736511</v>
      </c>
      <c r="Z2180" s="17" t="s">
        <v>8453</v>
      </c>
      <c r="AA2180" s="18" t="s">
        <v>8453</v>
      </c>
      <c r="AB2180" s="17" t="s">
        <v>8453</v>
      </c>
      <c r="AC2180" s="15">
        <v>0</v>
      </c>
      <c r="AD2180" s="15" t="s">
        <v>8453</v>
      </c>
      <c r="AE2180" s="18">
        <v>0</v>
      </c>
      <c r="AF2180" s="17" t="s">
        <v>8453</v>
      </c>
      <c r="AG2180" s="15" t="s">
        <v>8453</v>
      </c>
      <c r="AH2180" s="15" t="s">
        <v>8453</v>
      </c>
      <c r="AI2180" s="18">
        <v>0</v>
      </c>
      <c r="AJ2180" s="17" t="s">
        <v>8453</v>
      </c>
      <c r="AK2180" s="15">
        <v>0</v>
      </c>
      <c r="AL2180" s="15" t="s">
        <v>8453</v>
      </c>
      <c r="AM2180" s="16">
        <f>AVERAGE(C2180:AL2180)</f>
        <v>20.541550256794668</v>
      </c>
      <c r="AN2180" s="15">
        <f>_xlfn.STDEV.P(C2180:AL2180)</f>
        <v>28.767566241024401</v>
      </c>
    </row>
    <row r="2181" spans="1:40">
      <c r="A2181" s="20" t="s">
        <v>8516</v>
      </c>
      <c r="B2181" s="19">
        <v>8</v>
      </c>
      <c r="C2181" s="15" t="s">
        <v>8453</v>
      </c>
      <c r="D2181" s="15" t="s">
        <v>8453</v>
      </c>
      <c r="E2181" s="18">
        <v>4.1124443275998104</v>
      </c>
      <c r="F2181" s="17" t="s">
        <v>8453</v>
      </c>
      <c r="G2181" s="15">
        <v>2.4239581017045202</v>
      </c>
      <c r="H2181" s="15" t="s">
        <v>8453</v>
      </c>
      <c r="I2181" s="18" t="s">
        <v>8453</v>
      </c>
      <c r="J2181" s="17" t="s">
        <v>8453</v>
      </c>
      <c r="K2181" s="15">
        <v>2.72460709663223</v>
      </c>
      <c r="L2181" s="15" t="s">
        <v>8453</v>
      </c>
      <c r="M2181" s="18">
        <v>1.4674140713194801</v>
      </c>
      <c r="N2181" s="17" t="s">
        <v>8453</v>
      </c>
      <c r="O2181" s="15" t="s">
        <v>8453</v>
      </c>
      <c r="P2181" s="15" t="s">
        <v>8453</v>
      </c>
      <c r="Q2181" s="18">
        <v>55.9346212161552</v>
      </c>
      <c r="R2181" s="17" t="s">
        <v>8453</v>
      </c>
      <c r="S2181" s="15">
        <v>55.739101354364202</v>
      </c>
      <c r="T2181" s="15" t="s">
        <v>8453</v>
      </c>
      <c r="U2181" s="18" t="s">
        <v>8453</v>
      </c>
      <c r="V2181" s="17" t="s">
        <v>8453</v>
      </c>
      <c r="W2181" s="15">
        <v>66.177053710856796</v>
      </c>
      <c r="X2181" s="15" t="s">
        <v>8453</v>
      </c>
      <c r="Y2181" s="18">
        <v>66.177053710856796</v>
      </c>
      <c r="Z2181" s="17" t="s">
        <v>8453</v>
      </c>
      <c r="AA2181" s="18" t="s">
        <v>8453</v>
      </c>
      <c r="AB2181" s="17" t="s">
        <v>8453</v>
      </c>
      <c r="AC2181" s="15">
        <v>0</v>
      </c>
      <c r="AD2181" s="15" t="s">
        <v>8453</v>
      </c>
      <c r="AE2181" s="18">
        <v>0</v>
      </c>
      <c r="AF2181" s="17" t="s">
        <v>8453</v>
      </c>
      <c r="AG2181" s="15" t="s">
        <v>8453</v>
      </c>
      <c r="AH2181" s="15" t="s">
        <v>8453</v>
      </c>
      <c r="AI2181" s="18">
        <v>0</v>
      </c>
      <c r="AJ2181" s="17" t="s">
        <v>8453</v>
      </c>
      <c r="AK2181" s="15">
        <v>0</v>
      </c>
      <c r="AL2181" s="15" t="s">
        <v>8453</v>
      </c>
      <c r="AM2181" s="16">
        <f>AVERAGE(C2181:AL2181)</f>
        <v>21.229687799124086</v>
      </c>
      <c r="AN2181" s="15">
        <f>_xlfn.STDEV.P(C2181:AL2181)</f>
        <v>28.31122123914372</v>
      </c>
    </row>
    <row r="2182" spans="1:40">
      <c r="A2182" s="20" t="s">
        <v>8515</v>
      </c>
      <c r="B2182" s="19">
        <v>8</v>
      </c>
      <c r="C2182" s="15" t="s">
        <v>8453</v>
      </c>
      <c r="D2182" s="15" t="s">
        <v>8453</v>
      </c>
      <c r="E2182" s="18">
        <v>0.43190434386905002</v>
      </c>
      <c r="F2182" s="17" t="s">
        <v>8453</v>
      </c>
      <c r="G2182" s="15">
        <v>0.130619436322708</v>
      </c>
      <c r="H2182" s="15" t="s">
        <v>8453</v>
      </c>
      <c r="I2182" s="18" t="s">
        <v>8453</v>
      </c>
      <c r="J2182" s="17" t="s">
        <v>8453</v>
      </c>
      <c r="K2182" s="15">
        <v>0.218048377520009</v>
      </c>
      <c r="L2182" s="15" t="s">
        <v>8453</v>
      </c>
      <c r="M2182" s="18">
        <v>0.14895614937766299</v>
      </c>
      <c r="N2182" s="17" t="s">
        <v>8453</v>
      </c>
      <c r="O2182" s="15" t="s">
        <v>8453</v>
      </c>
      <c r="P2182" s="15" t="s">
        <v>8453</v>
      </c>
      <c r="Q2182" s="18">
        <v>56.007992982318498</v>
      </c>
      <c r="R2182" s="17" t="s">
        <v>8453</v>
      </c>
      <c r="S2182" s="15">
        <v>55.812798674011198</v>
      </c>
      <c r="T2182" s="15" t="s">
        <v>8453</v>
      </c>
      <c r="U2182" s="18" t="s">
        <v>8453</v>
      </c>
      <c r="V2182" s="17" t="s">
        <v>8453</v>
      </c>
      <c r="W2182" s="15">
        <v>66.231404402779702</v>
      </c>
      <c r="X2182" s="15" t="s">
        <v>8453</v>
      </c>
      <c r="Y2182" s="18">
        <v>66.231404402779702</v>
      </c>
      <c r="Z2182" s="17" t="s">
        <v>8453</v>
      </c>
      <c r="AA2182" s="18" t="s">
        <v>8453</v>
      </c>
      <c r="AB2182" s="17" t="s">
        <v>8453</v>
      </c>
      <c r="AC2182" s="15">
        <v>0</v>
      </c>
      <c r="AD2182" s="15" t="s">
        <v>8453</v>
      </c>
      <c r="AE2182" s="18">
        <v>0</v>
      </c>
      <c r="AF2182" s="17" t="s">
        <v>8453</v>
      </c>
      <c r="AG2182" s="15" t="s">
        <v>8453</v>
      </c>
      <c r="AH2182" s="15" t="s">
        <v>8453</v>
      </c>
      <c r="AI2182" s="18">
        <v>0</v>
      </c>
      <c r="AJ2182" s="17" t="s">
        <v>8453</v>
      </c>
      <c r="AK2182" s="15">
        <v>0</v>
      </c>
      <c r="AL2182" s="15" t="s">
        <v>8453</v>
      </c>
      <c r="AM2182" s="16">
        <f>AVERAGE(C2182:AL2182)</f>
        <v>20.434427397414876</v>
      </c>
      <c r="AN2182" s="15">
        <f>_xlfn.STDEV.P(C2182:AL2182)</f>
        <v>28.88864409413091</v>
      </c>
    </row>
    <row r="2183" spans="1:40">
      <c r="A2183" s="20" t="s">
        <v>8514</v>
      </c>
      <c r="B2183" s="19">
        <v>12</v>
      </c>
      <c r="C2183" s="15" t="s">
        <v>8453</v>
      </c>
      <c r="D2183" s="15" t="s">
        <v>8453</v>
      </c>
      <c r="E2183" s="18">
        <v>1.0885800843069999</v>
      </c>
      <c r="F2183" s="17" t="s">
        <v>8453</v>
      </c>
      <c r="G2183" s="15">
        <v>0.84802698892911599</v>
      </c>
      <c r="H2183" s="15" t="s">
        <v>8453</v>
      </c>
      <c r="I2183" s="18" t="s">
        <v>8453</v>
      </c>
      <c r="J2183" s="17" t="s">
        <v>8453</v>
      </c>
      <c r="K2183" s="15">
        <v>0.56291669152843105</v>
      </c>
      <c r="L2183" s="15" t="s">
        <v>8453</v>
      </c>
      <c r="M2183" s="18">
        <v>0.60114444731980099</v>
      </c>
      <c r="N2183" s="17" t="s">
        <v>8453</v>
      </c>
      <c r="O2183" s="15" t="s">
        <v>8453</v>
      </c>
      <c r="P2183" s="15" t="s">
        <v>8453</v>
      </c>
      <c r="Q2183" s="18">
        <v>54.736290437848403</v>
      </c>
      <c r="R2183" s="17" t="s">
        <v>8453</v>
      </c>
      <c r="S2183" s="15">
        <v>54.5354535340933</v>
      </c>
      <c r="T2183" s="15" t="s">
        <v>8453</v>
      </c>
      <c r="U2183" s="18" t="s">
        <v>8453</v>
      </c>
      <c r="V2183" s="17" t="s">
        <v>8453</v>
      </c>
      <c r="W2183" s="15">
        <v>65.289381103813099</v>
      </c>
      <c r="X2183" s="15" t="s">
        <v>8453</v>
      </c>
      <c r="Y2183" s="18">
        <v>65.289381103813099</v>
      </c>
      <c r="Z2183" s="17" t="s">
        <v>8453</v>
      </c>
      <c r="AA2183" s="18" t="s">
        <v>8453</v>
      </c>
      <c r="AB2183" s="17" t="s">
        <v>8453</v>
      </c>
      <c r="AC2183" s="15">
        <v>0.64121078054392699</v>
      </c>
      <c r="AD2183" s="15" t="s">
        <v>8453</v>
      </c>
      <c r="AE2183" s="18">
        <v>0.65476700534575205</v>
      </c>
      <c r="AF2183" s="17" t="s">
        <v>8453</v>
      </c>
      <c r="AG2183" s="15" t="s">
        <v>8453</v>
      </c>
      <c r="AH2183" s="15" t="s">
        <v>8453</v>
      </c>
      <c r="AI2183" s="18">
        <v>0.81318992844377103</v>
      </c>
      <c r="AJ2183" s="17" t="s">
        <v>8453</v>
      </c>
      <c r="AK2183" s="15">
        <v>0.62370115545913696</v>
      </c>
      <c r="AL2183" s="15" t="s">
        <v>8453</v>
      </c>
      <c r="AM2183" s="16">
        <f>AVERAGE(C2183:AL2183)</f>
        <v>20.473670271787068</v>
      </c>
      <c r="AN2183" s="15">
        <f>_xlfn.STDEV.P(C2183:AL2183)</f>
        <v>28.092113689371391</v>
      </c>
    </row>
    <row r="2184" spans="1:40">
      <c r="A2184" s="20" t="s">
        <v>8513</v>
      </c>
      <c r="B2184" s="19">
        <v>8</v>
      </c>
      <c r="C2184" s="15" t="s">
        <v>8453</v>
      </c>
      <c r="D2184" s="15" t="s">
        <v>8453</v>
      </c>
      <c r="E2184" s="18">
        <v>1.8965991880890101</v>
      </c>
      <c r="F2184" s="17" t="s">
        <v>8453</v>
      </c>
      <c r="G2184" s="15">
        <v>1.2802122991315199</v>
      </c>
      <c r="H2184" s="15" t="s">
        <v>8453</v>
      </c>
      <c r="I2184" s="18" t="s">
        <v>8453</v>
      </c>
      <c r="J2184" s="17" t="s">
        <v>8453</v>
      </c>
      <c r="K2184" s="15">
        <v>0.69662519382027999</v>
      </c>
      <c r="L2184" s="15" t="s">
        <v>8453</v>
      </c>
      <c r="M2184" s="18">
        <v>0.68343194788476802</v>
      </c>
      <c r="N2184" s="17" t="s">
        <v>8453</v>
      </c>
      <c r="O2184" s="15" t="s">
        <v>8453</v>
      </c>
      <c r="P2184" s="15" t="s">
        <v>8453</v>
      </c>
      <c r="Q2184" s="18">
        <v>56.086017045343098</v>
      </c>
      <c r="R2184" s="17" t="s">
        <v>8453</v>
      </c>
      <c r="S2184" s="15">
        <v>55.891168932948403</v>
      </c>
      <c r="T2184" s="15" t="s">
        <v>8453</v>
      </c>
      <c r="U2184" s="18" t="s">
        <v>8453</v>
      </c>
      <c r="V2184" s="17" t="s">
        <v>8453</v>
      </c>
      <c r="W2184" s="15">
        <v>66.289201318865807</v>
      </c>
      <c r="X2184" s="15" t="s">
        <v>8453</v>
      </c>
      <c r="Y2184" s="18">
        <v>66.289201318865807</v>
      </c>
      <c r="Z2184" s="17" t="s">
        <v>8453</v>
      </c>
      <c r="AA2184" s="18" t="s">
        <v>8453</v>
      </c>
      <c r="AB2184" s="17" t="s">
        <v>8453</v>
      </c>
      <c r="AC2184" s="15">
        <v>0</v>
      </c>
      <c r="AD2184" s="15" t="s">
        <v>8453</v>
      </c>
      <c r="AE2184" s="18">
        <v>0</v>
      </c>
      <c r="AF2184" s="17" t="s">
        <v>8453</v>
      </c>
      <c r="AG2184" s="15" t="s">
        <v>8453</v>
      </c>
      <c r="AH2184" s="15" t="s">
        <v>8453</v>
      </c>
      <c r="AI2184" s="18">
        <v>0</v>
      </c>
      <c r="AJ2184" s="17" t="s">
        <v>8453</v>
      </c>
      <c r="AK2184" s="15">
        <v>0</v>
      </c>
      <c r="AL2184" s="15" t="s">
        <v>8453</v>
      </c>
      <c r="AM2184" s="16">
        <f>AVERAGE(C2184:AL2184)</f>
        <v>20.759371437079057</v>
      </c>
      <c r="AN2184" s="15">
        <f>_xlfn.STDEV.P(C2184:AL2184)</f>
        <v>28.712295368645247</v>
      </c>
    </row>
    <row r="2185" spans="1:40">
      <c r="A2185" s="20" t="s">
        <v>8512</v>
      </c>
      <c r="B2185" s="19">
        <v>24</v>
      </c>
      <c r="C2185" s="15" t="s">
        <v>8453</v>
      </c>
      <c r="D2185" s="15" t="s">
        <v>8453</v>
      </c>
      <c r="E2185" s="18">
        <v>5.9828268725165401</v>
      </c>
      <c r="F2185" s="17">
        <v>14.2043678241523</v>
      </c>
      <c r="G2185" s="15">
        <v>3.5722082963640802</v>
      </c>
      <c r="H2185" s="15">
        <v>5.5791140592203901</v>
      </c>
      <c r="I2185" s="18" t="s">
        <v>8453</v>
      </c>
      <c r="J2185" s="17" t="s">
        <v>8453</v>
      </c>
      <c r="K2185" s="15">
        <v>3.8977050635806898</v>
      </c>
      <c r="L2185" s="15">
        <v>3.0522752645849001</v>
      </c>
      <c r="M2185" s="18">
        <v>2.7955755358554599</v>
      </c>
      <c r="N2185" s="17">
        <v>1.58797796727754</v>
      </c>
      <c r="O2185" s="15" t="s">
        <v>8453</v>
      </c>
      <c r="P2185" s="15" t="s">
        <v>8453</v>
      </c>
      <c r="Q2185" s="18">
        <v>62.165840370165903</v>
      </c>
      <c r="R2185" s="17">
        <v>63.095271941546102</v>
      </c>
      <c r="S2185" s="15">
        <v>61.997968678920699</v>
      </c>
      <c r="T2185" s="15">
        <v>63.095271941546102</v>
      </c>
      <c r="U2185" s="18" t="s">
        <v>8453</v>
      </c>
      <c r="V2185" s="17" t="s">
        <v>8453</v>
      </c>
      <c r="W2185" s="15">
        <v>70.7928765300924</v>
      </c>
      <c r="X2185" s="15">
        <v>70.7928765300924</v>
      </c>
      <c r="Y2185" s="18">
        <v>70.7928765300924</v>
      </c>
      <c r="Z2185" s="17">
        <v>70.7928765300924</v>
      </c>
      <c r="AA2185" s="18" t="s">
        <v>8453</v>
      </c>
      <c r="AB2185" s="17" t="s">
        <v>8453</v>
      </c>
      <c r="AC2185" s="15">
        <v>1.6767177640888999</v>
      </c>
      <c r="AD2185" s="15">
        <v>3.0963522755614501</v>
      </c>
      <c r="AE2185" s="18">
        <v>0.92717701710859202</v>
      </c>
      <c r="AF2185" s="17">
        <v>2.4243347781118798</v>
      </c>
      <c r="AG2185" s="15" t="s">
        <v>8453</v>
      </c>
      <c r="AH2185" s="15" t="s">
        <v>8453</v>
      </c>
      <c r="AI2185" s="18">
        <v>1.6205941830372299</v>
      </c>
      <c r="AJ2185" s="17">
        <v>2.3449279014306499</v>
      </c>
      <c r="AK2185" s="15">
        <v>0.63004308052811198</v>
      </c>
      <c r="AL2185" s="15">
        <v>1.4011787475181701</v>
      </c>
      <c r="AM2185" s="16">
        <f>AVERAGE(C2185:AL2185)</f>
        <v>24.513301486811894</v>
      </c>
      <c r="AN2185" s="15">
        <f>_xlfn.STDEV.P(C2185:AL2185)</f>
        <v>30.028567763108747</v>
      </c>
    </row>
    <row r="2186" spans="1:40">
      <c r="A2186" s="20" t="s">
        <v>8511</v>
      </c>
      <c r="B2186" s="19">
        <v>8</v>
      </c>
      <c r="C2186" s="15" t="s">
        <v>8453</v>
      </c>
      <c r="D2186" s="15" t="s">
        <v>8453</v>
      </c>
      <c r="E2186" s="18">
        <v>1.6953303762068701</v>
      </c>
      <c r="F2186" s="17" t="s">
        <v>8453</v>
      </c>
      <c r="G2186" s="15">
        <v>0.96069316526884097</v>
      </c>
      <c r="H2186" s="15" t="s">
        <v>8453</v>
      </c>
      <c r="I2186" s="18" t="s">
        <v>8453</v>
      </c>
      <c r="J2186" s="17" t="s">
        <v>8453</v>
      </c>
      <c r="K2186" s="15">
        <v>1.0012064489821799</v>
      </c>
      <c r="L2186" s="15" t="s">
        <v>8453</v>
      </c>
      <c r="M2186" s="18">
        <v>0.50482628834398402</v>
      </c>
      <c r="N2186" s="17" t="s">
        <v>8453</v>
      </c>
      <c r="O2186" s="15" t="s">
        <v>8453</v>
      </c>
      <c r="P2186" s="15" t="s">
        <v>8453</v>
      </c>
      <c r="Q2186" s="18">
        <v>55.982153116618498</v>
      </c>
      <c r="R2186" s="17" t="s">
        <v>8453</v>
      </c>
      <c r="S2186" s="15">
        <v>55.786844155785602</v>
      </c>
      <c r="T2186" s="15" t="s">
        <v>8453</v>
      </c>
      <c r="U2186" s="18" t="s">
        <v>8453</v>
      </c>
      <c r="V2186" s="17" t="s">
        <v>8453</v>
      </c>
      <c r="W2186" s="15">
        <v>66.212263326403502</v>
      </c>
      <c r="X2186" s="15" t="s">
        <v>8453</v>
      </c>
      <c r="Y2186" s="18">
        <v>66.212263326403502</v>
      </c>
      <c r="Z2186" s="17" t="s">
        <v>8453</v>
      </c>
      <c r="AA2186" s="18" t="s">
        <v>8453</v>
      </c>
      <c r="AB2186" s="17" t="s">
        <v>8453</v>
      </c>
      <c r="AC2186" s="15">
        <v>0</v>
      </c>
      <c r="AD2186" s="15" t="s">
        <v>8453</v>
      </c>
      <c r="AE2186" s="18">
        <v>0</v>
      </c>
      <c r="AF2186" s="17" t="s">
        <v>8453</v>
      </c>
      <c r="AG2186" s="15" t="s">
        <v>8453</v>
      </c>
      <c r="AH2186" s="15" t="s">
        <v>8453</v>
      </c>
      <c r="AI2186" s="18">
        <v>0</v>
      </c>
      <c r="AJ2186" s="17" t="s">
        <v>8453</v>
      </c>
      <c r="AK2186" s="15">
        <v>0</v>
      </c>
      <c r="AL2186" s="15" t="s">
        <v>8453</v>
      </c>
      <c r="AM2186" s="16">
        <f>AVERAGE(C2186:AL2186)</f>
        <v>20.696298350334416</v>
      </c>
      <c r="AN2186" s="15">
        <f>_xlfn.STDEV.P(C2186:AL2186)</f>
        <v>28.692789793414612</v>
      </c>
    </row>
    <row r="2187" spans="1:40">
      <c r="A2187" s="20" t="s">
        <v>8510</v>
      </c>
      <c r="B2187" s="19">
        <v>8</v>
      </c>
      <c r="C2187" s="15" t="s">
        <v>8453</v>
      </c>
      <c r="D2187" s="15" t="s">
        <v>8453</v>
      </c>
      <c r="E2187" s="18">
        <v>0.14008970898138701</v>
      </c>
      <c r="F2187" s="17" t="s">
        <v>8453</v>
      </c>
      <c r="G2187" s="15">
        <v>0.37273444453385501</v>
      </c>
      <c r="H2187" s="15" t="s">
        <v>8453</v>
      </c>
      <c r="I2187" s="18" t="s">
        <v>8453</v>
      </c>
      <c r="J2187" s="17" t="s">
        <v>8453</v>
      </c>
      <c r="K2187" s="15">
        <v>0.106624881198294</v>
      </c>
      <c r="L2187" s="15" t="s">
        <v>8453</v>
      </c>
      <c r="M2187" s="18">
        <v>0.19360523014542</v>
      </c>
      <c r="N2187" s="17" t="s">
        <v>8453</v>
      </c>
      <c r="O2187" s="15" t="s">
        <v>8453</v>
      </c>
      <c r="P2187" s="15" t="s">
        <v>8453</v>
      </c>
      <c r="Q2187" s="18">
        <v>56.540484791753698</v>
      </c>
      <c r="R2187" s="17" t="s">
        <v>8453</v>
      </c>
      <c r="S2187" s="15">
        <v>56.347653171067897</v>
      </c>
      <c r="T2187" s="15" t="s">
        <v>8453</v>
      </c>
      <c r="U2187" s="18" t="s">
        <v>8453</v>
      </c>
      <c r="V2187" s="17" t="s">
        <v>8453</v>
      </c>
      <c r="W2187" s="15">
        <v>66.625851746758201</v>
      </c>
      <c r="X2187" s="15" t="s">
        <v>8453</v>
      </c>
      <c r="Y2187" s="18">
        <v>66.625851746758201</v>
      </c>
      <c r="Z2187" s="17" t="s">
        <v>8453</v>
      </c>
      <c r="AA2187" s="18" t="s">
        <v>8453</v>
      </c>
      <c r="AB2187" s="17" t="s">
        <v>8453</v>
      </c>
      <c r="AC2187" s="15">
        <v>0</v>
      </c>
      <c r="AD2187" s="15" t="s">
        <v>8453</v>
      </c>
      <c r="AE2187" s="18">
        <v>0</v>
      </c>
      <c r="AF2187" s="17" t="s">
        <v>8453</v>
      </c>
      <c r="AG2187" s="15" t="s">
        <v>8453</v>
      </c>
      <c r="AH2187" s="15" t="s">
        <v>8453</v>
      </c>
      <c r="AI2187" s="18">
        <v>0</v>
      </c>
      <c r="AJ2187" s="17" t="s">
        <v>8453</v>
      </c>
      <c r="AK2187" s="15">
        <v>0</v>
      </c>
      <c r="AL2187" s="15" t="s">
        <v>8453</v>
      </c>
      <c r="AM2187" s="16">
        <f>AVERAGE(C2187:AL2187)</f>
        <v>20.579407976766415</v>
      </c>
      <c r="AN2187" s="15">
        <f>_xlfn.STDEV.P(C2187:AL2187)</f>
        <v>29.108927176194968</v>
      </c>
    </row>
    <row r="2188" spans="1:40">
      <c r="A2188" s="20" t="s">
        <v>8509</v>
      </c>
      <c r="B2188" s="19">
        <v>8</v>
      </c>
      <c r="C2188" s="15" t="s">
        <v>8453</v>
      </c>
      <c r="D2188" s="15" t="s">
        <v>8453</v>
      </c>
      <c r="E2188" s="18">
        <v>0.51614914360141195</v>
      </c>
      <c r="F2188" s="17" t="s">
        <v>8453</v>
      </c>
      <c r="G2188" s="15">
        <v>0.27690802811482901</v>
      </c>
      <c r="H2188" s="15" t="s">
        <v>8453</v>
      </c>
      <c r="I2188" s="18" t="s">
        <v>8453</v>
      </c>
      <c r="J2188" s="17" t="s">
        <v>8453</v>
      </c>
      <c r="K2188" s="15">
        <v>0.37202253581207501</v>
      </c>
      <c r="L2188" s="15" t="s">
        <v>8453</v>
      </c>
      <c r="M2188" s="18">
        <v>0.26816043149493202</v>
      </c>
      <c r="N2188" s="17" t="s">
        <v>8453</v>
      </c>
      <c r="O2188" s="15" t="s">
        <v>8453</v>
      </c>
      <c r="P2188" s="15" t="s">
        <v>8453</v>
      </c>
      <c r="Q2188" s="18">
        <v>57.748344370860899</v>
      </c>
      <c r="R2188" s="17" t="s">
        <v>8453</v>
      </c>
      <c r="S2188" s="15">
        <v>57.560872071812398</v>
      </c>
      <c r="T2188" s="15" t="s">
        <v>8453</v>
      </c>
      <c r="U2188" s="18" t="s">
        <v>8453</v>
      </c>
      <c r="V2188" s="17" t="s">
        <v>8453</v>
      </c>
      <c r="W2188" s="15">
        <v>67.520582885220406</v>
      </c>
      <c r="X2188" s="15" t="s">
        <v>8453</v>
      </c>
      <c r="Y2188" s="18">
        <v>67.520582885220406</v>
      </c>
      <c r="Z2188" s="17" t="s">
        <v>8453</v>
      </c>
      <c r="AA2188" s="18" t="s">
        <v>8453</v>
      </c>
      <c r="AB2188" s="17" t="s">
        <v>8453</v>
      </c>
      <c r="AC2188" s="15">
        <v>0</v>
      </c>
      <c r="AD2188" s="15" t="s">
        <v>8453</v>
      </c>
      <c r="AE2188" s="18">
        <v>0</v>
      </c>
      <c r="AF2188" s="17" t="s">
        <v>8453</v>
      </c>
      <c r="AG2188" s="15" t="s">
        <v>8453</v>
      </c>
      <c r="AH2188" s="15" t="s">
        <v>8453</v>
      </c>
      <c r="AI2188" s="18">
        <v>0</v>
      </c>
      <c r="AJ2188" s="17" t="s">
        <v>8453</v>
      </c>
      <c r="AK2188" s="15">
        <v>0</v>
      </c>
      <c r="AL2188" s="15" t="s">
        <v>8453</v>
      </c>
      <c r="AM2188" s="16">
        <f>AVERAGE(C2188:AL2188)</f>
        <v>20.98196852934478</v>
      </c>
      <c r="AN2188" s="15">
        <f>_xlfn.STDEV.P(C2188:AL2188)</f>
        <v>29.557600342304237</v>
      </c>
    </row>
    <row r="2189" spans="1:40">
      <c r="A2189" s="20" t="s">
        <v>8508</v>
      </c>
      <c r="B2189" s="19">
        <v>9</v>
      </c>
      <c r="C2189" s="15" t="s">
        <v>8453</v>
      </c>
      <c r="D2189" s="15" t="s">
        <v>8453</v>
      </c>
      <c r="E2189" s="18">
        <v>3.9821437794542498</v>
      </c>
      <c r="F2189" s="17" t="s">
        <v>8453</v>
      </c>
      <c r="G2189" s="15">
        <v>1.91614392667938</v>
      </c>
      <c r="H2189" s="15" t="s">
        <v>8453</v>
      </c>
      <c r="I2189" s="18" t="s">
        <v>8453</v>
      </c>
      <c r="J2189" s="17" t="s">
        <v>8453</v>
      </c>
      <c r="K2189" s="15">
        <v>2.8358756428707399</v>
      </c>
      <c r="L2189" s="15" t="s">
        <v>8453</v>
      </c>
      <c r="M2189" s="18">
        <v>2.0378423138980701</v>
      </c>
      <c r="N2189" s="17" t="s">
        <v>8453</v>
      </c>
      <c r="O2189" s="15" t="s">
        <v>8453</v>
      </c>
      <c r="P2189" s="15" t="s">
        <v>8453</v>
      </c>
      <c r="Q2189" s="18">
        <v>56.854094441626302</v>
      </c>
      <c r="R2189" s="17" t="s">
        <v>8453</v>
      </c>
      <c r="S2189" s="15">
        <v>56.6626543195975</v>
      </c>
      <c r="T2189" s="15" t="s">
        <v>8453</v>
      </c>
      <c r="U2189" s="18" t="s">
        <v>8453</v>
      </c>
      <c r="V2189" s="17" t="s">
        <v>8453</v>
      </c>
      <c r="W2189" s="15">
        <v>66.858160471974898</v>
      </c>
      <c r="X2189" s="15" t="s">
        <v>8453</v>
      </c>
      <c r="Y2189" s="18">
        <v>66.858160471974898</v>
      </c>
      <c r="Z2189" s="17" t="s">
        <v>8453</v>
      </c>
      <c r="AA2189" s="18" t="s">
        <v>8453</v>
      </c>
      <c r="AB2189" s="17" t="s">
        <v>8453</v>
      </c>
      <c r="AC2189" s="15">
        <v>0</v>
      </c>
      <c r="AD2189" s="15" t="s">
        <v>8453</v>
      </c>
      <c r="AE2189" s="18">
        <v>0</v>
      </c>
      <c r="AF2189" s="17" t="s">
        <v>8453</v>
      </c>
      <c r="AG2189" s="15" t="s">
        <v>8453</v>
      </c>
      <c r="AH2189" s="15" t="s">
        <v>8453</v>
      </c>
      <c r="AI2189" s="18">
        <v>0.44260287274521698</v>
      </c>
      <c r="AJ2189" s="17" t="s">
        <v>8453</v>
      </c>
      <c r="AK2189" s="15">
        <v>0</v>
      </c>
      <c r="AL2189" s="15" t="s">
        <v>8453</v>
      </c>
      <c r="AM2189" s="16">
        <f>AVERAGE(C2189:AL2189)</f>
        <v>21.537306520068437</v>
      </c>
      <c r="AN2189" s="15">
        <f>_xlfn.STDEV.P(C2189:AL2189)</f>
        <v>28.648334438102985</v>
      </c>
    </row>
    <row r="2190" spans="1:40">
      <c r="A2190" s="20" t="s">
        <v>8507</v>
      </c>
      <c r="B2190" s="19">
        <v>17</v>
      </c>
      <c r="C2190" s="15" t="s">
        <v>8453</v>
      </c>
      <c r="D2190" s="15" t="s">
        <v>8453</v>
      </c>
      <c r="E2190" s="18">
        <v>100</v>
      </c>
      <c r="F2190" s="17">
        <v>79.711829989316996</v>
      </c>
      <c r="G2190" s="15" t="s">
        <v>8453</v>
      </c>
      <c r="H2190" s="15">
        <v>60.709630642172499</v>
      </c>
      <c r="I2190" s="18" t="s">
        <v>8453</v>
      </c>
      <c r="J2190" s="17" t="s">
        <v>8453</v>
      </c>
      <c r="K2190" s="15">
        <v>57.574968464959902</v>
      </c>
      <c r="L2190" s="15">
        <v>26.493031655345099</v>
      </c>
      <c r="M2190" s="18" t="s">
        <v>8453</v>
      </c>
      <c r="N2190" s="17">
        <v>19.991160325426598</v>
      </c>
      <c r="O2190" s="15" t="s">
        <v>8453</v>
      </c>
      <c r="P2190" s="15" t="s">
        <v>8453</v>
      </c>
      <c r="Q2190" s="18">
        <v>0</v>
      </c>
      <c r="R2190" s="17">
        <v>2.4565936721567398</v>
      </c>
      <c r="S2190" s="15" t="s">
        <v>8453</v>
      </c>
      <c r="T2190" s="15">
        <v>2.4565936721567398</v>
      </c>
      <c r="U2190" s="18" t="s">
        <v>8453</v>
      </c>
      <c r="V2190" s="17" t="s">
        <v>8453</v>
      </c>
      <c r="W2190" s="15">
        <v>24.7430590761711</v>
      </c>
      <c r="X2190" s="15">
        <v>24.7430590761711</v>
      </c>
      <c r="Y2190" s="18" t="s">
        <v>8453</v>
      </c>
      <c r="Z2190" s="17">
        <v>24.7430590761711</v>
      </c>
      <c r="AA2190" s="18" t="s">
        <v>8453</v>
      </c>
      <c r="AB2190" s="17" t="s">
        <v>8453</v>
      </c>
      <c r="AC2190" s="15">
        <v>74.690672107098095</v>
      </c>
      <c r="AD2190" s="15">
        <v>100</v>
      </c>
      <c r="AE2190" s="18" t="s">
        <v>8453</v>
      </c>
      <c r="AF2190" s="17">
        <v>100</v>
      </c>
      <c r="AG2190" s="15" t="s">
        <v>8453</v>
      </c>
      <c r="AH2190" s="15" t="s">
        <v>8453</v>
      </c>
      <c r="AI2190" s="18">
        <v>96.728816629540802</v>
      </c>
      <c r="AJ2190" s="17">
        <v>21.203813219245198</v>
      </c>
      <c r="AK2190" s="15" t="s">
        <v>8453</v>
      </c>
      <c r="AL2190" s="15">
        <v>18.9935356067793</v>
      </c>
      <c r="AM2190" s="16">
        <f>AVERAGE(C2190:AL2190)</f>
        <v>46.402212400706183</v>
      </c>
      <c r="AN2190" s="15">
        <f>_xlfn.STDEV.P(C2190:AL2190)</f>
        <v>35.9732205956538</v>
      </c>
    </row>
    <row r="2191" spans="1:40">
      <c r="A2191" s="20" t="s">
        <v>8506</v>
      </c>
      <c r="B2191" s="19">
        <v>8</v>
      </c>
      <c r="C2191" s="15" t="s">
        <v>8453</v>
      </c>
      <c r="D2191" s="15" t="s">
        <v>8453</v>
      </c>
      <c r="E2191" s="18">
        <v>2.03840639683964</v>
      </c>
      <c r="F2191" s="17" t="s">
        <v>8453</v>
      </c>
      <c r="G2191" s="15">
        <v>1.2313676120364301</v>
      </c>
      <c r="H2191" s="15" t="s">
        <v>8453</v>
      </c>
      <c r="I2191" s="18" t="s">
        <v>8453</v>
      </c>
      <c r="J2191" s="17" t="s">
        <v>8453</v>
      </c>
      <c r="K2191" s="15">
        <v>1.4942257423635401</v>
      </c>
      <c r="L2191" s="15" t="s">
        <v>8453</v>
      </c>
      <c r="M2191" s="18">
        <v>1.21684400665408</v>
      </c>
      <c r="N2191" s="17" t="s">
        <v>8453</v>
      </c>
      <c r="O2191" s="15" t="s">
        <v>8453</v>
      </c>
      <c r="P2191" s="15" t="s">
        <v>8453</v>
      </c>
      <c r="Q2191" s="18">
        <v>57.774688702485598</v>
      </c>
      <c r="R2191" s="17" t="s">
        <v>8453</v>
      </c>
      <c r="S2191" s="15">
        <v>57.587333294298297</v>
      </c>
      <c r="T2191" s="15" t="s">
        <v>8453</v>
      </c>
      <c r="U2191" s="18" t="s">
        <v>8453</v>
      </c>
      <c r="V2191" s="17" t="s">
        <v>8453</v>
      </c>
      <c r="W2191" s="15">
        <v>67.540097648554095</v>
      </c>
      <c r="X2191" s="15" t="s">
        <v>8453</v>
      </c>
      <c r="Y2191" s="18">
        <v>67.540097648554095</v>
      </c>
      <c r="Z2191" s="17" t="s">
        <v>8453</v>
      </c>
      <c r="AA2191" s="18" t="s">
        <v>8453</v>
      </c>
      <c r="AB2191" s="17" t="s">
        <v>8453</v>
      </c>
      <c r="AC2191" s="15">
        <v>0</v>
      </c>
      <c r="AD2191" s="15" t="s">
        <v>8453</v>
      </c>
      <c r="AE2191" s="18">
        <v>0</v>
      </c>
      <c r="AF2191" s="17" t="s">
        <v>8453</v>
      </c>
      <c r="AG2191" s="15" t="s">
        <v>8453</v>
      </c>
      <c r="AH2191" s="15" t="s">
        <v>8453</v>
      </c>
      <c r="AI2191" s="18">
        <v>0</v>
      </c>
      <c r="AJ2191" s="17" t="s">
        <v>8453</v>
      </c>
      <c r="AK2191" s="15">
        <v>0</v>
      </c>
      <c r="AL2191" s="15" t="s">
        <v>8453</v>
      </c>
      <c r="AM2191" s="16">
        <f>AVERAGE(C2191:AL2191)</f>
        <v>21.368588420982146</v>
      </c>
      <c r="AN2191" s="15">
        <f>_xlfn.STDEV.P(C2191:AL2191)</f>
        <v>29.308035196350865</v>
      </c>
    </row>
    <row r="2192" spans="1:40">
      <c r="A2192" s="20" t="s">
        <v>8505</v>
      </c>
      <c r="B2192" s="19">
        <v>10</v>
      </c>
      <c r="C2192" s="15" t="s">
        <v>8453</v>
      </c>
      <c r="D2192" s="15" t="s">
        <v>8453</v>
      </c>
      <c r="E2192" s="18">
        <v>3.31874015192993</v>
      </c>
      <c r="F2192" s="17" t="s">
        <v>8453</v>
      </c>
      <c r="G2192" s="15">
        <v>1.73727785626938</v>
      </c>
      <c r="H2192" s="15" t="s">
        <v>8453</v>
      </c>
      <c r="I2192" s="18" t="s">
        <v>8453</v>
      </c>
      <c r="J2192" s="17" t="s">
        <v>8453</v>
      </c>
      <c r="K2192" s="15">
        <v>1.65690014486587</v>
      </c>
      <c r="L2192" s="15" t="s">
        <v>8453</v>
      </c>
      <c r="M2192" s="18">
        <v>1.16996443922573</v>
      </c>
      <c r="N2192" s="17" t="s">
        <v>8453</v>
      </c>
      <c r="O2192" s="15" t="s">
        <v>8453</v>
      </c>
      <c r="P2192" s="15" t="s">
        <v>8453</v>
      </c>
      <c r="Q2192" s="18">
        <v>54.074599299913402</v>
      </c>
      <c r="R2192" s="17" t="s">
        <v>8453</v>
      </c>
      <c r="S2192" s="15">
        <v>53.870826445908698</v>
      </c>
      <c r="T2192" s="15" t="s">
        <v>8453</v>
      </c>
      <c r="U2192" s="18" t="s">
        <v>8453</v>
      </c>
      <c r="V2192" s="17" t="s">
        <v>8453</v>
      </c>
      <c r="W2192" s="15">
        <v>64.799228377953597</v>
      </c>
      <c r="X2192" s="15" t="s">
        <v>8453</v>
      </c>
      <c r="Y2192" s="18">
        <v>64.799228377953597</v>
      </c>
      <c r="Z2192" s="17" t="s">
        <v>8453</v>
      </c>
      <c r="AA2192" s="18" t="s">
        <v>8453</v>
      </c>
      <c r="AB2192" s="17" t="s">
        <v>8453</v>
      </c>
      <c r="AC2192" s="15">
        <v>0.94505003707137103</v>
      </c>
      <c r="AD2192" s="15" t="s">
        <v>8453</v>
      </c>
      <c r="AE2192" s="18">
        <v>0</v>
      </c>
      <c r="AF2192" s="17" t="s">
        <v>8453</v>
      </c>
      <c r="AG2192" s="15" t="s">
        <v>8453</v>
      </c>
      <c r="AH2192" s="15" t="s">
        <v>8453</v>
      </c>
      <c r="AI2192" s="18">
        <v>0.33565512837703798</v>
      </c>
      <c r="AJ2192" s="17" t="s">
        <v>8453</v>
      </c>
      <c r="AK2192" s="15">
        <v>0</v>
      </c>
      <c r="AL2192" s="15" t="s">
        <v>8453</v>
      </c>
      <c r="AM2192" s="16">
        <f>AVERAGE(C2192:AL2192)</f>
        <v>20.558955854955716</v>
      </c>
      <c r="AN2192" s="15">
        <f>_xlfn.STDEV.P(C2192:AL2192)</f>
        <v>27.64524119292259</v>
      </c>
    </row>
    <row r="2193" spans="1:40">
      <c r="A2193" s="20" t="s">
        <v>8504</v>
      </c>
      <c r="B2193" s="19">
        <v>8</v>
      </c>
      <c r="C2193" s="15" t="s">
        <v>8453</v>
      </c>
      <c r="D2193" s="15" t="s">
        <v>8453</v>
      </c>
      <c r="E2193" s="18">
        <v>0.93843442627831997</v>
      </c>
      <c r="F2193" s="17" t="s">
        <v>8453</v>
      </c>
      <c r="G2193" s="15">
        <v>0.53735966900793597</v>
      </c>
      <c r="H2193" s="15" t="s">
        <v>8453</v>
      </c>
      <c r="I2193" s="18" t="s">
        <v>8453</v>
      </c>
      <c r="J2193" s="17" t="s">
        <v>8453</v>
      </c>
      <c r="K2193" s="15">
        <v>0.53192274227520497</v>
      </c>
      <c r="L2193" s="15" t="s">
        <v>8453</v>
      </c>
      <c r="M2193" s="18">
        <v>0.49142788881439098</v>
      </c>
      <c r="N2193" s="17" t="s">
        <v>8453</v>
      </c>
      <c r="O2193" s="15" t="s">
        <v>8453</v>
      </c>
      <c r="P2193" s="15" t="s">
        <v>8453</v>
      </c>
      <c r="Q2193" s="18">
        <v>56.332756934304498</v>
      </c>
      <c r="R2193" s="17" t="s">
        <v>8453</v>
      </c>
      <c r="S2193" s="15">
        <v>56.1390036167424</v>
      </c>
      <c r="T2193" s="15" t="s">
        <v>8453</v>
      </c>
      <c r="U2193" s="18" t="s">
        <v>8453</v>
      </c>
      <c r="V2193" s="17" t="s">
        <v>8453</v>
      </c>
      <c r="W2193" s="15">
        <v>66.471975761833505</v>
      </c>
      <c r="X2193" s="15" t="s">
        <v>8453</v>
      </c>
      <c r="Y2193" s="18">
        <v>66.471975761833505</v>
      </c>
      <c r="Z2193" s="17" t="s">
        <v>8453</v>
      </c>
      <c r="AA2193" s="18" t="s">
        <v>8453</v>
      </c>
      <c r="AB2193" s="17" t="s">
        <v>8453</v>
      </c>
      <c r="AC2193" s="15">
        <v>0</v>
      </c>
      <c r="AD2193" s="15" t="s">
        <v>8453</v>
      </c>
      <c r="AE2193" s="18">
        <v>0</v>
      </c>
      <c r="AF2193" s="17" t="s">
        <v>8453</v>
      </c>
      <c r="AG2193" s="15" t="s">
        <v>8453</v>
      </c>
      <c r="AH2193" s="15" t="s">
        <v>8453</v>
      </c>
      <c r="AI2193" s="18">
        <v>0</v>
      </c>
      <c r="AJ2193" s="17" t="s">
        <v>8453</v>
      </c>
      <c r="AK2193" s="15">
        <v>0</v>
      </c>
      <c r="AL2193" s="15" t="s">
        <v>8453</v>
      </c>
      <c r="AM2193" s="16">
        <f>AVERAGE(C2193:AL2193)</f>
        <v>20.659571400090815</v>
      </c>
      <c r="AN2193" s="15">
        <f>_xlfn.STDEV.P(C2193:AL2193)</f>
        <v>28.927918358681001</v>
      </c>
    </row>
    <row r="2194" spans="1:40">
      <c r="A2194" s="20" t="s">
        <v>8503</v>
      </c>
      <c r="B2194" s="19">
        <v>7</v>
      </c>
      <c r="C2194" s="15" t="s">
        <v>8453</v>
      </c>
      <c r="D2194" s="15" t="s">
        <v>8453</v>
      </c>
      <c r="E2194" s="18">
        <v>1.5813319317806399E-2</v>
      </c>
      <c r="F2194" s="17" t="s">
        <v>8453</v>
      </c>
      <c r="G2194" s="15">
        <v>0</v>
      </c>
      <c r="H2194" s="15" t="s">
        <v>8453</v>
      </c>
      <c r="I2194" s="18" t="s">
        <v>8453</v>
      </c>
      <c r="J2194" s="17" t="s">
        <v>8453</v>
      </c>
      <c r="K2194" s="15">
        <v>3.1973671217388797E-2</v>
      </c>
      <c r="L2194" s="15" t="s">
        <v>8453</v>
      </c>
      <c r="M2194" s="18">
        <v>4.2242417492133297E-2</v>
      </c>
      <c r="N2194" s="17" t="s">
        <v>8453</v>
      </c>
      <c r="O2194" s="15" t="s">
        <v>8453</v>
      </c>
      <c r="P2194" s="15" t="s">
        <v>8453</v>
      </c>
      <c r="Q2194" s="18">
        <v>55.384809409970998</v>
      </c>
      <c r="R2194" s="17" t="s">
        <v>8453</v>
      </c>
      <c r="S2194" s="15">
        <v>55.186850011034899</v>
      </c>
      <c r="T2194" s="15" t="s">
        <v>8453</v>
      </c>
      <c r="U2194" s="18" t="s">
        <v>8453</v>
      </c>
      <c r="V2194" s="17" t="s">
        <v>8453</v>
      </c>
      <c r="W2194" s="15">
        <v>65.7697764480058</v>
      </c>
      <c r="X2194" s="15" t="s">
        <v>8453</v>
      </c>
      <c r="Y2194" s="18">
        <v>65.7697764480058</v>
      </c>
      <c r="Z2194" s="17" t="s">
        <v>8453</v>
      </c>
      <c r="AA2194" s="18" t="s">
        <v>8453</v>
      </c>
      <c r="AB2194" s="17" t="s">
        <v>8453</v>
      </c>
      <c r="AC2194" s="15">
        <v>0</v>
      </c>
      <c r="AD2194" s="15" t="s">
        <v>8453</v>
      </c>
      <c r="AE2194" s="18">
        <v>0</v>
      </c>
      <c r="AF2194" s="17" t="s">
        <v>8453</v>
      </c>
      <c r="AG2194" s="15" t="s">
        <v>8453</v>
      </c>
      <c r="AH2194" s="15" t="s">
        <v>8453</v>
      </c>
      <c r="AI2194" s="18">
        <v>0</v>
      </c>
      <c r="AJ2194" s="17" t="s">
        <v>8453</v>
      </c>
      <c r="AK2194" s="15">
        <v>0</v>
      </c>
      <c r="AL2194" s="15" t="s">
        <v>8453</v>
      </c>
      <c r="AM2194" s="16">
        <f>AVERAGE(C2194:AL2194)</f>
        <v>20.183436810420403</v>
      </c>
      <c r="AN2194" s="15">
        <f>_xlfn.STDEV.P(C2194:AL2194)</f>
        <v>28.687892502175234</v>
      </c>
    </row>
    <row r="2195" spans="1:40">
      <c r="A2195" s="20" t="s">
        <v>8502</v>
      </c>
      <c r="B2195" s="19">
        <v>8</v>
      </c>
      <c r="C2195" s="15" t="s">
        <v>8453</v>
      </c>
      <c r="D2195" s="15" t="s">
        <v>8453</v>
      </c>
      <c r="E2195" s="18">
        <v>3.43919912178748</v>
      </c>
      <c r="F2195" s="17" t="s">
        <v>8453</v>
      </c>
      <c r="G2195" s="15">
        <v>3.4593985060186099</v>
      </c>
      <c r="H2195" s="15" t="s">
        <v>8453</v>
      </c>
      <c r="I2195" s="18" t="s">
        <v>8453</v>
      </c>
      <c r="J2195" s="17" t="s">
        <v>8453</v>
      </c>
      <c r="K2195" s="15">
        <v>1.6403727625745199</v>
      </c>
      <c r="L2195" s="15" t="s">
        <v>8453</v>
      </c>
      <c r="M2195" s="18">
        <v>2.1676676097293299</v>
      </c>
      <c r="N2195" s="17" t="s">
        <v>8453</v>
      </c>
      <c r="O2195" s="15" t="s">
        <v>8453</v>
      </c>
      <c r="P2195" s="15" t="s">
        <v>8453</v>
      </c>
      <c r="Q2195" s="18">
        <v>54.320330257025397</v>
      </c>
      <c r="R2195" s="17" t="s">
        <v>8453</v>
      </c>
      <c r="S2195" s="15">
        <v>54.117647721182003</v>
      </c>
      <c r="T2195" s="15" t="s">
        <v>8453</v>
      </c>
      <c r="U2195" s="18" t="s">
        <v>8453</v>
      </c>
      <c r="V2195" s="17" t="s">
        <v>8453</v>
      </c>
      <c r="W2195" s="15">
        <v>64.981255447006404</v>
      </c>
      <c r="X2195" s="15" t="s">
        <v>8453</v>
      </c>
      <c r="Y2195" s="18">
        <v>64.981255447006404</v>
      </c>
      <c r="Z2195" s="17" t="s">
        <v>8453</v>
      </c>
      <c r="AA2195" s="18" t="s">
        <v>8453</v>
      </c>
      <c r="AB2195" s="17" t="s">
        <v>8453</v>
      </c>
      <c r="AC2195" s="15">
        <v>0</v>
      </c>
      <c r="AD2195" s="15" t="s">
        <v>8453</v>
      </c>
      <c r="AE2195" s="18">
        <v>0</v>
      </c>
      <c r="AF2195" s="17" t="s">
        <v>8453</v>
      </c>
      <c r="AG2195" s="15" t="s">
        <v>8453</v>
      </c>
      <c r="AH2195" s="15" t="s">
        <v>8453</v>
      </c>
      <c r="AI2195" s="18">
        <v>0</v>
      </c>
      <c r="AJ2195" s="17" t="s">
        <v>8453</v>
      </c>
      <c r="AK2195" s="15">
        <v>0</v>
      </c>
      <c r="AL2195" s="15" t="s">
        <v>8453</v>
      </c>
      <c r="AM2195" s="16">
        <f>AVERAGE(C2195:AL2195)</f>
        <v>20.758927239360844</v>
      </c>
      <c r="AN2195" s="15">
        <f>_xlfn.STDEV.P(C2195:AL2195)</f>
        <v>27.665462231491126</v>
      </c>
    </row>
    <row r="2196" spans="1:40">
      <c r="A2196" s="20" t="s">
        <v>8501</v>
      </c>
      <c r="B2196" s="19">
        <v>8</v>
      </c>
      <c r="C2196" s="15" t="s">
        <v>8453</v>
      </c>
      <c r="D2196" s="15" t="s">
        <v>8453</v>
      </c>
      <c r="E2196" s="18">
        <v>1.8263488500573</v>
      </c>
      <c r="F2196" s="17" t="s">
        <v>8453</v>
      </c>
      <c r="G2196" s="15">
        <v>0.81029577825416998</v>
      </c>
      <c r="H2196" s="15" t="s">
        <v>8453</v>
      </c>
      <c r="I2196" s="18" t="s">
        <v>8453</v>
      </c>
      <c r="J2196" s="17" t="s">
        <v>8453</v>
      </c>
      <c r="K2196" s="15">
        <v>0.844696088689877</v>
      </c>
      <c r="L2196" s="15" t="s">
        <v>8453</v>
      </c>
      <c r="M2196" s="18">
        <v>0.71164484331646904</v>
      </c>
      <c r="N2196" s="17" t="s">
        <v>8453</v>
      </c>
      <c r="O2196" s="15" t="s">
        <v>8453</v>
      </c>
      <c r="P2196" s="15" t="s">
        <v>8453</v>
      </c>
      <c r="Q2196" s="18">
        <v>55.358969544271098</v>
      </c>
      <c r="R2196" s="17" t="s">
        <v>8453</v>
      </c>
      <c r="S2196" s="15">
        <v>55.160895492809303</v>
      </c>
      <c r="T2196" s="15" t="s">
        <v>8453</v>
      </c>
      <c r="U2196" s="18" t="s">
        <v>8453</v>
      </c>
      <c r="V2196" s="17" t="s">
        <v>8453</v>
      </c>
      <c r="W2196" s="15">
        <v>65.750635371629599</v>
      </c>
      <c r="X2196" s="15" t="s">
        <v>8453</v>
      </c>
      <c r="Y2196" s="18">
        <v>65.750635371629599</v>
      </c>
      <c r="Z2196" s="17" t="s">
        <v>8453</v>
      </c>
      <c r="AA2196" s="18" t="s">
        <v>8453</v>
      </c>
      <c r="AB2196" s="17" t="s">
        <v>8453</v>
      </c>
      <c r="AC2196" s="15">
        <v>0</v>
      </c>
      <c r="AD2196" s="15" t="s">
        <v>8453</v>
      </c>
      <c r="AE2196" s="18">
        <v>0</v>
      </c>
      <c r="AF2196" s="17" t="s">
        <v>8453</v>
      </c>
      <c r="AG2196" s="15" t="s">
        <v>8453</v>
      </c>
      <c r="AH2196" s="15" t="s">
        <v>8453</v>
      </c>
      <c r="AI2196" s="18">
        <v>0</v>
      </c>
      <c r="AJ2196" s="17" t="s">
        <v>8453</v>
      </c>
      <c r="AK2196" s="15">
        <v>0</v>
      </c>
      <c r="AL2196" s="15" t="s">
        <v>8453</v>
      </c>
      <c r="AM2196" s="16">
        <f>AVERAGE(C2196:AL2196)</f>
        <v>20.517843445054783</v>
      </c>
      <c r="AN2196" s="15">
        <f>_xlfn.STDEV.P(C2196:AL2196)</f>
        <v>28.441550133159701</v>
      </c>
    </row>
    <row r="2197" spans="1:40">
      <c r="A2197" s="20" t="s">
        <v>8500</v>
      </c>
      <c r="B2197" s="19">
        <v>8</v>
      </c>
      <c r="C2197" s="15" t="s">
        <v>8453</v>
      </c>
      <c r="D2197" s="15" t="s">
        <v>8453</v>
      </c>
      <c r="E2197" s="18">
        <v>0.86346141665690401</v>
      </c>
      <c r="F2197" s="17" t="s">
        <v>8453</v>
      </c>
      <c r="G2197" s="15">
        <v>0.62211950045521902</v>
      </c>
      <c r="H2197" s="15" t="s">
        <v>8453</v>
      </c>
      <c r="I2197" s="18" t="s">
        <v>8453</v>
      </c>
      <c r="J2197" s="17" t="s">
        <v>8453</v>
      </c>
      <c r="K2197" s="15">
        <v>0.35704191563407101</v>
      </c>
      <c r="L2197" s="15" t="s">
        <v>8453</v>
      </c>
      <c r="M2197" s="18">
        <v>0.42528773985606699</v>
      </c>
      <c r="N2197" s="17" t="s">
        <v>8453</v>
      </c>
      <c r="O2197" s="15" t="s">
        <v>8453</v>
      </c>
      <c r="P2197" s="15" t="s">
        <v>8453</v>
      </c>
      <c r="Q2197" s="18">
        <v>54.891329632048098</v>
      </c>
      <c r="R2197" s="17" t="s">
        <v>8453</v>
      </c>
      <c r="S2197" s="15">
        <v>54.691180643446799</v>
      </c>
      <c r="T2197" s="15" t="s">
        <v>8453</v>
      </c>
      <c r="U2197" s="18" t="s">
        <v>8453</v>
      </c>
      <c r="V2197" s="17" t="s">
        <v>8453</v>
      </c>
      <c r="W2197" s="15">
        <v>65.404227562070403</v>
      </c>
      <c r="X2197" s="15" t="s">
        <v>8453</v>
      </c>
      <c r="Y2197" s="18">
        <v>65.404227562070403</v>
      </c>
      <c r="Z2197" s="17" t="s">
        <v>8453</v>
      </c>
      <c r="AA2197" s="18" t="s">
        <v>8453</v>
      </c>
      <c r="AB2197" s="17" t="s">
        <v>8453</v>
      </c>
      <c r="AC2197" s="15">
        <v>0</v>
      </c>
      <c r="AD2197" s="15" t="s">
        <v>8453</v>
      </c>
      <c r="AE2197" s="18">
        <v>0</v>
      </c>
      <c r="AF2197" s="17" t="s">
        <v>8453</v>
      </c>
      <c r="AG2197" s="15" t="s">
        <v>8453</v>
      </c>
      <c r="AH2197" s="15" t="s">
        <v>8453</v>
      </c>
      <c r="AI2197" s="18">
        <v>0</v>
      </c>
      <c r="AJ2197" s="17" t="s">
        <v>8453</v>
      </c>
      <c r="AK2197" s="15">
        <v>0</v>
      </c>
      <c r="AL2197" s="15" t="s">
        <v>8453</v>
      </c>
      <c r="AM2197" s="16">
        <f>AVERAGE(C2197:AL2197)</f>
        <v>20.221572997686497</v>
      </c>
      <c r="AN2197" s="15">
        <f>_xlfn.STDEV.P(C2197:AL2197)</f>
        <v>28.363864992573738</v>
      </c>
    </row>
    <row r="2198" spans="1:40">
      <c r="A2198" s="20" t="s">
        <v>8499</v>
      </c>
      <c r="B2198" s="19">
        <v>12</v>
      </c>
      <c r="C2198" s="15" t="s">
        <v>8453</v>
      </c>
      <c r="D2198" s="15" t="s">
        <v>8453</v>
      </c>
      <c r="E2198" s="18" t="s">
        <v>8453</v>
      </c>
      <c r="F2198" s="17">
        <v>23.411940902049501</v>
      </c>
      <c r="G2198" s="15" t="s">
        <v>8453</v>
      </c>
      <c r="H2198" s="15">
        <v>8.6371866659731307</v>
      </c>
      <c r="I2198" s="18" t="s">
        <v>8453</v>
      </c>
      <c r="J2198" s="17" t="s">
        <v>8453</v>
      </c>
      <c r="K2198" s="15" t="s">
        <v>8453</v>
      </c>
      <c r="L2198" s="15">
        <v>4.6715098986475798</v>
      </c>
      <c r="M2198" s="18" t="s">
        <v>8453</v>
      </c>
      <c r="N2198" s="17">
        <v>2.0795203952494399</v>
      </c>
      <c r="O2198" s="15" t="s">
        <v>8453</v>
      </c>
      <c r="P2198" s="15" t="s">
        <v>8453</v>
      </c>
      <c r="Q2198" s="18" t="s">
        <v>8453</v>
      </c>
      <c r="R2198" s="17">
        <v>64.614684777878097</v>
      </c>
      <c r="S2198" s="15" t="s">
        <v>8453</v>
      </c>
      <c r="T2198" s="15">
        <v>64.614684777878097</v>
      </c>
      <c r="U2198" s="18" t="s">
        <v>8453</v>
      </c>
      <c r="V2198" s="17" t="s">
        <v>8453</v>
      </c>
      <c r="W2198" s="15" t="s">
        <v>8453</v>
      </c>
      <c r="X2198" s="15">
        <v>71.9467388131619</v>
      </c>
      <c r="Y2198" s="18" t="s">
        <v>8453</v>
      </c>
      <c r="Z2198" s="17">
        <v>71.9467388131619</v>
      </c>
      <c r="AA2198" s="18" t="s">
        <v>8453</v>
      </c>
      <c r="AB2198" s="17" t="s">
        <v>8453</v>
      </c>
      <c r="AC2198" s="15" t="s">
        <v>8453</v>
      </c>
      <c r="AD2198" s="15">
        <v>5.9325882993732799</v>
      </c>
      <c r="AE2198" s="18" t="s">
        <v>8453</v>
      </c>
      <c r="AF2198" s="17">
        <v>2.6696867350834901</v>
      </c>
      <c r="AG2198" s="15" t="s">
        <v>8453</v>
      </c>
      <c r="AH2198" s="15" t="s">
        <v>8453</v>
      </c>
      <c r="AI2198" s="18" t="s">
        <v>8453</v>
      </c>
      <c r="AJ2198" s="17">
        <v>8.8273494673834207</v>
      </c>
      <c r="AK2198" s="15" t="s">
        <v>8453</v>
      </c>
      <c r="AL2198" s="15">
        <v>1.04882564947457</v>
      </c>
      <c r="AM2198" s="16">
        <f>AVERAGE(C2198:AL2198)</f>
        <v>27.533454599609531</v>
      </c>
      <c r="AN2198" s="15">
        <f>_xlfn.STDEV.P(C2198:AL2198)</f>
        <v>29.405073695551334</v>
      </c>
    </row>
    <row r="2199" spans="1:40">
      <c r="A2199" s="20" t="s">
        <v>8498</v>
      </c>
      <c r="B2199" s="19">
        <v>9</v>
      </c>
      <c r="C2199" s="15" t="s">
        <v>8453</v>
      </c>
      <c r="D2199" s="15" t="s">
        <v>8453</v>
      </c>
      <c r="E2199" s="18">
        <v>3.6212480215916498</v>
      </c>
      <c r="F2199" s="17" t="s">
        <v>8453</v>
      </c>
      <c r="G2199" s="15">
        <v>1.6255890928655901</v>
      </c>
      <c r="H2199" s="15" t="s">
        <v>8453</v>
      </c>
      <c r="I2199" s="18" t="s">
        <v>8453</v>
      </c>
      <c r="J2199" s="17" t="s">
        <v>8453</v>
      </c>
      <c r="K2199" s="15">
        <v>1.7637973520530901</v>
      </c>
      <c r="L2199" s="15" t="s">
        <v>8453</v>
      </c>
      <c r="M2199" s="18">
        <v>1.34102528924507</v>
      </c>
      <c r="N2199" s="17" t="s">
        <v>8453</v>
      </c>
      <c r="O2199" s="15" t="s">
        <v>8453</v>
      </c>
      <c r="P2199" s="15" t="s">
        <v>8453</v>
      </c>
      <c r="Q2199" s="18">
        <v>52.853567554993802</v>
      </c>
      <c r="R2199" s="17" t="s">
        <v>8453</v>
      </c>
      <c r="S2199" s="15">
        <v>52.644376933921201</v>
      </c>
      <c r="T2199" s="15" t="s">
        <v>8453</v>
      </c>
      <c r="U2199" s="18" t="s">
        <v>8453</v>
      </c>
      <c r="V2199" s="17" t="s">
        <v>8453</v>
      </c>
      <c r="W2199" s="15">
        <v>63.894739857824597</v>
      </c>
      <c r="X2199" s="15" t="s">
        <v>8453</v>
      </c>
      <c r="Y2199" s="18">
        <v>63.894739857824597</v>
      </c>
      <c r="Z2199" s="17" t="s">
        <v>8453</v>
      </c>
      <c r="AA2199" s="18" t="s">
        <v>8453</v>
      </c>
      <c r="AB2199" s="17" t="s">
        <v>8453</v>
      </c>
      <c r="AC2199" s="15">
        <v>0.76699858441266</v>
      </c>
      <c r="AD2199" s="15" t="s">
        <v>8453</v>
      </c>
      <c r="AE2199" s="18">
        <v>0</v>
      </c>
      <c r="AF2199" s="17" t="s">
        <v>8453</v>
      </c>
      <c r="AG2199" s="15" t="s">
        <v>8453</v>
      </c>
      <c r="AH2199" s="15" t="s">
        <v>8453</v>
      </c>
      <c r="AI2199" s="18">
        <v>0</v>
      </c>
      <c r="AJ2199" s="17" t="s">
        <v>8453</v>
      </c>
      <c r="AK2199" s="15">
        <v>0</v>
      </c>
      <c r="AL2199" s="15" t="s">
        <v>8453</v>
      </c>
      <c r="AM2199" s="16">
        <f>AVERAGE(C2199:AL2199)</f>
        <v>20.200506878727687</v>
      </c>
      <c r="AN2199" s="15">
        <f>_xlfn.STDEV.P(C2199:AL2199)</f>
        <v>27.163905961535384</v>
      </c>
    </row>
    <row r="2200" spans="1:40">
      <c r="A2200" s="20" t="s">
        <v>8497</v>
      </c>
      <c r="B2200" s="19">
        <v>8</v>
      </c>
      <c r="C2200" s="15" t="s">
        <v>8453</v>
      </c>
      <c r="D2200" s="15" t="s">
        <v>8453</v>
      </c>
      <c r="E2200" s="18">
        <v>2.8255111471433301</v>
      </c>
      <c r="F2200" s="17" t="s">
        <v>8453</v>
      </c>
      <c r="G2200" s="15">
        <v>1.84367909984842</v>
      </c>
      <c r="H2200" s="15" t="s">
        <v>8453</v>
      </c>
      <c r="I2200" s="18" t="s">
        <v>8453</v>
      </c>
      <c r="J2200" s="17" t="s">
        <v>8453</v>
      </c>
      <c r="K2200" s="15">
        <v>1.67722233421315</v>
      </c>
      <c r="L2200" s="15" t="s">
        <v>8453</v>
      </c>
      <c r="M2200" s="18">
        <v>1.2233459782566001</v>
      </c>
      <c r="N2200" s="17" t="s">
        <v>8453</v>
      </c>
      <c r="O2200" s="15" t="s">
        <v>8453</v>
      </c>
      <c r="P2200" s="15" t="s">
        <v>8453</v>
      </c>
      <c r="Q2200" s="18">
        <v>58.477409735631802</v>
      </c>
      <c r="R2200" s="17" t="s">
        <v>8453</v>
      </c>
      <c r="S2200" s="15">
        <v>58.293172328992902</v>
      </c>
      <c r="T2200" s="15" t="s">
        <v>8453</v>
      </c>
      <c r="U2200" s="18" t="s">
        <v>8453</v>
      </c>
      <c r="V2200" s="17" t="s">
        <v>8453</v>
      </c>
      <c r="W2200" s="15">
        <v>68.060643580286396</v>
      </c>
      <c r="X2200" s="15" t="s">
        <v>8453</v>
      </c>
      <c r="Y2200" s="18">
        <v>68.060643580286396</v>
      </c>
      <c r="Z2200" s="17" t="s">
        <v>8453</v>
      </c>
      <c r="AA2200" s="18" t="s">
        <v>8453</v>
      </c>
      <c r="AB2200" s="17" t="s">
        <v>8453</v>
      </c>
      <c r="AC2200" s="15">
        <v>0</v>
      </c>
      <c r="AD2200" s="15" t="s">
        <v>8453</v>
      </c>
      <c r="AE2200" s="18">
        <v>0</v>
      </c>
      <c r="AF2200" s="17" t="s">
        <v>8453</v>
      </c>
      <c r="AG2200" s="15" t="s">
        <v>8453</v>
      </c>
      <c r="AH2200" s="15" t="s">
        <v>8453</v>
      </c>
      <c r="AI2200" s="18">
        <v>0</v>
      </c>
      <c r="AJ2200" s="17" t="s">
        <v>8453</v>
      </c>
      <c r="AK2200" s="15">
        <v>0</v>
      </c>
      <c r="AL2200" s="15" t="s">
        <v>8453</v>
      </c>
      <c r="AM2200" s="16">
        <f>AVERAGE(C2200:AL2200)</f>
        <v>21.705135648721583</v>
      </c>
      <c r="AN2200" s="15">
        <f>_xlfn.STDEV.P(C2200:AL2200)</f>
        <v>29.502176688545774</v>
      </c>
    </row>
    <row r="2201" spans="1:40">
      <c r="A2201" s="20" t="s">
        <v>8496</v>
      </c>
      <c r="B2201" s="19">
        <v>7</v>
      </c>
      <c r="C2201" s="15" t="s">
        <v>8453</v>
      </c>
      <c r="D2201" s="15" t="s">
        <v>8453</v>
      </c>
      <c r="E2201" s="18">
        <v>0</v>
      </c>
      <c r="F2201" s="17" t="s">
        <v>8453</v>
      </c>
      <c r="G2201" s="15">
        <v>4.9477839421522798E-2</v>
      </c>
      <c r="H2201" s="15" t="s">
        <v>8453</v>
      </c>
      <c r="I2201" s="18" t="s">
        <v>8453</v>
      </c>
      <c r="J2201" s="17" t="s">
        <v>8453</v>
      </c>
      <c r="K2201" s="15">
        <v>3.85101408762634E-2</v>
      </c>
      <c r="L2201" s="15" t="s">
        <v>8453</v>
      </c>
      <c r="M2201" s="18">
        <v>4.2231618538098301E-2</v>
      </c>
      <c r="N2201" s="17" t="s">
        <v>8453</v>
      </c>
      <c r="O2201" s="15" t="s">
        <v>8453</v>
      </c>
      <c r="P2201" s="15" t="s">
        <v>8453</v>
      </c>
      <c r="Q2201" s="18">
        <v>56.254732871279899</v>
      </c>
      <c r="R2201" s="17" t="s">
        <v>8453</v>
      </c>
      <c r="S2201" s="15">
        <v>56.060633357805202</v>
      </c>
      <c r="T2201" s="15" t="s">
        <v>8453</v>
      </c>
      <c r="U2201" s="18" t="s">
        <v>8453</v>
      </c>
      <c r="V2201" s="17" t="s">
        <v>8453</v>
      </c>
      <c r="W2201" s="15">
        <v>66.414178845747401</v>
      </c>
      <c r="X2201" s="15" t="s">
        <v>8453</v>
      </c>
      <c r="Y2201" s="18">
        <v>66.414178845747401</v>
      </c>
      <c r="Z2201" s="17" t="s">
        <v>8453</v>
      </c>
      <c r="AA2201" s="18" t="s">
        <v>8453</v>
      </c>
      <c r="AB2201" s="17" t="s">
        <v>8453</v>
      </c>
      <c r="AC2201" s="15">
        <v>0</v>
      </c>
      <c r="AD2201" s="15" t="s">
        <v>8453</v>
      </c>
      <c r="AE2201" s="18">
        <v>0</v>
      </c>
      <c r="AF2201" s="17" t="s">
        <v>8453</v>
      </c>
      <c r="AG2201" s="15" t="s">
        <v>8453</v>
      </c>
      <c r="AH2201" s="15" t="s">
        <v>8453</v>
      </c>
      <c r="AI2201" s="18">
        <v>0</v>
      </c>
      <c r="AJ2201" s="17" t="s">
        <v>8453</v>
      </c>
      <c r="AK2201" s="15">
        <v>0</v>
      </c>
      <c r="AL2201" s="15" t="s">
        <v>8453</v>
      </c>
      <c r="AM2201" s="16">
        <f>AVERAGE(C2201:AL2201)</f>
        <v>20.439495293284651</v>
      </c>
      <c r="AN2201" s="15">
        <f>_xlfn.STDEV.P(C2201:AL2201)</f>
        <v>29.034183856955362</v>
      </c>
    </row>
    <row r="2202" spans="1:40">
      <c r="A2202" s="20" t="s">
        <v>8495</v>
      </c>
      <c r="B2202" s="19">
        <v>18</v>
      </c>
      <c r="C2202" s="15" t="s">
        <v>8453</v>
      </c>
      <c r="D2202" s="15" t="s">
        <v>8453</v>
      </c>
      <c r="E2202" s="18">
        <v>4.8585143905202903</v>
      </c>
      <c r="F2202" s="17">
        <v>7.2069865559915103</v>
      </c>
      <c r="G2202" s="15">
        <v>2.94174998304223</v>
      </c>
      <c r="H2202" s="15">
        <v>4.5243916451780803</v>
      </c>
      <c r="I2202" s="18" t="s">
        <v>8453</v>
      </c>
      <c r="J2202" s="17" t="s">
        <v>8453</v>
      </c>
      <c r="K2202" s="15">
        <v>2.6186555169667001</v>
      </c>
      <c r="L2202" s="15">
        <v>1.94253585926415</v>
      </c>
      <c r="M2202" s="18">
        <v>2.09338876813421</v>
      </c>
      <c r="N2202" s="17">
        <v>1.4528093110731</v>
      </c>
      <c r="O2202" s="15" t="s">
        <v>8453</v>
      </c>
      <c r="P2202" s="15" t="s">
        <v>8453</v>
      </c>
      <c r="Q2202" s="18">
        <v>57.407269353975401</v>
      </c>
      <c r="R2202" s="17">
        <v>58.4535996798244</v>
      </c>
      <c r="S2202" s="15">
        <v>57.218283691329297</v>
      </c>
      <c r="T2202" s="15">
        <v>58.4535996798244</v>
      </c>
      <c r="U2202" s="18" t="s">
        <v>8453</v>
      </c>
      <c r="V2202" s="17" t="s">
        <v>8453</v>
      </c>
      <c r="W2202" s="15">
        <v>67.267928981208996</v>
      </c>
      <c r="X2202" s="15">
        <v>67.267928981208996</v>
      </c>
      <c r="Y2202" s="18">
        <v>67.267928981208996</v>
      </c>
      <c r="Z2202" s="17">
        <v>67.267928981208996</v>
      </c>
      <c r="AA2202" s="18" t="s">
        <v>8453</v>
      </c>
      <c r="AB2202" s="17" t="s">
        <v>8453</v>
      </c>
      <c r="AC2202" s="15">
        <v>0</v>
      </c>
      <c r="AD2202" s="15">
        <v>0.43963849027112001</v>
      </c>
      <c r="AE2202" s="18">
        <v>0</v>
      </c>
      <c r="AF2202" s="17">
        <v>1.1604666300137101</v>
      </c>
      <c r="AG2202" s="15" t="s">
        <v>8453</v>
      </c>
      <c r="AH2202" s="15" t="s">
        <v>8453</v>
      </c>
      <c r="AI2202" s="18">
        <v>0</v>
      </c>
      <c r="AJ2202" s="17">
        <v>0</v>
      </c>
      <c r="AK2202" s="15">
        <v>0</v>
      </c>
      <c r="AL2202" s="15">
        <v>0</v>
      </c>
      <c r="AM2202" s="16">
        <f>AVERAGE(C2202:AL2202)</f>
        <v>22.076816895010197</v>
      </c>
      <c r="AN2202" s="15">
        <f>_xlfn.STDEV.P(C2202:AL2202)</f>
        <v>28.816331841624169</v>
      </c>
    </row>
    <row r="2203" spans="1:40">
      <c r="A2203" s="20" t="s">
        <v>8494</v>
      </c>
      <c r="B2203" s="19">
        <v>6</v>
      </c>
      <c r="C2203" s="15" t="s">
        <v>8453</v>
      </c>
      <c r="D2203" s="15" t="s">
        <v>8453</v>
      </c>
      <c r="E2203" s="18" t="s">
        <v>8453</v>
      </c>
      <c r="F2203" s="17" t="s">
        <v>8453</v>
      </c>
      <c r="G2203" s="15" t="s">
        <v>8453</v>
      </c>
      <c r="H2203" s="15">
        <v>35.508865413101503</v>
      </c>
      <c r="I2203" s="18" t="s">
        <v>8453</v>
      </c>
      <c r="J2203" s="17" t="s">
        <v>8453</v>
      </c>
      <c r="K2203" s="15" t="s">
        <v>8453</v>
      </c>
      <c r="L2203" s="15" t="s">
        <v>8453</v>
      </c>
      <c r="M2203" s="18" t="s">
        <v>8453</v>
      </c>
      <c r="N2203" s="17">
        <v>12.232345508473401</v>
      </c>
      <c r="O2203" s="15" t="s">
        <v>8453</v>
      </c>
      <c r="P2203" s="15" t="s">
        <v>8453</v>
      </c>
      <c r="Q2203" s="18" t="s">
        <v>8453</v>
      </c>
      <c r="R2203" s="17" t="s">
        <v>8453</v>
      </c>
      <c r="S2203" s="15" t="s">
        <v>8453</v>
      </c>
      <c r="T2203" s="15">
        <v>8.4855297660584902E-2</v>
      </c>
      <c r="U2203" s="18" t="s">
        <v>8453</v>
      </c>
      <c r="V2203" s="17" t="s">
        <v>8453</v>
      </c>
      <c r="W2203" s="15" t="s">
        <v>8453</v>
      </c>
      <c r="X2203" s="15" t="s">
        <v>8453</v>
      </c>
      <c r="Y2203" s="18" t="s">
        <v>8453</v>
      </c>
      <c r="Z2203" s="17">
        <v>22.941929462019498</v>
      </c>
      <c r="AA2203" s="18" t="s">
        <v>8453</v>
      </c>
      <c r="AB2203" s="17" t="s">
        <v>8453</v>
      </c>
      <c r="AC2203" s="15" t="s">
        <v>8453</v>
      </c>
      <c r="AD2203" s="15" t="s">
        <v>8453</v>
      </c>
      <c r="AE2203" s="18" t="s">
        <v>8453</v>
      </c>
      <c r="AF2203" s="17">
        <v>25.939270350395802</v>
      </c>
      <c r="AG2203" s="15" t="s">
        <v>8453</v>
      </c>
      <c r="AH2203" s="15" t="s">
        <v>8453</v>
      </c>
      <c r="AI2203" s="18" t="s">
        <v>8453</v>
      </c>
      <c r="AJ2203" s="17" t="s">
        <v>8453</v>
      </c>
      <c r="AK2203" s="15" t="s">
        <v>8453</v>
      </c>
      <c r="AL2203" s="15">
        <v>13.964448622240001</v>
      </c>
      <c r="AM2203" s="16">
        <f>AVERAGE(C2203:AL2203)</f>
        <v>18.445285775648465</v>
      </c>
      <c r="AN2203" s="15">
        <f>_xlfn.STDEV.P(C2203:AL2203)</f>
        <v>11.279253041080267</v>
      </c>
    </row>
    <row r="2204" spans="1:40">
      <c r="A2204" s="20" t="s">
        <v>8493</v>
      </c>
      <c r="B2204" s="19">
        <v>8</v>
      </c>
      <c r="C2204" s="15" t="s">
        <v>8453</v>
      </c>
      <c r="D2204" s="15" t="s">
        <v>8453</v>
      </c>
      <c r="E2204" s="18">
        <v>1.0618270608931899</v>
      </c>
      <c r="F2204" s="17" t="s">
        <v>8453</v>
      </c>
      <c r="G2204" s="15">
        <v>0.80298146139119297</v>
      </c>
      <c r="H2204" s="15" t="s">
        <v>8453</v>
      </c>
      <c r="I2204" s="18" t="s">
        <v>8453</v>
      </c>
      <c r="J2204" s="17" t="s">
        <v>8453</v>
      </c>
      <c r="K2204" s="15">
        <v>0.72138749958736004</v>
      </c>
      <c r="L2204" s="15" t="s">
        <v>8453</v>
      </c>
      <c r="M2204" s="18">
        <v>0.53621151708217296</v>
      </c>
      <c r="N2204" s="17" t="s">
        <v>8453</v>
      </c>
      <c r="O2204" s="15" t="s">
        <v>8453</v>
      </c>
      <c r="P2204" s="15" t="s">
        <v>8453</v>
      </c>
      <c r="Q2204" s="18">
        <v>56.930100640951999</v>
      </c>
      <c r="R2204" s="17" t="s">
        <v>8453</v>
      </c>
      <c r="S2204" s="15">
        <v>56.738997761493202</v>
      </c>
      <c r="T2204" s="15" t="s">
        <v>8453</v>
      </c>
      <c r="U2204" s="18" t="s">
        <v>8453</v>
      </c>
      <c r="V2204" s="17" t="s">
        <v>8453</v>
      </c>
      <c r="W2204" s="15">
        <v>66.914462640231207</v>
      </c>
      <c r="X2204" s="15" t="s">
        <v>8453</v>
      </c>
      <c r="Y2204" s="18">
        <v>66.914462640231207</v>
      </c>
      <c r="Z2204" s="17" t="s">
        <v>8453</v>
      </c>
      <c r="AA2204" s="18" t="s">
        <v>8453</v>
      </c>
      <c r="AB2204" s="17" t="s">
        <v>8453</v>
      </c>
      <c r="AC2204" s="15">
        <v>0</v>
      </c>
      <c r="AD2204" s="15" t="s">
        <v>8453</v>
      </c>
      <c r="AE2204" s="18">
        <v>0</v>
      </c>
      <c r="AF2204" s="17" t="s">
        <v>8453</v>
      </c>
      <c r="AG2204" s="15" t="s">
        <v>8453</v>
      </c>
      <c r="AH2204" s="15" t="s">
        <v>8453</v>
      </c>
      <c r="AI2204" s="18">
        <v>0</v>
      </c>
      <c r="AJ2204" s="17" t="s">
        <v>8453</v>
      </c>
      <c r="AK2204" s="15">
        <v>0</v>
      </c>
      <c r="AL2204" s="15" t="s">
        <v>8453</v>
      </c>
      <c r="AM2204" s="16">
        <f>AVERAGE(C2204:AL2204)</f>
        <v>20.885035935155127</v>
      </c>
      <c r="AN2204" s="15">
        <f>_xlfn.STDEV.P(C2204:AL2204)</f>
        <v>29.13160413440901</v>
      </c>
    </row>
    <row r="2205" spans="1:40">
      <c r="A2205" s="20" t="s">
        <v>8492</v>
      </c>
      <c r="B2205" s="19">
        <v>8</v>
      </c>
      <c r="C2205" s="15" t="s">
        <v>8453</v>
      </c>
      <c r="D2205" s="15" t="s">
        <v>8453</v>
      </c>
      <c r="E2205" s="18">
        <v>1.21793962869824</v>
      </c>
      <c r="F2205" s="17" t="s">
        <v>8453</v>
      </c>
      <c r="G2205" s="15">
        <v>0.86955848770991195</v>
      </c>
      <c r="H2205" s="15" t="s">
        <v>8453</v>
      </c>
      <c r="I2205" s="18" t="s">
        <v>8453</v>
      </c>
      <c r="J2205" s="17" t="s">
        <v>8453</v>
      </c>
      <c r="K2205" s="15">
        <v>0.66489562665437996</v>
      </c>
      <c r="L2205" s="15" t="s">
        <v>8453</v>
      </c>
      <c r="M2205" s="18">
        <v>0.59344403629184905</v>
      </c>
      <c r="N2205" s="17" t="s">
        <v>8453</v>
      </c>
      <c r="O2205" s="15" t="s">
        <v>8453</v>
      </c>
      <c r="P2205" s="15" t="s">
        <v>8453</v>
      </c>
      <c r="Q2205" s="18">
        <v>57.086148767001198</v>
      </c>
      <c r="R2205" s="17" t="s">
        <v>8453</v>
      </c>
      <c r="S2205" s="15">
        <v>56.8957382793674</v>
      </c>
      <c r="T2205" s="15" t="s">
        <v>8453</v>
      </c>
      <c r="U2205" s="18" t="s">
        <v>8453</v>
      </c>
      <c r="V2205" s="17" t="s">
        <v>8453</v>
      </c>
      <c r="W2205" s="15">
        <v>67.030056472403402</v>
      </c>
      <c r="X2205" s="15" t="s">
        <v>8453</v>
      </c>
      <c r="Y2205" s="18">
        <v>67.030056472403402</v>
      </c>
      <c r="Z2205" s="17" t="s">
        <v>8453</v>
      </c>
      <c r="AA2205" s="18" t="s">
        <v>8453</v>
      </c>
      <c r="AB2205" s="17" t="s">
        <v>8453</v>
      </c>
      <c r="AC2205" s="15">
        <v>0</v>
      </c>
      <c r="AD2205" s="15" t="s">
        <v>8453</v>
      </c>
      <c r="AE2205" s="18">
        <v>0</v>
      </c>
      <c r="AF2205" s="17" t="s">
        <v>8453</v>
      </c>
      <c r="AG2205" s="15" t="s">
        <v>8453</v>
      </c>
      <c r="AH2205" s="15" t="s">
        <v>8453</v>
      </c>
      <c r="AI2205" s="18">
        <v>0</v>
      </c>
      <c r="AJ2205" s="17" t="s">
        <v>8453</v>
      </c>
      <c r="AK2205" s="15">
        <v>0</v>
      </c>
      <c r="AL2205" s="15" t="s">
        <v>8453</v>
      </c>
      <c r="AM2205" s="16">
        <f>AVERAGE(C2205:AL2205)</f>
        <v>20.948986480877483</v>
      </c>
      <c r="AN2205" s="15">
        <f>_xlfn.STDEV.P(C2205:AL2205)</f>
        <v>29.181506290798644</v>
      </c>
    </row>
    <row r="2206" spans="1:40">
      <c r="A2206" s="20" t="s">
        <v>8491</v>
      </c>
      <c r="B2206" s="19">
        <v>12</v>
      </c>
      <c r="C2206" s="15" t="s">
        <v>8453</v>
      </c>
      <c r="D2206" s="15" t="s">
        <v>8453</v>
      </c>
      <c r="E2206" s="18">
        <v>7.9860897802748196</v>
      </c>
      <c r="F2206" s="17" t="s">
        <v>8453</v>
      </c>
      <c r="G2206" s="15">
        <v>5.3595464755412303</v>
      </c>
      <c r="H2206" s="15" t="s">
        <v>8453</v>
      </c>
      <c r="I2206" s="18" t="s">
        <v>8453</v>
      </c>
      <c r="J2206" s="17" t="s">
        <v>8453</v>
      </c>
      <c r="K2206" s="15">
        <v>4.4969556348125996</v>
      </c>
      <c r="L2206" s="15" t="s">
        <v>8453</v>
      </c>
      <c r="M2206" s="18">
        <v>4.2731679669389999</v>
      </c>
      <c r="N2206" s="17" t="s">
        <v>8453</v>
      </c>
      <c r="O2206" s="15" t="s">
        <v>8453</v>
      </c>
      <c r="P2206" s="15" t="s">
        <v>8453</v>
      </c>
      <c r="Q2206" s="18">
        <v>57.164677295950497</v>
      </c>
      <c r="R2206" s="17" t="s">
        <v>8453</v>
      </c>
      <c r="S2206" s="15">
        <v>56.974615242564902</v>
      </c>
      <c r="T2206" s="15" t="s">
        <v>8453</v>
      </c>
      <c r="U2206" s="18" t="s">
        <v>8453</v>
      </c>
      <c r="V2206" s="17" t="s">
        <v>8453</v>
      </c>
      <c r="W2206" s="15">
        <v>67.088227075446994</v>
      </c>
      <c r="X2206" s="15" t="s">
        <v>8453</v>
      </c>
      <c r="Y2206" s="18">
        <v>67.088227075446994</v>
      </c>
      <c r="Z2206" s="17" t="s">
        <v>8453</v>
      </c>
      <c r="AA2206" s="18" t="s">
        <v>8453</v>
      </c>
      <c r="AB2206" s="17" t="s">
        <v>8453</v>
      </c>
      <c r="AC2206" s="15">
        <v>2.2828416562479901</v>
      </c>
      <c r="AD2206" s="15" t="s">
        <v>8453</v>
      </c>
      <c r="AE2206" s="18">
        <v>1.8403482726769</v>
      </c>
      <c r="AF2206" s="17" t="s">
        <v>8453</v>
      </c>
      <c r="AG2206" s="15" t="s">
        <v>8453</v>
      </c>
      <c r="AH2206" s="15" t="s">
        <v>8453</v>
      </c>
      <c r="AI2206" s="18">
        <v>1.95946186833528</v>
      </c>
      <c r="AJ2206" s="17" t="s">
        <v>8453</v>
      </c>
      <c r="AK2206" s="15">
        <v>1.51413365902033</v>
      </c>
      <c r="AL2206" s="15" t="s">
        <v>8453</v>
      </c>
      <c r="AM2206" s="16">
        <f>AVERAGE(C2206:AL2206)</f>
        <v>23.169024333604792</v>
      </c>
      <c r="AN2206" s="15">
        <f>_xlfn.STDEV.P(C2206:AL2206)</f>
        <v>27.718283009577242</v>
      </c>
    </row>
    <row r="2207" spans="1:40">
      <c r="A2207" s="20" t="s">
        <v>8490</v>
      </c>
      <c r="B2207" s="19">
        <v>21</v>
      </c>
      <c r="C2207" s="15" t="s">
        <v>8453</v>
      </c>
      <c r="D2207" s="15" t="s">
        <v>8453</v>
      </c>
      <c r="E2207" s="18">
        <v>4.8581699107217897</v>
      </c>
      <c r="F2207" s="17">
        <v>8.7218943771217106</v>
      </c>
      <c r="G2207" s="15">
        <v>3.5933414775666401</v>
      </c>
      <c r="H2207" s="15">
        <v>3.3693514186950102</v>
      </c>
      <c r="I2207" s="18" t="s">
        <v>8453</v>
      </c>
      <c r="J2207" s="17" t="s">
        <v>8453</v>
      </c>
      <c r="K2207" s="15">
        <v>3.1084104883368302</v>
      </c>
      <c r="L2207" s="15">
        <v>2.2068805931290898</v>
      </c>
      <c r="M2207" s="18">
        <v>2.7664291354275998</v>
      </c>
      <c r="N2207" s="17">
        <v>1.4388212515540699</v>
      </c>
      <c r="O2207" s="15" t="s">
        <v>8453</v>
      </c>
      <c r="P2207" s="15" t="s">
        <v>8453</v>
      </c>
      <c r="Q2207" s="18">
        <v>57.686799528044098</v>
      </c>
      <c r="R2207" s="17">
        <v>58.726262933325103</v>
      </c>
      <c r="S2207" s="15">
        <v>57.4990541520473</v>
      </c>
      <c r="T2207" s="15">
        <v>58.726262933325103</v>
      </c>
      <c r="U2207" s="18" t="s">
        <v>8453</v>
      </c>
      <c r="V2207" s="17" t="s">
        <v>8453</v>
      </c>
      <c r="W2207" s="15">
        <v>67.474993076411096</v>
      </c>
      <c r="X2207" s="15">
        <v>67.474993076411096</v>
      </c>
      <c r="Y2207" s="18">
        <v>67.474993076411096</v>
      </c>
      <c r="Z2207" s="17">
        <v>67.474993076411096</v>
      </c>
      <c r="AA2207" s="18" t="s">
        <v>8453</v>
      </c>
      <c r="AB2207" s="17" t="s">
        <v>8453</v>
      </c>
      <c r="AC2207" s="15">
        <v>0</v>
      </c>
      <c r="AD2207" s="15">
        <v>2.30908022409705</v>
      </c>
      <c r="AE2207" s="18">
        <v>0</v>
      </c>
      <c r="AF2207" s="17">
        <v>2.91326460442234</v>
      </c>
      <c r="AG2207" s="15" t="s">
        <v>8453</v>
      </c>
      <c r="AH2207" s="15" t="s">
        <v>8453</v>
      </c>
      <c r="AI2207" s="18">
        <v>0.33966400519730999</v>
      </c>
      <c r="AJ2207" s="17">
        <v>1.7169800220003899</v>
      </c>
      <c r="AK2207" s="15">
        <v>0</v>
      </c>
      <c r="AL2207" s="15">
        <v>0.62842956366178804</v>
      </c>
      <c r="AM2207" s="16">
        <f>AVERAGE(C2207:AL2207)</f>
        <v>22.521211205179906</v>
      </c>
      <c r="AN2207" s="15">
        <f>_xlfn.STDEV.P(C2207:AL2207)</f>
        <v>28.675996704710347</v>
      </c>
    </row>
    <row r="2208" spans="1:40">
      <c r="A2208" s="20" t="s">
        <v>8489</v>
      </c>
      <c r="B2208" s="19">
        <v>12</v>
      </c>
      <c r="C2208" s="15" t="s">
        <v>8453</v>
      </c>
      <c r="D2208" s="15" t="s">
        <v>8453</v>
      </c>
      <c r="E2208" s="18">
        <v>2.4900939044513501</v>
      </c>
      <c r="F2208" s="17" t="s">
        <v>8453</v>
      </c>
      <c r="G2208" s="15">
        <v>1.7282957073651299</v>
      </c>
      <c r="H2208" s="15" t="s">
        <v>8453</v>
      </c>
      <c r="I2208" s="18" t="s">
        <v>8453</v>
      </c>
      <c r="J2208" s="17" t="s">
        <v>8453</v>
      </c>
      <c r="K2208" s="15">
        <v>1.1427968355576901</v>
      </c>
      <c r="L2208" s="15" t="s">
        <v>8453</v>
      </c>
      <c r="M2208" s="18">
        <v>0.95755898581684395</v>
      </c>
      <c r="N2208" s="17" t="s">
        <v>8453</v>
      </c>
      <c r="O2208" s="15" t="s">
        <v>8453</v>
      </c>
      <c r="P2208" s="15" t="s">
        <v>8453</v>
      </c>
      <c r="Q2208" s="18">
        <v>55.112229655309598</v>
      </c>
      <c r="R2208" s="17" t="s">
        <v>8453</v>
      </c>
      <c r="S2208" s="15">
        <v>54.913060809015299</v>
      </c>
      <c r="T2208" s="15" t="s">
        <v>8453</v>
      </c>
      <c r="U2208" s="18" t="s">
        <v>8453</v>
      </c>
      <c r="V2208" s="17" t="s">
        <v>8453</v>
      </c>
      <c r="W2208" s="15">
        <v>65.567860928661901</v>
      </c>
      <c r="X2208" s="15" t="s">
        <v>8453</v>
      </c>
      <c r="Y2208" s="18">
        <v>65.567860928661901</v>
      </c>
      <c r="Z2208" s="17" t="s">
        <v>8453</v>
      </c>
      <c r="AA2208" s="18" t="s">
        <v>8453</v>
      </c>
      <c r="AB2208" s="17" t="s">
        <v>8453</v>
      </c>
      <c r="AC2208" s="15">
        <v>1.4307355955929</v>
      </c>
      <c r="AD2208" s="15" t="s">
        <v>8453</v>
      </c>
      <c r="AE2208" s="18">
        <v>0.43200772060419301</v>
      </c>
      <c r="AF2208" s="17" t="s">
        <v>8453</v>
      </c>
      <c r="AG2208" s="15" t="s">
        <v>8453</v>
      </c>
      <c r="AH2208" s="15" t="s">
        <v>8453</v>
      </c>
      <c r="AI2208" s="18">
        <v>0.58662768936517795</v>
      </c>
      <c r="AJ2208" s="17" t="s">
        <v>8453</v>
      </c>
      <c r="AK2208" s="15">
        <v>0.49018474739747803</v>
      </c>
      <c r="AL2208" s="15" t="s">
        <v>8453</v>
      </c>
      <c r="AM2208" s="16">
        <f>AVERAGE(C2208:AL2208)</f>
        <v>20.868276125649952</v>
      </c>
      <c r="AN2208" s="15">
        <f>_xlfn.STDEV.P(C2208:AL2208)</f>
        <v>28.046835862401462</v>
      </c>
    </row>
    <row r="2209" spans="1:40">
      <c r="A2209" s="20" t="s">
        <v>8488</v>
      </c>
      <c r="B2209" s="19">
        <v>23</v>
      </c>
      <c r="C2209" s="15" t="s">
        <v>8453</v>
      </c>
      <c r="D2209" s="15" t="s">
        <v>8453</v>
      </c>
      <c r="E2209" s="18">
        <v>30.103630461326301</v>
      </c>
      <c r="F2209" s="17">
        <v>21.402549198043001</v>
      </c>
      <c r="G2209" s="15">
        <v>17.136076937995998</v>
      </c>
      <c r="H2209" s="15">
        <v>8.6240393367993704</v>
      </c>
      <c r="I2209" s="18" t="s">
        <v>8453</v>
      </c>
      <c r="J2209" s="17" t="s">
        <v>8453</v>
      </c>
      <c r="K2209" s="15">
        <v>12.97274632639</v>
      </c>
      <c r="L2209" s="15">
        <v>4.0761877064410497</v>
      </c>
      <c r="M2209" s="18">
        <v>12.1995575321379</v>
      </c>
      <c r="N2209" s="17">
        <v>2.7002422285335701</v>
      </c>
      <c r="O2209" s="15" t="s">
        <v>8453</v>
      </c>
      <c r="P2209" s="15" t="s">
        <v>8453</v>
      </c>
      <c r="Q2209" s="18">
        <v>75.780086487880197</v>
      </c>
      <c r="R2209" s="17">
        <v>76.3750713506208</v>
      </c>
      <c r="S2209" s="15">
        <v>75.672621755403696</v>
      </c>
      <c r="T2209" s="15">
        <v>76.3750713506208</v>
      </c>
      <c r="U2209" s="18" t="s">
        <v>8453</v>
      </c>
      <c r="V2209" s="17" t="s">
        <v>8453</v>
      </c>
      <c r="W2209" s="15">
        <v>80.877732533975404</v>
      </c>
      <c r="X2209" s="15">
        <v>80.877732533975404</v>
      </c>
      <c r="Y2209" s="18">
        <v>80.877732533975404</v>
      </c>
      <c r="Z2209" s="17">
        <v>80.877732533975404</v>
      </c>
      <c r="AA2209" s="18" t="s">
        <v>8453</v>
      </c>
      <c r="AB2209" s="17" t="s">
        <v>8453</v>
      </c>
      <c r="AC2209" s="15">
        <v>15.7264524031651</v>
      </c>
      <c r="AD2209" s="15">
        <v>13.709374414237599</v>
      </c>
      <c r="AE2209" s="18">
        <v>12.285732473496701</v>
      </c>
      <c r="AF2209" s="17">
        <v>19.2070118323545</v>
      </c>
      <c r="AG2209" s="15" t="s">
        <v>8453</v>
      </c>
      <c r="AH2209" s="15" t="s">
        <v>8453</v>
      </c>
      <c r="AI2209" s="18">
        <v>5.6030788047393898</v>
      </c>
      <c r="AJ2209" s="17">
        <v>7.0929121004826001</v>
      </c>
      <c r="AK2209" s="15">
        <v>5.6295709188253502</v>
      </c>
      <c r="AL2209" s="15">
        <v>0</v>
      </c>
      <c r="AM2209" s="16">
        <f>AVERAGE(C2209:AL2209)</f>
        <v>34.007622656474823</v>
      </c>
      <c r="AN2209" s="15">
        <f>_xlfn.STDEV.P(C2209:AL2209)</f>
        <v>32.071220692750963</v>
      </c>
    </row>
    <row r="2210" spans="1:40">
      <c r="A2210" s="20" t="s">
        <v>8487</v>
      </c>
      <c r="B2210" s="19">
        <v>11</v>
      </c>
      <c r="C2210" s="15" t="s">
        <v>8453</v>
      </c>
      <c r="D2210" s="15" t="s">
        <v>8453</v>
      </c>
      <c r="E2210" s="18" t="s">
        <v>8453</v>
      </c>
      <c r="F2210" s="17">
        <v>23.498963130954099</v>
      </c>
      <c r="G2210" s="15" t="s">
        <v>8453</v>
      </c>
      <c r="H2210" s="15">
        <v>11.5278529022995</v>
      </c>
      <c r="I2210" s="18" t="s">
        <v>8453</v>
      </c>
      <c r="J2210" s="17" t="s">
        <v>8453</v>
      </c>
      <c r="K2210" s="15" t="s">
        <v>8453</v>
      </c>
      <c r="L2210" s="15">
        <v>3.3861540328315298</v>
      </c>
      <c r="M2210" s="18" t="s">
        <v>8453</v>
      </c>
      <c r="N2210" s="17">
        <v>2.4760163660466601</v>
      </c>
      <c r="O2210" s="15" t="s">
        <v>8453</v>
      </c>
      <c r="P2210" s="15" t="s">
        <v>8453</v>
      </c>
      <c r="Q2210" s="18" t="s">
        <v>8453</v>
      </c>
      <c r="R2210" s="17">
        <v>49.819682492471301</v>
      </c>
      <c r="S2210" s="15" t="s">
        <v>8453</v>
      </c>
      <c r="T2210" s="15">
        <v>49.819682492471301</v>
      </c>
      <c r="U2210" s="18" t="s">
        <v>8453</v>
      </c>
      <c r="V2210" s="17" t="s">
        <v>8453</v>
      </c>
      <c r="W2210" s="15" t="s">
        <v>8453</v>
      </c>
      <c r="X2210" s="15">
        <v>60.7112176257342</v>
      </c>
      <c r="Y2210" s="18" t="s">
        <v>8453</v>
      </c>
      <c r="Z2210" s="17">
        <v>60.7112176257342</v>
      </c>
      <c r="AA2210" s="18" t="s">
        <v>8453</v>
      </c>
      <c r="AB2210" s="17" t="s">
        <v>8453</v>
      </c>
      <c r="AC2210" s="15" t="s">
        <v>8453</v>
      </c>
      <c r="AD2210" s="15">
        <v>2.4256496316094802</v>
      </c>
      <c r="AE2210" s="18" t="s">
        <v>8453</v>
      </c>
      <c r="AF2210" s="17">
        <v>0</v>
      </c>
      <c r="AG2210" s="15" t="s">
        <v>8453</v>
      </c>
      <c r="AH2210" s="15" t="s">
        <v>8453</v>
      </c>
      <c r="AI2210" s="18" t="s">
        <v>8453</v>
      </c>
      <c r="AJ2210" s="17">
        <v>4.1522174852046998</v>
      </c>
      <c r="AK2210" s="15" t="s">
        <v>8453</v>
      </c>
      <c r="AL2210" s="15">
        <v>0.21739509061330101</v>
      </c>
      <c r="AM2210" s="16">
        <f>AVERAGE(C2210:AL2210)</f>
        <v>22.395504072997522</v>
      </c>
      <c r="AN2210" s="15">
        <f>_xlfn.STDEV.P(C2210:AL2210)</f>
        <v>24.226128267580606</v>
      </c>
    </row>
    <row r="2211" spans="1:40">
      <c r="A2211" s="20" t="s">
        <v>8486</v>
      </c>
      <c r="B2211" s="19">
        <v>12</v>
      </c>
      <c r="C2211" s="15" t="s">
        <v>8453</v>
      </c>
      <c r="D2211" s="15" t="s">
        <v>8453</v>
      </c>
      <c r="E2211" s="18">
        <v>2.1922668144419801</v>
      </c>
      <c r="F2211" s="17" t="s">
        <v>8453</v>
      </c>
      <c r="G2211" s="15">
        <v>1.13010277891614</v>
      </c>
      <c r="H2211" s="15" t="s">
        <v>8453</v>
      </c>
      <c r="I2211" s="18" t="s">
        <v>8453</v>
      </c>
      <c r="J2211" s="17" t="s">
        <v>8453</v>
      </c>
      <c r="K2211" s="15">
        <v>0.70653767368417497</v>
      </c>
      <c r="L2211" s="15" t="s">
        <v>8453</v>
      </c>
      <c r="M2211" s="18">
        <v>0.40273182902061899</v>
      </c>
      <c r="N2211" s="17" t="s">
        <v>8453</v>
      </c>
      <c r="O2211" s="15" t="s">
        <v>8453</v>
      </c>
      <c r="P2211" s="15" t="s">
        <v>8453</v>
      </c>
      <c r="Q2211" s="18">
        <v>54.956181529260398</v>
      </c>
      <c r="R2211" s="17" t="s">
        <v>8453</v>
      </c>
      <c r="S2211" s="15">
        <v>54.756320291141002</v>
      </c>
      <c r="T2211" s="15" t="s">
        <v>8453</v>
      </c>
      <c r="U2211" s="18" t="s">
        <v>8453</v>
      </c>
      <c r="V2211" s="17" t="s">
        <v>8453</v>
      </c>
      <c r="W2211" s="15">
        <v>65.452267096489706</v>
      </c>
      <c r="X2211" s="15" t="s">
        <v>8453</v>
      </c>
      <c r="Y2211" s="18">
        <v>65.452267096489706</v>
      </c>
      <c r="Z2211" s="17" t="s">
        <v>8453</v>
      </c>
      <c r="AA2211" s="18" t="s">
        <v>8453</v>
      </c>
      <c r="AB2211" s="17" t="s">
        <v>8453</v>
      </c>
      <c r="AC2211" s="15">
        <v>2.1674201154213599</v>
      </c>
      <c r="AD2211" s="15" t="s">
        <v>8453</v>
      </c>
      <c r="AE2211" s="18">
        <v>2.0126726822352898</v>
      </c>
      <c r="AF2211" s="17" t="s">
        <v>8453</v>
      </c>
      <c r="AG2211" s="15" t="s">
        <v>8453</v>
      </c>
      <c r="AH2211" s="15" t="s">
        <v>8453</v>
      </c>
      <c r="AI2211" s="18">
        <v>1.00163500518673</v>
      </c>
      <c r="AJ2211" s="17" t="s">
        <v>8453</v>
      </c>
      <c r="AK2211" s="15">
        <v>0.93548353295576903</v>
      </c>
      <c r="AL2211" s="15" t="s">
        <v>8453</v>
      </c>
      <c r="AM2211" s="16">
        <f>AVERAGE(C2211:AL2211)</f>
        <v>20.930490537103577</v>
      </c>
      <c r="AN2211" s="15">
        <f>_xlfn.STDEV.P(C2211:AL2211)</f>
        <v>27.908752128815209</v>
      </c>
    </row>
    <row r="2212" spans="1:40">
      <c r="A2212" s="20" t="s">
        <v>8485</v>
      </c>
      <c r="B2212" s="19">
        <v>8</v>
      </c>
      <c r="C2212" s="15" t="s">
        <v>8453</v>
      </c>
      <c r="D2212" s="15" t="s">
        <v>8453</v>
      </c>
      <c r="E2212" s="18">
        <v>3.0952217684841998</v>
      </c>
      <c r="F2212" s="17" t="s">
        <v>8453</v>
      </c>
      <c r="G2212" s="15">
        <v>1.7431667303608001</v>
      </c>
      <c r="H2212" s="15" t="s">
        <v>8453</v>
      </c>
      <c r="I2212" s="18" t="s">
        <v>8453</v>
      </c>
      <c r="J2212" s="17" t="s">
        <v>8453</v>
      </c>
      <c r="K2212" s="15">
        <v>1.6496405596656001</v>
      </c>
      <c r="L2212" s="15" t="s">
        <v>8453</v>
      </c>
      <c r="M2212" s="18">
        <v>1.42880841608595</v>
      </c>
      <c r="N2212" s="17" t="s">
        <v>8453</v>
      </c>
      <c r="O2212" s="15" t="s">
        <v>8453</v>
      </c>
      <c r="P2212" s="15" t="s">
        <v>8453</v>
      </c>
      <c r="Q2212" s="18">
        <v>56.761889280939897</v>
      </c>
      <c r="R2212" s="17" t="s">
        <v>8453</v>
      </c>
      <c r="S2212" s="15">
        <v>56.5700400408967</v>
      </c>
      <c r="T2212" s="15" t="s">
        <v>8453</v>
      </c>
      <c r="U2212" s="18" t="s">
        <v>8453</v>
      </c>
      <c r="V2212" s="17" t="s">
        <v>8453</v>
      </c>
      <c r="W2212" s="15">
        <v>66.789858800307101</v>
      </c>
      <c r="X2212" s="15" t="s">
        <v>8453</v>
      </c>
      <c r="Y2212" s="18">
        <v>66.789858800307101</v>
      </c>
      <c r="Z2212" s="17" t="s">
        <v>8453</v>
      </c>
      <c r="AA2212" s="18" t="s">
        <v>8453</v>
      </c>
      <c r="AB2212" s="17" t="s">
        <v>8453</v>
      </c>
      <c r="AC2212" s="15">
        <v>0</v>
      </c>
      <c r="AD2212" s="15" t="s">
        <v>8453</v>
      </c>
      <c r="AE2212" s="18">
        <v>0</v>
      </c>
      <c r="AF2212" s="17" t="s">
        <v>8453</v>
      </c>
      <c r="AG2212" s="15" t="s">
        <v>8453</v>
      </c>
      <c r="AH2212" s="15" t="s">
        <v>8453</v>
      </c>
      <c r="AI2212" s="18">
        <v>0</v>
      </c>
      <c r="AJ2212" s="17" t="s">
        <v>8453</v>
      </c>
      <c r="AK2212" s="15">
        <v>0</v>
      </c>
      <c r="AL2212" s="15" t="s">
        <v>8453</v>
      </c>
      <c r="AM2212" s="16">
        <f>AVERAGE(C2212:AL2212)</f>
        <v>21.23570703308728</v>
      </c>
      <c r="AN2212" s="15">
        <f>_xlfn.STDEV.P(C2212:AL2212)</f>
        <v>28.794922554840017</v>
      </c>
    </row>
    <row r="2213" spans="1:40">
      <c r="A2213" s="20" t="s">
        <v>8484</v>
      </c>
      <c r="B2213" s="19">
        <v>9</v>
      </c>
      <c r="C2213" s="15" t="s">
        <v>8453</v>
      </c>
      <c r="D2213" s="15" t="s">
        <v>8453</v>
      </c>
      <c r="E2213" s="18">
        <v>3.1599082899163902</v>
      </c>
      <c r="F2213" s="17" t="s">
        <v>8453</v>
      </c>
      <c r="G2213" s="15">
        <v>1.3143977301768499</v>
      </c>
      <c r="H2213" s="15" t="s">
        <v>8453</v>
      </c>
      <c r="I2213" s="18" t="s">
        <v>8453</v>
      </c>
      <c r="J2213" s="17" t="s">
        <v>8453</v>
      </c>
      <c r="K2213" s="15">
        <v>0.86020229430739203</v>
      </c>
      <c r="L2213" s="15" t="s">
        <v>8453</v>
      </c>
      <c r="M2213" s="18">
        <v>0.72682624148810204</v>
      </c>
      <c r="N2213" s="17" t="s">
        <v>8453</v>
      </c>
      <c r="O2213" s="15" t="s">
        <v>8453</v>
      </c>
      <c r="P2213" s="15" t="s">
        <v>8453</v>
      </c>
      <c r="Q2213" s="18">
        <v>54.489046082962197</v>
      </c>
      <c r="R2213" s="17" t="s">
        <v>8453</v>
      </c>
      <c r="S2213" s="15">
        <v>54.287112146038901</v>
      </c>
      <c r="T2213" s="15" t="s">
        <v>8453</v>
      </c>
      <c r="U2213" s="18" t="s">
        <v>8453</v>
      </c>
      <c r="V2213" s="17" t="s">
        <v>8453</v>
      </c>
      <c r="W2213" s="15">
        <v>65.106232973887998</v>
      </c>
      <c r="X2213" s="15" t="s">
        <v>8453</v>
      </c>
      <c r="Y2213" s="18">
        <v>65.106232973887998</v>
      </c>
      <c r="Z2213" s="17" t="s">
        <v>8453</v>
      </c>
      <c r="AA2213" s="18" t="s">
        <v>8453</v>
      </c>
      <c r="AB2213" s="17" t="s">
        <v>8453</v>
      </c>
      <c r="AC2213" s="15">
        <v>0</v>
      </c>
      <c r="AD2213" s="15" t="s">
        <v>8453</v>
      </c>
      <c r="AE2213" s="18">
        <v>0</v>
      </c>
      <c r="AF2213" s="17" t="s">
        <v>8453</v>
      </c>
      <c r="AG2213" s="15" t="s">
        <v>8453</v>
      </c>
      <c r="AH2213" s="15" t="s">
        <v>8453</v>
      </c>
      <c r="AI2213" s="18">
        <v>0.29765571142268898</v>
      </c>
      <c r="AJ2213" s="17" t="s">
        <v>8453</v>
      </c>
      <c r="AK2213" s="15">
        <v>0</v>
      </c>
      <c r="AL2213" s="15" t="s">
        <v>8453</v>
      </c>
      <c r="AM2213" s="16">
        <f>AVERAGE(C2213:AL2213)</f>
        <v>20.445634537007376</v>
      </c>
      <c r="AN2213" s="15">
        <f>_xlfn.STDEV.P(C2213:AL2213)</f>
        <v>27.974052944836945</v>
      </c>
    </row>
    <row r="2214" spans="1:40">
      <c r="A2214" s="20" t="s">
        <v>8483</v>
      </c>
      <c r="B2214" s="19">
        <v>8</v>
      </c>
      <c r="C2214" s="15" t="s">
        <v>8453</v>
      </c>
      <c r="D2214" s="15" t="s">
        <v>8453</v>
      </c>
      <c r="E2214" s="18">
        <v>5.1494856979132004</v>
      </c>
      <c r="F2214" s="17" t="s">
        <v>8453</v>
      </c>
      <c r="G2214" s="15">
        <v>2.9132001739667501</v>
      </c>
      <c r="H2214" s="15" t="s">
        <v>8453</v>
      </c>
      <c r="I2214" s="18" t="s">
        <v>8453</v>
      </c>
      <c r="J2214" s="17" t="s">
        <v>8453</v>
      </c>
      <c r="K2214" s="15">
        <v>2.64347441900984</v>
      </c>
      <c r="L2214" s="15" t="s">
        <v>8453</v>
      </c>
      <c r="M2214" s="18">
        <v>2.31438794891567</v>
      </c>
      <c r="N2214" s="17" t="s">
        <v>8453</v>
      </c>
      <c r="O2214" s="15" t="s">
        <v>8453</v>
      </c>
      <c r="P2214" s="15" t="s">
        <v>8453</v>
      </c>
      <c r="Q2214" s="18">
        <v>58.176972251571598</v>
      </c>
      <c r="R2214" s="17" t="s">
        <v>8453</v>
      </c>
      <c r="S2214" s="15">
        <v>57.991401791706302</v>
      </c>
      <c r="T2214" s="15" t="s">
        <v>8453</v>
      </c>
      <c r="U2214" s="18" t="s">
        <v>8453</v>
      </c>
      <c r="V2214" s="17" t="s">
        <v>8453</v>
      </c>
      <c r="W2214" s="15">
        <v>67.8380922367365</v>
      </c>
      <c r="X2214" s="15" t="s">
        <v>8453</v>
      </c>
      <c r="Y2214" s="18">
        <v>67.8380922367365</v>
      </c>
      <c r="Z2214" s="17" t="s">
        <v>8453</v>
      </c>
      <c r="AA2214" s="18" t="s">
        <v>8453</v>
      </c>
      <c r="AB2214" s="17" t="s">
        <v>8453</v>
      </c>
      <c r="AC2214" s="15">
        <v>0</v>
      </c>
      <c r="AD2214" s="15" t="s">
        <v>8453</v>
      </c>
      <c r="AE2214" s="18">
        <v>0</v>
      </c>
      <c r="AF2214" s="17" t="s">
        <v>8453</v>
      </c>
      <c r="AG2214" s="15" t="s">
        <v>8453</v>
      </c>
      <c r="AH2214" s="15" t="s">
        <v>8453</v>
      </c>
      <c r="AI2214" s="18">
        <v>0</v>
      </c>
      <c r="AJ2214" s="17" t="s">
        <v>8453</v>
      </c>
      <c r="AK2214" s="15">
        <v>0</v>
      </c>
      <c r="AL2214" s="15" t="s">
        <v>8453</v>
      </c>
      <c r="AM2214" s="16">
        <f>AVERAGE(C2214:AL2214)</f>
        <v>22.072092229713032</v>
      </c>
      <c r="AN2214" s="15">
        <f>_xlfn.STDEV.P(C2214:AL2214)</f>
        <v>29.087221594130106</v>
      </c>
    </row>
    <row r="2215" spans="1:40">
      <c r="A2215" s="20" t="s">
        <v>8482</v>
      </c>
      <c r="B2215" s="19">
        <v>8</v>
      </c>
      <c r="C2215" s="15" t="s">
        <v>8453</v>
      </c>
      <c r="D2215" s="15" t="s">
        <v>8453</v>
      </c>
      <c r="E2215" s="18">
        <v>0.188457370368629</v>
      </c>
      <c r="F2215" s="17" t="s">
        <v>8453</v>
      </c>
      <c r="G2215" s="15">
        <v>8.1303470970000999E-2</v>
      </c>
      <c r="H2215" s="15" t="s">
        <v>8453</v>
      </c>
      <c r="I2215" s="18" t="s">
        <v>8453</v>
      </c>
      <c r="J2215" s="17" t="s">
        <v>8453</v>
      </c>
      <c r="K2215" s="15">
        <v>0.10749240573893</v>
      </c>
      <c r="L2215" s="15" t="s">
        <v>8453</v>
      </c>
      <c r="M2215" s="18">
        <v>8.1127764776613404E-2</v>
      </c>
      <c r="N2215" s="17" t="s">
        <v>8453</v>
      </c>
      <c r="O2215" s="15" t="s">
        <v>8453</v>
      </c>
      <c r="P2215" s="15" t="s">
        <v>8453</v>
      </c>
      <c r="Q2215" s="18">
        <v>55.099057489497298</v>
      </c>
      <c r="R2215" s="17" t="s">
        <v>8453</v>
      </c>
      <c r="S2215" s="15">
        <v>54.899830197772303</v>
      </c>
      <c r="T2215" s="15" t="s">
        <v>8453</v>
      </c>
      <c r="U2215" s="18" t="s">
        <v>8453</v>
      </c>
      <c r="V2215" s="17" t="s">
        <v>8453</v>
      </c>
      <c r="W2215" s="15">
        <v>65.558103546995099</v>
      </c>
      <c r="X2215" s="15" t="s">
        <v>8453</v>
      </c>
      <c r="Y2215" s="18">
        <v>65.558103546995099</v>
      </c>
      <c r="Z2215" s="17" t="s">
        <v>8453</v>
      </c>
      <c r="AA2215" s="18" t="s">
        <v>8453</v>
      </c>
      <c r="AB2215" s="17" t="s">
        <v>8453</v>
      </c>
      <c r="AC2215" s="15">
        <v>0</v>
      </c>
      <c r="AD2215" s="15" t="s">
        <v>8453</v>
      </c>
      <c r="AE2215" s="18">
        <v>0</v>
      </c>
      <c r="AF2215" s="17" t="s">
        <v>8453</v>
      </c>
      <c r="AG2215" s="15" t="s">
        <v>8453</v>
      </c>
      <c r="AH2215" s="15" t="s">
        <v>8453</v>
      </c>
      <c r="AI2215" s="18">
        <v>0</v>
      </c>
      <c r="AJ2215" s="17" t="s">
        <v>8453</v>
      </c>
      <c r="AK2215" s="15">
        <v>0</v>
      </c>
      <c r="AL2215" s="15" t="s">
        <v>8453</v>
      </c>
      <c r="AM2215" s="16">
        <f>AVERAGE(C2215:AL2215)</f>
        <v>20.131122982759496</v>
      </c>
      <c r="AN2215" s="15">
        <f>_xlfn.STDEV.P(C2215:AL2215)</f>
        <v>28.551915121894947</v>
      </c>
    </row>
    <row r="2216" spans="1:40">
      <c r="A2216" s="20" t="s">
        <v>8481</v>
      </c>
      <c r="B2216" s="19">
        <v>11</v>
      </c>
      <c r="C2216" s="15" t="s">
        <v>8453</v>
      </c>
      <c r="D2216" s="15" t="s">
        <v>8453</v>
      </c>
      <c r="E2216" s="18">
        <v>3.3459518752712798</v>
      </c>
      <c r="F2216" s="17" t="s">
        <v>8453</v>
      </c>
      <c r="G2216" s="15">
        <v>2.0630739342419502</v>
      </c>
      <c r="H2216" s="15" t="s">
        <v>8453</v>
      </c>
      <c r="I2216" s="18" t="s">
        <v>8453</v>
      </c>
      <c r="J2216" s="17" t="s">
        <v>8453</v>
      </c>
      <c r="K2216" s="15">
        <v>1.7438002464495901</v>
      </c>
      <c r="L2216" s="15" t="s">
        <v>8453</v>
      </c>
      <c r="M2216" s="18">
        <v>1.2556788227381099</v>
      </c>
      <c r="N2216" s="17" t="s">
        <v>8453</v>
      </c>
      <c r="O2216" s="15" t="s">
        <v>8453</v>
      </c>
      <c r="P2216" s="15" t="s">
        <v>8453</v>
      </c>
      <c r="Q2216" s="18">
        <v>48.192358462275699</v>
      </c>
      <c r="R2216" s="17" t="s">
        <v>8453</v>
      </c>
      <c r="S2216" s="15">
        <v>47.962485868581197</v>
      </c>
      <c r="T2216" s="15" t="s">
        <v>8453</v>
      </c>
      <c r="U2216" s="18" t="s">
        <v>8453</v>
      </c>
      <c r="V2216" s="17" t="s">
        <v>8453</v>
      </c>
      <c r="W2216" s="15">
        <v>60.441913891729598</v>
      </c>
      <c r="X2216" s="15" t="s">
        <v>8453</v>
      </c>
      <c r="Y2216" s="18">
        <v>60.441913891729598</v>
      </c>
      <c r="Z2216" s="17" t="s">
        <v>8453</v>
      </c>
      <c r="AA2216" s="18" t="s">
        <v>8453</v>
      </c>
      <c r="AB2216" s="17" t="s">
        <v>8453</v>
      </c>
      <c r="AC2216" s="15">
        <v>1.9991877636247399</v>
      </c>
      <c r="AD2216" s="15" t="s">
        <v>8453</v>
      </c>
      <c r="AE2216" s="18">
        <v>1.7120650814677401</v>
      </c>
      <c r="AF2216" s="17" t="s">
        <v>8453</v>
      </c>
      <c r="AG2216" s="15" t="s">
        <v>8453</v>
      </c>
      <c r="AH2216" s="15" t="s">
        <v>8453</v>
      </c>
      <c r="AI2216" s="18">
        <v>1.0740678063972899</v>
      </c>
      <c r="AJ2216" s="17" t="s">
        <v>8453</v>
      </c>
      <c r="AK2216" s="15">
        <v>0</v>
      </c>
      <c r="AL2216" s="15" t="s">
        <v>8453</v>
      </c>
      <c r="AM2216" s="16">
        <f>AVERAGE(C2216:AL2216)</f>
        <v>19.186041470375567</v>
      </c>
      <c r="AN2216" s="15">
        <f>_xlfn.STDEV.P(C2216:AL2216)</f>
        <v>25.067000059557888</v>
      </c>
    </row>
    <row r="2217" spans="1:40">
      <c r="A2217" s="20" t="s">
        <v>8480</v>
      </c>
      <c r="B2217" s="19">
        <v>8</v>
      </c>
      <c r="C2217" s="15" t="s">
        <v>8453</v>
      </c>
      <c r="D2217" s="15" t="s">
        <v>8453</v>
      </c>
      <c r="E2217" s="18">
        <v>4.2136189141412501</v>
      </c>
      <c r="F2217" s="17" t="s">
        <v>8453</v>
      </c>
      <c r="G2217" s="15">
        <v>2.83475994556047</v>
      </c>
      <c r="H2217" s="15" t="s">
        <v>8453</v>
      </c>
      <c r="I2217" s="18" t="s">
        <v>8453</v>
      </c>
      <c r="J2217" s="17" t="s">
        <v>8453</v>
      </c>
      <c r="K2217" s="15">
        <v>2.3116283509150901</v>
      </c>
      <c r="L2217" s="15" t="s">
        <v>8453</v>
      </c>
      <c r="M2217" s="18">
        <v>1.9870655204005701</v>
      </c>
      <c r="N2217" s="17" t="s">
        <v>8453</v>
      </c>
      <c r="O2217" s="15" t="s">
        <v>8453</v>
      </c>
      <c r="P2217" s="15" t="s">
        <v>8453</v>
      </c>
      <c r="Q2217" s="18">
        <v>54.671943006560902</v>
      </c>
      <c r="R2217" s="17" t="s">
        <v>8453</v>
      </c>
      <c r="S2217" s="15">
        <v>54.4708205906595</v>
      </c>
      <c r="T2217" s="15" t="s">
        <v>8453</v>
      </c>
      <c r="U2217" s="18" t="s">
        <v>8453</v>
      </c>
      <c r="V2217" s="17" t="s">
        <v>8453</v>
      </c>
      <c r="W2217" s="15">
        <v>65.241715256351299</v>
      </c>
      <c r="X2217" s="15" t="s">
        <v>8453</v>
      </c>
      <c r="Y2217" s="18">
        <v>65.241715256351299</v>
      </c>
      <c r="Z2217" s="17" t="s">
        <v>8453</v>
      </c>
      <c r="AA2217" s="18" t="s">
        <v>8453</v>
      </c>
      <c r="AB2217" s="17" t="s">
        <v>8453</v>
      </c>
      <c r="AC2217" s="15">
        <v>0</v>
      </c>
      <c r="AD2217" s="15" t="s">
        <v>8453</v>
      </c>
      <c r="AE2217" s="18">
        <v>0</v>
      </c>
      <c r="AF2217" s="17" t="s">
        <v>8453</v>
      </c>
      <c r="AG2217" s="15" t="s">
        <v>8453</v>
      </c>
      <c r="AH2217" s="15" t="s">
        <v>8453</v>
      </c>
      <c r="AI2217" s="18">
        <v>0</v>
      </c>
      <c r="AJ2217" s="17" t="s">
        <v>8453</v>
      </c>
      <c r="AK2217" s="15">
        <v>0</v>
      </c>
      <c r="AL2217" s="15" t="s">
        <v>8453</v>
      </c>
      <c r="AM2217" s="16">
        <f>AVERAGE(C2217:AL2217)</f>
        <v>20.914438903411696</v>
      </c>
      <c r="AN2217" s="15">
        <f>_xlfn.STDEV.P(C2217:AL2217)</f>
        <v>27.771646084176837</v>
      </c>
    </row>
    <row r="2218" spans="1:40">
      <c r="A2218" s="20" t="s">
        <v>8479</v>
      </c>
      <c r="B2218" s="19">
        <v>8</v>
      </c>
      <c r="C2218" s="15" t="s">
        <v>8453</v>
      </c>
      <c r="D2218" s="15" t="s">
        <v>8453</v>
      </c>
      <c r="E2218" s="18">
        <v>0.58875486596515503</v>
      </c>
      <c r="F2218" s="17" t="s">
        <v>8453</v>
      </c>
      <c r="G2218" s="15">
        <v>0.38880385754372898</v>
      </c>
      <c r="H2218" s="15" t="s">
        <v>8453</v>
      </c>
      <c r="I2218" s="18" t="s">
        <v>8453</v>
      </c>
      <c r="J2218" s="17" t="s">
        <v>8453</v>
      </c>
      <c r="K2218" s="15">
        <v>0.26259609947858098</v>
      </c>
      <c r="L2218" s="15" t="s">
        <v>8453</v>
      </c>
      <c r="M2218" s="18">
        <v>0.15092323724312101</v>
      </c>
      <c r="N2218" s="17" t="s">
        <v>8453</v>
      </c>
      <c r="O2218" s="15" t="s">
        <v>8453</v>
      </c>
      <c r="P2218" s="15" t="s">
        <v>8453</v>
      </c>
      <c r="Q2218" s="18">
        <v>55.839277156381598</v>
      </c>
      <c r="R2218" s="17" t="s">
        <v>8453</v>
      </c>
      <c r="S2218" s="15">
        <v>55.6433342491544</v>
      </c>
      <c r="T2218" s="15" t="s">
        <v>8453</v>
      </c>
      <c r="U2218" s="18" t="s">
        <v>8453</v>
      </c>
      <c r="V2218" s="17" t="s">
        <v>8453</v>
      </c>
      <c r="W2218" s="15">
        <v>66.106426875898194</v>
      </c>
      <c r="X2218" s="15" t="s">
        <v>8453</v>
      </c>
      <c r="Y2218" s="18">
        <v>66.106426875898194</v>
      </c>
      <c r="Z2218" s="17" t="s">
        <v>8453</v>
      </c>
      <c r="AA2218" s="18" t="s">
        <v>8453</v>
      </c>
      <c r="AB2218" s="17" t="s">
        <v>8453</v>
      </c>
      <c r="AC2218" s="15">
        <v>0</v>
      </c>
      <c r="AD2218" s="15" t="s">
        <v>8453</v>
      </c>
      <c r="AE2218" s="18">
        <v>0</v>
      </c>
      <c r="AF2218" s="17" t="s">
        <v>8453</v>
      </c>
      <c r="AG2218" s="15" t="s">
        <v>8453</v>
      </c>
      <c r="AH2218" s="15" t="s">
        <v>8453</v>
      </c>
      <c r="AI2218" s="18">
        <v>0</v>
      </c>
      <c r="AJ2218" s="17" t="s">
        <v>8453</v>
      </c>
      <c r="AK2218" s="15">
        <v>0</v>
      </c>
      <c r="AL2218" s="15" t="s">
        <v>8453</v>
      </c>
      <c r="AM2218" s="16">
        <f>AVERAGE(C2218:AL2218)</f>
        <v>20.423878601463581</v>
      </c>
      <c r="AN2218" s="15">
        <f>_xlfn.STDEV.P(C2218:AL2218)</f>
        <v>28.794236399619756</v>
      </c>
    </row>
    <row r="2219" spans="1:40">
      <c r="A2219" s="20" t="s">
        <v>8478</v>
      </c>
      <c r="B2219" s="19">
        <v>12</v>
      </c>
      <c r="C2219" s="15" t="s">
        <v>8453</v>
      </c>
      <c r="D2219" s="15" t="s">
        <v>8453</v>
      </c>
      <c r="E2219" s="18">
        <v>5.4441785876609901</v>
      </c>
      <c r="F2219" s="17" t="s">
        <v>8453</v>
      </c>
      <c r="G2219" s="15">
        <v>2.49709218573937</v>
      </c>
      <c r="H2219" s="15" t="s">
        <v>8453</v>
      </c>
      <c r="I2219" s="18" t="s">
        <v>8453</v>
      </c>
      <c r="J2219" s="17" t="s">
        <v>8453</v>
      </c>
      <c r="K2219" s="15">
        <v>2.6871199969297401</v>
      </c>
      <c r="L2219" s="15" t="s">
        <v>8453</v>
      </c>
      <c r="M2219" s="18">
        <v>2.3755013070684901</v>
      </c>
      <c r="N2219" s="17" t="s">
        <v>8453</v>
      </c>
      <c r="O2219" s="15" t="s">
        <v>8453</v>
      </c>
      <c r="P2219" s="15" t="s">
        <v>8453</v>
      </c>
      <c r="Q2219" s="18">
        <v>57.866389397247303</v>
      </c>
      <c r="R2219" s="17" t="s">
        <v>8453</v>
      </c>
      <c r="S2219" s="15">
        <v>57.679440868738801</v>
      </c>
      <c r="T2219" s="15" t="s">
        <v>8453</v>
      </c>
      <c r="U2219" s="18" t="s">
        <v>8453</v>
      </c>
      <c r="V2219" s="17" t="s">
        <v>8453</v>
      </c>
      <c r="W2219" s="15">
        <v>67.608025633264404</v>
      </c>
      <c r="X2219" s="15" t="s">
        <v>8453</v>
      </c>
      <c r="Y2219" s="18">
        <v>67.608025633264404</v>
      </c>
      <c r="Z2219" s="17" t="s">
        <v>8453</v>
      </c>
      <c r="AA2219" s="18" t="s">
        <v>8453</v>
      </c>
      <c r="AB2219" s="17" t="s">
        <v>8453</v>
      </c>
      <c r="AC2219" s="15">
        <v>2.00082606076271</v>
      </c>
      <c r="AD2219" s="15" t="s">
        <v>8453</v>
      </c>
      <c r="AE2219" s="18">
        <v>1.1749814082011301</v>
      </c>
      <c r="AF2219" s="17" t="s">
        <v>8453</v>
      </c>
      <c r="AG2219" s="15" t="s">
        <v>8453</v>
      </c>
      <c r="AH2219" s="15" t="s">
        <v>8453</v>
      </c>
      <c r="AI2219" s="18">
        <v>0.97445208744869904</v>
      </c>
      <c r="AJ2219" s="17" t="s">
        <v>8453</v>
      </c>
      <c r="AK2219" s="15">
        <v>0.35310410418979299</v>
      </c>
      <c r="AL2219" s="15" t="s">
        <v>8453</v>
      </c>
      <c r="AM2219" s="16">
        <f>AVERAGE(C2219:AL2219)</f>
        <v>22.355761439209655</v>
      </c>
      <c r="AN2219" s="15">
        <f>_xlfn.STDEV.P(C2219:AL2219)</f>
        <v>28.686469868750276</v>
      </c>
    </row>
    <row r="2220" spans="1:40">
      <c r="A2220" s="20" t="s">
        <v>8477</v>
      </c>
      <c r="B2220" s="19">
        <v>24</v>
      </c>
      <c r="C2220" s="15" t="s">
        <v>8453</v>
      </c>
      <c r="D2220" s="15" t="s">
        <v>8453</v>
      </c>
      <c r="E2220" s="18">
        <v>12.818761010333001</v>
      </c>
      <c r="F2220" s="17">
        <v>30.112049342076801</v>
      </c>
      <c r="G2220" s="15">
        <v>6.2390637616999696</v>
      </c>
      <c r="H2220" s="15">
        <v>9.6388842379666304</v>
      </c>
      <c r="I2220" s="18" t="s">
        <v>8453</v>
      </c>
      <c r="J2220" s="17" t="s">
        <v>8453</v>
      </c>
      <c r="K2220" s="15">
        <v>7.4546628403337802</v>
      </c>
      <c r="L2220" s="15">
        <v>4.6744435286782702</v>
      </c>
      <c r="M2220" s="18">
        <v>4.7002466002776702</v>
      </c>
      <c r="N2220" s="17">
        <v>2.5271310415556298</v>
      </c>
      <c r="O2220" s="15" t="s">
        <v>8453</v>
      </c>
      <c r="P2220" s="15" t="s">
        <v>8453</v>
      </c>
      <c r="Q2220" s="18">
        <v>58.8786283010989</v>
      </c>
      <c r="R2220" s="17">
        <v>59.8888133161581</v>
      </c>
      <c r="S2220" s="15">
        <v>58.696171117406699</v>
      </c>
      <c r="T2220" s="15">
        <v>59.8888133161581</v>
      </c>
      <c r="U2220" s="18" t="s">
        <v>8453</v>
      </c>
      <c r="V2220" s="17" t="s">
        <v>8453</v>
      </c>
      <c r="W2220" s="15">
        <v>68.3578492737809</v>
      </c>
      <c r="X2220" s="15">
        <v>68.3578492737809</v>
      </c>
      <c r="Y2220" s="18">
        <v>68.3578492737809</v>
      </c>
      <c r="Z2220" s="17">
        <v>68.3578492737809</v>
      </c>
      <c r="AA2220" s="18" t="s">
        <v>8453</v>
      </c>
      <c r="AB2220" s="17" t="s">
        <v>8453</v>
      </c>
      <c r="AC2220" s="15">
        <v>1.7005044193749099</v>
      </c>
      <c r="AD2220" s="15">
        <v>0.74521163093357401</v>
      </c>
      <c r="AE2220" s="18">
        <v>5.6105976158315099E-2</v>
      </c>
      <c r="AF2220" s="17">
        <v>2.4270261525872501</v>
      </c>
      <c r="AG2220" s="15" t="s">
        <v>8453</v>
      </c>
      <c r="AH2220" s="15" t="s">
        <v>8453</v>
      </c>
      <c r="AI2220" s="18">
        <v>1.7862358786106001</v>
      </c>
      <c r="AJ2220" s="17">
        <v>0.90589228746054296</v>
      </c>
      <c r="AK2220" s="15">
        <v>0.15995343281648899</v>
      </c>
      <c r="AL2220" s="15">
        <v>0.55849157006049299</v>
      </c>
      <c r="AM2220" s="16">
        <f>AVERAGE(C2220:AL2220)</f>
        <v>24.887020285702885</v>
      </c>
      <c r="AN2220" s="15">
        <f>_xlfn.STDEV.P(C2220:AL2220)</f>
        <v>28.309454808901734</v>
      </c>
    </row>
    <row r="2221" spans="1:40">
      <c r="A2221" s="20" t="s">
        <v>8476</v>
      </c>
      <c r="B2221" s="19">
        <v>9</v>
      </c>
      <c r="C2221" s="15" t="s">
        <v>8453</v>
      </c>
      <c r="D2221" s="15" t="s">
        <v>8453</v>
      </c>
      <c r="E2221" s="18">
        <v>0.67371112195239502</v>
      </c>
      <c r="F2221" s="17" t="s">
        <v>8453</v>
      </c>
      <c r="G2221" s="15">
        <v>0.43411896548698098</v>
      </c>
      <c r="H2221" s="15" t="s">
        <v>8453</v>
      </c>
      <c r="I2221" s="18" t="s">
        <v>8453</v>
      </c>
      <c r="J2221" s="17" t="s">
        <v>8453</v>
      </c>
      <c r="K2221" s="15">
        <v>0.36654580871423098</v>
      </c>
      <c r="L2221" s="15" t="s">
        <v>8453</v>
      </c>
      <c r="M2221" s="18">
        <v>0.33143941849224801</v>
      </c>
      <c r="N2221" s="17" t="s">
        <v>8453</v>
      </c>
      <c r="O2221" s="15" t="s">
        <v>8453</v>
      </c>
      <c r="P2221" s="15" t="s">
        <v>8453</v>
      </c>
      <c r="Q2221" s="18">
        <v>55.267773315434098</v>
      </c>
      <c r="R2221" s="17" t="s">
        <v>8453</v>
      </c>
      <c r="S2221" s="15">
        <v>55.069294622629201</v>
      </c>
      <c r="T2221" s="15" t="s">
        <v>8453</v>
      </c>
      <c r="U2221" s="18" t="s">
        <v>8453</v>
      </c>
      <c r="V2221" s="17" t="s">
        <v>8453</v>
      </c>
      <c r="W2221" s="15">
        <v>65.683081073876707</v>
      </c>
      <c r="X2221" s="15" t="s">
        <v>8453</v>
      </c>
      <c r="Y2221" s="18">
        <v>65.683081073876707</v>
      </c>
      <c r="Z2221" s="17" t="s">
        <v>8453</v>
      </c>
      <c r="AA2221" s="18" t="s">
        <v>8453</v>
      </c>
      <c r="AB2221" s="17" t="s">
        <v>8453</v>
      </c>
      <c r="AC2221" s="15">
        <v>0.39496195525112399</v>
      </c>
      <c r="AD2221" s="15" t="s">
        <v>8453</v>
      </c>
      <c r="AE2221" s="18">
        <v>0</v>
      </c>
      <c r="AF2221" s="17" t="s">
        <v>8453</v>
      </c>
      <c r="AG2221" s="15" t="s">
        <v>8453</v>
      </c>
      <c r="AH2221" s="15" t="s">
        <v>8453</v>
      </c>
      <c r="AI2221" s="18">
        <v>0</v>
      </c>
      <c r="AJ2221" s="17" t="s">
        <v>8453</v>
      </c>
      <c r="AK2221" s="15">
        <v>0</v>
      </c>
      <c r="AL2221" s="15" t="s">
        <v>8453</v>
      </c>
      <c r="AM2221" s="16">
        <f>AVERAGE(C2221:AL2221)</f>
        <v>20.325333946309474</v>
      </c>
      <c r="AN2221" s="15">
        <f>_xlfn.STDEV.P(C2221:AL2221)</f>
        <v>28.517977377821424</v>
      </c>
    </row>
    <row r="2222" spans="1:40">
      <c r="A2222" s="20" t="s">
        <v>8475</v>
      </c>
      <c r="B2222" s="19">
        <v>24</v>
      </c>
      <c r="C2222" s="15" t="s">
        <v>8453</v>
      </c>
      <c r="D2222" s="15" t="s">
        <v>8453</v>
      </c>
      <c r="E2222" s="18">
        <v>55.727014628129297</v>
      </c>
      <c r="F2222" s="17">
        <v>37.2058290177456</v>
      </c>
      <c r="G2222" s="15">
        <v>30.428597777416201</v>
      </c>
      <c r="H2222" s="15">
        <v>16.7102358388106</v>
      </c>
      <c r="I2222" s="18" t="s">
        <v>8453</v>
      </c>
      <c r="J2222" s="17" t="s">
        <v>8453</v>
      </c>
      <c r="K2222" s="15">
        <v>18.5925158764278</v>
      </c>
      <c r="L2222" s="15">
        <v>3.3381461812309001</v>
      </c>
      <c r="M2222" s="18">
        <v>16.259881152217599</v>
      </c>
      <c r="N2222" s="17">
        <v>2.41839117779449</v>
      </c>
      <c r="O2222" s="15" t="s">
        <v>8453</v>
      </c>
      <c r="P2222" s="15" t="s">
        <v>8453</v>
      </c>
      <c r="Q2222" s="18">
        <v>26.2220266638267</v>
      </c>
      <c r="R2222" s="17">
        <v>28.034451688248598</v>
      </c>
      <c r="S2222" s="15">
        <v>25.8946708223922</v>
      </c>
      <c r="T2222" s="15">
        <v>28.034451688248598</v>
      </c>
      <c r="U2222" s="18" t="s">
        <v>8453</v>
      </c>
      <c r="V2222" s="17" t="s">
        <v>8453</v>
      </c>
      <c r="W2222" s="15">
        <v>44.1672240830449</v>
      </c>
      <c r="X2222" s="15">
        <v>44.1672240830449</v>
      </c>
      <c r="Y2222" s="18">
        <v>44.1672240830449</v>
      </c>
      <c r="Z2222" s="17">
        <v>44.1672240830449</v>
      </c>
      <c r="AA2222" s="18" t="s">
        <v>8453</v>
      </c>
      <c r="AB2222" s="17" t="s">
        <v>8453</v>
      </c>
      <c r="AC2222" s="15">
        <v>34.922171017404601</v>
      </c>
      <c r="AD2222" s="15">
        <v>31.779431639760901</v>
      </c>
      <c r="AE2222" s="18">
        <v>14.2901374436666</v>
      </c>
      <c r="AF2222" s="17">
        <v>35.876778838943103</v>
      </c>
      <c r="AG2222" s="15" t="s">
        <v>8453</v>
      </c>
      <c r="AH2222" s="15" t="s">
        <v>8453</v>
      </c>
      <c r="AI2222" s="18">
        <v>19.607208327513899</v>
      </c>
      <c r="AJ2222" s="17">
        <v>7.9450957931239801</v>
      </c>
      <c r="AK2222" s="15">
        <v>5.3132942886374099</v>
      </c>
      <c r="AL2222" s="15">
        <v>9.7707029635952605</v>
      </c>
      <c r="AM2222" s="16">
        <f>AVERAGE(C2222:AL2222)</f>
        <v>26.04333038155475</v>
      </c>
      <c r="AN2222" s="15">
        <f>_xlfn.STDEV.P(C2222:AL2222)</f>
        <v>14.532882403276139</v>
      </c>
    </row>
    <row r="2223" spans="1:40">
      <c r="A2223" s="20" t="s">
        <v>8474</v>
      </c>
      <c r="B2223" s="19">
        <v>21</v>
      </c>
      <c r="C2223" s="15" t="s">
        <v>8453</v>
      </c>
      <c r="D2223" s="15" t="s">
        <v>8453</v>
      </c>
      <c r="E2223" s="18">
        <v>9.4953394350014602</v>
      </c>
      <c r="F2223" s="17">
        <v>8.8778932017994503</v>
      </c>
      <c r="G2223" s="15">
        <v>5.1874837709830803</v>
      </c>
      <c r="H2223" s="15">
        <v>4.3623210122024796</v>
      </c>
      <c r="I2223" s="18" t="s">
        <v>8453</v>
      </c>
      <c r="J2223" s="17" t="s">
        <v>8453</v>
      </c>
      <c r="K2223" s="15">
        <v>3.8688411551015802</v>
      </c>
      <c r="L2223" s="15">
        <v>1.7852728941862399</v>
      </c>
      <c r="M2223" s="18">
        <v>3.1408068682377501</v>
      </c>
      <c r="N2223" s="17">
        <v>1.25813827143336</v>
      </c>
      <c r="O2223" s="15" t="s">
        <v>8453</v>
      </c>
      <c r="P2223" s="15" t="s">
        <v>8453</v>
      </c>
      <c r="Q2223" s="18">
        <v>51.712073270872999</v>
      </c>
      <c r="R2223" s="17">
        <v>52.8983114233164</v>
      </c>
      <c r="S2223" s="15">
        <v>51.497817793651997</v>
      </c>
      <c r="T2223" s="15">
        <v>52.8983114233164</v>
      </c>
      <c r="U2223" s="18" t="s">
        <v>8453</v>
      </c>
      <c r="V2223" s="17" t="s">
        <v>8453</v>
      </c>
      <c r="W2223" s="15">
        <v>63.049169314654002</v>
      </c>
      <c r="X2223" s="15">
        <v>63.049169314654002</v>
      </c>
      <c r="Y2223" s="18">
        <v>63.049169314654002</v>
      </c>
      <c r="Z2223" s="17">
        <v>63.049169314654002</v>
      </c>
      <c r="AA2223" s="18" t="s">
        <v>8453</v>
      </c>
      <c r="AB2223" s="17" t="s">
        <v>8453</v>
      </c>
      <c r="AC2223" s="15">
        <v>0.63509175314948196</v>
      </c>
      <c r="AD2223" s="15">
        <v>0.22896266623424599</v>
      </c>
      <c r="AE2223" s="18">
        <v>0.388791445396025</v>
      </c>
      <c r="AF2223" s="17">
        <v>0.70089692364663603</v>
      </c>
      <c r="AG2223" s="15" t="s">
        <v>8453</v>
      </c>
      <c r="AH2223" s="15" t="s">
        <v>8453</v>
      </c>
      <c r="AI2223" s="18">
        <v>0</v>
      </c>
      <c r="AJ2223" s="17">
        <v>0.51072110568615403</v>
      </c>
      <c r="AK2223" s="15">
        <v>0</v>
      </c>
      <c r="AL2223" s="15">
        <v>0</v>
      </c>
      <c r="AM2223" s="16">
        <f>AVERAGE(C2223:AL2223)</f>
        <v>20.901822986367993</v>
      </c>
      <c r="AN2223" s="15">
        <f>_xlfn.STDEV.P(C2223:AL2223)</f>
        <v>26.286901512109242</v>
      </c>
    </row>
    <row r="2224" spans="1:40">
      <c r="A2224" s="20" t="s">
        <v>8473</v>
      </c>
      <c r="B2224" s="19">
        <v>8</v>
      </c>
      <c r="C2224" s="15" t="s">
        <v>8453</v>
      </c>
      <c r="D2224" s="15" t="s">
        <v>8453</v>
      </c>
      <c r="E2224" s="18">
        <v>0.738219415256267</v>
      </c>
      <c r="F2224" s="17" t="s">
        <v>8453</v>
      </c>
      <c r="G2224" s="15">
        <v>0.52458329899374401</v>
      </c>
      <c r="H2224" s="15" t="s">
        <v>8453</v>
      </c>
      <c r="I2224" s="18" t="s">
        <v>8453</v>
      </c>
      <c r="J2224" s="17" t="s">
        <v>8453</v>
      </c>
      <c r="K2224" s="15">
        <v>0.49249418265769801</v>
      </c>
      <c r="L2224" s="15" t="s">
        <v>8453</v>
      </c>
      <c r="M2224" s="18">
        <v>0.23524559372095399</v>
      </c>
      <c r="N2224" s="17" t="s">
        <v>8453</v>
      </c>
      <c r="O2224" s="15" t="s">
        <v>8453</v>
      </c>
      <c r="P2224" s="15" t="s">
        <v>8453</v>
      </c>
      <c r="Q2224" s="18">
        <v>55.488673338695598</v>
      </c>
      <c r="R2224" s="17" t="s">
        <v>8453</v>
      </c>
      <c r="S2224" s="15">
        <v>55.291174788197601</v>
      </c>
      <c r="T2224" s="15" t="s">
        <v>8453</v>
      </c>
      <c r="U2224" s="18" t="s">
        <v>8453</v>
      </c>
      <c r="V2224" s="17" t="s">
        <v>8453</v>
      </c>
      <c r="W2224" s="15">
        <v>65.846714440468105</v>
      </c>
      <c r="X2224" s="15" t="s">
        <v>8453</v>
      </c>
      <c r="Y2224" s="18">
        <v>65.846714440468105</v>
      </c>
      <c r="Z2224" s="17" t="s">
        <v>8453</v>
      </c>
      <c r="AA2224" s="18" t="s">
        <v>8453</v>
      </c>
      <c r="AB2224" s="17" t="s">
        <v>8453</v>
      </c>
      <c r="AC2224" s="15">
        <v>0</v>
      </c>
      <c r="AD2224" s="15" t="s">
        <v>8453</v>
      </c>
      <c r="AE2224" s="18">
        <v>0</v>
      </c>
      <c r="AF2224" s="17" t="s">
        <v>8453</v>
      </c>
      <c r="AG2224" s="15" t="s">
        <v>8453</v>
      </c>
      <c r="AH2224" s="15" t="s">
        <v>8453</v>
      </c>
      <c r="AI2224" s="18">
        <v>0</v>
      </c>
      <c r="AJ2224" s="17" t="s">
        <v>8453</v>
      </c>
      <c r="AK2224" s="15">
        <v>0</v>
      </c>
      <c r="AL2224" s="15" t="s">
        <v>8453</v>
      </c>
      <c r="AM2224" s="16">
        <f>AVERAGE(C2224:AL2224)</f>
        <v>20.371984958204838</v>
      </c>
      <c r="AN2224" s="15">
        <f>_xlfn.STDEV.P(C2224:AL2224)</f>
        <v>28.619036899210776</v>
      </c>
    </row>
    <row r="2225" spans="1:40">
      <c r="A2225" s="20" t="s">
        <v>8472</v>
      </c>
      <c r="B2225" s="19">
        <v>10</v>
      </c>
      <c r="C2225" s="15" t="s">
        <v>8453</v>
      </c>
      <c r="D2225" s="15" t="s">
        <v>8453</v>
      </c>
      <c r="E2225" s="18">
        <v>2.84193533019014</v>
      </c>
      <c r="F2225" s="17" t="s">
        <v>8453</v>
      </c>
      <c r="G2225" s="15">
        <v>1.93424940302544</v>
      </c>
      <c r="H2225" s="15" t="s">
        <v>8453</v>
      </c>
      <c r="I2225" s="18" t="s">
        <v>8453</v>
      </c>
      <c r="J2225" s="17" t="s">
        <v>8453</v>
      </c>
      <c r="K2225" s="15">
        <v>2.0021648571202899</v>
      </c>
      <c r="L2225" s="15" t="s">
        <v>8453</v>
      </c>
      <c r="M2225" s="18">
        <v>1.2905901866129299</v>
      </c>
      <c r="N2225" s="17" t="s">
        <v>8453</v>
      </c>
      <c r="O2225" s="15" t="s">
        <v>8453</v>
      </c>
      <c r="P2225" s="15" t="s">
        <v>8453</v>
      </c>
      <c r="Q2225" s="18">
        <v>56.619517786627704</v>
      </c>
      <c r="R2225" s="17" t="s">
        <v>8453</v>
      </c>
      <c r="S2225" s="15">
        <v>56.427036838525702</v>
      </c>
      <c r="T2225" s="15" t="s">
        <v>8453</v>
      </c>
      <c r="U2225" s="18" t="s">
        <v>8453</v>
      </c>
      <c r="V2225" s="17" t="s">
        <v>8453</v>
      </c>
      <c r="W2225" s="15">
        <v>66.684396036759196</v>
      </c>
      <c r="X2225" s="15" t="s">
        <v>8453</v>
      </c>
      <c r="Y2225" s="18">
        <v>66.684396036759196</v>
      </c>
      <c r="Z2225" s="17" t="s">
        <v>8453</v>
      </c>
      <c r="AA2225" s="18" t="s">
        <v>8453</v>
      </c>
      <c r="AB2225" s="17" t="s">
        <v>8453</v>
      </c>
      <c r="AC2225" s="15">
        <v>0</v>
      </c>
      <c r="AD2225" s="15" t="s">
        <v>8453</v>
      </c>
      <c r="AE2225" s="18">
        <v>0.100488595853653</v>
      </c>
      <c r="AF2225" s="17" t="s">
        <v>8453</v>
      </c>
      <c r="AG2225" s="15" t="s">
        <v>8453</v>
      </c>
      <c r="AH2225" s="15" t="s">
        <v>8453</v>
      </c>
      <c r="AI2225" s="18">
        <v>1.90013888821899</v>
      </c>
      <c r="AJ2225" s="17" t="s">
        <v>8453</v>
      </c>
      <c r="AK2225" s="15">
        <v>0</v>
      </c>
      <c r="AL2225" s="15" t="s">
        <v>8453</v>
      </c>
      <c r="AM2225" s="16">
        <f>AVERAGE(C2225:AL2225)</f>
        <v>21.373742829974436</v>
      </c>
      <c r="AN2225" s="15">
        <f>_xlfn.STDEV.P(C2225:AL2225)</f>
        <v>28.610120397145675</v>
      </c>
    </row>
    <row r="2226" spans="1:40">
      <c r="A2226" s="20" t="s">
        <v>8471</v>
      </c>
      <c r="B2226" s="19">
        <v>7</v>
      </c>
      <c r="C2226" s="15" t="s">
        <v>8453</v>
      </c>
      <c r="D2226" s="15" t="s">
        <v>8453</v>
      </c>
      <c r="E2226" s="18">
        <v>0.13045238634088899</v>
      </c>
      <c r="F2226" s="17" t="s">
        <v>8453</v>
      </c>
      <c r="G2226" s="15">
        <v>3.4139810329704902E-2</v>
      </c>
      <c r="H2226" s="15" t="s">
        <v>8453</v>
      </c>
      <c r="I2226" s="18" t="s">
        <v>8453</v>
      </c>
      <c r="J2226" s="17" t="s">
        <v>8453</v>
      </c>
      <c r="K2226" s="15">
        <v>0</v>
      </c>
      <c r="L2226" s="15" t="s">
        <v>8453</v>
      </c>
      <c r="M2226" s="18">
        <v>3.0572004955753001E-2</v>
      </c>
      <c r="N2226" s="17" t="s">
        <v>8453</v>
      </c>
      <c r="O2226" s="15" t="s">
        <v>8453</v>
      </c>
      <c r="P2226" s="15" t="s">
        <v>8453</v>
      </c>
      <c r="Q2226" s="18">
        <v>55.410649275670998</v>
      </c>
      <c r="R2226" s="17" t="s">
        <v>8453</v>
      </c>
      <c r="S2226" s="15">
        <v>55.212804529260502</v>
      </c>
      <c r="T2226" s="15" t="s">
        <v>8453</v>
      </c>
      <c r="U2226" s="18" t="s">
        <v>8453</v>
      </c>
      <c r="V2226" s="17" t="s">
        <v>8453</v>
      </c>
      <c r="W2226" s="15">
        <v>65.788917524382001</v>
      </c>
      <c r="X2226" s="15" t="s">
        <v>8453</v>
      </c>
      <c r="Y2226" s="18">
        <v>65.788917524382001</v>
      </c>
      <c r="Z2226" s="17" t="s">
        <v>8453</v>
      </c>
      <c r="AA2226" s="18" t="s">
        <v>8453</v>
      </c>
      <c r="AB2226" s="17" t="s">
        <v>8453</v>
      </c>
      <c r="AC2226" s="15">
        <v>0</v>
      </c>
      <c r="AD2226" s="15" t="s">
        <v>8453</v>
      </c>
      <c r="AE2226" s="18">
        <v>0</v>
      </c>
      <c r="AF2226" s="17" t="s">
        <v>8453</v>
      </c>
      <c r="AG2226" s="15" t="s">
        <v>8453</v>
      </c>
      <c r="AH2226" s="15" t="s">
        <v>8453</v>
      </c>
      <c r="AI2226" s="18">
        <v>0</v>
      </c>
      <c r="AJ2226" s="17" t="s">
        <v>8453</v>
      </c>
      <c r="AK2226" s="15">
        <v>0</v>
      </c>
      <c r="AL2226" s="15" t="s">
        <v>8453</v>
      </c>
      <c r="AM2226" s="16">
        <f>AVERAGE(C2226:AL2226)</f>
        <v>20.19970442127682</v>
      </c>
      <c r="AN2226" s="15">
        <f>_xlfn.STDEV.P(C2226:AL2226)</f>
        <v>28.692100522492044</v>
      </c>
    </row>
    <row r="2227" spans="1:40">
      <c r="A2227" s="20" t="s">
        <v>8470</v>
      </c>
      <c r="B2227" s="19">
        <v>8</v>
      </c>
      <c r="C2227" s="15" t="s">
        <v>8453</v>
      </c>
      <c r="D2227" s="15" t="s">
        <v>8453</v>
      </c>
      <c r="E2227" s="18">
        <v>3.0956955134947801</v>
      </c>
      <c r="F2227" s="17" t="s">
        <v>8453</v>
      </c>
      <c r="G2227" s="15">
        <v>1.5243695647178801</v>
      </c>
      <c r="H2227" s="15" t="s">
        <v>8453</v>
      </c>
      <c r="I2227" s="18" t="s">
        <v>8453</v>
      </c>
      <c r="J2227" s="17" t="s">
        <v>8453</v>
      </c>
      <c r="K2227" s="15">
        <v>1.25703247870614</v>
      </c>
      <c r="L2227" s="15" t="s">
        <v>8453</v>
      </c>
      <c r="M2227" s="18">
        <v>1.0130370535815101</v>
      </c>
      <c r="N2227" s="17" t="s">
        <v>8453</v>
      </c>
      <c r="O2227" s="15" t="s">
        <v>8453</v>
      </c>
      <c r="P2227" s="15" t="s">
        <v>8453</v>
      </c>
      <c r="Q2227" s="18">
        <v>56.411285463253797</v>
      </c>
      <c r="R2227" s="17" t="s">
        <v>8453</v>
      </c>
      <c r="S2227" s="15">
        <v>56.217880579939902</v>
      </c>
      <c r="T2227" s="15" t="s">
        <v>8453</v>
      </c>
      <c r="U2227" s="18" t="s">
        <v>8453</v>
      </c>
      <c r="V2227" s="17" t="s">
        <v>8453</v>
      </c>
      <c r="W2227" s="15">
        <v>66.530146364877098</v>
      </c>
      <c r="X2227" s="15" t="s">
        <v>8453</v>
      </c>
      <c r="Y2227" s="18">
        <v>66.530146364877098</v>
      </c>
      <c r="Z2227" s="17" t="s">
        <v>8453</v>
      </c>
      <c r="AA2227" s="18" t="s">
        <v>8453</v>
      </c>
      <c r="AB2227" s="17" t="s">
        <v>8453</v>
      </c>
      <c r="AC2227" s="15">
        <v>0</v>
      </c>
      <c r="AD2227" s="15" t="s">
        <v>8453</v>
      </c>
      <c r="AE2227" s="18">
        <v>0</v>
      </c>
      <c r="AF2227" s="17" t="s">
        <v>8453</v>
      </c>
      <c r="AG2227" s="15" t="s">
        <v>8453</v>
      </c>
      <c r="AH2227" s="15" t="s">
        <v>8453</v>
      </c>
      <c r="AI2227" s="18">
        <v>0</v>
      </c>
      <c r="AJ2227" s="17" t="s">
        <v>8453</v>
      </c>
      <c r="AK2227" s="15">
        <v>0</v>
      </c>
      <c r="AL2227" s="15" t="s">
        <v>8453</v>
      </c>
      <c r="AM2227" s="16">
        <f>AVERAGE(C2227:AL2227)</f>
        <v>21.048299448620686</v>
      </c>
      <c r="AN2227" s="15">
        <f>_xlfn.STDEV.P(C2227:AL2227)</f>
        <v>28.713159681932606</v>
      </c>
    </row>
    <row r="2228" spans="1:40">
      <c r="A2228" s="20" t="s">
        <v>8469</v>
      </c>
      <c r="B2228" s="19">
        <v>8</v>
      </c>
      <c r="C2228" s="15" t="s">
        <v>8453</v>
      </c>
      <c r="D2228" s="15" t="s">
        <v>8453</v>
      </c>
      <c r="E2228" s="18">
        <v>0.42113275220018798</v>
      </c>
      <c r="F2228" s="17" t="s">
        <v>8453</v>
      </c>
      <c r="G2228" s="15">
        <v>0.256836449878874</v>
      </c>
      <c r="H2228" s="15" t="s">
        <v>8453</v>
      </c>
      <c r="I2228" s="18" t="s">
        <v>8453</v>
      </c>
      <c r="J2228" s="17" t="s">
        <v>8453</v>
      </c>
      <c r="K2228" s="15">
        <v>0.30248714777698599</v>
      </c>
      <c r="L2228" s="15" t="s">
        <v>8453</v>
      </c>
      <c r="M2228" s="18">
        <v>0.185987573624988</v>
      </c>
      <c r="N2228" s="17" t="s">
        <v>8453</v>
      </c>
      <c r="O2228" s="15" t="s">
        <v>8453</v>
      </c>
      <c r="P2228" s="15" t="s">
        <v>8453</v>
      </c>
      <c r="Q2228" s="18">
        <v>57.670320307836299</v>
      </c>
      <c r="R2228" s="17" t="s">
        <v>8453</v>
      </c>
      <c r="S2228" s="15">
        <v>57.482501812875299</v>
      </c>
      <c r="T2228" s="15" t="s">
        <v>8453</v>
      </c>
      <c r="U2228" s="18" t="s">
        <v>8453</v>
      </c>
      <c r="V2228" s="17" t="s">
        <v>8453</v>
      </c>
      <c r="W2228" s="15">
        <v>67.462785969134302</v>
      </c>
      <c r="X2228" s="15" t="s">
        <v>8453</v>
      </c>
      <c r="Y2228" s="18">
        <v>67.462785969134302</v>
      </c>
      <c r="Z2228" s="17" t="s">
        <v>8453</v>
      </c>
      <c r="AA2228" s="18" t="s">
        <v>8453</v>
      </c>
      <c r="AB2228" s="17" t="s">
        <v>8453</v>
      </c>
      <c r="AC2228" s="15">
        <v>0</v>
      </c>
      <c r="AD2228" s="15" t="s">
        <v>8453</v>
      </c>
      <c r="AE2228" s="18">
        <v>0</v>
      </c>
      <c r="AF2228" s="17" t="s">
        <v>8453</v>
      </c>
      <c r="AG2228" s="15" t="s">
        <v>8453</v>
      </c>
      <c r="AH2228" s="15" t="s">
        <v>8453</v>
      </c>
      <c r="AI2228" s="18">
        <v>0</v>
      </c>
      <c r="AJ2228" s="17" t="s">
        <v>8453</v>
      </c>
      <c r="AK2228" s="15">
        <v>0</v>
      </c>
      <c r="AL2228" s="15" t="s">
        <v>8453</v>
      </c>
      <c r="AM2228" s="16">
        <f>AVERAGE(C2228:AL2228)</f>
        <v>20.937069831871771</v>
      </c>
      <c r="AN2228" s="15">
        <f>_xlfn.STDEV.P(C2228:AL2228)</f>
        <v>29.541774842843417</v>
      </c>
    </row>
    <row r="2229" spans="1:40">
      <c r="A2229" s="20" t="s">
        <v>8468</v>
      </c>
      <c r="B2229" s="19">
        <v>8</v>
      </c>
      <c r="C2229" s="15" t="s">
        <v>8453</v>
      </c>
      <c r="D2229" s="15" t="s">
        <v>8453</v>
      </c>
      <c r="E2229" s="18">
        <v>0.66171651572797396</v>
      </c>
      <c r="F2229" s="17" t="s">
        <v>8453</v>
      </c>
      <c r="G2229" s="15">
        <v>0.43249200507403401</v>
      </c>
      <c r="H2229" s="15" t="s">
        <v>8453</v>
      </c>
      <c r="I2229" s="18" t="s">
        <v>8453</v>
      </c>
      <c r="J2229" s="17" t="s">
        <v>8453</v>
      </c>
      <c r="K2229" s="15">
        <v>0.28961033411641002</v>
      </c>
      <c r="L2229" s="15" t="s">
        <v>8453</v>
      </c>
      <c r="M2229" s="18">
        <v>9.54815066606053E-2</v>
      </c>
      <c r="N2229" s="17" t="s">
        <v>8453</v>
      </c>
      <c r="O2229" s="15" t="s">
        <v>8453</v>
      </c>
      <c r="P2229" s="15" t="s">
        <v>8453</v>
      </c>
      <c r="Q2229" s="18">
        <v>58.059936157034699</v>
      </c>
      <c r="R2229" s="17" t="s">
        <v>8453</v>
      </c>
      <c r="S2229" s="15">
        <v>57.873846403300597</v>
      </c>
      <c r="T2229" s="15" t="s">
        <v>8453</v>
      </c>
      <c r="U2229" s="18" t="s">
        <v>8453</v>
      </c>
      <c r="V2229" s="17" t="s">
        <v>8453</v>
      </c>
      <c r="W2229" s="15">
        <v>67.751396862607393</v>
      </c>
      <c r="X2229" s="15" t="s">
        <v>8453</v>
      </c>
      <c r="Y2229" s="18">
        <v>67.751396862607393</v>
      </c>
      <c r="Z2229" s="17" t="s">
        <v>8453</v>
      </c>
      <c r="AA2229" s="18" t="s">
        <v>8453</v>
      </c>
      <c r="AB2229" s="17" t="s">
        <v>8453</v>
      </c>
      <c r="AC2229" s="15">
        <v>0</v>
      </c>
      <c r="AD2229" s="15" t="s">
        <v>8453</v>
      </c>
      <c r="AE2229" s="18">
        <v>0</v>
      </c>
      <c r="AF2229" s="17" t="s">
        <v>8453</v>
      </c>
      <c r="AG2229" s="15" t="s">
        <v>8453</v>
      </c>
      <c r="AH2229" s="15" t="s">
        <v>8453</v>
      </c>
      <c r="AI2229" s="18">
        <v>0</v>
      </c>
      <c r="AJ2229" s="17" t="s">
        <v>8453</v>
      </c>
      <c r="AK2229" s="15">
        <v>0</v>
      </c>
      <c r="AL2229" s="15" t="s">
        <v>8453</v>
      </c>
      <c r="AM2229" s="16">
        <f>AVERAGE(C2229:AL2229)</f>
        <v>21.076323053927425</v>
      </c>
      <c r="AN2229" s="15">
        <f>_xlfn.STDEV.P(C2229:AL2229)</f>
        <v>29.680272664128353</v>
      </c>
    </row>
    <row r="2230" spans="1:40">
      <c r="A2230" s="20" t="s">
        <v>8467</v>
      </c>
      <c r="B2230" s="19">
        <v>17</v>
      </c>
      <c r="C2230" s="15" t="s">
        <v>8453</v>
      </c>
      <c r="D2230" s="15" t="s">
        <v>8453</v>
      </c>
      <c r="E2230" s="18">
        <v>5.4524511992944102</v>
      </c>
      <c r="F2230" s="17">
        <v>8.8251729128832093</v>
      </c>
      <c r="G2230" s="15">
        <v>3.1622776485203601</v>
      </c>
      <c r="H2230" s="15">
        <v>4.0363249427090402</v>
      </c>
      <c r="I2230" s="18" t="s">
        <v>8453</v>
      </c>
      <c r="J2230" s="17" t="s">
        <v>8453</v>
      </c>
      <c r="K2230" s="15">
        <v>3.3495160801000501</v>
      </c>
      <c r="L2230" s="15">
        <v>2.0247560013638002</v>
      </c>
      <c r="M2230" s="18">
        <v>2.3418350745168199</v>
      </c>
      <c r="N2230" s="17">
        <v>1.34561543590035</v>
      </c>
      <c r="O2230" s="15" t="s">
        <v>8453</v>
      </c>
      <c r="P2230" s="15" t="s">
        <v>8453</v>
      </c>
      <c r="Q2230" s="18">
        <v>57.064905146393201</v>
      </c>
      <c r="R2230" s="17">
        <v>58.119645969701402</v>
      </c>
      <c r="S2230" s="15">
        <v>56.874400399958503</v>
      </c>
      <c r="T2230" s="15">
        <v>58.119645969701402</v>
      </c>
      <c r="U2230" s="18" t="s">
        <v>8453</v>
      </c>
      <c r="V2230" s="17" t="s">
        <v>8453</v>
      </c>
      <c r="W2230" s="15">
        <v>67.014320099417304</v>
      </c>
      <c r="X2230" s="15">
        <v>67.014320099417304</v>
      </c>
      <c r="Y2230" s="18">
        <v>67.014320099417304</v>
      </c>
      <c r="Z2230" s="17">
        <v>67.014320099417304</v>
      </c>
      <c r="AA2230" s="18" t="s">
        <v>8453</v>
      </c>
      <c r="AB2230" s="17" t="s">
        <v>8453</v>
      </c>
      <c r="AC2230" s="15">
        <v>0</v>
      </c>
      <c r="AD2230" s="15">
        <v>1.2027984126603199</v>
      </c>
      <c r="AE2230" s="18">
        <v>0</v>
      </c>
      <c r="AF2230" s="17">
        <v>0</v>
      </c>
      <c r="AG2230" s="15" t="s">
        <v>8453</v>
      </c>
      <c r="AH2230" s="15" t="s">
        <v>8453</v>
      </c>
      <c r="AI2230" s="18">
        <v>0</v>
      </c>
      <c r="AJ2230" s="17">
        <v>0</v>
      </c>
      <c r="AK2230" s="15">
        <v>0</v>
      </c>
      <c r="AL2230" s="15">
        <v>0</v>
      </c>
      <c r="AM2230" s="16">
        <f>AVERAGE(C2230:AL2230)</f>
        <v>22.082359399640506</v>
      </c>
      <c r="AN2230" s="15">
        <f>_xlfn.STDEV.P(C2230:AL2230)</f>
        <v>28.625014338138477</v>
      </c>
    </row>
    <row r="2231" spans="1:40">
      <c r="A2231" s="20" t="s">
        <v>8466</v>
      </c>
      <c r="B2231" s="19">
        <v>8</v>
      </c>
      <c r="C2231" s="15" t="s">
        <v>8453</v>
      </c>
      <c r="D2231" s="15" t="s">
        <v>8453</v>
      </c>
      <c r="E2231" s="18">
        <v>1.4591956882713</v>
      </c>
      <c r="F2231" s="17" t="s">
        <v>8453</v>
      </c>
      <c r="G2231" s="15">
        <v>1.0991654477709101</v>
      </c>
      <c r="H2231" s="15" t="s">
        <v>8453</v>
      </c>
      <c r="I2231" s="18" t="s">
        <v>8453</v>
      </c>
      <c r="J2231" s="17" t="s">
        <v>8453</v>
      </c>
      <c r="K2231" s="15">
        <v>0.62902828456531301</v>
      </c>
      <c r="L2231" s="15" t="s">
        <v>8453</v>
      </c>
      <c r="M2231" s="18">
        <v>0.63584134057098696</v>
      </c>
      <c r="N2231" s="17" t="s">
        <v>8453</v>
      </c>
      <c r="O2231" s="15" t="s">
        <v>8453</v>
      </c>
      <c r="P2231" s="15" t="s">
        <v>8453</v>
      </c>
      <c r="Q2231" s="18">
        <v>54.579737845874398</v>
      </c>
      <c r="R2231" s="17" t="s">
        <v>8453</v>
      </c>
      <c r="S2231" s="15">
        <v>54.378206311958699</v>
      </c>
      <c r="T2231" s="15" t="s">
        <v>8453</v>
      </c>
      <c r="U2231" s="18" t="s">
        <v>8453</v>
      </c>
      <c r="V2231" s="17" t="s">
        <v>8453</v>
      </c>
      <c r="W2231" s="15">
        <v>65.173413584683502</v>
      </c>
      <c r="X2231" s="15" t="s">
        <v>8453</v>
      </c>
      <c r="Y2231" s="18">
        <v>65.173413584683502</v>
      </c>
      <c r="Z2231" s="17" t="s">
        <v>8453</v>
      </c>
      <c r="AA2231" s="18" t="s">
        <v>8453</v>
      </c>
      <c r="AB2231" s="17" t="s">
        <v>8453</v>
      </c>
      <c r="AC2231" s="15">
        <v>0</v>
      </c>
      <c r="AD2231" s="15" t="s">
        <v>8453</v>
      </c>
      <c r="AE2231" s="18">
        <v>0</v>
      </c>
      <c r="AF2231" s="17" t="s">
        <v>8453</v>
      </c>
      <c r="AG2231" s="15" t="s">
        <v>8453</v>
      </c>
      <c r="AH2231" s="15" t="s">
        <v>8453</v>
      </c>
      <c r="AI2231" s="18">
        <v>0</v>
      </c>
      <c r="AJ2231" s="17" t="s">
        <v>8453</v>
      </c>
      <c r="AK2231" s="15">
        <v>0</v>
      </c>
      <c r="AL2231" s="15" t="s">
        <v>8453</v>
      </c>
      <c r="AM2231" s="16">
        <f>AVERAGE(C2231:AL2231)</f>
        <v>20.260666840698217</v>
      </c>
      <c r="AN2231" s="15">
        <f>_xlfn.STDEV.P(C2231:AL2231)</f>
        <v>28.150320778463787</v>
      </c>
    </row>
    <row r="2232" spans="1:40">
      <c r="A2232" s="20" t="s">
        <v>8465</v>
      </c>
      <c r="B2232" s="19">
        <v>9</v>
      </c>
      <c r="C2232" s="15" t="s">
        <v>8453</v>
      </c>
      <c r="D2232" s="15" t="s">
        <v>8453</v>
      </c>
      <c r="E2232" s="18">
        <v>4.2788560941597398</v>
      </c>
      <c r="F2232" s="17" t="s">
        <v>8453</v>
      </c>
      <c r="G2232" s="15">
        <v>2.6139766994384401</v>
      </c>
      <c r="H2232" s="15" t="s">
        <v>8453</v>
      </c>
      <c r="I2232" s="18" t="s">
        <v>8453</v>
      </c>
      <c r="J2232" s="17" t="s">
        <v>8453</v>
      </c>
      <c r="K2232" s="15">
        <v>2.2106125233624501</v>
      </c>
      <c r="L2232" s="15" t="s">
        <v>8453</v>
      </c>
      <c r="M2232" s="18">
        <v>1.8316022031616801</v>
      </c>
      <c r="N2232" s="17" t="s">
        <v>8453</v>
      </c>
      <c r="O2232" s="15" t="s">
        <v>8453</v>
      </c>
      <c r="P2232" s="15" t="s">
        <v>8453</v>
      </c>
      <c r="Q2232" s="18">
        <v>58.243337546558003</v>
      </c>
      <c r="R2232" s="17" t="s">
        <v>8453</v>
      </c>
      <c r="S2232" s="15">
        <v>58.058061552181499</v>
      </c>
      <c r="T2232" s="15" t="s">
        <v>8453</v>
      </c>
      <c r="U2232" s="18" t="s">
        <v>8453</v>
      </c>
      <c r="V2232" s="17" t="s">
        <v>8453</v>
      </c>
      <c r="W2232" s="15">
        <v>67.887252832028096</v>
      </c>
      <c r="X2232" s="15" t="s">
        <v>8453</v>
      </c>
      <c r="Y2232" s="18">
        <v>67.887252832028096</v>
      </c>
      <c r="Z2232" s="17" t="s">
        <v>8453</v>
      </c>
      <c r="AA2232" s="18" t="s">
        <v>8453</v>
      </c>
      <c r="AB2232" s="17" t="s">
        <v>8453</v>
      </c>
      <c r="AC2232" s="15">
        <v>3.8413926851866703E-2</v>
      </c>
      <c r="AD2232" s="15" t="s">
        <v>8453</v>
      </c>
      <c r="AE2232" s="18">
        <v>0</v>
      </c>
      <c r="AF2232" s="17" t="s">
        <v>8453</v>
      </c>
      <c r="AG2232" s="15" t="s">
        <v>8453</v>
      </c>
      <c r="AH2232" s="15" t="s">
        <v>8453</v>
      </c>
      <c r="AI2232" s="18">
        <v>0</v>
      </c>
      <c r="AJ2232" s="17" t="s">
        <v>8453</v>
      </c>
      <c r="AK2232" s="15">
        <v>0</v>
      </c>
      <c r="AL2232" s="15" t="s">
        <v>8453</v>
      </c>
      <c r="AM2232" s="16">
        <f>AVERAGE(C2232:AL2232)</f>
        <v>21.920780517480821</v>
      </c>
      <c r="AN2232" s="15">
        <f>_xlfn.STDEV.P(C2232:AL2232)</f>
        <v>29.222594263144494</v>
      </c>
    </row>
    <row r="2233" spans="1:40">
      <c r="A2233" s="20" t="s">
        <v>8464</v>
      </c>
      <c r="B2233" s="19">
        <v>22</v>
      </c>
      <c r="C2233" s="15" t="s">
        <v>8453</v>
      </c>
      <c r="D2233" s="15" t="s">
        <v>8453</v>
      </c>
      <c r="E2233" s="18">
        <v>12.524418680586001</v>
      </c>
      <c r="F2233" s="17">
        <v>23.589713135960299</v>
      </c>
      <c r="G2233" s="15">
        <v>7.0765413256822596</v>
      </c>
      <c r="H2233" s="15">
        <v>7.6925456806197898</v>
      </c>
      <c r="I2233" s="18" t="s">
        <v>8453</v>
      </c>
      <c r="J2233" s="17" t="s">
        <v>8453</v>
      </c>
      <c r="K2233" s="15">
        <v>7.0542187790068001</v>
      </c>
      <c r="L2233" s="15">
        <v>3.92067455408201</v>
      </c>
      <c r="M2233" s="18">
        <v>5.1471565425042298</v>
      </c>
      <c r="N2233" s="17">
        <v>2.1491576875453799</v>
      </c>
      <c r="O2233" s="15" t="s">
        <v>8453</v>
      </c>
      <c r="P2233" s="15" t="s">
        <v>8453</v>
      </c>
      <c r="Q2233" s="18">
        <v>71.928489152581307</v>
      </c>
      <c r="R2233" s="17">
        <v>72.618092111737795</v>
      </c>
      <c r="S2233" s="15">
        <v>71.803934727483195</v>
      </c>
      <c r="T2233" s="15">
        <v>72.618092111737795</v>
      </c>
      <c r="U2233" s="18" t="s">
        <v>8453</v>
      </c>
      <c r="V2233" s="17" t="s">
        <v>8453</v>
      </c>
      <c r="W2233" s="15">
        <v>78.024632613819804</v>
      </c>
      <c r="X2233" s="15">
        <v>78.024632613819804</v>
      </c>
      <c r="Y2233" s="18">
        <v>78.024632613819804</v>
      </c>
      <c r="Z2233" s="17">
        <v>78.024632613819804</v>
      </c>
      <c r="AA2233" s="18" t="s">
        <v>8453</v>
      </c>
      <c r="AB2233" s="17" t="s">
        <v>8453</v>
      </c>
      <c r="AC2233" s="15">
        <v>1.46898147462013</v>
      </c>
      <c r="AD2233" s="15">
        <v>5.27253175606387</v>
      </c>
      <c r="AE2233" s="18">
        <v>0</v>
      </c>
      <c r="AF2233" s="17">
        <v>3.27534482387248</v>
      </c>
      <c r="AG2233" s="15" t="s">
        <v>8453</v>
      </c>
      <c r="AH2233" s="15" t="s">
        <v>8453</v>
      </c>
      <c r="AI2233" s="18">
        <v>3.7494739723419102</v>
      </c>
      <c r="AJ2233" s="17">
        <v>3.6439222716150201</v>
      </c>
      <c r="AK2233" s="15">
        <v>0</v>
      </c>
      <c r="AL2233" s="15">
        <v>1.5311115846502299</v>
      </c>
      <c r="AM2233" s="16">
        <f>AVERAGE(C2233:AL2233)</f>
        <v>28.715122117832067</v>
      </c>
      <c r="AN2233" s="15">
        <f>_xlfn.STDEV.P(C2233:AL2233)</f>
        <v>33.183494380405527</v>
      </c>
    </row>
    <row r="2234" spans="1:40">
      <c r="A2234" s="20" t="s">
        <v>8463</v>
      </c>
      <c r="B2234" s="19">
        <v>8</v>
      </c>
      <c r="C2234" s="15" t="s">
        <v>8453</v>
      </c>
      <c r="D2234" s="15" t="s">
        <v>8453</v>
      </c>
      <c r="E2234" s="18">
        <v>0.281332942688517</v>
      </c>
      <c r="F2234" s="17" t="s">
        <v>8453</v>
      </c>
      <c r="G2234" s="15">
        <v>0.28104347389788498</v>
      </c>
      <c r="H2234" s="15" t="s">
        <v>8453</v>
      </c>
      <c r="I2234" s="18" t="s">
        <v>8453</v>
      </c>
      <c r="J2234" s="17" t="s">
        <v>8453</v>
      </c>
      <c r="K2234" s="15">
        <v>0.21585275679412899</v>
      </c>
      <c r="L2234" s="15" t="s">
        <v>8453</v>
      </c>
      <c r="M2234" s="18">
        <v>0.15858291829142501</v>
      </c>
      <c r="N2234" s="17" t="s">
        <v>8453</v>
      </c>
      <c r="O2234" s="15" t="s">
        <v>8453</v>
      </c>
      <c r="P2234" s="15" t="s">
        <v>8453</v>
      </c>
      <c r="Q2234" s="18">
        <v>55.410649275670998</v>
      </c>
      <c r="R2234" s="17" t="s">
        <v>8453</v>
      </c>
      <c r="S2234" s="15">
        <v>55.212804529260502</v>
      </c>
      <c r="T2234" s="15" t="s">
        <v>8453</v>
      </c>
      <c r="U2234" s="18" t="s">
        <v>8453</v>
      </c>
      <c r="V2234" s="17" t="s">
        <v>8453</v>
      </c>
      <c r="W2234" s="15">
        <v>65.788917524382001</v>
      </c>
      <c r="X2234" s="15" t="s">
        <v>8453</v>
      </c>
      <c r="Y2234" s="18">
        <v>65.788917524382001</v>
      </c>
      <c r="Z2234" s="17" t="s">
        <v>8453</v>
      </c>
      <c r="AA2234" s="18" t="s">
        <v>8453</v>
      </c>
      <c r="AB2234" s="17" t="s">
        <v>8453</v>
      </c>
      <c r="AC2234" s="15">
        <v>0</v>
      </c>
      <c r="AD2234" s="15" t="s">
        <v>8453</v>
      </c>
      <c r="AE2234" s="18">
        <v>0</v>
      </c>
      <c r="AF2234" s="17" t="s">
        <v>8453</v>
      </c>
      <c r="AG2234" s="15" t="s">
        <v>8453</v>
      </c>
      <c r="AH2234" s="15" t="s">
        <v>8453</v>
      </c>
      <c r="AI2234" s="18">
        <v>0</v>
      </c>
      <c r="AJ2234" s="17" t="s">
        <v>8453</v>
      </c>
      <c r="AK2234" s="15">
        <v>0</v>
      </c>
      <c r="AL2234" s="15" t="s">
        <v>8453</v>
      </c>
      <c r="AM2234" s="16">
        <f>AVERAGE(C2234:AL2234)</f>
        <v>20.261508412113955</v>
      </c>
      <c r="AN2234" s="15">
        <f>_xlfn.STDEV.P(C2234:AL2234)</f>
        <v>28.648796327538065</v>
      </c>
    </row>
    <row r="2235" spans="1:40">
      <c r="A2235" s="20" t="s">
        <v>8462</v>
      </c>
      <c r="B2235" s="19">
        <v>8</v>
      </c>
      <c r="C2235" s="15" t="s">
        <v>8453</v>
      </c>
      <c r="D2235" s="15" t="s">
        <v>8453</v>
      </c>
      <c r="E2235" s="18">
        <v>3.92210500430294</v>
      </c>
      <c r="F2235" s="17" t="s">
        <v>8453</v>
      </c>
      <c r="G2235" s="15">
        <v>2.5354584933062698</v>
      </c>
      <c r="H2235" s="15" t="s">
        <v>8453</v>
      </c>
      <c r="I2235" s="18" t="s">
        <v>8453</v>
      </c>
      <c r="J2235" s="17" t="s">
        <v>8453</v>
      </c>
      <c r="K2235" s="15">
        <v>2.1580175611892001</v>
      </c>
      <c r="L2235" s="15" t="s">
        <v>8453</v>
      </c>
      <c r="M2235" s="18">
        <v>1.67863132161101</v>
      </c>
      <c r="N2235" s="17" t="s">
        <v>8453</v>
      </c>
      <c r="O2235" s="15" t="s">
        <v>8453</v>
      </c>
      <c r="P2235" s="15" t="s">
        <v>8453</v>
      </c>
      <c r="Q2235" s="18">
        <v>59.476532525440497</v>
      </c>
      <c r="R2235" s="17" t="s">
        <v>8453</v>
      </c>
      <c r="S2235" s="15">
        <v>59.2967282668913</v>
      </c>
      <c r="T2235" s="15" t="s">
        <v>8453</v>
      </c>
      <c r="U2235" s="18" t="s">
        <v>8453</v>
      </c>
      <c r="V2235" s="17" t="s">
        <v>8453</v>
      </c>
      <c r="W2235" s="15">
        <v>68.8007513599091</v>
      </c>
      <c r="X2235" s="15" t="s">
        <v>8453</v>
      </c>
      <c r="Y2235" s="18">
        <v>68.8007513599091</v>
      </c>
      <c r="Z2235" s="17" t="s">
        <v>8453</v>
      </c>
      <c r="AA2235" s="18" t="s">
        <v>8453</v>
      </c>
      <c r="AB2235" s="17" t="s">
        <v>8453</v>
      </c>
      <c r="AC2235" s="15">
        <v>0</v>
      </c>
      <c r="AD2235" s="15" t="s">
        <v>8453</v>
      </c>
      <c r="AE2235" s="18">
        <v>0</v>
      </c>
      <c r="AF2235" s="17" t="s">
        <v>8453</v>
      </c>
      <c r="AG2235" s="15" t="s">
        <v>8453</v>
      </c>
      <c r="AH2235" s="15" t="s">
        <v>8453</v>
      </c>
      <c r="AI2235" s="18">
        <v>0</v>
      </c>
      <c r="AJ2235" s="17" t="s">
        <v>8453</v>
      </c>
      <c r="AK2235" s="15">
        <v>0</v>
      </c>
      <c r="AL2235" s="15" t="s">
        <v>8453</v>
      </c>
      <c r="AM2235" s="16">
        <f>AVERAGE(C2235:AL2235)</f>
        <v>22.222414657713284</v>
      </c>
      <c r="AN2235" s="15">
        <f>_xlfn.STDEV.P(C2235:AL2235)</f>
        <v>29.754417629285946</v>
      </c>
    </row>
    <row r="2236" spans="1:40">
      <c r="A2236" s="26" t="s">
        <v>8461</v>
      </c>
      <c r="B2236" s="25">
        <v>18</v>
      </c>
      <c r="C2236" s="21" t="s">
        <v>8453</v>
      </c>
      <c r="D2236" s="21" t="s">
        <v>8453</v>
      </c>
      <c r="E2236" s="24" t="s">
        <v>8453</v>
      </c>
      <c r="F2236" s="23" t="s">
        <v>8453</v>
      </c>
      <c r="G2236" s="21" t="s">
        <v>8453</v>
      </c>
      <c r="H2236" s="21" t="s">
        <v>8453</v>
      </c>
      <c r="I2236" s="24">
        <v>86.443145787989494</v>
      </c>
      <c r="J2236" s="23">
        <v>92.1461122896647</v>
      </c>
      <c r="K2236" s="21">
        <v>90.277373505159005</v>
      </c>
      <c r="L2236" s="21">
        <v>94.698505402139702</v>
      </c>
      <c r="M2236" s="24">
        <v>83.805556882545304</v>
      </c>
      <c r="N2236" s="23">
        <v>70.387263724789193</v>
      </c>
      <c r="O2236" s="21" t="s">
        <v>8453</v>
      </c>
      <c r="P2236" s="21" t="s">
        <v>8453</v>
      </c>
      <c r="Q2236" s="24" t="s">
        <v>8453</v>
      </c>
      <c r="R2236" s="23" t="s">
        <v>8453</v>
      </c>
      <c r="S2236" s="21" t="s">
        <v>8453</v>
      </c>
      <c r="T2236" s="21" t="s">
        <v>8453</v>
      </c>
      <c r="U2236" s="24">
        <v>51.2617540118409</v>
      </c>
      <c r="V2236" s="23">
        <v>51.2617540118409</v>
      </c>
      <c r="W2236" s="21">
        <v>51.2617540118409</v>
      </c>
      <c r="X2236" s="21">
        <v>51.2617540118409</v>
      </c>
      <c r="Y2236" s="24">
        <v>51.2617540118409</v>
      </c>
      <c r="Z2236" s="23">
        <v>51.2617540118409</v>
      </c>
      <c r="AA2236" s="24" t="s">
        <v>8453</v>
      </c>
      <c r="AB2236" s="23" t="s">
        <v>8453</v>
      </c>
      <c r="AC2236" s="21" t="s">
        <v>8453</v>
      </c>
      <c r="AD2236" s="21" t="s">
        <v>8453</v>
      </c>
      <c r="AE2236" s="24" t="s">
        <v>8453</v>
      </c>
      <c r="AF2236" s="23" t="s">
        <v>8453</v>
      </c>
      <c r="AG2236" s="21">
        <v>45.640548626235599</v>
      </c>
      <c r="AH2236" s="21">
        <v>47.8211672026504</v>
      </c>
      <c r="AI2236" s="24">
        <v>44.626209506206202</v>
      </c>
      <c r="AJ2236" s="23">
        <v>56.760410375660001</v>
      </c>
      <c r="AK2236" s="21">
        <v>18.708437977403001</v>
      </c>
      <c r="AL2236" s="21">
        <v>38.025023473606197</v>
      </c>
      <c r="AM2236" s="22">
        <f>AVERAGE(C2236:AL2236)</f>
        <v>59.828348823616352</v>
      </c>
      <c r="AN2236" s="21">
        <f>_xlfn.STDEV.P(C2236:AL2236)</f>
        <v>20.782989949530812</v>
      </c>
    </row>
    <row r="2237" spans="1:40">
      <c r="A2237" s="20" t="s">
        <v>8460</v>
      </c>
      <c r="B2237" s="19">
        <v>18</v>
      </c>
      <c r="C2237" s="15" t="s">
        <v>8453</v>
      </c>
      <c r="D2237" s="15" t="s">
        <v>8453</v>
      </c>
      <c r="E2237" s="18" t="s">
        <v>8453</v>
      </c>
      <c r="F2237" s="17" t="s">
        <v>8453</v>
      </c>
      <c r="G2237" s="15" t="s">
        <v>8453</v>
      </c>
      <c r="H2237" s="15" t="s">
        <v>8453</v>
      </c>
      <c r="I2237" s="18">
        <v>100</v>
      </c>
      <c r="J2237" s="17">
        <v>65.722609601061095</v>
      </c>
      <c r="K2237" s="15">
        <v>98.538873856900807</v>
      </c>
      <c r="L2237" s="15">
        <v>74.046052964129302</v>
      </c>
      <c r="M2237" s="18">
        <v>100</v>
      </c>
      <c r="N2237" s="17">
        <v>55.519813748753499</v>
      </c>
      <c r="O2237" s="15" t="s">
        <v>8453</v>
      </c>
      <c r="P2237" s="15" t="s">
        <v>8453</v>
      </c>
      <c r="Q2237" s="18" t="s">
        <v>8453</v>
      </c>
      <c r="R2237" s="17" t="s">
        <v>8453</v>
      </c>
      <c r="S2237" s="15" t="s">
        <v>8453</v>
      </c>
      <c r="T2237" s="15" t="s">
        <v>8453</v>
      </c>
      <c r="U2237" s="18">
        <v>29.662357225631801</v>
      </c>
      <c r="V2237" s="17">
        <v>29.662357225631801</v>
      </c>
      <c r="W2237" s="15">
        <v>29.662357225631801</v>
      </c>
      <c r="X2237" s="15">
        <v>29.662357225631801</v>
      </c>
      <c r="Y2237" s="18">
        <v>29.662357225631801</v>
      </c>
      <c r="Z2237" s="17">
        <v>29.662357225631801</v>
      </c>
      <c r="AA2237" s="18" t="s">
        <v>8453</v>
      </c>
      <c r="AB2237" s="17" t="s">
        <v>8453</v>
      </c>
      <c r="AC2237" s="15" t="s">
        <v>8453</v>
      </c>
      <c r="AD2237" s="15" t="s">
        <v>8453</v>
      </c>
      <c r="AE2237" s="18" t="s">
        <v>8453</v>
      </c>
      <c r="AF2237" s="17" t="s">
        <v>8453</v>
      </c>
      <c r="AG2237" s="15">
        <v>57.337161057897497</v>
      </c>
      <c r="AH2237" s="15">
        <v>41.879595064394003</v>
      </c>
      <c r="AI2237" s="18">
        <v>32.106313254330303</v>
      </c>
      <c r="AJ2237" s="17">
        <v>43.727401626520098</v>
      </c>
      <c r="AK2237" s="15">
        <v>37.552601058497302</v>
      </c>
      <c r="AL2237" s="15">
        <v>59.300504845954798</v>
      </c>
      <c r="AM2237" s="16">
        <f>AVERAGE(C2237:AL2237)</f>
        <v>52.428059468457192</v>
      </c>
      <c r="AN2237" s="15">
        <f>_xlfn.STDEV.P(C2237:AL2237)</f>
        <v>25.064633186331058</v>
      </c>
    </row>
    <row r="2238" spans="1:40">
      <c r="A2238" s="20" t="s">
        <v>8459</v>
      </c>
      <c r="B2238" s="19">
        <v>18</v>
      </c>
      <c r="C2238" s="15" t="s">
        <v>8453</v>
      </c>
      <c r="D2238" s="15" t="s">
        <v>8453</v>
      </c>
      <c r="E2238" s="18" t="s">
        <v>8453</v>
      </c>
      <c r="F2238" s="17" t="s">
        <v>8453</v>
      </c>
      <c r="G2238" s="15" t="s">
        <v>8453</v>
      </c>
      <c r="H2238" s="15" t="s">
        <v>8453</v>
      </c>
      <c r="I2238" s="18">
        <v>79.770360914099697</v>
      </c>
      <c r="J2238" s="17">
        <v>83.8599789205294</v>
      </c>
      <c r="K2238" s="15">
        <v>88.159209786529999</v>
      </c>
      <c r="L2238" s="15">
        <v>91.703724652720098</v>
      </c>
      <c r="M2238" s="18">
        <v>78.016860553732798</v>
      </c>
      <c r="N2238" s="17">
        <v>65.778610958080705</v>
      </c>
      <c r="O2238" s="15" t="s">
        <v>8453</v>
      </c>
      <c r="P2238" s="15" t="s">
        <v>8453</v>
      </c>
      <c r="Q2238" s="18" t="s">
        <v>8453</v>
      </c>
      <c r="R2238" s="17" t="s">
        <v>8453</v>
      </c>
      <c r="S2238" s="15" t="s">
        <v>8453</v>
      </c>
      <c r="T2238" s="15" t="s">
        <v>8453</v>
      </c>
      <c r="U2238" s="18">
        <v>100</v>
      </c>
      <c r="V2238" s="17">
        <v>100</v>
      </c>
      <c r="W2238" s="15">
        <v>100</v>
      </c>
      <c r="X2238" s="15">
        <v>100</v>
      </c>
      <c r="Y2238" s="18">
        <v>100</v>
      </c>
      <c r="Z2238" s="17">
        <v>100</v>
      </c>
      <c r="AA2238" s="18" t="s">
        <v>8453</v>
      </c>
      <c r="AB2238" s="17" t="s">
        <v>8453</v>
      </c>
      <c r="AC2238" s="15" t="s">
        <v>8453</v>
      </c>
      <c r="AD2238" s="15" t="s">
        <v>8453</v>
      </c>
      <c r="AE2238" s="18" t="s">
        <v>8453</v>
      </c>
      <c r="AF2238" s="17" t="s">
        <v>8453</v>
      </c>
      <c r="AG2238" s="15">
        <v>26.038423187054899</v>
      </c>
      <c r="AH2238" s="15">
        <v>31.403338539664599</v>
      </c>
      <c r="AI2238" s="18">
        <v>27.0812804011933</v>
      </c>
      <c r="AJ2238" s="17">
        <v>37.138914682902197</v>
      </c>
      <c r="AK2238" s="15">
        <v>15.399536598387501</v>
      </c>
      <c r="AL2238" s="15">
        <v>29.1696073880867</v>
      </c>
      <c r="AM2238" s="16">
        <f>AVERAGE(C2238:AL2238)</f>
        <v>69.639991476832336</v>
      </c>
      <c r="AN2238" s="15">
        <f>_xlfn.STDEV.P(C2238:AL2238)</f>
        <v>31.234459510609113</v>
      </c>
    </row>
    <row r="2239" spans="1:40">
      <c r="A2239" s="20" t="s">
        <v>8458</v>
      </c>
      <c r="B2239" s="19">
        <v>18</v>
      </c>
      <c r="C2239" s="15" t="s">
        <v>8453</v>
      </c>
      <c r="D2239" s="15" t="s">
        <v>8453</v>
      </c>
      <c r="E2239" s="18" t="s">
        <v>8453</v>
      </c>
      <c r="F2239" s="17" t="s">
        <v>8453</v>
      </c>
      <c r="G2239" s="15" t="s">
        <v>8453</v>
      </c>
      <c r="H2239" s="15" t="s">
        <v>8453</v>
      </c>
      <c r="I2239" s="18">
        <v>92.322496998910495</v>
      </c>
      <c r="J2239" s="17">
        <v>100</v>
      </c>
      <c r="K2239" s="15">
        <v>100</v>
      </c>
      <c r="L2239" s="15">
        <v>100</v>
      </c>
      <c r="M2239" s="18">
        <v>94.980657625813095</v>
      </c>
      <c r="N2239" s="17">
        <v>81.912705192602203</v>
      </c>
      <c r="O2239" s="15" t="s">
        <v>8453</v>
      </c>
      <c r="P2239" s="15" t="s">
        <v>8453</v>
      </c>
      <c r="Q2239" s="18" t="s">
        <v>8453</v>
      </c>
      <c r="R2239" s="17" t="s">
        <v>8453</v>
      </c>
      <c r="S2239" s="15" t="s">
        <v>8453</v>
      </c>
      <c r="T2239" s="15" t="s">
        <v>8453</v>
      </c>
      <c r="U2239" s="18">
        <v>42.277364576884601</v>
      </c>
      <c r="V2239" s="17">
        <v>42.277364576884601</v>
      </c>
      <c r="W2239" s="15">
        <v>42.277364576884601</v>
      </c>
      <c r="X2239" s="15">
        <v>42.277364576884601</v>
      </c>
      <c r="Y2239" s="18">
        <v>42.277364576884601</v>
      </c>
      <c r="Z2239" s="17">
        <v>42.277364576884601</v>
      </c>
      <c r="AA2239" s="18" t="s">
        <v>8453</v>
      </c>
      <c r="AB2239" s="17" t="s">
        <v>8453</v>
      </c>
      <c r="AC2239" s="15" t="s">
        <v>8453</v>
      </c>
      <c r="AD2239" s="15" t="s">
        <v>8453</v>
      </c>
      <c r="AE2239" s="18" t="s">
        <v>8453</v>
      </c>
      <c r="AF2239" s="17" t="s">
        <v>8453</v>
      </c>
      <c r="AG2239" s="15">
        <v>57.127309897541799</v>
      </c>
      <c r="AH2239" s="15">
        <v>60.767043382715897</v>
      </c>
      <c r="AI2239" s="18">
        <v>27.690974990487199</v>
      </c>
      <c r="AJ2239" s="17">
        <v>62.691612252492099</v>
      </c>
      <c r="AK2239" s="15">
        <v>27.6784868069652</v>
      </c>
      <c r="AL2239" s="15">
        <v>58.216187896438797</v>
      </c>
      <c r="AM2239" s="16">
        <f>AVERAGE(C2239:AL2239)</f>
        <v>62.058425694737451</v>
      </c>
      <c r="AN2239" s="15">
        <f>_xlfn.STDEV.P(C2239:AL2239)</f>
        <v>25.237384517609783</v>
      </c>
    </row>
    <row r="2240" spans="1:40">
      <c r="A2240" s="20" t="s">
        <v>8457</v>
      </c>
      <c r="B2240" s="19">
        <v>18</v>
      </c>
      <c r="C2240" s="15" t="s">
        <v>8453</v>
      </c>
      <c r="D2240" s="15" t="s">
        <v>8453</v>
      </c>
      <c r="E2240" s="18" t="s">
        <v>8453</v>
      </c>
      <c r="F2240" s="17" t="s">
        <v>8453</v>
      </c>
      <c r="G2240" s="15" t="s">
        <v>8453</v>
      </c>
      <c r="H2240" s="15" t="s">
        <v>8453</v>
      </c>
      <c r="I2240" s="18">
        <v>60.728475917915198</v>
      </c>
      <c r="J2240" s="17">
        <v>47.836514835332501</v>
      </c>
      <c r="K2240" s="15">
        <v>63.708512682307699</v>
      </c>
      <c r="L2240" s="15">
        <v>31.703669135655399</v>
      </c>
      <c r="M2240" s="18">
        <v>64.754530251480205</v>
      </c>
      <c r="N2240" s="17">
        <v>38.678919378784997</v>
      </c>
      <c r="O2240" s="15" t="s">
        <v>8453</v>
      </c>
      <c r="P2240" s="15" t="s">
        <v>8453</v>
      </c>
      <c r="Q2240" s="18" t="s">
        <v>8453</v>
      </c>
      <c r="R2240" s="17" t="s">
        <v>8453</v>
      </c>
      <c r="S2240" s="15" t="s">
        <v>8453</v>
      </c>
      <c r="T2240" s="15" t="s">
        <v>8453</v>
      </c>
      <c r="U2240" s="18">
        <v>3.3912091388882399</v>
      </c>
      <c r="V2240" s="17">
        <v>3.3912091388882399</v>
      </c>
      <c r="W2240" s="15">
        <v>3.3912091388882399</v>
      </c>
      <c r="X2240" s="15">
        <v>3.3912091388882399</v>
      </c>
      <c r="Y2240" s="18">
        <v>3.3912091388882399</v>
      </c>
      <c r="Z2240" s="17">
        <v>3.3912091388882399</v>
      </c>
      <c r="AA2240" s="18" t="s">
        <v>8453</v>
      </c>
      <c r="AB2240" s="17" t="s">
        <v>8453</v>
      </c>
      <c r="AC2240" s="15" t="s">
        <v>8453</v>
      </c>
      <c r="AD2240" s="15" t="s">
        <v>8453</v>
      </c>
      <c r="AE2240" s="18" t="s">
        <v>8453</v>
      </c>
      <c r="AF2240" s="17" t="s">
        <v>8453</v>
      </c>
      <c r="AG2240" s="15">
        <v>61.667139526131301</v>
      </c>
      <c r="AH2240" s="15">
        <v>29.5531899028983</v>
      </c>
      <c r="AI2240" s="18">
        <v>100</v>
      </c>
      <c r="AJ2240" s="17">
        <v>6.6120266194172901</v>
      </c>
      <c r="AK2240" s="15">
        <v>100</v>
      </c>
      <c r="AL2240" s="15">
        <v>50.036017383167703</v>
      </c>
      <c r="AM2240" s="16">
        <f>AVERAGE(C2240:AL2240)</f>
        <v>37.534791692578892</v>
      </c>
      <c r="AN2240" s="15">
        <f>_xlfn.STDEV.P(C2240:AL2240)</f>
        <v>32.199418077697715</v>
      </c>
    </row>
    <row r="2241" spans="1:40">
      <c r="A2241" s="20" t="s">
        <v>8456</v>
      </c>
      <c r="B2241" s="19">
        <v>18</v>
      </c>
      <c r="C2241" s="15" t="s">
        <v>8453</v>
      </c>
      <c r="D2241" s="15" t="s">
        <v>8453</v>
      </c>
      <c r="E2241" s="18" t="s">
        <v>8453</v>
      </c>
      <c r="F2241" s="17" t="s">
        <v>8453</v>
      </c>
      <c r="G2241" s="15" t="s">
        <v>8453</v>
      </c>
      <c r="H2241" s="15" t="s">
        <v>8453</v>
      </c>
      <c r="I2241" s="18">
        <v>23.632333832406701</v>
      </c>
      <c r="J2241" s="17">
        <v>15.6489603259527</v>
      </c>
      <c r="K2241" s="15">
        <v>24.066439086188101</v>
      </c>
      <c r="L2241" s="15">
        <v>13.872878786076701</v>
      </c>
      <c r="M2241" s="18">
        <v>22.0194164187239</v>
      </c>
      <c r="N2241" s="17">
        <v>10.2088786894353</v>
      </c>
      <c r="O2241" s="15" t="s">
        <v>8453</v>
      </c>
      <c r="P2241" s="15" t="s">
        <v>8453</v>
      </c>
      <c r="Q2241" s="18" t="s">
        <v>8453</v>
      </c>
      <c r="R2241" s="17" t="s">
        <v>8453</v>
      </c>
      <c r="S2241" s="15" t="s">
        <v>8453</v>
      </c>
      <c r="T2241" s="15" t="s">
        <v>8453</v>
      </c>
      <c r="U2241" s="18">
        <v>67.539474836958306</v>
      </c>
      <c r="V2241" s="17">
        <v>67.539474836958306</v>
      </c>
      <c r="W2241" s="15">
        <v>67.539474836958306</v>
      </c>
      <c r="X2241" s="15">
        <v>67.539474836958306</v>
      </c>
      <c r="Y2241" s="18">
        <v>67.539474836958306</v>
      </c>
      <c r="Z2241" s="17">
        <v>67.539474836958306</v>
      </c>
      <c r="AA2241" s="18" t="s">
        <v>8453</v>
      </c>
      <c r="AB2241" s="17" t="s">
        <v>8453</v>
      </c>
      <c r="AC2241" s="15" t="s">
        <v>8453</v>
      </c>
      <c r="AD2241" s="15" t="s">
        <v>8453</v>
      </c>
      <c r="AE2241" s="18" t="s">
        <v>8453</v>
      </c>
      <c r="AF2241" s="17" t="s">
        <v>8453</v>
      </c>
      <c r="AG2241" s="15">
        <v>8.4632534680096203</v>
      </c>
      <c r="AH2241" s="15">
        <v>11.6168923496995</v>
      </c>
      <c r="AI2241" s="18">
        <v>2.2551693873607301</v>
      </c>
      <c r="AJ2241" s="17">
        <v>6.0516149363709504</v>
      </c>
      <c r="AK2241" s="15">
        <v>4.4995631266574803</v>
      </c>
      <c r="AL2241" s="15">
        <v>6.9722428946202504</v>
      </c>
      <c r="AM2241" s="16">
        <f>AVERAGE(C2241:AL2241)</f>
        <v>30.808027351291759</v>
      </c>
      <c r="AN2241" s="15">
        <f>_xlfn.STDEV.P(C2241:AL2241)</f>
        <v>26.631550128583854</v>
      </c>
    </row>
    <row r="2242" spans="1:40">
      <c r="A2242" s="20" t="s">
        <v>8455</v>
      </c>
      <c r="B2242" s="19">
        <v>12</v>
      </c>
      <c r="C2242" s="15" t="s">
        <v>8453</v>
      </c>
      <c r="D2242" s="15" t="s">
        <v>8453</v>
      </c>
      <c r="E2242" s="18" t="s">
        <v>8453</v>
      </c>
      <c r="F2242" s="17" t="s">
        <v>8453</v>
      </c>
      <c r="G2242" s="15" t="s">
        <v>8453</v>
      </c>
      <c r="H2242" s="15" t="s">
        <v>8453</v>
      </c>
      <c r="I2242" s="18">
        <v>71.580005921790004</v>
      </c>
      <c r="J2242" s="17">
        <v>99.725111053874301</v>
      </c>
      <c r="K2242" s="15">
        <v>78.469799845932698</v>
      </c>
      <c r="L2242" s="15">
        <v>91.379667825121501</v>
      </c>
      <c r="M2242" s="18">
        <v>87.401910091739893</v>
      </c>
      <c r="N2242" s="17">
        <v>100</v>
      </c>
      <c r="O2242" s="15" t="s">
        <v>8453</v>
      </c>
      <c r="P2242" s="15" t="s">
        <v>8453</v>
      </c>
      <c r="Q2242" s="18" t="s">
        <v>8453</v>
      </c>
      <c r="R2242" s="17" t="s">
        <v>8453</v>
      </c>
      <c r="S2242" s="15" t="s">
        <v>8453</v>
      </c>
      <c r="T2242" s="15" t="s">
        <v>8453</v>
      </c>
      <c r="U2242" s="18">
        <v>0</v>
      </c>
      <c r="V2242" s="17">
        <v>0</v>
      </c>
      <c r="W2242" s="15">
        <v>0</v>
      </c>
      <c r="X2242" s="15">
        <v>0</v>
      </c>
      <c r="Y2242" s="18">
        <v>0</v>
      </c>
      <c r="Z2242" s="17">
        <v>0</v>
      </c>
      <c r="AA2242" s="18" t="s">
        <v>8453</v>
      </c>
      <c r="AB2242" s="17" t="s">
        <v>8453</v>
      </c>
      <c r="AC2242" s="15" t="s">
        <v>8453</v>
      </c>
      <c r="AD2242" s="15" t="s">
        <v>8453</v>
      </c>
      <c r="AE2242" s="18" t="s">
        <v>8453</v>
      </c>
      <c r="AF2242" s="17" t="s">
        <v>8453</v>
      </c>
      <c r="AG2242" s="15">
        <v>100</v>
      </c>
      <c r="AH2242" s="15">
        <v>100</v>
      </c>
      <c r="AI2242" s="18">
        <v>34.565703358602697</v>
      </c>
      <c r="AJ2242" s="17">
        <v>100</v>
      </c>
      <c r="AK2242" s="15">
        <v>16.854191875473202</v>
      </c>
      <c r="AL2242" s="15">
        <v>100</v>
      </c>
      <c r="AM2242" s="16">
        <f>AVERAGE(C2242:AL2242)</f>
        <v>54.443132776251908</v>
      </c>
      <c r="AN2242" s="15">
        <f>_xlfn.STDEV.P(C2242:AL2242)</f>
        <v>44.310463402770921</v>
      </c>
    </row>
    <row r="2243" spans="1:40">
      <c r="A2243" s="20" t="s">
        <v>8454</v>
      </c>
      <c r="B2243" s="19">
        <v>18</v>
      </c>
      <c r="C2243" s="15" t="s">
        <v>8453</v>
      </c>
      <c r="D2243" s="15" t="s">
        <v>8453</v>
      </c>
      <c r="E2243" s="18" t="s">
        <v>8453</v>
      </c>
      <c r="F2243" s="17" t="s">
        <v>8453</v>
      </c>
      <c r="G2243" s="15" t="s">
        <v>8453</v>
      </c>
      <c r="H2243" s="15" t="s">
        <v>8453</v>
      </c>
      <c r="I2243" s="18">
        <v>41.386484123654199</v>
      </c>
      <c r="J2243" s="17">
        <v>31.5130631099147</v>
      </c>
      <c r="K2243" s="15">
        <v>48.514682424352799</v>
      </c>
      <c r="L2243" s="15">
        <v>30.6188172436126</v>
      </c>
      <c r="M2243" s="18">
        <v>38.284614569283498</v>
      </c>
      <c r="N2243" s="17">
        <v>22.612050434352401</v>
      </c>
      <c r="O2243" s="15" t="s">
        <v>8453</v>
      </c>
      <c r="P2243" s="15" t="s">
        <v>8453</v>
      </c>
      <c r="Q2243" s="18" t="s">
        <v>8453</v>
      </c>
      <c r="R2243" s="17" t="s">
        <v>8453</v>
      </c>
      <c r="S2243" s="15" t="s">
        <v>8453</v>
      </c>
      <c r="T2243" s="15" t="s">
        <v>8453</v>
      </c>
      <c r="U2243" s="18">
        <v>91.563228040804901</v>
      </c>
      <c r="V2243" s="17">
        <v>91.563228040804901</v>
      </c>
      <c r="W2243" s="15">
        <v>91.563228040804901</v>
      </c>
      <c r="X2243" s="15">
        <v>91.563228040804901</v>
      </c>
      <c r="Y2243" s="18">
        <v>91.563228040804901</v>
      </c>
      <c r="Z2243" s="17">
        <v>91.563228040804901</v>
      </c>
      <c r="AA2243" s="18" t="s">
        <v>8453</v>
      </c>
      <c r="AB2243" s="17" t="s">
        <v>8453</v>
      </c>
      <c r="AC2243" s="15" t="s">
        <v>8453</v>
      </c>
      <c r="AD2243" s="15" t="s">
        <v>8453</v>
      </c>
      <c r="AE2243" s="18" t="s">
        <v>8453</v>
      </c>
      <c r="AF2243" s="17" t="s">
        <v>8453</v>
      </c>
      <c r="AG2243" s="15">
        <v>9.0531607901245703</v>
      </c>
      <c r="AH2243" s="15">
        <v>14.337655018867199</v>
      </c>
      <c r="AI2243" s="18">
        <v>24.991977333041699</v>
      </c>
      <c r="AJ2243" s="17">
        <v>16.384921874993701</v>
      </c>
      <c r="AK2243" s="15">
        <v>16.025571662159599</v>
      </c>
      <c r="AL2243" s="15">
        <v>17.547407793029201</v>
      </c>
      <c r="AM2243" s="16">
        <f>AVERAGE(C2243:AL2243)</f>
        <v>47.81387636790086</v>
      </c>
      <c r="AN2243" s="15">
        <f>_xlfn.STDEV.P(C2243:AL2243)</f>
        <v>32.379165731996522</v>
      </c>
    </row>
  </sheetData>
  <mergeCells count="25">
    <mergeCell ref="C1:N1"/>
    <mergeCell ref="C2:D2"/>
    <mergeCell ref="E2:F2"/>
    <mergeCell ref="G2:H2"/>
    <mergeCell ref="I2:J2"/>
    <mergeCell ref="K2:L2"/>
    <mergeCell ref="M2:N2"/>
    <mergeCell ref="AI2:AJ2"/>
    <mergeCell ref="AK2:AL2"/>
    <mergeCell ref="O2:P2"/>
    <mergeCell ref="Q2:R2"/>
    <mergeCell ref="S2:T2"/>
    <mergeCell ref="U2:V2"/>
    <mergeCell ref="W2:X2"/>
    <mergeCell ref="Y2:Z2"/>
    <mergeCell ref="AA1:AL1"/>
    <mergeCell ref="O1:Z1"/>
    <mergeCell ref="AM1:AM3"/>
    <mergeCell ref="AN1:AN3"/>
    <mergeCell ref="A1:A3"/>
    <mergeCell ref="B1:B3"/>
    <mergeCell ref="AA2:AB2"/>
    <mergeCell ref="AC2:AD2"/>
    <mergeCell ref="AE2:AF2"/>
    <mergeCell ref="AG2:A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0E892-3BC1-4A99-8C20-E63ABDDCF3BD}">
  <dimension ref="A1:AO43"/>
  <sheetViews>
    <sheetView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5" sqref="D5"/>
    </sheetView>
  </sheetViews>
  <sheetFormatPr defaultRowHeight="15"/>
  <cols>
    <col min="1" max="1" width="15.85546875" style="14" customWidth="1"/>
    <col min="2" max="2" width="12.5703125" style="14" bestFit="1" customWidth="1"/>
    <col min="3" max="3" width="14.85546875" style="14" bestFit="1" customWidth="1"/>
    <col min="4" max="4" width="21.42578125" style="14" bestFit="1" customWidth="1"/>
    <col min="5" max="40" width="10.5703125" style="14" bestFit="1" customWidth="1"/>
    <col min="41" max="41" width="17.7109375" style="14" customWidth="1"/>
    <col min="42" max="16384" width="9.140625" style="14"/>
  </cols>
  <sheetData>
    <row r="1" spans="1:41" ht="15" customHeight="1">
      <c r="A1" s="32" t="s">
        <v>10701</v>
      </c>
      <c r="B1" s="32" t="s">
        <v>10702</v>
      </c>
      <c r="C1" s="42" t="s">
        <v>10703</v>
      </c>
      <c r="D1" s="43" t="s">
        <v>10704</v>
      </c>
      <c r="E1" s="44" t="s">
        <v>10705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5" t="s">
        <v>10706</v>
      </c>
    </row>
    <row r="2" spans="1:41" ht="15" customHeight="1">
      <c r="A2" s="32"/>
      <c r="B2" s="32"/>
      <c r="C2" s="42"/>
      <c r="D2" s="43"/>
      <c r="E2" s="40" t="s">
        <v>8445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39"/>
      <c r="Q2" s="41" t="s">
        <v>8443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39"/>
      <c r="AC2" s="41" t="s">
        <v>8448</v>
      </c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5"/>
    </row>
    <row r="3" spans="1:41">
      <c r="A3" s="32"/>
      <c r="B3" s="32"/>
      <c r="C3" s="42"/>
      <c r="D3" s="43"/>
      <c r="E3" s="34" t="s">
        <v>8426</v>
      </c>
      <c r="F3" s="34"/>
      <c r="G3" s="38" t="s">
        <v>8427</v>
      </c>
      <c r="H3" s="37"/>
      <c r="I3" s="34" t="s">
        <v>8429</v>
      </c>
      <c r="J3" s="34"/>
      <c r="K3" s="38" t="s">
        <v>8430</v>
      </c>
      <c r="L3" s="37"/>
      <c r="M3" s="34" t="s">
        <v>8431</v>
      </c>
      <c r="N3" s="34"/>
      <c r="O3" s="38" t="s">
        <v>8432</v>
      </c>
      <c r="P3" s="37"/>
      <c r="Q3" s="34" t="s">
        <v>8426</v>
      </c>
      <c r="R3" s="34"/>
      <c r="S3" s="38" t="s">
        <v>8427</v>
      </c>
      <c r="T3" s="37"/>
      <c r="U3" s="34" t="s">
        <v>8429</v>
      </c>
      <c r="V3" s="34"/>
      <c r="W3" s="38" t="s">
        <v>8430</v>
      </c>
      <c r="X3" s="37"/>
      <c r="Y3" s="34" t="s">
        <v>8431</v>
      </c>
      <c r="Z3" s="34"/>
      <c r="AA3" s="38" t="s">
        <v>8432</v>
      </c>
      <c r="AB3" s="37"/>
      <c r="AC3" s="36" t="s">
        <v>8426</v>
      </c>
      <c r="AD3" s="35"/>
      <c r="AE3" s="34" t="s">
        <v>8427</v>
      </c>
      <c r="AF3" s="34"/>
      <c r="AG3" s="36" t="s">
        <v>8429</v>
      </c>
      <c r="AH3" s="35"/>
      <c r="AI3" s="34" t="s">
        <v>8430</v>
      </c>
      <c r="AJ3" s="34"/>
      <c r="AK3" s="36" t="s">
        <v>8431</v>
      </c>
      <c r="AL3" s="35"/>
      <c r="AM3" s="34" t="s">
        <v>8432</v>
      </c>
      <c r="AN3" s="34"/>
      <c r="AO3" s="45"/>
    </row>
    <row r="4" spans="1:41" ht="15.75" thickBot="1">
      <c r="A4" s="27"/>
      <c r="B4" s="27"/>
      <c r="C4" s="46"/>
      <c r="D4" s="47"/>
      <c r="E4" s="29" t="s">
        <v>10695</v>
      </c>
      <c r="F4" s="29" t="s">
        <v>10694</v>
      </c>
      <c r="G4" s="31" t="s">
        <v>10695</v>
      </c>
      <c r="H4" s="29" t="s">
        <v>10694</v>
      </c>
      <c r="I4" s="31" t="s">
        <v>10695</v>
      </c>
      <c r="J4" s="29" t="s">
        <v>10694</v>
      </c>
      <c r="K4" s="31" t="s">
        <v>10695</v>
      </c>
      <c r="L4" s="29" t="s">
        <v>10694</v>
      </c>
      <c r="M4" s="31" t="s">
        <v>10695</v>
      </c>
      <c r="N4" s="29" t="s">
        <v>10694</v>
      </c>
      <c r="O4" s="31" t="s">
        <v>10695</v>
      </c>
      <c r="P4" s="29" t="s">
        <v>10694</v>
      </c>
      <c r="Q4" s="31" t="s">
        <v>10695</v>
      </c>
      <c r="R4" s="29" t="s">
        <v>10694</v>
      </c>
      <c r="S4" s="31" t="s">
        <v>10695</v>
      </c>
      <c r="T4" s="29" t="s">
        <v>10694</v>
      </c>
      <c r="U4" s="31" t="s">
        <v>10695</v>
      </c>
      <c r="V4" s="29" t="s">
        <v>10694</v>
      </c>
      <c r="W4" s="31" t="s">
        <v>10695</v>
      </c>
      <c r="X4" s="29" t="s">
        <v>10694</v>
      </c>
      <c r="Y4" s="31" t="s">
        <v>10695</v>
      </c>
      <c r="Z4" s="29" t="s">
        <v>10694</v>
      </c>
      <c r="AA4" s="31" t="s">
        <v>10695</v>
      </c>
      <c r="AB4" s="29" t="s">
        <v>10694</v>
      </c>
      <c r="AC4" s="31" t="s">
        <v>10695</v>
      </c>
      <c r="AD4" s="29" t="s">
        <v>10694</v>
      </c>
      <c r="AE4" s="31" t="s">
        <v>10695</v>
      </c>
      <c r="AF4" s="29" t="s">
        <v>10694</v>
      </c>
      <c r="AG4" s="31" t="s">
        <v>10695</v>
      </c>
      <c r="AH4" s="29" t="s">
        <v>10694</v>
      </c>
      <c r="AI4" s="31" t="s">
        <v>10695</v>
      </c>
      <c r="AJ4" s="29" t="s">
        <v>10694</v>
      </c>
      <c r="AK4" s="31" t="s">
        <v>10695</v>
      </c>
      <c r="AL4" s="29" t="s">
        <v>10694</v>
      </c>
      <c r="AM4" s="31" t="s">
        <v>10695</v>
      </c>
      <c r="AN4" s="29" t="s">
        <v>10694</v>
      </c>
      <c r="AO4" s="48"/>
    </row>
    <row r="5" spans="1:41">
      <c r="A5" s="20">
        <v>1</v>
      </c>
      <c r="B5" s="20" t="s">
        <v>10707</v>
      </c>
      <c r="C5" s="19" t="s">
        <v>10708</v>
      </c>
      <c r="D5" s="49" t="s">
        <v>10709</v>
      </c>
      <c r="E5" s="50">
        <v>0.54200000000000004</v>
      </c>
      <c r="F5" s="51">
        <v>0.67600000000000005</v>
      </c>
      <c r="G5" s="50">
        <v>0.34</v>
      </c>
      <c r="H5" s="51">
        <v>0.26800000000000002</v>
      </c>
      <c r="I5" s="50">
        <v>0.45200000000000001</v>
      </c>
      <c r="J5" s="51">
        <v>0.36199999999999999</v>
      </c>
      <c r="K5" s="50">
        <v>0.46600000000000003</v>
      </c>
      <c r="L5" s="51">
        <v>0.61199999999999999</v>
      </c>
      <c r="M5" s="50">
        <v>0.33</v>
      </c>
      <c r="N5" s="51">
        <v>0.34200000000000003</v>
      </c>
      <c r="O5" s="50">
        <v>0.41799999999999998</v>
      </c>
      <c r="P5" s="51">
        <v>0.55200000000000005</v>
      </c>
      <c r="Q5" s="50">
        <v>0.57893936999999995</v>
      </c>
      <c r="R5" s="51">
        <v>0.51924451000000005</v>
      </c>
      <c r="S5" s="50">
        <v>0.31336618999999999</v>
      </c>
      <c r="T5" s="51">
        <v>0.24443641999999999</v>
      </c>
      <c r="U5" s="50">
        <v>0.42511293999999999</v>
      </c>
      <c r="V5" s="51">
        <v>0.37984672000000003</v>
      </c>
      <c r="W5" s="50">
        <v>0.56562129000000005</v>
      </c>
      <c r="X5" s="51">
        <v>0.52145936000000004</v>
      </c>
      <c r="Y5" s="50">
        <v>0.31772663000000001</v>
      </c>
      <c r="Z5" s="51">
        <v>0.22628630999999999</v>
      </c>
      <c r="AA5" s="50">
        <v>0.40474662</v>
      </c>
      <c r="AB5" s="51">
        <v>0.37039347</v>
      </c>
      <c r="AC5" s="50">
        <v>0.60661237999999995</v>
      </c>
      <c r="AD5" s="51">
        <v>0.69293689999999997</v>
      </c>
      <c r="AE5" s="50">
        <v>0.44479316000000002</v>
      </c>
      <c r="AF5" s="51">
        <v>0.50607270000000004</v>
      </c>
      <c r="AG5" s="50">
        <v>0.53579295000000005</v>
      </c>
      <c r="AH5" s="51">
        <v>0.64685946999999999</v>
      </c>
      <c r="AI5" s="50">
        <v>0.39405602000000001</v>
      </c>
      <c r="AJ5" s="51">
        <v>0.38168684000000003</v>
      </c>
      <c r="AK5" s="50">
        <v>0.51773124999999998</v>
      </c>
      <c r="AL5" s="51">
        <v>0.16270888</v>
      </c>
      <c r="AM5" s="50">
        <v>0.43107325000000002</v>
      </c>
      <c r="AN5" s="51">
        <v>0.51727146000000002</v>
      </c>
      <c r="AO5" s="49">
        <f>COUNTIF(E5:AN5,"&gt;0.5")</f>
        <v>15</v>
      </c>
    </row>
    <row r="6" spans="1:41">
      <c r="A6" s="20">
        <v>2</v>
      </c>
      <c r="B6" s="20" t="s">
        <v>10707</v>
      </c>
      <c r="C6" s="19" t="s">
        <v>10708</v>
      </c>
      <c r="D6" s="49" t="s">
        <v>10709</v>
      </c>
      <c r="E6" s="50">
        <v>0.254</v>
      </c>
      <c r="F6" s="51">
        <v>9.1999999999999998E-2</v>
      </c>
      <c r="G6" s="50">
        <v>0.31</v>
      </c>
      <c r="H6" s="51">
        <v>0.32400000000000001</v>
      </c>
      <c r="I6" s="50">
        <v>0.25</v>
      </c>
      <c r="J6" s="51">
        <v>0.40400000000000003</v>
      </c>
      <c r="K6" s="50">
        <v>0.34200000000000003</v>
      </c>
      <c r="L6" s="51">
        <v>0.25800000000000001</v>
      </c>
      <c r="M6" s="50">
        <v>0.25800000000000001</v>
      </c>
      <c r="N6" s="51">
        <v>0.32</v>
      </c>
      <c r="O6" s="50">
        <v>0.24</v>
      </c>
      <c r="P6" s="51">
        <v>0.27</v>
      </c>
      <c r="Q6" s="50">
        <v>0.17102812000000001</v>
      </c>
      <c r="R6" s="51">
        <v>0.17211654000000001</v>
      </c>
      <c r="S6" s="50">
        <v>0.13608274000000001</v>
      </c>
      <c r="T6" s="51">
        <v>0.35622004000000002</v>
      </c>
      <c r="U6" s="50">
        <v>0.12262579</v>
      </c>
      <c r="V6" s="51">
        <v>0.20795883000000001</v>
      </c>
      <c r="W6" s="50">
        <v>0.19793569</v>
      </c>
      <c r="X6" s="51">
        <v>0.19602252000000001</v>
      </c>
      <c r="Y6" s="50">
        <v>0.14540801</v>
      </c>
      <c r="Z6" s="51">
        <v>0.27251639999999999</v>
      </c>
      <c r="AA6" s="50">
        <v>0.13098139</v>
      </c>
      <c r="AB6" s="51">
        <v>0.20638179000000001</v>
      </c>
      <c r="AC6" s="50">
        <v>0.41397202</v>
      </c>
      <c r="AD6" s="51">
        <v>0.17433482</v>
      </c>
      <c r="AE6" s="50">
        <v>0.27720144000000002</v>
      </c>
      <c r="AF6" s="51">
        <v>0.31852713199999999</v>
      </c>
      <c r="AG6" s="50">
        <v>0.28717911000000002</v>
      </c>
      <c r="AH6" s="51">
        <v>0.23324285</v>
      </c>
      <c r="AI6" s="50">
        <v>0.41680594999999998</v>
      </c>
      <c r="AJ6" s="51">
        <v>0.27347165000000001</v>
      </c>
      <c r="AK6" s="50">
        <v>0.12273394</v>
      </c>
      <c r="AL6" s="51">
        <v>0.19084090000000001</v>
      </c>
      <c r="AM6" s="50">
        <v>0.21762455</v>
      </c>
      <c r="AN6" s="51">
        <v>0.13613573000000001</v>
      </c>
      <c r="AO6" s="49">
        <f t="shared" ref="AO6:AO40" si="0">COUNTIF(E6:AN6,"&gt;0.5")</f>
        <v>0</v>
      </c>
    </row>
    <row r="7" spans="1:41">
      <c r="A7" s="20">
        <v>3</v>
      </c>
      <c r="B7" s="20" t="s">
        <v>10707</v>
      </c>
      <c r="C7" s="19" t="s">
        <v>10708</v>
      </c>
      <c r="D7" s="49" t="s">
        <v>10709</v>
      </c>
      <c r="E7" s="50">
        <v>0.624</v>
      </c>
      <c r="F7" s="51">
        <v>0.70199999999999996</v>
      </c>
      <c r="G7" s="50">
        <v>0.59799999999999998</v>
      </c>
      <c r="H7" s="51">
        <v>0.68</v>
      </c>
      <c r="I7" s="50">
        <v>0.54600000000000004</v>
      </c>
      <c r="J7" s="51">
        <v>0.64800000000000002</v>
      </c>
      <c r="K7" s="50">
        <v>0.47799999999999998</v>
      </c>
      <c r="L7" s="51">
        <v>0.53600000000000003</v>
      </c>
      <c r="M7" s="50">
        <v>0.46</v>
      </c>
      <c r="N7" s="51">
        <v>0.36599999999999999</v>
      </c>
      <c r="O7" s="50">
        <v>0.5</v>
      </c>
      <c r="P7" s="51">
        <v>0.496</v>
      </c>
      <c r="Q7" s="50">
        <v>0.63157326999999996</v>
      </c>
      <c r="R7" s="51">
        <v>0.61357801999999995</v>
      </c>
      <c r="S7" s="50">
        <v>0.66768057999999997</v>
      </c>
      <c r="T7" s="51">
        <v>0.28606881000000001</v>
      </c>
      <c r="U7" s="50">
        <v>0.68829083999999996</v>
      </c>
      <c r="V7" s="51">
        <v>0.32400936000000002</v>
      </c>
      <c r="W7" s="50">
        <v>0.62677693999999995</v>
      </c>
      <c r="X7" s="51">
        <v>0.51018565000000005</v>
      </c>
      <c r="Y7" s="50">
        <v>0.66521872000000004</v>
      </c>
      <c r="Z7" s="51">
        <v>0.26329987999999999</v>
      </c>
      <c r="AA7" s="50">
        <v>0.68295313000000002</v>
      </c>
      <c r="AB7" s="51">
        <v>0.32718130000000001</v>
      </c>
      <c r="AC7" s="50">
        <v>0.55153357999999997</v>
      </c>
      <c r="AD7" s="51">
        <v>0.72564501000000003</v>
      </c>
      <c r="AE7" s="50">
        <v>0.22592672999999999</v>
      </c>
      <c r="AF7" s="51">
        <v>0.32922124899999999</v>
      </c>
      <c r="AG7" s="50">
        <v>0.85497825999999999</v>
      </c>
      <c r="AH7" s="51">
        <v>0.60421645999999996</v>
      </c>
      <c r="AI7" s="50">
        <v>0.27724195000000001</v>
      </c>
      <c r="AJ7" s="51">
        <v>0.12465300999999999</v>
      </c>
      <c r="AK7" s="50">
        <v>0.22157370000000001</v>
      </c>
      <c r="AL7" s="51">
        <v>3.5400800000000003E-2</v>
      </c>
      <c r="AM7" s="50">
        <v>0.75841320000000001</v>
      </c>
      <c r="AN7" s="51">
        <v>5.278016E-2</v>
      </c>
      <c r="AO7" s="49">
        <f t="shared" si="0"/>
        <v>20</v>
      </c>
    </row>
    <row r="8" spans="1:41">
      <c r="A8" s="20">
        <v>4</v>
      </c>
      <c r="B8" s="20" t="s">
        <v>10707</v>
      </c>
      <c r="C8" s="19" t="s">
        <v>10708</v>
      </c>
      <c r="D8" s="49" t="s">
        <v>10710</v>
      </c>
      <c r="E8" s="50">
        <v>0.21199999999999999</v>
      </c>
      <c r="F8" s="51">
        <v>0.28000000000000003</v>
      </c>
      <c r="G8" s="50">
        <v>0.378</v>
      </c>
      <c r="H8" s="51">
        <v>0.32400000000000001</v>
      </c>
      <c r="I8" s="50">
        <v>0.26800000000000002</v>
      </c>
      <c r="J8" s="51">
        <v>0.308</v>
      </c>
      <c r="K8" s="50">
        <v>0.17799999999999999</v>
      </c>
      <c r="L8" s="51">
        <v>0.21</v>
      </c>
      <c r="M8" s="50">
        <v>0.314</v>
      </c>
      <c r="N8" s="51">
        <v>0.44400000000000001</v>
      </c>
      <c r="O8" s="50">
        <v>0.27800000000000002</v>
      </c>
      <c r="P8" s="51">
        <v>0.254</v>
      </c>
      <c r="Q8" s="50">
        <v>0.12168339</v>
      </c>
      <c r="R8" s="51">
        <v>0.24436953</v>
      </c>
      <c r="S8" s="50">
        <v>0.51717031000000002</v>
      </c>
      <c r="T8" s="51">
        <v>0.74853853000000004</v>
      </c>
      <c r="U8" s="50">
        <v>0.19120991000000001</v>
      </c>
      <c r="V8" s="51">
        <v>0.23762401999999999</v>
      </c>
      <c r="W8" s="50">
        <v>0.11456354000000001</v>
      </c>
      <c r="X8" s="51">
        <v>0.26707426000000001</v>
      </c>
      <c r="Y8" s="50">
        <v>0.48829295</v>
      </c>
      <c r="Z8" s="51">
        <v>0.72822704999999999</v>
      </c>
      <c r="AA8" s="50">
        <v>0.17889308000000001</v>
      </c>
      <c r="AB8" s="51">
        <v>0.25334237999999998</v>
      </c>
      <c r="AC8" s="50">
        <v>2.2597039999999999E-2</v>
      </c>
      <c r="AD8" s="51">
        <v>3.7814569999999999E-2</v>
      </c>
      <c r="AE8" s="50">
        <v>0.53575289000000004</v>
      </c>
      <c r="AF8" s="51">
        <v>0.47770681999999998</v>
      </c>
      <c r="AG8" s="50">
        <v>5.56105E-2</v>
      </c>
      <c r="AH8" s="51">
        <v>0.14856783000000001</v>
      </c>
      <c r="AI8" s="50">
        <v>6.5595020000000004E-2</v>
      </c>
      <c r="AJ8" s="51">
        <v>0.14187079999999999</v>
      </c>
      <c r="AK8" s="50">
        <v>0.55558377999999997</v>
      </c>
      <c r="AL8" s="51">
        <v>0.74807232999999995</v>
      </c>
      <c r="AM8" s="50">
        <v>5.2140230000000003E-2</v>
      </c>
      <c r="AN8" s="51">
        <v>0.14822126999999999</v>
      </c>
      <c r="AO8" s="49">
        <f t="shared" si="0"/>
        <v>6</v>
      </c>
    </row>
    <row r="9" spans="1:41">
      <c r="A9" s="20">
        <v>5</v>
      </c>
      <c r="B9" s="20" t="s">
        <v>10707</v>
      </c>
      <c r="C9" s="19" t="s">
        <v>10708</v>
      </c>
      <c r="D9" s="49" t="s">
        <v>10711</v>
      </c>
      <c r="E9" s="50">
        <v>0.23</v>
      </c>
      <c r="F9" s="51">
        <v>9.4E-2</v>
      </c>
      <c r="G9" s="50">
        <v>0.21199999999999999</v>
      </c>
      <c r="H9" s="51">
        <v>3.5999999999999997E-2</v>
      </c>
      <c r="I9" s="50">
        <v>0.19800000000000001</v>
      </c>
      <c r="J9" s="51">
        <v>0.122</v>
      </c>
      <c r="K9" s="50">
        <v>0.188</v>
      </c>
      <c r="L9" s="51">
        <v>9.4E-2</v>
      </c>
      <c r="M9" s="50">
        <v>0.14799999999999999</v>
      </c>
      <c r="N9" s="51">
        <v>3.5999999999999997E-2</v>
      </c>
      <c r="O9" s="50">
        <v>0.21</v>
      </c>
      <c r="P9" s="51">
        <v>4.8000000000000001E-2</v>
      </c>
      <c r="Q9" s="50">
        <v>0.22589788999999999</v>
      </c>
      <c r="R9" s="51">
        <v>9.4466439999999999E-2</v>
      </c>
      <c r="S9" s="50">
        <v>0.63137547000000005</v>
      </c>
      <c r="T9" s="51">
        <v>0.11150707</v>
      </c>
      <c r="U9" s="50">
        <v>0.39727213</v>
      </c>
      <c r="V9" s="51">
        <v>7.1506280000000005E-2</v>
      </c>
      <c r="W9" s="50">
        <v>0.20568392999999999</v>
      </c>
      <c r="X9" s="51">
        <v>9.4842060000000006E-2</v>
      </c>
      <c r="Y9" s="50">
        <v>0.61100701000000002</v>
      </c>
      <c r="Z9" s="51">
        <v>7.3140730000000001E-2</v>
      </c>
      <c r="AA9" s="50">
        <v>0.36761920999999997</v>
      </c>
      <c r="AB9" s="51">
        <v>6.8852289999999997E-2</v>
      </c>
      <c r="AC9" s="50">
        <v>0.19316707999999999</v>
      </c>
      <c r="AD9" s="51">
        <v>0.14404839</v>
      </c>
      <c r="AE9" s="50">
        <v>0.2634823</v>
      </c>
      <c r="AF9" s="51">
        <v>0.113096021</v>
      </c>
      <c r="AG9" s="50">
        <v>0.20640633999999999</v>
      </c>
      <c r="AH9" s="51">
        <v>8.7031159999999996E-2</v>
      </c>
      <c r="AI9" s="50">
        <v>0.13678694</v>
      </c>
      <c r="AJ9" s="51">
        <v>9.2254199999999995E-2</v>
      </c>
      <c r="AK9" s="50">
        <v>0.22443210999999999</v>
      </c>
      <c r="AL9" s="51">
        <v>8.6385820000000002E-2</v>
      </c>
      <c r="AM9" s="50">
        <v>7.6545240000000001E-2</v>
      </c>
      <c r="AN9" s="51">
        <v>8.4020330000000004E-2</v>
      </c>
      <c r="AO9" s="49">
        <f t="shared" si="0"/>
        <v>2</v>
      </c>
    </row>
    <row r="10" spans="1:41">
      <c r="A10" s="20">
        <v>6</v>
      </c>
      <c r="B10" s="20" t="s">
        <v>10707</v>
      </c>
      <c r="C10" s="19" t="s">
        <v>10712</v>
      </c>
      <c r="D10" s="49" t="s">
        <v>10709</v>
      </c>
      <c r="E10" s="50">
        <v>0.40200000000000002</v>
      </c>
      <c r="F10" s="51">
        <v>0.69399999999999995</v>
      </c>
      <c r="G10" s="50">
        <v>0.53600000000000003</v>
      </c>
      <c r="H10" s="51">
        <v>0.82799999999999996</v>
      </c>
      <c r="I10" s="50">
        <v>0.53</v>
      </c>
      <c r="J10" s="51">
        <v>0.71599999999999997</v>
      </c>
      <c r="K10" s="50">
        <v>0.41</v>
      </c>
      <c r="L10" s="51">
        <v>0.42599999999999999</v>
      </c>
      <c r="M10" s="50">
        <v>0.52200000000000002</v>
      </c>
      <c r="N10" s="51">
        <v>0.59599999999999997</v>
      </c>
      <c r="O10" s="50">
        <v>0.46</v>
      </c>
      <c r="P10" s="51">
        <v>0.59599999999999997</v>
      </c>
      <c r="Q10" s="50">
        <v>0.47516322</v>
      </c>
      <c r="R10" s="51">
        <v>0.29566767999999999</v>
      </c>
      <c r="S10" s="50">
        <v>0.59001848000000001</v>
      </c>
      <c r="T10" s="51">
        <v>0.42103054000000001</v>
      </c>
      <c r="U10" s="50">
        <v>0.48125729</v>
      </c>
      <c r="V10" s="51">
        <v>0.42732209999999998</v>
      </c>
      <c r="W10" s="50">
        <v>0.43379515000000002</v>
      </c>
      <c r="X10" s="51">
        <v>0.23903015999999999</v>
      </c>
      <c r="Y10" s="50">
        <v>0.52025107999999998</v>
      </c>
      <c r="Z10" s="51">
        <v>0.36434604999999998</v>
      </c>
      <c r="AA10" s="50">
        <v>0.45254375000000002</v>
      </c>
      <c r="AB10" s="51">
        <v>0.38855577000000002</v>
      </c>
      <c r="AC10" s="50">
        <v>0.4272958</v>
      </c>
      <c r="AD10" s="51">
        <v>0.41468409000000001</v>
      </c>
      <c r="AE10" s="50">
        <v>0.72177625000000001</v>
      </c>
      <c r="AF10" s="51">
        <v>0.43089196099999999</v>
      </c>
      <c r="AG10" s="50">
        <v>0.59160661999999997</v>
      </c>
      <c r="AH10" s="51">
        <v>0.49180143999999998</v>
      </c>
      <c r="AI10" s="50">
        <v>0.37175068</v>
      </c>
      <c r="AJ10" s="51">
        <v>0.22045711000000001</v>
      </c>
      <c r="AK10" s="50">
        <v>0.71336579</v>
      </c>
      <c r="AL10" s="51">
        <v>0.45870745000000002</v>
      </c>
      <c r="AM10" s="50">
        <v>0.67891502000000004</v>
      </c>
      <c r="AN10" s="51">
        <v>0.61844885000000005</v>
      </c>
      <c r="AO10" s="49">
        <f t="shared" si="0"/>
        <v>15</v>
      </c>
    </row>
    <row r="11" spans="1:41">
      <c r="A11" s="20">
        <v>7</v>
      </c>
      <c r="B11" s="20" t="s">
        <v>10707</v>
      </c>
      <c r="C11" s="19" t="s">
        <v>10708</v>
      </c>
      <c r="D11" s="49" t="s">
        <v>10709</v>
      </c>
      <c r="E11" s="50">
        <v>0.35199999999999998</v>
      </c>
      <c r="F11" s="51">
        <v>0.41799999999999998</v>
      </c>
      <c r="G11" s="50">
        <v>0.184</v>
      </c>
      <c r="H11" s="51">
        <v>0.23400000000000001</v>
      </c>
      <c r="I11" s="50">
        <v>0.29599999999999999</v>
      </c>
      <c r="J11" s="51">
        <v>0.36599999999999999</v>
      </c>
      <c r="K11" s="50">
        <v>0.34200000000000003</v>
      </c>
      <c r="L11" s="51">
        <v>0.502</v>
      </c>
      <c r="M11" s="50">
        <v>0.28799999999999998</v>
      </c>
      <c r="N11" s="51">
        <v>0.30399999999999999</v>
      </c>
      <c r="O11" s="50">
        <v>0.314</v>
      </c>
      <c r="P11" s="51">
        <v>0.26600000000000001</v>
      </c>
      <c r="Q11" s="50">
        <v>0.28496790999999999</v>
      </c>
      <c r="R11" s="51">
        <v>0.26247315999999998</v>
      </c>
      <c r="S11" s="50">
        <v>0.26127064999999999</v>
      </c>
      <c r="T11" s="51">
        <v>0.12477584999999999</v>
      </c>
      <c r="U11" s="50">
        <v>0.23475931999999999</v>
      </c>
      <c r="V11" s="51">
        <v>0.16244268000000001</v>
      </c>
      <c r="W11" s="50">
        <v>0.27226417000000003</v>
      </c>
      <c r="X11" s="51">
        <v>0.29483232999999998</v>
      </c>
      <c r="Y11" s="50">
        <v>0.25583041000000001</v>
      </c>
      <c r="Z11" s="51">
        <v>0.17328655000000001</v>
      </c>
      <c r="AA11" s="50">
        <v>0.21256343999999999</v>
      </c>
      <c r="AB11" s="51">
        <v>0.17073413000000001</v>
      </c>
      <c r="AC11" s="50">
        <v>0.16530091999999999</v>
      </c>
      <c r="AD11" s="51">
        <v>0.24385503</v>
      </c>
      <c r="AE11" s="50">
        <v>0.10630517</v>
      </c>
      <c r="AF11" s="51">
        <v>0.13507686599999999</v>
      </c>
      <c r="AG11" s="50">
        <v>4.7874600000000003E-2</v>
      </c>
      <c r="AH11" s="51">
        <v>3.1763449999999999E-2</v>
      </c>
      <c r="AI11" s="50">
        <v>8.4563620000000006E-2</v>
      </c>
      <c r="AJ11" s="51">
        <v>0.34338563999999999</v>
      </c>
      <c r="AK11" s="50">
        <v>0.25124626999999999</v>
      </c>
      <c r="AL11" s="51">
        <v>9.7867300000000004E-2</v>
      </c>
      <c r="AM11" s="50">
        <v>5.1301359999999997E-2</v>
      </c>
      <c r="AN11" s="51">
        <v>9.9337289999999995E-2</v>
      </c>
      <c r="AO11" s="49">
        <f t="shared" si="0"/>
        <v>1</v>
      </c>
    </row>
    <row r="12" spans="1:41">
      <c r="A12" s="20">
        <v>8</v>
      </c>
      <c r="B12" s="20" t="s">
        <v>10707</v>
      </c>
      <c r="C12" s="19" t="s">
        <v>10708</v>
      </c>
      <c r="D12" s="49" t="s">
        <v>10709</v>
      </c>
      <c r="E12" s="50">
        <v>0.03</v>
      </c>
      <c r="F12" s="51">
        <v>5.8000000000000003E-2</v>
      </c>
      <c r="G12" s="50">
        <v>0.84799999999999998</v>
      </c>
      <c r="H12" s="51">
        <v>0.82</v>
      </c>
      <c r="I12" s="50">
        <v>0.314</v>
      </c>
      <c r="J12" s="51">
        <v>0.318</v>
      </c>
      <c r="K12" s="50">
        <v>0.11799999999999999</v>
      </c>
      <c r="L12" s="51">
        <v>0.156</v>
      </c>
      <c r="M12" s="50">
        <v>0.72599999999999998</v>
      </c>
      <c r="N12" s="51">
        <v>0.68400000000000005</v>
      </c>
      <c r="O12" s="50">
        <v>0.378</v>
      </c>
      <c r="P12" s="51">
        <v>0.28599999999999998</v>
      </c>
      <c r="Q12" s="50">
        <v>5.0633949999999997E-2</v>
      </c>
      <c r="R12" s="51">
        <v>5.5420690000000002E-2</v>
      </c>
      <c r="S12" s="50">
        <v>0.86034359999999999</v>
      </c>
      <c r="T12" s="51">
        <v>0.70375441999999999</v>
      </c>
      <c r="U12" s="50">
        <v>0.23348704000000001</v>
      </c>
      <c r="V12" s="51">
        <v>0.23447789999999999</v>
      </c>
      <c r="W12" s="50">
        <v>4.4673490000000003E-2</v>
      </c>
      <c r="X12" s="51">
        <v>6.3015080000000001E-2</v>
      </c>
      <c r="Y12" s="50">
        <v>0.84917178999999998</v>
      </c>
      <c r="Z12" s="51">
        <v>0.67995605999999997</v>
      </c>
      <c r="AA12" s="50">
        <v>0.22243945000000001</v>
      </c>
      <c r="AB12" s="51">
        <v>0.24007916000000001</v>
      </c>
      <c r="AC12" s="50">
        <v>0.10544944000000001</v>
      </c>
      <c r="AD12" s="51">
        <v>0.12684616000000001</v>
      </c>
      <c r="AE12" s="50">
        <v>0.74392462000000004</v>
      </c>
      <c r="AF12" s="51">
        <v>0.75250709100000002</v>
      </c>
      <c r="AG12" s="50">
        <v>9.8858260000000003E-2</v>
      </c>
      <c r="AH12" s="51">
        <v>0.25187989999999999</v>
      </c>
      <c r="AI12" s="50">
        <v>0.10811638</v>
      </c>
      <c r="AJ12" s="51">
        <v>0.19391649999999999</v>
      </c>
      <c r="AK12" s="50">
        <v>0.69039105999999995</v>
      </c>
      <c r="AL12" s="51">
        <v>0.61623687000000005</v>
      </c>
      <c r="AM12" s="50">
        <v>0.17988741</v>
      </c>
      <c r="AN12" s="51">
        <v>0.22173387</v>
      </c>
      <c r="AO12" s="49">
        <f t="shared" si="0"/>
        <v>12</v>
      </c>
    </row>
    <row r="13" spans="1:41">
      <c r="A13" s="20">
        <v>9</v>
      </c>
      <c r="B13" s="20" t="s">
        <v>10707</v>
      </c>
      <c r="C13" s="19" t="s">
        <v>10708</v>
      </c>
      <c r="D13" s="49" t="s">
        <v>10710</v>
      </c>
      <c r="E13" s="50">
        <v>0.23</v>
      </c>
      <c r="F13" s="51">
        <v>0.17599999999999999</v>
      </c>
      <c r="G13" s="50">
        <v>0.23599999999999999</v>
      </c>
      <c r="H13" s="51">
        <v>0.104</v>
      </c>
      <c r="I13" s="50">
        <v>0.16400000000000001</v>
      </c>
      <c r="J13" s="51">
        <v>1.6E-2</v>
      </c>
      <c r="K13" s="50">
        <v>0.17799999999999999</v>
      </c>
      <c r="L13" s="51">
        <v>8.7999999999999995E-2</v>
      </c>
      <c r="M13" s="50">
        <v>0.29599999999999999</v>
      </c>
      <c r="N13" s="51">
        <v>0.40400000000000003</v>
      </c>
      <c r="O13" s="50">
        <v>0.20799999999999999</v>
      </c>
      <c r="P13" s="51">
        <v>0.13800000000000001</v>
      </c>
      <c r="Q13" s="50">
        <v>0.12576708</v>
      </c>
      <c r="R13" s="51">
        <v>6.5439339999999999E-2</v>
      </c>
      <c r="S13" s="50">
        <v>0.25296985</v>
      </c>
      <c r="T13" s="51">
        <v>0.53833555</v>
      </c>
      <c r="U13" s="50">
        <v>0.19111738</v>
      </c>
      <c r="V13" s="51">
        <v>0.12216206</v>
      </c>
      <c r="W13" s="50">
        <v>0.11438702000000001</v>
      </c>
      <c r="X13" s="51">
        <v>6.6759979999999997E-2</v>
      </c>
      <c r="Y13" s="50">
        <v>0.29514009000000002</v>
      </c>
      <c r="Z13" s="51">
        <v>0.52433803000000001</v>
      </c>
      <c r="AA13" s="50">
        <v>0.18106778000000001</v>
      </c>
      <c r="AB13" s="51">
        <v>0.12363366000000001</v>
      </c>
      <c r="AC13" s="50">
        <v>0.10544944000000001</v>
      </c>
      <c r="AD13" s="51">
        <v>0.1157542</v>
      </c>
      <c r="AE13" s="50">
        <v>0.21854473999999999</v>
      </c>
      <c r="AF13" s="51">
        <v>0.46135967999999999</v>
      </c>
      <c r="AG13" s="50">
        <v>0.17378442</v>
      </c>
      <c r="AH13" s="51">
        <v>0.13712467</v>
      </c>
      <c r="AI13" s="50">
        <v>0.12282699</v>
      </c>
      <c r="AJ13" s="51">
        <v>0.14431189</v>
      </c>
      <c r="AK13" s="50">
        <v>0.33858108999999997</v>
      </c>
      <c r="AL13" s="51">
        <v>0.31149842999999999</v>
      </c>
      <c r="AM13" s="50">
        <v>0.1240377</v>
      </c>
      <c r="AN13" s="51">
        <v>0.16418430000000001</v>
      </c>
      <c r="AO13" s="49">
        <f t="shared" si="0"/>
        <v>2</v>
      </c>
    </row>
    <row r="14" spans="1:41">
      <c r="A14" s="20">
        <v>10</v>
      </c>
      <c r="B14" s="20" t="s">
        <v>10707</v>
      </c>
      <c r="C14" s="19" t="s">
        <v>10708</v>
      </c>
      <c r="D14" s="49" t="s">
        <v>10709</v>
      </c>
      <c r="E14" s="50">
        <v>0.26600000000000001</v>
      </c>
      <c r="F14" s="51">
        <v>0.318</v>
      </c>
      <c r="G14" s="50">
        <v>0.20799999999999999</v>
      </c>
      <c r="H14" s="51">
        <v>0.45</v>
      </c>
      <c r="I14" s="50">
        <v>0.21199999999999999</v>
      </c>
      <c r="J14" s="51">
        <v>0.252</v>
      </c>
      <c r="K14" s="50">
        <v>0.28399999999999997</v>
      </c>
      <c r="L14" s="51">
        <v>0.36</v>
      </c>
      <c r="M14" s="50">
        <v>0.214</v>
      </c>
      <c r="N14" s="51">
        <v>0.29599999999999999</v>
      </c>
      <c r="O14" s="50">
        <v>0.20200000000000001</v>
      </c>
      <c r="P14" s="51">
        <v>0.22600000000000001</v>
      </c>
      <c r="Q14" s="50">
        <v>0.22460092000000001</v>
      </c>
      <c r="R14" s="51">
        <v>0.28407071</v>
      </c>
      <c r="S14" s="50">
        <v>4.4916989999999997E-2</v>
      </c>
      <c r="T14" s="51">
        <v>0.26161722999999998</v>
      </c>
      <c r="U14" s="50">
        <v>7.2084540000000003E-2</v>
      </c>
      <c r="V14" s="51">
        <v>0.15159523</v>
      </c>
      <c r="W14" s="50">
        <v>0.22577327</v>
      </c>
      <c r="X14" s="51">
        <v>0.28364276999999999</v>
      </c>
      <c r="Y14" s="50">
        <v>5.22339E-2</v>
      </c>
      <c r="Z14" s="51">
        <v>0.27078751000000001</v>
      </c>
      <c r="AA14" s="50">
        <v>7.2778519999999999E-2</v>
      </c>
      <c r="AB14" s="51">
        <v>0.15301047000000001</v>
      </c>
      <c r="AC14" s="50">
        <v>0.30444586000000001</v>
      </c>
      <c r="AD14" s="51">
        <v>0.31264513999999999</v>
      </c>
      <c r="AE14" s="50">
        <v>0.16192707000000001</v>
      </c>
      <c r="AF14" s="51">
        <v>0.317769676</v>
      </c>
      <c r="AG14" s="50">
        <v>0.11209668</v>
      </c>
      <c r="AH14" s="51">
        <v>0.32199073</v>
      </c>
      <c r="AI14" s="50">
        <v>0.16839628000000001</v>
      </c>
      <c r="AJ14" s="51">
        <v>0.41722596000000001</v>
      </c>
      <c r="AK14" s="50">
        <v>0.15258448999999999</v>
      </c>
      <c r="AL14" s="51">
        <v>0.12259912000000001</v>
      </c>
      <c r="AM14" s="50">
        <v>6.8669510000000003E-2</v>
      </c>
      <c r="AN14" s="51">
        <v>8.5261199999999995E-2</v>
      </c>
      <c r="AO14" s="49">
        <f t="shared" si="0"/>
        <v>0</v>
      </c>
    </row>
    <row r="15" spans="1:41">
      <c r="A15" s="20">
        <v>11</v>
      </c>
      <c r="B15" s="20" t="s">
        <v>10707</v>
      </c>
      <c r="C15" s="19" t="s">
        <v>10708</v>
      </c>
      <c r="D15" s="49" t="s">
        <v>10711</v>
      </c>
      <c r="E15" s="50">
        <v>0.57799999999999996</v>
      </c>
      <c r="F15" s="51">
        <v>0.48199999999999998</v>
      </c>
      <c r="G15" s="50">
        <v>0.36799999999999999</v>
      </c>
      <c r="H15" s="51">
        <v>0.26400000000000001</v>
      </c>
      <c r="I15" s="50">
        <v>0.50800000000000001</v>
      </c>
      <c r="J15" s="51">
        <v>0.38800000000000001</v>
      </c>
      <c r="K15" s="50">
        <v>0.53400000000000003</v>
      </c>
      <c r="L15" s="51">
        <v>0.436</v>
      </c>
      <c r="M15" s="50">
        <v>0.28999999999999998</v>
      </c>
      <c r="N15" s="51">
        <v>0.14399999999999999</v>
      </c>
      <c r="O15" s="50">
        <v>0.42199999999999999</v>
      </c>
      <c r="P15" s="51">
        <v>0.42399999999999999</v>
      </c>
      <c r="Q15" s="50">
        <v>0.60617989999999999</v>
      </c>
      <c r="R15" s="51">
        <v>0.43128296999999999</v>
      </c>
      <c r="S15" s="50">
        <v>0.59398205999999998</v>
      </c>
      <c r="T15" s="51">
        <v>0.45169639</v>
      </c>
      <c r="U15" s="50">
        <v>0.62709594000000002</v>
      </c>
      <c r="V15" s="51">
        <v>0.32012695000000002</v>
      </c>
      <c r="W15" s="50">
        <v>0.59285032000000004</v>
      </c>
      <c r="X15" s="51">
        <v>0.41070720999999999</v>
      </c>
      <c r="Y15" s="50">
        <v>0.57516073999999995</v>
      </c>
      <c r="Z15" s="51">
        <v>0.3613461</v>
      </c>
      <c r="AA15" s="50">
        <v>0.61193651999999998</v>
      </c>
      <c r="AB15" s="51">
        <v>0.30124306000000001</v>
      </c>
      <c r="AC15" s="50">
        <v>0.58800679</v>
      </c>
      <c r="AD15" s="51">
        <v>0.46704295000000001</v>
      </c>
      <c r="AE15" s="50">
        <v>0.23407063</v>
      </c>
      <c r="AF15" s="51">
        <v>0.19007885499999999</v>
      </c>
      <c r="AG15" s="50">
        <v>0.37196829999999997</v>
      </c>
      <c r="AH15" s="51">
        <v>0.19590299999999999</v>
      </c>
      <c r="AI15" s="50">
        <v>0.47527912</v>
      </c>
      <c r="AJ15" s="51">
        <v>0.15022374999999999</v>
      </c>
      <c r="AK15" s="50">
        <v>0.45716980000000002</v>
      </c>
      <c r="AL15" s="51">
        <v>0.10439241</v>
      </c>
      <c r="AM15" s="50">
        <v>0.42480651000000003</v>
      </c>
      <c r="AN15" s="51">
        <v>0.27877300999999999</v>
      </c>
      <c r="AO15" s="49">
        <f t="shared" si="0"/>
        <v>10</v>
      </c>
    </row>
    <row r="16" spans="1:41">
      <c r="A16" s="20">
        <v>12</v>
      </c>
      <c r="B16" s="20" t="s">
        <v>10707</v>
      </c>
      <c r="C16" s="19" t="s">
        <v>10708</v>
      </c>
      <c r="D16" s="49" t="s">
        <v>10709</v>
      </c>
      <c r="E16" s="50">
        <v>0.21199999999999999</v>
      </c>
      <c r="F16" s="51">
        <v>0.16400000000000001</v>
      </c>
      <c r="G16" s="50">
        <v>0.25</v>
      </c>
      <c r="H16" s="51">
        <v>0.318</v>
      </c>
      <c r="I16" s="50">
        <v>0.19800000000000001</v>
      </c>
      <c r="J16" s="51">
        <v>0.14199999999999999</v>
      </c>
      <c r="K16" s="50">
        <v>0.21199999999999999</v>
      </c>
      <c r="L16" s="51">
        <v>0.21</v>
      </c>
      <c r="M16" s="50">
        <v>0.14799999999999999</v>
      </c>
      <c r="N16" s="51">
        <v>0.218</v>
      </c>
      <c r="O16" s="50">
        <v>0.21</v>
      </c>
      <c r="P16" s="51">
        <v>0.23</v>
      </c>
      <c r="Q16" s="50">
        <v>0.29177670999999999</v>
      </c>
      <c r="R16" s="51">
        <v>0.19651521</v>
      </c>
      <c r="S16" s="50">
        <v>0.23179789000000001</v>
      </c>
      <c r="T16" s="51">
        <v>0.16723857</v>
      </c>
      <c r="U16" s="50">
        <v>0.19175648000000001</v>
      </c>
      <c r="V16" s="51">
        <v>0.10684459</v>
      </c>
      <c r="W16" s="50">
        <v>0.28270142999999998</v>
      </c>
      <c r="X16" s="51">
        <v>0.19152052999999999</v>
      </c>
      <c r="Y16" s="50">
        <v>0.23865341000000001</v>
      </c>
      <c r="Z16" s="51">
        <v>0.14302929</v>
      </c>
      <c r="AA16" s="50">
        <v>0.17687306999999999</v>
      </c>
      <c r="AB16" s="51">
        <v>0.10525437</v>
      </c>
      <c r="AC16" s="50">
        <v>0.10500097</v>
      </c>
      <c r="AD16" s="51">
        <v>0.11023536</v>
      </c>
      <c r="AE16" s="50">
        <v>0.25202163999999999</v>
      </c>
      <c r="AF16" s="51">
        <v>0.13654187300000001</v>
      </c>
      <c r="AG16" s="50">
        <v>0.17827316000000001</v>
      </c>
      <c r="AH16" s="51">
        <v>0.10547658</v>
      </c>
      <c r="AI16" s="50">
        <v>8.2153610000000002E-2</v>
      </c>
      <c r="AJ16" s="51">
        <v>5.6831520000000003E-2</v>
      </c>
      <c r="AK16" s="50">
        <v>8.2153859999999995E-2</v>
      </c>
      <c r="AL16" s="51">
        <v>0.13883339</v>
      </c>
      <c r="AM16" s="50">
        <v>6.6393800000000003E-2</v>
      </c>
      <c r="AN16" s="51">
        <v>4.6801959999999997E-2</v>
      </c>
      <c r="AO16" s="49">
        <f t="shared" si="0"/>
        <v>0</v>
      </c>
    </row>
    <row r="17" spans="1:41">
      <c r="A17" s="20">
        <v>13</v>
      </c>
      <c r="B17" s="20" t="s">
        <v>10707</v>
      </c>
      <c r="C17" s="19" t="s">
        <v>10708</v>
      </c>
      <c r="D17" s="49" t="s">
        <v>10711</v>
      </c>
      <c r="E17" s="50">
        <v>0.41</v>
      </c>
      <c r="F17" s="51">
        <v>0.35399999999999998</v>
      </c>
      <c r="G17" s="50">
        <v>0.34200000000000003</v>
      </c>
      <c r="H17" s="51">
        <v>0.318</v>
      </c>
      <c r="I17" s="50">
        <v>0.40600000000000003</v>
      </c>
      <c r="J17" s="51">
        <v>0.45200000000000001</v>
      </c>
      <c r="K17" s="50">
        <v>0.45800000000000002</v>
      </c>
      <c r="L17" s="51">
        <v>0.27200000000000002</v>
      </c>
      <c r="M17" s="50">
        <v>0.4</v>
      </c>
      <c r="N17" s="51">
        <v>0.34599999999999997</v>
      </c>
      <c r="O17" s="50">
        <v>0.442</v>
      </c>
      <c r="P17" s="51">
        <v>0.33600000000000002</v>
      </c>
      <c r="Q17" s="50">
        <v>0.42621065000000002</v>
      </c>
      <c r="R17" s="51">
        <v>0.41772346999999999</v>
      </c>
      <c r="S17" s="50">
        <v>0.53047372000000004</v>
      </c>
      <c r="T17" s="51">
        <v>0.36906104000000001</v>
      </c>
      <c r="U17" s="50">
        <v>0.40164831000000001</v>
      </c>
      <c r="V17" s="51">
        <v>0.38009591999999998</v>
      </c>
      <c r="W17" s="50">
        <v>0.43665419</v>
      </c>
      <c r="X17" s="51">
        <v>0.43524332999999998</v>
      </c>
      <c r="Y17" s="50">
        <v>0.51334921</v>
      </c>
      <c r="Z17" s="51">
        <v>0.39259402999999998</v>
      </c>
      <c r="AA17" s="50">
        <v>0.38919474999999998</v>
      </c>
      <c r="AB17" s="51">
        <v>0.38334031000000002</v>
      </c>
      <c r="AC17" s="50">
        <v>0.21673418999999999</v>
      </c>
      <c r="AD17" s="51">
        <v>0.12648854000000001</v>
      </c>
      <c r="AE17" s="50">
        <v>0.14104617999999999</v>
      </c>
      <c r="AF17" s="51">
        <v>0.39608401100000001</v>
      </c>
      <c r="AG17" s="50">
        <v>0.26950884000000003</v>
      </c>
      <c r="AH17" s="51">
        <v>0.46257618</v>
      </c>
      <c r="AI17" s="50">
        <v>0.51107782000000002</v>
      </c>
      <c r="AJ17" s="51">
        <v>0.11316957</v>
      </c>
      <c r="AK17" s="50">
        <v>0.28050849</v>
      </c>
      <c r="AL17" s="51">
        <v>0.37163410000000002</v>
      </c>
      <c r="AM17" s="50">
        <v>0.37440162999999999</v>
      </c>
      <c r="AN17" s="51">
        <v>0.23418288000000001</v>
      </c>
      <c r="AO17" s="49">
        <f t="shared" si="0"/>
        <v>3</v>
      </c>
    </row>
    <row r="18" spans="1:41">
      <c r="A18" s="20">
        <v>14</v>
      </c>
      <c r="B18" s="20" t="s">
        <v>10707</v>
      </c>
      <c r="C18" s="19" t="s">
        <v>10712</v>
      </c>
      <c r="D18" s="49" t="s">
        <v>10709</v>
      </c>
      <c r="E18" s="50">
        <v>0.498</v>
      </c>
      <c r="F18" s="51">
        <v>0.50600000000000001</v>
      </c>
      <c r="G18" s="50">
        <v>0.122</v>
      </c>
      <c r="H18" s="51">
        <v>0.22800000000000001</v>
      </c>
      <c r="I18" s="50">
        <v>0.32200000000000001</v>
      </c>
      <c r="J18" s="51">
        <v>0.46800000000000003</v>
      </c>
      <c r="K18" s="50">
        <v>0.39200000000000002</v>
      </c>
      <c r="L18" s="51">
        <v>0.5</v>
      </c>
      <c r="M18" s="50">
        <v>0.13600000000000001</v>
      </c>
      <c r="N18" s="51">
        <v>0.216</v>
      </c>
      <c r="O18" s="50">
        <v>0.29199999999999998</v>
      </c>
      <c r="P18" s="51">
        <v>0.496</v>
      </c>
      <c r="Q18" s="50">
        <v>0.53850998999999999</v>
      </c>
      <c r="R18" s="51">
        <v>0.34866743</v>
      </c>
      <c r="S18" s="50">
        <v>4.0921579999999999E-2</v>
      </c>
      <c r="T18" s="51">
        <v>0.14437061000000001</v>
      </c>
      <c r="U18" s="50">
        <v>0.2406259</v>
      </c>
      <c r="V18" s="51">
        <v>0.22912489999999999</v>
      </c>
      <c r="W18" s="50">
        <v>0.55207996000000004</v>
      </c>
      <c r="X18" s="51">
        <v>0.39605528000000001</v>
      </c>
      <c r="Y18" s="50">
        <v>4.8163739999999997E-2</v>
      </c>
      <c r="Z18" s="51">
        <v>0.13423417000000001</v>
      </c>
      <c r="AA18" s="50">
        <v>0.24529147000000001</v>
      </c>
      <c r="AB18" s="51">
        <v>0.23769452999999999</v>
      </c>
      <c r="AC18" s="50">
        <v>0.54041821000000001</v>
      </c>
      <c r="AD18" s="51">
        <v>0.36689332000000002</v>
      </c>
      <c r="AE18" s="50">
        <v>0.16480902</v>
      </c>
      <c r="AF18" s="51">
        <v>3.8794047999999998E-2</v>
      </c>
      <c r="AG18" s="50">
        <v>0.50254684999999999</v>
      </c>
      <c r="AH18" s="51">
        <v>8.6378430000000006E-2</v>
      </c>
      <c r="AI18" s="50">
        <v>0.61673856000000005</v>
      </c>
      <c r="AJ18" s="51">
        <v>0.43092452999999997</v>
      </c>
      <c r="AK18" s="50">
        <v>9.0708739999999996E-2</v>
      </c>
      <c r="AL18" s="51">
        <v>0.101533</v>
      </c>
      <c r="AM18" s="50">
        <v>0.30327739999999997</v>
      </c>
      <c r="AN18" s="51">
        <v>0.29689175000000001</v>
      </c>
      <c r="AO18" s="49">
        <f t="shared" si="0"/>
        <v>6</v>
      </c>
    </row>
    <row r="19" spans="1:41">
      <c r="A19" s="20">
        <v>15</v>
      </c>
      <c r="B19" s="20" t="s">
        <v>10707</v>
      </c>
      <c r="C19" s="19" t="s">
        <v>10708</v>
      </c>
      <c r="D19" s="49" t="s">
        <v>10710</v>
      </c>
      <c r="E19" s="50">
        <v>0.214</v>
      </c>
      <c r="F19" s="51">
        <v>8.4000000000000005E-2</v>
      </c>
      <c r="G19" s="50">
        <v>0.104</v>
      </c>
      <c r="H19" s="51">
        <v>0.02</v>
      </c>
      <c r="I19" s="50">
        <v>0.152</v>
      </c>
      <c r="J19" s="51">
        <v>3.5999999999999997E-2</v>
      </c>
      <c r="K19" s="50">
        <v>0.26</v>
      </c>
      <c r="L19" s="51">
        <v>0.19</v>
      </c>
      <c r="M19" s="50">
        <v>0.2</v>
      </c>
      <c r="N19" s="51">
        <v>0.22</v>
      </c>
      <c r="O19" s="50">
        <v>0.19</v>
      </c>
      <c r="P19" s="51">
        <v>0.124</v>
      </c>
      <c r="Q19" s="50">
        <v>0.19589519</v>
      </c>
      <c r="R19" s="51">
        <v>9.5651879999999995E-2</v>
      </c>
      <c r="S19" s="50">
        <v>0.10978647</v>
      </c>
      <c r="T19" s="51">
        <v>0.10586431</v>
      </c>
      <c r="U19" s="50">
        <v>0.15196966000000001</v>
      </c>
      <c r="V19" s="51">
        <v>0.11858030999999999</v>
      </c>
      <c r="W19" s="50">
        <v>0.19918079999999999</v>
      </c>
      <c r="X19" s="51">
        <v>0.10934968</v>
      </c>
      <c r="Y19" s="50">
        <v>0.12734951999999999</v>
      </c>
      <c r="Z19" s="51">
        <v>9.8174150000000002E-2</v>
      </c>
      <c r="AA19" s="50">
        <v>0.15028947000000001</v>
      </c>
      <c r="AB19" s="51">
        <v>0.11957039999999999</v>
      </c>
      <c r="AC19" s="50">
        <v>8.9160020000000006E-2</v>
      </c>
      <c r="AD19" s="51">
        <v>0.19987071000000001</v>
      </c>
      <c r="AE19" s="50">
        <v>0.15117557000000001</v>
      </c>
      <c r="AF19" s="51">
        <v>0.102925934</v>
      </c>
      <c r="AG19" s="50">
        <v>0.14345727999999999</v>
      </c>
      <c r="AH19" s="51">
        <v>0.14696756</v>
      </c>
      <c r="AI19" s="50">
        <v>6.3082369999999999E-2</v>
      </c>
      <c r="AJ19" s="51">
        <v>5.2597289999999998E-2</v>
      </c>
      <c r="AK19" s="50">
        <v>0.17356800999999999</v>
      </c>
      <c r="AL19" s="51">
        <v>5.9262700000000001E-2</v>
      </c>
      <c r="AM19" s="50">
        <v>0.13807585999999999</v>
      </c>
      <c r="AN19" s="51">
        <v>8.1344949999999999E-2</v>
      </c>
      <c r="AO19" s="49">
        <f t="shared" si="0"/>
        <v>0</v>
      </c>
    </row>
    <row r="20" spans="1:41">
      <c r="A20" s="20">
        <v>16</v>
      </c>
      <c r="B20" s="20" t="s">
        <v>10707</v>
      </c>
      <c r="C20" s="19" t="s">
        <v>10708</v>
      </c>
      <c r="D20" s="49" t="s">
        <v>10709</v>
      </c>
      <c r="E20" s="50">
        <v>0.432</v>
      </c>
      <c r="F20" s="51">
        <v>0.70199999999999996</v>
      </c>
      <c r="G20" s="50">
        <v>0.68</v>
      </c>
      <c r="H20" s="51">
        <v>0.99</v>
      </c>
      <c r="I20" s="50">
        <v>0.58399999999999996</v>
      </c>
      <c r="J20" s="51">
        <v>0.64600000000000002</v>
      </c>
      <c r="K20" s="50">
        <v>0.38800000000000001</v>
      </c>
      <c r="L20" s="51">
        <v>0.53</v>
      </c>
      <c r="M20" s="50">
        <v>0.70199999999999996</v>
      </c>
      <c r="N20" s="51">
        <v>0.85399999999999998</v>
      </c>
      <c r="O20" s="50">
        <v>0.60599999999999998</v>
      </c>
      <c r="P20" s="51">
        <v>0.63200000000000001</v>
      </c>
      <c r="Q20" s="50">
        <v>0.36971760999999997</v>
      </c>
      <c r="R20" s="51">
        <v>0.21167058</v>
      </c>
      <c r="S20" s="50">
        <v>0.17139447999999999</v>
      </c>
      <c r="T20" s="51">
        <v>0.77348587000000002</v>
      </c>
      <c r="U20" s="50">
        <v>0.33130638000000001</v>
      </c>
      <c r="V20" s="51">
        <v>0.40713523000000001</v>
      </c>
      <c r="W20" s="50">
        <v>0.35427071999999998</v>
      </c>
      <c r="X20" s="51">
        <v>0.22226481000000001</v>
      </c>
      <c r="Y20" s="50">
        <v>0.19091106999999999</v>
      </c>
      <c r="Z20" s="51">
        <v>0.83773001000000002</v>
      </c>
      <c r="AA20" s="50">
        <v>0.31705527999999999</v>
      </c>
      <c r="AB20" s="51">
        <v>0.40621337000000002</v>
      </c>
      <c r="AC20" s="50">
        <v>0.18589082000000001</v>
      </c>
      <c r="AD20" s="51">
        <v>0.55906098999999998</v>
      </c>
      <c r="AE20" s="50">
        <v>0.39508072</v>
      </c>
      <c r="AF20" s="51">
        <v>0.93696379699999999</v>
      </c>
      <c r="AG20" s="50">
        <v>0.58757943000000001</v>
      </c>
      <c r="AH20" s="51">
        <v>0.53454524000000003</v>
      </c>
      <c r="AI20" s="50">
        <v>0.23381951000000001</v>
      </c>
      <c r="AJ20" s="51">
        <v>0.17197061999999999</v>
      </c>
      <c r="AK20" s="50">
        <v>0.53498542000000004</v>
      </c>
      <c r="AL20" s="51">
        <v>0.74343627999999995</v>
      </c>
      <c r="AM20" s="50">
        <v>0.47305602000000002</v>
      </c>
      <c r="AN20" s="51">
        <v>0.58468699000000002</v>
      </c>
      <c r="AO20" s="49">
        <f t="shared" si="0"/>
        <v>19</v>
      </c>
    </row>
    <row r="21" spans="1:41">
      <c r="A21" s="20">
        <v>17</v>
      </c>
      <c r="B21" s="20" t="s">
        <v>10707</v>
      </c>
      <c r="C21" s="19" t="s">
        <v>10708</v>
      </c>
      <c r="D21" s="49" t="s">
        <v>10709</v>
      </c>
      <c r="E21" s="50">
        <v>0.28599999999999998</v>
      </c>
      <c r="F21" s="51">
        <v>0.74399999999999999</v>
      </c>
      <c r="G21" s="50">
        <v>0.29599999999999999</v>
      </c>
      <c r="H21" s="51">
        <v>0.32600000000000001</v>
      </c>
      <c r="I21" s="50">
        <v>0.21</v>
      </c>
      <c r="J21" s="51">
        <v>0.14199999999999999</v>
      </c>
      <c r="K21" s="50">
        <v>0.34</v>
      </c>
      <c r="L21" s="51">
        <v>0.51600000000000001</v>
      </c>
      <c r="M21" s="50">
        <v>0.31</v>
      </c>
      <c r="N21" s="51">
        <v>0.122</v>
      </c>
      <c r="O21" s="50">
        <v>0.27800000000000002</v>
      </c>
      <c r="P21" s="51">
        <v>6.8000000000000005E-2</v>
      </c>
      <c r="Q21" s="50">
        <v>0.18799067</v>
      </c>
      <c r="R21" s="51">
        <v>0.28545245000000002</v>
      </c>
      <c r="S21" s="50">
        <v>0.21352500999999999</v>
      </c>
      <c r="T21" s="51">
        <v>0.24069602000000001</v>
      </c>
      <c r="U21" s="50">
        <v>0.16768447</v>
      </c>
      <c r="V21" s="51">
        <v>0.20889210999999999</v>
      </c>
      <c r="W21" s="50">
        <v>0.16584288</v>
      </c>
      <c r="X21" s="51">
        <v>0.28584267000000002</v>
      </c>
      <c r="Y21" s="50">
        <v>0.21456220000000001</v>
      </c>
      <c r="Z21" s="51">
        <v>0.20038655</v>
      </c>
      <c r="AA21" s="50">
        <v>0.14881696999999999</v>
      </c>
      <c r="AB21" s="51">
        <v>0.19790995</v>
      </c>
      <c r="AC21" s="50">
        <v>0.28453803</v>
      </c>
      <c r="AD21" s="51">
        <v>0.37582244999999997</v>
      </c>
      <c r="AE21" s="50">
        <v>0.28165670999999998</v>
      </c>
      <c r="AF21" s="51">
        <v>0.22813989200000001</v>
      </c>
      <c r="AG21" s="50">
        <v>0.17813353000000001</v>
      </c>
      <c r="AH21" s="51">
        <v>0.22388378</v>
      </c>
      <c r="AI21" s="50">
        <v>0.11840003</v>
      </c>
      <c r="AJ21" s="51">
        <v>0.2615808</v>
      </c>
      <c r="AK21" s="50">
        <v>0.26794368000000002</v>
      </c>
      <c r="AL21" s="51">
        <v>0.14130372999999999</v>
      </c>
      <c r="AM21" s="50">
        <v>0.17932113999999999</v>
      </c>
      <c r="AN21" s="51">
        <v>0.11504789999999999</v>
      </c>
      <c r="AO21" s="49">
        <f t="shared" si="0"/>
        <v>2</v>
      </c>
    </row>
    <row r="22" spans="1:41">
      <c r="A22" s="20">
        <v>18</v>
      </c>
      <c r="B22" s="20" t="s">
        <v>10707</v>
      </c>
      <c r="C22" s="19" t="s">
        <v>10708</v>
      </c>
      <c r="D22" s="49" t="s">
        <v>10709</v>
      </c>
      <c r="E22" s="50">
        <v>0.38600000000000001</v>
      </c>
      <c r="F22" s="51">
        <v>0.27</v>
      </c>
      <c r="G22" s="50">
        <v>0.246</v>
      </c>
      <c r="H22" s="51">
        <v>0.28199999999999997</v>
      </c>
      <c r="I22" s="50">
        <v>0.25800000000000001</v>
      </c>
      <c r="J22" s="51">
        <v>0.372</v>
      </c>
      <c r="K22" s="50">
        <v>0.48799999999999999</v>
      </c>
      <c r="L22" s="51">
        <v>0.42199999999999999</v>
      </c>
      <c r="M22" s="50">
        <v>0.41199999999999998</v>
      </c>
      <c r="N22" s="51">
        <v>0.318</v>
      </c>
      <c r="O22" s="50">
        <v>0.41199999999999998</v>
      </c>
      <c r="P22" s="51">
        <v>0.376</v>
      </c>
      <c r="Q22" s="50">
        <v>0.34790302000000001</v>
      </c>
      <c r="R22" s="51">
        <v>0.16267556</v>
      </c>
      <c r="S22" s="50">
        <v>0.21978453000000001</v>
      </c>
      <c r="T22" s="51">
        <v>0.14596603</v>
      </c>
      <c r="U22" s="50">
        <v>0.23483805999999999</v>
      </c>
      <c r="V22" s="51">
        <v>0.15311259999999999</v>
      </c>
      <c r="W22" s="50">
        <v>0.33466684000000002</v>
      </c>
      <c r="X22" s="51">
        <v>0.16768412999999999</v>
      </c>
      <c r="Y22" s="50">
        <v>0.23686967</v>
      </c>
      <c r="Z22" s="51">
        <v>0.13221937</v>
      </c>
      <c r="AA22" s="50">
        <v>0.21687875000000001</v>
      </c>
      <c r="AB22" s="51">
        <v>0.15408026999999999</v>
      </c>
      <c r="AC22" s="50">
        <v>0.35574475</v>
      </c>
      <c r="AD22" s="51">
        <v>0.24950982999999999</v>
      </c>
      <c r="AE22" s="50">
        <v>0.23192725</v>
      </c>
      <c r="AF22" s="51">
        <v>0.12946104999999999</v>
      </c>
      <c r="AG22" s="50">
        <v>0.29228014000000002</v>
      </c>
      <c r="AH22" s="51">
        <v>0.32397363000000001</v>
      </c>
      <c r="AI22" s="50">
        <v>0.41904365999999998</v>
      </c>
      <c r="AJ22" s="51">
        <v>0.53471612999999996</v>
      </c>
      <c r="AK22" s="50">
        <v>0.22692656999999999</v>
      </c>
      <c r="AL22" s="51">
        <v>0.32120320000000002</v>
      </c>
      <c r="AM22" s="50">
        <v>0.15608324000000001</v>
      </c>
      <c r="AN22" s="51">
        <v>0.46134984000000001</v>
      </c>
      <c r="AO22" s="49">
        <f t="shared" si="0"/>
        <v>1</v>
      </c>
    </row>
    <row r="23" spans="1:41">
      <c r="A23" s="20">
        <v>19</v>
      </c>
      <c r="B23" s="20" t="s">
        <v>10707</v>
      </c>
      <c r="C23" s="19" t="s">
        <v>10708</v>
      </c>
      <c r="D23" s="49" t="s">
        <v>10709</v>
      </c>
      <c r="E23" s="50">
        <v>0.26800000000000002</v>
      </c>
      <c r="F23" s="51">
        <v>0.29599999999999999</v>
      </c>
      <c r="G23" s="50">
        <v>0.432</v>
      </c>
      <c r="H23" s="51">
        <v>0.33200000000000002</v>
      </c>
      <c r="I23" s="50">
        <v>0.314</v>
      </c>
      <c r="J23" s="51">
        <v>0.38</v>
      </c>
      <c r="K23" s="50">
        <v>0.26400000000000001</v>
      </c>
      <c r="L23" s="51">
        <v>0.40200000000000002</v>
      </c>
      <c r="M23" s="50">
        <v>0.38800000000000001</v>
      </c>
      <c r="N23" s="51">
        <v>0.53600000000000003</v>
      </c>
      <c r="O23" s="50">
        <v>0.34599999999999997</v>
      </c>
      <c r="P23" s="51">
        <v>0.55000000000000004</v>
      </c>
      <c r="Q23" s="50">
        <v>0.38544320999999998</v>
      </c>
      <c r="R23" s="51">
        <v>0.22271572000000001</v>
      </c>
      <c r="S23" s="50">
        <v>0.16312724000000001</v>
      </c>
      <c r="T23" s="51">
        <v>0.31615644999999998</v>
      </c>
      <c r="U23" s="50">
        <v>0.26397695999999998</v>
      </c>
      <c r="V23" s="51">
        <v>0.26848428000000002</v>
      </c>
      <c r="W23" s="50">
        <v>0.36750313000000001</v>
      </c>
      <c r="X23" s="51">
        <v>0.23452769000000001</v>
      </c>
      <c r="Y23" s="50">
        <v>0.17580391000000001</v>
      </c>
      <c r="Z23" s="51">
        <v>0.29154152999999999</v>
      </c>
      <c r="AA23" s="50">
        <v>0.24045293000000001</v>
      </c>
      <c r="AB23" s="51">
        <v>0.26795237999999999</v>
      </c>
      <c r="AC23" s="50">
        <v>1.2198489999999999E-2</v>
      </c>
      <c r="AD23" s="51">
        <v>6.659466E-2</v>
      </c>
      <c r="AE23" s="50">
        <v>0.57322960999999995</v>
      </c>
      <c r="AF23" s="51">
        <v>0.20417185099999999</v>
      </c>
      <c r="AG23" s="50">
        <v>0.19389476</v>
      </c>
      <c r="AH23" s="51">
        <v>2.8767790000000001E-2</v>
      </c>
      <c r="AI23" s="50">
        <v>4.856311E-2</v>
      </c>
      <c r="AJ23" s="51">
        <v>9.0806739999999997E-2</v>
      </c>
      <c r="AK23" s="50">
        <v>0.43744701000000002</v>
      </c>
      <c r="AL23" s="51">
        <v>0.30609765999999999</v>
      </c>
      <c r="AM23" s="50">
        <v>8.2607659999999999E-2</v>
      </c>
      <c r="AN23" s="51">
        <v>0.12572938</v>
      </c>
      <c r="AO23" s="49">
        <f t="shared" si="0"/>
        <v>3</v>
      </c>
    </row>
    <row r="24" spans="1:41">
      <c r="A24" s="20">
        <v>20</v>
      </c>
      <c r="B24" s="20" t="s">
        <v>10707</v>
      </c>
      <c r="C24" s="19" t="s">
        <v>10708</v>
      </c>
      <c r="D24" s="49" t="s">
        <v>10710</v>
      </c>
      <c r="E24" s="50">
        <v>0.23400000000000001</v>
      </c>
      <c r="F24" s="51">
        <v>0.18</v>
      </c>
      <c r="G24" s="50">
        <v>0.54800000000000004</v>
      </c>
      <c r="H24" s="51">
        <v>0.96599999999999997</v>
      </c>
      <c r="I24" s="50">
        <v>0.33800000000000002</v>
      </c>
      <c r="J24" s="51">
        <v>0.316</v>
      </c>
      <c r="K24" s="50">
        <v>0.16400000000000001</v>
      </c>
      <c r="L24" s="51">
        <v>0.186</v>
      </c>
      <c r="M24" s="50">
        <v>0.49</v>
      </c>
      <c r="N24" s="51">
        <v>0.56799999999999995</v>
      </c>
      <c r="O24" s="50">
        <v>0.29799999999999999</v>
      </c>
      <c r="P24" s="51">
        <v>0.31</v>
      </c>
      <c r="Q24" s="50">
        <v>0.31740262000000002</v>
      </c>
      <c r="R24" s="51">
        <v>6.0871920000000003E-2</v>
      </c>
      <c r="S24" s="50">
        <v>0.65691345000000001</v>
      </c>
      <c r="T24" s="51">
        <v>0.64017279000000005</v>
      </c>
      <c r="U24" s="50">
        <v>0.45905559000000001</v>
      </c>
      <c r="V24" s="51">
        <v>0.12204367000000001</v>
      </c>
      <c r="W24" s="50">
        <v>0.30053774</v>
      </c>
      <c r="X24" s="51">
        <v>5.9262960000000003E-2</v>
      </c>
      <c r="Y24" s="50">
        <v>0.64088084000000001</v>
      </c>
      <c r="Z24" s="51">
        <v>0.41197039000000002</v>
      </c>
      <c r="AA24" s="50">
        <v>0.44483497999999999</v>
      </c>
      <c r="AB24" s="51">
        <v>0.10040056</v>
      </c>
      <c r="AC24" s="50">
        <v>0.13462863999999999</v>
      </c>
      <c r="AD24" s="51">
        <v>0.19002864</v>
      </c>
      <c r="AE24" s="50">
        <v>0.49733328999999998</v>
      </c>
      <c r="AF24" s="51">
        <v>0.73019874100000004</v>
      </c>
      <c r="AG24" s="50">
        <v>0.31467208000000002</v>
      </c>
      <c r="AH24" s="51">
        <v>0.18399234</v>
      </c>
      <c r="AI24" s="50">
        <v>3.9827000000000001E-2</v>
      </c>
      <c r="AJ24" s="51">
        <v>0.13064964000000001</v>
      </c>
      <c r="AK24" s="50">
        <v>0.47397661000000002</v>
      </c>
      <c r="AL24" s="51">
        <v>0.66601275999999998</v>
      </c>
      <c r="AM24" s="50">
        <v>0.17891831999999999</v>
      </c>
      <c r="AN24" s="51">
        <v>0.28276992000000001</v>
      </c>
      <c r="AO24" s="49">
        <f t="shared" si="0"/>
        <v>8</v>
      </c>
    </row>
    <row r="25" spans="1:41">
      <c r="A25" s="20">
        <v>21</v>
      </c>
      <c r="B25" s="20" t="s">
        <v>10707</v>
      </c>
      <c r="C25" s="19" t="s">
        <v>10708</v>
      </c>
      <c r="D25" s="49" t="s">
        <v>10709</v>
      </c>
      <c r="E25" s="50">
        <v>0.31</v>
      </c>
      <c r="F25" s="51">
        <v>0.43</v>
      </c>
      <c r="G25" s="50">
        <v>0.32200000000000001</v>
      </c>
      <c r="H25" s="51">
        <v>0.40200000000000002</v>
      </c>
      <c r="I25" s="50">
        <v>0.33</v>
      </c>
      <c r="J25" s="51">
        <v>0.36</v>
      </c>
      <c r="K25" s="50">
        <v>0.33400000000000002</v>
      </c>
      <c r="L25" s="51">
        <v>0.318</v>
      </c>
      <c r="M25" s="50">
        <v>0.378</v>
      </c>
      <c r="N25" s="51">
        <v>0.44400000000000001</v>
      </c>
      <c r="O25" s="50">
        <v>0.374</v>
      </c>
      <c r="P25" s="51">
        <v>0.41199999999999998</v>
      </c>
      <c r="Q25" s="50">
        <v>0.33464666999999998</v>
      </c>
      <c r="R25" s="51">
        <v>0.17216972</v>
      </c>
      <c r="S25" s="50">
        <v>0.38190202000000001</v>
      </c>
      <c r="T25" s="51">
        <v>0.42324911999999998</v>
      </c>
      <c r="U25" s="50">
        <v>0.29653298</v>
      </c>
      <c r="V25" s="51">
        <v>0.41580305000000001</v>
      </c>
      <c r="W25" s="50">
        <v>0.33153265999999998</v>
      </c>
      <c r="X25" s="51">
        <v>0.18861016</v>
      </c>
      <c r="Y25" s="50">
        <v>0.41063191999999998</v>
      </c>
      <c r="Z25" s="51">
        <v>0.47975426999999998</v>
      </c>
      <c r="AA25" s="50">
        <v>0.28859797999999998</v>
      </c>
      <c r="AB25" s="51">
        <v>0.43159828</v>
      </c>
      <c r="AC25" s="50">
        <v>0.29191461000000002</v>
      </c>
      <c r="AD25" s="51">
        <v>0.27950063000000003</v>
      </c>
      <c r="AE25" s="50">
        <v>0.36406233999999998</v>
      </c>
      <c r="AF25" s="51">
        <v>0.39816322900000001</v>
      </c>
      <c r="AG25" s="50">
        <v>0.3162314</v>
      </c>
      <c r="AH25" s="51">
        <v>0.53646015999999996</v>
      </c>
      <c r="AI25" s="50">
        <v>0.31547552000000001</v>
      </c>
      <c r="AJ25" s="51">
        <v>0.28292200000000001</v>
      </c>
      <c r="AK25" s="50">
        <v>0.44478383999999999</v>
      </c>
      <c r="AL25" s="51">
        <v>0.52926885999999995</v>
      </c>
      <c r="AM25" s="50">
        <v>0.44934027999999998</v>
      </c>
      <c r="AN25" s="51">
        <v>0.73740583999999998</v>
      </c>
      <c r="AO25" s="49">
        <f t="shared" si="0"/>
        <v>3</v>
      </c>
    </row>
    <row r="26" spans="1:41">
      <c r="A26" s="20">
        <v>22</v>
      </c>
      <c r="B26" s="20" t="s">
        <v>10707</v>
      </c>
      <c r="C26" s="19" t="s">
        <v>10712</v>
      </c>
      <c r="D26" s="49" t="s">
        <v>10709</v>
      </c>
      <c r="E26" s="50">
        <v>0.23599999999999999</v>
      </c>
      <c r="F26" s="51">
        <v>0.18</v>
      </c>
      <c r="G26" s="50">
        <v>0.13</v>
      </c>
      <c r="H26" s="51">
        <v>0.17399999999999999</v>
      </c>
      <c r="I26" s="50">
        <v>0.188</v>
      </c>
      <c r="J26" s="51">
        <v>0.12</v>
      </c>
      <c r="K26" s="50">
        <v>0.27400000000000002</v>
      </c>
      <c r="L26" s="51">
        <v>0.30399999999999999</v>
      </c>
      <c r="M26" s="50">
        <v>0.26400000000000001</v>
      </c>
      <c r="N26" s="51">
        <v>0.46600000000000003</v>
      </c>
      <c r="O26" s="50">
        <v>0.182</v>
      </c>
      <c r="P26" s="51">
        <v>0.28399999999999997</v>
      </c>
      <c r="Q26" s="50">
        <v>0.13871027999999999</v>
      </c>
      <c r="R26" s="51">
        <v>0.12385963</v>
      </c>
      <c r="S26" s="50">
        <v>4.6639569999999998E-2</v>
      </c>
      <c r="T26" s="51">
        <v>8.1096130000000002E-2</v>
      </c>
      <c r="U26" s="50">
        <v>7.3133470000000006E-2</v>
      </c>
      <c r="V26" s="51">
        <v>8.3504159999999994E-2</v>
      </c>
      <c r="W26" s="50">
        <v>0.13492618000000001</v>
      </c>
      <c r="X26" s="51">
        <v>0.12818774999999999</v>
      </c>
      <c r="Y26" s="50">
        <v>5.6059789999999998E-2</v>
      </c>
      <c r="Z26" s="51">
        <v>8.5393780000000002E-2</v>
      </c>
      <c r="AA26" s="50">
        <v>6.9731509999999997E-2</v>
      </c>
      <c r="AB26" s="51">
        <v>8.6323410000000003E-2</v>
      </c>
      <c r="AC26" s="50">
        <v>0.27566986999999998</v>
      </c>
      <c r="AD26" s="51">
        <v>0.11831377999999999</v>
      </c>
      <c r="AE26" s="50">
        <v>0.16291061000000001</v>
      </c>
      <c r="AF26" s="51">
        <v>6.7668185000000006E-2</v>
      </c>
      <c r="AG26" s="50">
        <v>0.22496709000000001</v>
      </c>
      <c r="AH26" s="51">
        <v>0.14587211999999999</v>
      </c>
      <c r="AI26" s="50">
        <v>0.37434371999999999</v>
      </c>
      <c r="AJ26" s="51">
        <v>0.10185879</v>
      </c>
      <c r="AK26" s="50">
        <v>0.12441774</v>
      </c>
      <c r="AL26" s="51">
        <v>0.29259497000000001</v>
      </c>
      <c r="AM26" s="50">
        <v>0.17797644000000001</v>
      </c>
      <c r="AN26" s="51">
        <v>9.0545180000000003E-2</v>
      </c>
      <c r="AO26" s="49">
        <f t="shared" si="0"/>
        <v>0</v>
      </c>
    </row>
    <row r="27" spans="1:41">
      <c r="A27" s="20">
        <v>23</v>
      </c>
      <c r="B27" s="20" t="s">
        <v>10707</v>
      </c>
      <c r="C27" s="19" t="s">
        <v>10708</v>
      </c>
      <c r="D27" s="49" t="s">
        <v>10711</v>
      </c>
      <c r="E27" s="50">
        <v>0.23599999999999999</v>
      </c>
      <c r="F27" s="51">
        <v>0.22600000000000001</v>
      </c>
      <c r="G27" s="50">
        <v>0.4</v>
      </c>
      <c r="H27" s="51">
        <v>0.34399999999999997</v>
      </c>
      <c r="I27" s="50">
        <v>0.38400000000000001</v>
      </c>
      <c r="J27" s="51">
        <v>0.25800000000000001</v>
      </c>
      <c r="K27" s="50">
        <v>0.27600000000000002</v>
      </c>
      <c r="L27" s="51">
        <v>0.29599999999999999</v>
      </c>
      <c r="M27" s="50">
        <v>0.41599999999999998</v>
      </c>
      <c r="N27" s="51">
        <v>0.182</v>
      </c>
      <c r="O27" s="50">
        <v>0.37</v>
      </c>
      <c r="P27" s="51">
        <v>0.2</v>
      </c>
      <c r="Q27" s="50">
        <v>0.30464414000000001</v>
      </c>
      <c r="R27" s="51">
        <v>0.14232726000000001</v>
      </c>
      <c r="S27" s="50">
        <v>0.79277136000000004</v>
      </c>
      <c r="T27" s="51">
        <v>0.25383286999999999</v>
      </c>
      <c r="U27" s="50">
        <v>0.51991936000000005</v>
      </c>
      <c r="V27" s="51">
        <v>0.16468002000000001</v>
      </c>
      <c r="W27" s="50">
        <v>0.29258690999999998</v>
      </c>
      <c r="X27" s="51">
        <v>0.15034448</v>
      </c>
      <c r="Y27" s="50">
        <v>0.78373320000000002</v>
      </c>
      <c r="Z27" s="51">
        <v>0.22910785</v>
      </c>
      <c r="AA27" s="50">
        <v>0.50700509000000005</v>
      </c>
      <c r="AB27" s="51">
        <v>0.16881462999999999</v>
      </c>
      <c r="AC27" s="50">
        <v>0.21768937999999999</v>
      </c>
      <c r="AD27" s="51">
        <v>0.28086281000000002</v>
      </c>
      <c r="AE27" s="50">
        <v>0.27037600000000001</v>
      </c>
      <c r="AF27" s="51">
        <v>0.19738687599999999</v>
      </c>
      <c r="AG27" s="50">
        <v>0.24393328</v>
      </c>
      <c r="AH27" s="51">
        <v>0.24457516000000001</v>
      </c>
      <c r="AI27" s="50">
        <v>0.23317631</v>
      </c>
      <c r="AJ27" s="51">
        <v>0.24837271999999999</v>
      </c>
      <c r="AK27" s="50">
        <v>0.32206490999999998</v>
      </c>
      <c r="AL27" s="51">
        <v>0.19300401</v>
      </c>
      <c r="AM27" s="50">
        <v>0.19500857999999999</v>
      </c>
      <c r="AN27" s="51">
        <v>0.20154981</v>
      </c>
      <c r="AO27" s="49">
        <f t="shared" si="0"/>
        <v>4</v>
      </c>
    </row>
    <row r="28" spans="1:41">
      <c r="A28" s="20">
        <v>24</v>
      </c>
      <c r="B28" s="20" t="s">
        <v>10707</v>
      </c>
      <c r="C28" s="19" t="s">
        <v>10708</v>
      </c>
      <c r="D28" s="49" t="s">
        <v>10709</v>
      </c>
      <c r="E28" s="50">
        <v>0.14599999999999999</v>
      </c>
      <c r="F28" s="51">
        <v>0.19800000000000001</v>
      </c>
      <c r="G28" s="50">
        <v>0.22</v>
      </c>
      <c r="H28" s="51">
        <v>0.27600000000000002</v>
      </c>
      <c r="I28" s="50">
        <v>0.16800000000000001</v>
      </c>
      <c r="J28" s="51">
        <v>0.33400000000000002</v>
      </c>
      <c r="K28" s="50">
        <v>0.216</v>
      </c>
      <c r="L28" s="51">
        <v>0.24399999999999999</v>
      </c>
      <c r="M28" s="50">
        <v>0.20399999999999999</v>
      </c>
      <c r="N28" s="51">
        <v>0.20799999999999999</v>
      </c>
      <c r="O28" s="50">
        <v>0.18</v>
      </c>
      <c r="P28" s="51">
        <v>0.18</v>
      </c>
      <c r="Q28" s="50">
        <v>0.20030844</v>
      </c>
      <c r="R28" s="51">
        <v>0.18046735999999999</v>
      </c>
      <c r="S28" s="50">
        <v>0.10299068</v>
      </c>
      <c r="T28" s="51">
        <v>0.34281800000000001</v>
      </c>
      <c r="U28" s="50">
        <v>0.13695602000000001</v>
      </c>
      <c r="V28" s="51">
        <v>0.14858640000000001</v>
      </c>
      <c r="W28" s="50">
        <v>0.20486007000000001</v>
      </c>
      <c r="X28" s="51">
        <v>0.20877722000000001</v>
      </c>
      <c r="Y28" s="50">
        <v>0.10134637000000001</v>
      </c>
      <c r="Z28" s="51">
        <v>0.31298435000000002</v>
      </c>
      <c r="AA28" s="50">
        <v>0.12956843000000001</v>
      </c>
      <c r="AB28" s="51">
        <v>0.14727678999999999</v>
      </c>
      <c r="AC28" s="50">
        <v>0.25378463000000001</v>
      </c>
      <c r="AD28" s="51">
        <v>0.25939964999999998</v>
      </c>
      <c r="AE28" s="50">
        <v>0.26906392000000001</v>
      </c>
      <c r="AF28" s="51">
        <v>0.284488201</v>
      </c>
      <c r="AG28" s="50">
        <v>0.18775101</v>
      </c>
      <c r="AH28" s="51">
        <v>0.28785226000000003</v>
      </c>
      <c r="AI28" s="50">
        <v>0.24477670000000001</v>
      </c>
      <c r="AJ28" s="51">
        <v>0.33872797999999998</v>
      </c>
      <c r="AK28" s="50">
        <v>0.35139262999999998</v>
      </c>
      <c r="AL28" s="51">
        <v>0.20628879999999999</v>
      </c>
      <c r="AM28" s="50">
        <v>0.20651548</v>
      </c>
      <c r="AN28" s="51">
        <v>0.19775839000000001</v>
      </c>
      <c r="AO28" s="49">
        <f t="shared" si="0"/>
        <v>0</v>
      </c>
    </row>
    <row r="29" spans="1:41">
      <c r="A29" s="20">
        <v>25</v>
      </c>
      <c r="B29" s="20" t="s">
        <v>10707</v>
      </c>
      <c r="C29" s="19" t="s">
        <v>10712</v>
      </c>
      <c r="D29" s="49" t="s">
        <v>10709</v>
      </c>
      <c r="E29" s="50">
        <v>0.28999999999999998</v>
      </c>
      <c r="F29" s="51">
        <v>0.14000000000000001</v>
      </c>
      <c r="G29" s="50">
        <v>0.57599999999999996</v>
      </c>
      <c r="H29" s="51">
        <v>0.95599999999999996</v>
      </c>
      <c r="I29" s="50">
        <v>0.36399999999999999</v>
      </c>
      <c r="J29" s="51">
        <v>0.51400000000000001</v>
      </c>
      <c r="K29" s="50">
        <v>0.36599999999999999</v>
      </c>
      <c r="L29" s="51">
        <v>0.186</v>
      </c>
      <c r="M29" s="50">
        <v>0.51200000000000001</v>
      </c>
      <c r="N29" s="51">
        <v>0.66</v>
      </c>
      <c r="O29" s="50">
        <v>0.36399999999999999</v>
      </c>
      <c r="P29" s="51">
        <v>0.47599999999999998</v>
      </c>
      <c r="Q29" s="50">
        <v>0.42246384999999997</v>
      </c>
      <c r="R29" s="51">
        <v>0.12127404</v>
      </c>
      <c r="S29" s="50">
        <v>0.46402293</v>
      </c>
      <c r="T29" s="51">
        <v>0.50892177999999999</v>
      </c>
      <c r="U29" s="50">
        <v>0.34225053</v>
      </c>
      <c r="V29" s="51">
        <v>0.33299355000000003</v>
      </c>
      <c r="W29" s="50">
        <v>0.40895544</v>
      </c>
      <c r="X29" s="51">
        <v>0.13201581000000001</v>
      </c>
      <c r="Y29" s="50">
        <v>0.49572356000000001</v>
      </c>
      <c r="Z29" s="51">
        <v>0.58812673000000004</v>
      </c>
      <c r="AA29" s="50">
        <v>0.32672657999999999</v>
      </c>
      <c r="AB29" s="51">
        <v>0.34199155999999997</v>
      </c>
      <c r="AC29" s="50">
        <v>0.17914770999999999</v>
      </c>
      <c r="AD29" s="51">
        <v>6.24153E-2</v>
      </c>
      <c r="AE29" s="50">
        <v>0.42737749000000003</v>
      </c>
      <c r="AF29" s="51">
        <v>0.47478818900000003</v>
      </c>
      <c r="AG29" s="50">
        <v>0.34074422999999998</v>
      </c>
      <c r="AH29" s="51">
        <v>0.41200265000000003</v>
      </c>
      <c r="AI29" s="50">
        <v>7.0001830000000001E-2</v>
      </c>
      <c r="AJ29" s="51">
        <v>0.14515465</v>
      </c>
      <c r="AK29" s="50">
        <v>0.40406938999999997</v>
      </c>
      <c r="AL29" s="51">
        <v>0.60551511999999996</v>
      </c>
      <c r="AM29" s="50">
        <v>0.40124214000000002</v>
      </c>
      <c r="AN29" s="51">
        <v>0.54781782999999995</v>
      </c>
      <c r="AO29" s="49">
        <f t="shared" si="0"/>
        <v>9</v>
      </c>
    </row>
    <row r="30" spans="1:41">
      <c r="A30" s="20">
        <v>26</v>
      </c>
      <c r="B30" s="20" t="s">
        <v>10707</v>
      </c>
      <c r="C30" s="19" t="s">
        <v>10708</v>
      </c>
      <c r="D30" s="49" t="s">
        <v>10709</v>
      </c>
      <c r="E30" s="50">
        <v>0.21</v>
      </c>
      <c r="F30" s="51">
        <v>0.11799999999999999</v>
      </c>
      <c r="G30" s="50">
        <v>0.16400000000000001</v>
      </c>
      <c r="H30" s="51">
        <v>0.20599999999999999</v>
      </c>
      <c r="I30" s="50">
        <v>0.2</v>
      </c>
      <c r="J30" s="51">
        <v>7.0000000000000007E-2</v>
      </c>
      <c r="K30" s="50">
        <v>0.2</v>
      </c>
      <c r="L30" s="51">
        <v>0.13800000000000001</v>
      </c>
      <c r="M30" s="50">
        <v>0.22</v>
      </c>
      <c r="N30" s="51">
        <v>0.30399999999999999</v>
      </c>
      <c r="O30" s="50">
        <v>0.184</v>
      </c>
      <c r="P30" s="51">
        <v>8.2000000000000003E-2</v>
      </c>
      <c r="Q30" s="50">
        <v>9.2857620000000002E-2</v>
      </c>
      <c r="R30" s="51">
        <v>0.25668616999999999</v>
      </c>
      <c r="S30" s="50">
        <v>4.9822999999999999E-2</v>
      </c>
      <c r="T30" s="51">
        <v>0.28931978000000003</v>
      </c>
      <c r="U30" s="50">
        <v>6.4070959999999996E-2</v>
      </c>
      <c r="V30" s="51">
        <v>0.1513612</v>
      </c>
      <c r="W30" s="50">
        <v>8.6465929999999996E-2</v>
      </c>
      <c r="X30" s="51">
        <v>0.23968776999999999</v>
      </c>
      <c r="Y30" s="50">
        <v>4.578542E-2</v>
      </c>
      <c r="Z30" s="51">
        <v>0.24376501</v>
      </c>
      <c r="AA30" s="50">
        <v>5.6004859999999997E-2</v>
      </c>
      <c r="AB30" s="51">
        <v>0.14994455000000001</v>
      </c>
      <c r="AC30" s="50">
        <v>0.12685272</v>
      </c>
      <c r="AD30" s="51">
        <v>1.5062519999999999E-2</v>
      </c>
      <c r="AE30" s="50">
        <v>2.9076129999999999E-2</v>
      </c>
      <c r="AF30" s="51">
        <v>0.51976603300000002</v>
      </c>
      <c r="AG30" s="50">
        <v>0.11816852999999999</v>
      </c>
      <c r="AH30" s="51">
        <v>2.3719279999999999E-2</v>
      </c>
      <c r="AI30" s="50">
        <v>7.5890269999999996E-2</v>
      </c>
      <c r="AJ30" s="51">
        <v>4.1777639999999998E-2</v>
      </c>
      <c r="AK30" s="50">
        <v>2.7664629999999999E-2</v>
      </c>
      <c r="AL30" s="51">
        <v>0.13192280000000001</v>
      </c>
      <c r="AM30" s="50">
        <v>5.4932870000000002E-2</v>
      </c>
      <c r="AN30" s="51">
        <v>4.6690120000000002E-2</v>
      </c>
      <c r="AO30" s="49">
        <f t="shared" si="0"/>
        <v>1</v>
      </c>
    </row>
    <row r="31" spans="1:41">
      <c r="A31" s="20">
        <v>27</v>
      </c>
      <c r="B31" s="20" t="s">
        <v>10707</v>
      </c>
      <c r="C31" s="19" t="s">
        <v>10708</v>
      </c>
      <c r="D31" s="49" t="s">
        <v>10709</v>
      </c>
      <c r="E31" s="50">
        <v>0.17199999999999999</v>
      </c>
      <c r="F31" s="51">
        <v>0.39800000000000002</v>
      </c>
      <c r="G31" s="50">
        <v>0.192</v>
      </c>
      <c r="H31" s="51">
        <v>0.16800000000000001</v>
      </c>
      <c r="I31" s="50">
        <v>0.186</v>
      </c>
      <c r="J31" s="51">
        <v>0.17199999999999999</v>
      </c>
      <c r="K31" s="50">
        <v>0.222</v>
      </c>
      <c r="L31" s="51">
        <v>0.53200000000000003</v>
      </c>
      <c r="M31" s="50">
        <v>0.30599999999999999</v>
      </c>
      <c r="N31" s="51">
        <v>0.312</v>
      </c>
      <c r="O31" s="50">
        <v>0.22600000000000001</v>
      </c>
      <c r="P31" s="51">
        <v>0.36799999999999999</v>
      </c>
      <c r="Q31" s="50">
        <v>0.16522592999999999</v>
      </c>
      <c r="R31" s="51">
        <v>0.31570260999999999</v>
      </c>
      <c r="S31" s="50">
        <v>0.16077363</v>
      </c>
      <c r="T31" s="51">
        <v>0.27048875999999999</v>
      </c>
      <c r="U31" s="50">
        <v>0.15678843000000001</v>
      </c>
      <c r="V31" s="51">
        <v>0.29709626</v>
      </c>
      <c r="W31" s="50">
        <v>0.16919608999999999</v>
      </c>
      <c r="X31" s="51">
        <v>0.32738255999999999</v>
      </c>
      <c r="Y31" s="50">
        <v>0.17477806000000001</v>
      </c>
      <c r="Z31" s="51">
        <v>0.26446121</v>
      </c>
      <c r="AA31" s="50">
        <v>0.15483150000000001</v>
      </c>
      <c r="AB31" s="51">
        <v>0.30067751999999998</v>
      </c>
      <c r="AC31" s="50">
        <v>0.27848657999999998</v>
      </c>
      <c r="AD31" s="51">
        <v>0.38382396000000002</v>
      </c>
      <c r="AE31" s="50">
        <v>0.25043693</v>
      </c>
      <c r="AF31" s="51">
        <v>0.18157398699999999</v>
      </c>
      <c r="AG31" s="50">
        <v>0.24125578</v>
      </c>
      <c r="AH31" s="51">
        <v>0.28320174999999997</v>
      </c>
      <c r="AI31" s="50">
        <v>0.29420990000000002</v>
      </c>
      <c r="AJ31" s="51">
        <v>0.32763409999999998</v>
      </c>
      <c r="AK31" s="50">
        <v>0.46750682999999998</v>
      </c>
      <c r="AL31" s="51">
        <v>0.29450252999999998</v>
      </c>
      <c r="AM31" s="50">
        <v>0.27623432999999997</v>
      </c>
      <c r="AN31" s="51">
        <v>0.25382999000000001</v>
      </c>
      <c r="AO31" s="49">
        <f t="shared" si="0"/>
        <v>1</v>
      </c>
    </row>
    <row r="32" spans="1:41">
      <c r="A32" s="20">
        <v>28</v>
      </c>
      <c r="B32" s="20" t="s">
        <v>10707</v>
      </c>
      <c r="C32" s="19" t="s">
        <v>10708</v>
      </c>
      <c r="D32" s="49" t="s">
        <v>10709</v>
      </c>
      <c r="E32" s="50">
        <v>0.20599999999999999</v>
      </c>
      <c r="F32" s="51">
        <v>5.3999999999999999E-2</v>
      </c>
      <c r="G32" s="50">
        <v>0.378</v>
      </c>
      <c r="H32" s="51">
        <v>0.186</v>
      </c>
      <c r="I32" s="50">
        <v>0.33600000000000002</v>
      </c>
      <c r="J32" s="51">
        <v>7.3999999999999996E-2</v>
      </c>
      <c r="K32" s="50">
        <v>0.2</v>
      </c>
      <c r="L32" s="51">
        <v>0.224</v>
      </c>
      <c r="M32" s="50">
        <v>0.38600000000000001</v>
      </c>
      <c r="N32" s="51">
        <v>0.248</v>
      </c>
      <c r="O32" s="50">
        <v>0.308</v>
      </c>
      <c r="P32" s="51">
        <v>0.224</v>
      </c>
      <c r="Q32" s="50">
        <v>0.31254316999999998</v>
      </c>
      <c r="R32" s="51">
        <v>0.16823263999999999</v>
      </c>
      <c r="S32" s="50">
        <v>0.63186967000000005</v>
      </c>
      <c r="T32" s="51">
        <v>0.17215821000000001</v>
      </c>
      <c r="U32" s="50">
        <v>0.40811276000000002</v>
      </c>
      <c r="V32" s="51">
        <v>0.13872086</v>
      </c>
      <c r="W32" s="50">
        <v>0.29856025000000003</v>
      </c>
      <c r="X32" s="51">
        <v>0.18216657</v>
      </c>
      <c r="Y32" s="50">
        <v>0.61812608000000002</v>
      </c>
      <c r="Z32" s="51">
        <v>0.16541131000000001</v>
      </c>
      <c r="AA32" s="50">
        <v>0.37897955</v>
      </c>
      <c r="AB32" s="51">
        <v>0.14128972000000001</v>
      </c>
      <c r="AC32" s="50">
        <v>0.15717274000000001</v>
      </c>
      <c r="AD32" s="51">
        <v>3.7409560000000001E-2</v>
      </c>
      <c r="AE32" s="50">
        <v>0.14435977999999999</v>
      </c>
      <c r="AF32" s="51">
        <v>6.3842408000000003E-2</v>
      </c>
      <c r="AG32" s="50">
        <v>0.18020742000000001</v>
      </c>
      <c r="AH32" s="51">
        <v>6.775544E-2</v>
      </c>
      <c r="AI32" s="50">
        <v>0.25296544999999998</v>
      </c>
      <c r="AJ32" s="51">
        <v>0.13544491</v>
      </c>
      <c r="AK32" s="50">
        <v>0.17340133999999999</v>
      </c>
      <c r="AL32" s="51">
        <v>0.17239217000000001</v>
      </c>
      <c r="AM32" s="50">
        <v>0.17703086000000001</v>
      </c>
      <c r="AN32" s="51">
        <v>9.4711669999999998E-2</v>
      </c>
      <c r="AO32" s="49">
        <f t="shared" si="0"/>
        <v>2</v>
      </c>
    </row>
    <row r="33" spans="1:41">
      <c r="A33" s="20">
        <v>29</v>
      </c>
      <c r="B33" s="20" t="s">
        <v>10707</v>
      </c>
      <c r="C33" s="19" t="s">
        <v>10708</v>
      </c>
      <c r="D33" s="49" t="s">
        <v>10709</v>
      </c>
      <c r="E33" s="50">
        <v>0.622</v>
      </c>
      <c r="F33" s="51">
        <v>0.308</v>
      </c>
      <c r="G33" s="50">
        <v>0.372</v>
      </c>
      <c r="H33" s="51">
        <v>0.56599999999999995</v>
      </c>
      <c r="I33" s="50">
        <v>0.53800000000000003</v>
      </c>
      <c r="J33" s="51">
        <v>0.41199999999999998</v>
      </c>
      <c r="K33" s="50">
        <v>0.50800000000000001</v>
      </c>
      <c r="L33" s="51">
        <v>0.32400000000000001</v>
      </c>
      <c r="M33" s="50">
        <v>0.33200000000000002</v>
      </c>
      <c r="N33" s="51">
        <v>0.248</v>
      </c>
      <c r="O33" s="50">
        <v>0.42399999999999999</v>
      </c>
      <c r="P33" s="51">
        <v>0.32800000000000001</v>
      </c>
      <c r="Q33" s="50">
        <v>0.58808371000000004</v>
      </c>
      <c r="R33" s="51">
        <v>0.30609594000000001</v>
      </c>
      <c r="S33" s="50">
        <v>0.50943640000000001</v>
      </c>
      <c r="T33" s="51">
        <v>0.29891541999999999</v>
      </c>
      <c r="U33" s="50">
        <v>0.65745416000000001</v>
      </c>
      <c r="V33" s="51">
        <v>0.19822271</v>
      </c>
      <c r="W33" s="50">
        <v>0.58908300000000002</v>
      </c>
      <c r="X33" s="51">
        <v>0.34429566</v>
      </c>
      <c r="Y33" s="50">
        <v>0.50194269000000002</v>
      </c>
      <c r="Z33" s="51">
        <v>0.34772708000000002</v>
      </c>
      <c r="AA33" s="50">
        <v>0.65095261999999998</v>
      </c>
      <c r="AB33" s="51">
        <v>0.21889044999999999</v>
      </c>
      <c r="AC33" s="50">
        <v>0.69171578</v>
      </c>
      <c r="AD33" s="51">
        <v>0.13807333999999999</v>
      </c>
      <c r="AE33" s="50">
        <v>0.11987989</v>
      </c>
      <c r="AF33" s="51">
        <v>0.25157401000000001</v>
      </c>
      <c r="AG33" s="50">
        <v>0.60100304999999998</v>
      </c>
      <c r="AH33" s="51">
        <v>6.4505010000000002E-2</v>
      </c>
      <c r="AI33" s="50">
        <v>0.70764702999999995</v>
      </c>
      <c r="AJ33" s="51">
        <v>0.37477493000000001</v>
      </c>
      <c r="AK33" s="50">
        <v>0.14303126999999999</v>
      </c>
      <c r="AL33" s="51">
        <v>0.17851727000000001</v>
      </c>
      <c r="AM33" s="50">
        <v>0.72545515999999999</v>
      </c>
      <c r="AN33" s="51">
        <v>0.31122782999999998</v>
      </c>
      <c r="AO33" s="49">
        <f t="shared" si="0"/>
        <v>14</v>
      </c>
    </row>
    <row r="34" spans="1:41">
      <c r="A34" s="20">
        <v>30</v>
      </c>
      <c r="B34" s="20" t="s">
        <v>10707</v>
      </c>
      <c r="C34" s="19" t="s">
        <v>10712</v>
      </c>
      <c r="D34" s="49" t="s">
        <v>10711</v>
      </c>
      <c r="E34" s="50">
        <v>0.438</v>
      </c>
      <c r="F34" s="51">
        <v>0.46400000000000002</v>
      </c>
      <c r="G34" s="50">
        <v>0.36199999999999999</v>
      </c>
      <c r="H34" s="51">
        <v>0.50800000000000001</v>
      </c>
      <c r="I34" s="50">
        <v>0.40200000000000002</v>
      </c>
      <c r="J34" s="51">
        <v>0.52400000000000002</v>
      </c>
      <c r="K34" s="50">
        <v>0.41</v>
      </c>
      <c r="L34" s="51">
        <v>0.21</v>
      </c>
      <c r="M34" s="50">
        <v>0.29399999999999998</v>
      </c>
      <c r="N34" s="51">
        <v>0.182</v>
      </c>
      <c r="O34" s="50">
        <v>0.35</v>
      </c>
      <c r="P34" s="51">
        <v>0.22800000000000001</v>
      </c>
      <c r="Q34" s="50">
        <v>0.46316325000000003</v>
      </c>
      <c r="R34" s="51">
        <v>0.34534048000000001</v>
      </c>
      <c r="S34" s="50">
        <v>0.63063161000000001</v>
      </c>
      <c r="T34" s="51">
        <v>0.38703476999999997</v>
      </c>
      <c r="U34" s="50">
        <v>0.57256985999999999</v>
      </c>
      <c r="V34" s="51">
        <v>0.38899110999999997</v>
      </c>
      <c r="W34" s="50">
        <v>0.45185040999999998</v>
      </c>
      <c r="X34" s="51">
        <v>0.34062133</v>
      </c>
      <c r="Y34" s="50">
        <v>0.62124314999999997</v>
      </c>
      <c r="Z34" s="51">
        <v>0.35459939000000001</v>
      </c>
      <c r="AA34" s="50">
        <v>0.56574142000000005</v>
      </c>
      <c r="AB34" s="51">
        <v>0.38671025999999997</v>
      </c>
      <c r="AC34" s="50">
        <v>7.7275940000000001E-2</v>
      </c>
      <c r="AD34" s="51">
        <v>0.22265171</v>
      </c>
      <c r="AE34" s="50">
        <v>0.17770326</v>
      </c>
      <c r="AF34" s="51">
        <v>0.23220376700000001</v>
      </c>
      <c r="AG34" s="50">
        <v>0.30679211000000001</v>
      </c>
      <c r="AH34" s="51">
        <v>0.25917032000000001</v>
      </c>
      <c r="AI34" s="50">
        <v>0.21847564</v>
      </c>
      <c r="AJ34" s="51">
        <v>0.27377895000000002</v>
      </c>
      <c r="AK34" s="50">
        <v>0.28510687000000001</v>
      </c>
      <c r="AL34" s="51">
        <v>0.44280624000000002</v>
      </c>
      <c r="AM34" s="50">
        <v>0.13417177999999999</v>
      </c>
      <c r="AN34" s="51">
        <v>0.15013471</v>
      </c>
      <c r="AO34" s="49">
        <f t="shared" si="0"/>
        <v>6</v>
      </c>
    </row>
    <row r="35" spans="1:41">
      <c r="A35" s="20">
        <v>31</v>
      </c>
      <c r="B35" s="20" t="s">
        <v>10707</v>
      </c>
      <c r="C35" s="19" t="s">
        <v>10708</v>
      </c>
      <c r="D35" s="49" t="s">
        <v>10711</v>
      </c>
      <c r="E35" s="50">
        <v>0.498</v>
      </c>
      <c r="F35" s="51">
        <v>0.52400000000000002</v>
      </c>
      <c r="G35" s="50">
        <v>0.34200000000000003</v>
      </c>
      <c r="H35" s="51">
        <v>0.504</v>
      </c>
      <c r="I35" s="50">
        <v>0.48199999999999998</v>
      </c>
      <c r="J35" s="51">
        <v>0.6</v>
      </c>
      <c r="K35" s="50">
        <v>0.41399999999999998</v>
      </c>
      <c r="L35" s="51">
        <v>0.20399999999999999</v>
      </c>
      <c r="M35" s="50">
        <v>0.32200000000000001</v>
      </c>
      <c r="N35" s="51">
        <v>0.19800000000000001</v>
      </c>
      <c r="O35" s="50">
        <v>0.38200000000000001</v>
      </c>
      <c r="P35" s="51">
        <v>0.214</v>
      </c>
      <c r="Q35" s="50">
        <v>0.44900709</v>
      </c>
      <c r="R35" s="51">
        <v>0.40146324</v>
      </c>
      <c r="S35" s="50">
        <v>0.63214320000000002</v>
      </c>
      <c r="T35" s="51">
        <v>0.37862665000000001</v>
      </c>
      <c r="U35" s="50">
        <v>0.56235752000000006</v>
      </c>
      <c r="V35" s="51">
        <v>0.43850278999999998</v>
      </c>
      <c r="W35" s="50">
        <v>0.43612905000000002</v>
      </c>
      <c r="X35" s="51">
        <v>0.37337858000000002</v>
      </c>
      <c r="Y35" s="50">
        <v>0.62464286999999996</v>
      </c>
      <c r="Z35" s="51">
        <v>0.34416102999999998</v>
      </c>
      <c r="AA35" s="50">
        <v>0.55245299000000003</v>
      </c>
      <c r="AB35" s="51">
        <v>0.42828212999999998</v>
      </c>
      <c r="AC35" s="50">
        <v>0.15390338000000001</v>
      </c>
      <c r="AD35" s="51">
        <v>0.38568795</v>
      </c>
      <c r="AE35" s="50">
        <v>0.31470194000000001</v>
      </c>
      <c r="AF35" s="51">
        <v>0.22124832899999999</v>
      </c>
      <c r="AG35" s="50">
        <v>0.35752556000000002</v>
      </c>
      <c r="AH35" s="51">
        <v>0.53011507000000002</v>
      </c>
      <c r="AI35" s="50">
        <v>0.17479413999999999</v>
      </c>
      <c r="AJ35" s="51">
        <v>0.11726660999999999</v>
      </c>
      <c r="AK35" s="50">
        <v>0.2972168</v>
      </c>
      <c r="AL35" s="51">
        <v>0.21922797999999999</v>
      </c>
      <c r="AM35" s="50">
        <v>6.0218649999999999E-2</v>
      </c>
      <c r="AN35" s="51">
        <v>0.11362293</v>
      </c>
      <c r="AO35" s="49">
        <f t="shared" si="0"/>
        <v>8</v>
      </c>
    </row>
    <row r="36" spans="1:41">
      <c r="A36" s="20">
        <v>32</v>
      </c>
      <c r="B36" s="20" t="s">
        <v>10707</v>
      </c>
      <c r="C36" s="19" t="s">
        <v>10708</v>
      </c>
      <c r="D36" s="49" t="s">
        <v>10709</v>
      </c>
      <c r="E36" s="50">
        <v>0.34</v>
      </c>
      <c r="F36" s="51">
        <v>0.41799999999999998</v>
      </c>
      <c r="G36" s="50">
        <v>0.29399999999999998</v>
      </c>
      <c r="H36" s="51">
        <v>0.38200000000000001</v>
      </c>
      <c r="I36" s="50">
        <v>0.372</v>
      </c>
      <c r="J36" s="51">
        <v>0.442</v>
      </c>
      <c r="K36" s="50">
        <v>0.378</v>
      </c>
      <c r="L36" s="51">
        <v>0.57599999999999996</v>
      </c>
      <c r="M36" s="50">
        <v>0.34599999999999997</v>
      </c>
      <c r="N36" s="51">
        <v>0.51800000000000002</v>
      </c>
      <c r="O36" s="50">
        <v>0.318</v>
      </c>
      <c r="P36" s="51">
        <v>0.58599999999999997</v>
      </c>
      <c r="Q36" s="50">
        <v>0.42001007000000001</v>
      </c>
      <c r="R36" s="51">
        <v>0.25230918000000002</v>
      </c>
      <c r="S36" s="50">
        <v>0.2903618</v>
      </c>
      <c r="T36" s="51">
        <v>0.36306181999999998</v>
      </c>
      <c r="U36" s="50">
        <v>0.24343980000000001</v>
      </c>
      <c r="V36" s="51">
        <v>0.27985160999999997</v>
      </c>
      <c r="W36" s="50">
        <v>0.43000564000000002</v>
      </c>
      <c r="X36" s="51">
        <v>0.26176764000000002</v>
      </c>
      <c r="Y36" s="50">
        <v>0.30141432000000001</v>
      </c>
      <c r="Z36" s="51">
        <v>0.35090713000000001</v>
      </c>
      <c r="AA36" s="50">
        <v>0.23968407999999999</v>
      </c>
      <c r="AB36" s="51">
        <v>0.28582658999999999</v>
      </c>
      <c r="AC36" s="50">
        <v>0.18694557000000001</v>
      </c>
      <c r="AD36" s="51">
        <v>0.29926097000000002</v>
      </c>
      <c r="AE36" s="50">
        <v>0.14886446</v>
      </c>
      <c r="AF36" s="51">
        <v>0.22510328900000001</v>
      </c>
      <c r="AG36" s="50">
        <v>0.16876005999999999</v>
      </c>
      <c r="AH36" s="51">
        <v>0.31767993999999999</v>
      </c>
      <c r="AI36" s="50">
        <v>0.17690249</v>
      </c>
      <c r="AJ36" s="51">
        <v>0.22549656000000001</v>
      </c>
      <c r="AK36" s="50">
        <v>0.14711442999999999</v>
      </c>
      <c r="AL36" s="51">
        <v>0.24263257999999999</v>
      </c>
      <c r="AM36" s="50">
        <v>0.10798273999999999</v>
      </c>
      <c r="AN36" s="51">
        <v>0.19118071</v>
      </c>
      <c r="AO36" s="49">
        <f t="shared" si="0"/>
        <v>3</v>
      </c>
    </row>
    <row r="37" spans="1:41">
      <c r="A37" s="20">
        <v>33</v>
      </c>
      <c r="B37" s="20" t="s">
        <v>10707</v>
      </c>
      <c r="C37" s="19" t="s">
        <v>10712</v>
      </c>
      <c r="D37" s="49" t="s">
        <v>10709</v>
      </c>
      <c r="E37" s="50">
        <v>0.46400000000000002</v>
      </c>
      <c r="F37" s="51">
        <v>0.33</v>
      </c>
      <c r="G37" s="50">
        <v>0.39200000000000002</v>
      </c>
      <c r="H37" s="51">
        <v>0.23599999999999999</v>
      </c>
      <c r="I37" s="50">
        <v>0.39200000000000002</v>
      </c>
      <c r="J37" s="51">
        <v>0.34</v>
      </c>
      <c r="K37" s="50">
        <v>0.45200000000000001</v>
      </c>
      <c r="L37" s="51">
        <v>0.38</v>
      </c>
      <c r="M37" s="50">
        <v>0.42399999999999999</v>
      </c>
      <c r="N37" s="51">
        <v>0.376</v>
      </c>
      <c r="O37" s="50">
        <v>0.42799999999999999</v>
      </c>
      <c r="P37" s="51">
        <v>0.29599999999999999</v>
      </c>
      <c r="Q37" s="50">
        <v>0.59531303000000002</v>
      </c>
      <c r="R37" s="51">
        <v>0.30633021999999999</v>
      </c>
      <c r="S37" s="50">
        <v>0.61942796</v>
      </c>
      <c r="T37" s="51">
        <v>0.11045425</v>
      </c>
      <c r="U37" s="50">
        <v>0.59971423000000001</v>
      </c>
      <c r="V37" s="51">
        <v>0.16499109000000001</v>
      </c>
      <c r="W37" s="50">
        <v>0.59131299999999998</v>
      </c>
      <c r="X37" s="51">
        <v>0.31568889999999999</v>
      </c>
      <c r="Y37" s="50">
        <v>0.60746686999999999</v>
      </c>
      <c r="Z37" s="51">
        <v>0.13950783999999999</v>
      </c>
      <c r="AA37" s="50">
        <v>0.58857406000000001</v>
      </c>
      <c r="AB37" s="51">
        <v>0.17635291</v>
      </c>
      <c r="AC37" s="50">
        <v>0.34609118</v>
      </c>
      <c r="AD37" s="51">
        <v>0.23912901</v>
      </c>
      <c r="AE37" s="50">
        <v>0.71146034999999996</v>
      </c>
      <c r="AF37" s="51">
        <v>5.4183848E-2</v>
      </c>
      <c r="AG37" s="50">
        <v>0.39236051</v>
      </c>
      <c r="AH37" s="51">
        <v>0.13632056000000001</v>
      </c>
      <c r="AI37" s="50">
        <v>0.25815219</v>
      </c>
      <c r="AJ37" s="51">
        <v>0.29688108000000002</v>
      </c>
      <c r="AK37" s="50">
        <v>0.47413804999999998</v>
      </c>
      <c r="AL37" s="51">
        <v>4.1709370000000003E-2</v>
      </c>
      <c r="AM37" s="50">
        <v>0.39669802999999998</v>
      </c>
      <c r="AN37" s="51">
        <v>5.6511909999999999E-2</v>
      </c>
      <c r="AO37" s="49">
        <f t="shared" si="0"/>
        <v>7</v>
      </c>
    </row>
    <row r="38" spans="1:41">
      <c r="A38" s="20">
        <v>34</v>
      </c>
      <c r="B38" s="20" t="s">
        <v>10707</v>
      </c>
      <c r="C38" s="19" t="s">
        <v>10708</v>
      </c>
      <c r="D38" s="49" t="s">
        <v>10709</v>
      </c>
      <c r="E38" s="50">
        <v>0.31</v>
      </c>
      <c r="F38" s="51">
        <v>0.13</v>
      </c>
      <c r="G38" s="50">
        <v>0.248</v>
      </c>
      <c r="H38" s="51">
        <v>0.25600000000000001</v>
      </c>
      <c r="I38" s="50">
        <v>0.32800000000000001</v>
      </c>
      <c r="J38" s="51">
        <v>0.17599999999999999</v>
      </c>
      <c r="K38" s="50">
        <v>0.378</v>
      </c>
      <c r="L38" s="51">
        <v>0.246</v>
      </c>
      <c r="M38" s="50">
        <v>0.34200000000000003</v>
      </c>
      <c r="N38" s="51">
        <v>0.28000000000000003</v>
      </c>
      <c r="O38" s="50">
        <v>0.32800000000000001</v>
      </c>
      <c r="P38" s="51">
        <v>0.222</v>
      </c>
      <c r="Q38" s="50">
        <v>0.39165100000000003</v>
      </c>
      <c r="R38" s="51">
        <v>0.14685112</v>
      </c>
      <c r="S38" s="50">
        <v>0.22937768</v>
      </c>
      <c r="T38" s="51">
        <v>9.6964759999999997E-2</v>
      </c>
      <c r="U38" s="50">
        <v>0.34732413000000001</v>
      </c>
      <c r="V38" s="51">
        <v>4.803081E-2</v>
      </c>
      <c r="W38" s="50">
        <v>0.39582571999999999</v>
      </c>
      <c r="X38" s="51">
        <v>0.18207345</v>
      </c>
      <c r="Y38" s="50">
        <v>0.24137866999999999</v>
      </c>
      <c r="Z38" s="51">
        <v>8.6215920000000001E-2</v>
      </c>
      <c r="AA38" s="50">
        <v>0.33940239999999999</v>
      </c>
      <c r="AB38" s="51">
        <v>5.3689309999999997E-2</v>
      </c>
      <c r="AC38" s="50">
        <v>0.18134633999999999</v>
      </c>
      <c r="AD38" s="51">
        <v>9.7312670000000004E-2</v>
      </c>
      <c r="AE38" s="50">
        <v>2.5549260000000001E-2</v>
      </c>
      <c r="AF38" s="51">
        <v>4.2502679999999998E-3</v>
      </c>
      <c r="AG38" s="50">
        <v>0.13006440999999999</v>
      </c>
      <c r="AH38" s="51">
        <v>1.7385540000000001E-2</v>
      </c>
      <c r="AI38" s="50">
        <v>0.36748117000000002</v>
      </c>
      <c r="AJ38" s="51">
        <v>0.12313193</v>
      </c>
      <c r="AK38" s="50">
        <v>4.9417030000000001E-2</v>
      </c>
      <c r="AL38" s="51">
        <v>4.9363539999999997E-2</v>
      </c>
      <c r="AM38" s="50">
        <v>0.18661168</v>
      </c>
      <c r="AN38" s="51">
        <v>2.8445459999999999E-2</v>
      </c>
      <c r="AO38" s="49">
        <f t="shared" si="0"/>
        <v>0</v>
      </c>
    </row>
    <row r="39" spans="1:41">
      <c r="A39" s="20">
        <v>35</v>
      </c>
      <c r="B39" s="20" t="s">
        <v>10707</v>
      </c>
      <c r="C39" s="19" t="s">
        <v>10708</v>
      </c>
      <c r="D39" s="49" t="s">
        <v>10710</v>
      </c>
      <c r="E39" s="50">
        <v>0.41599999999999998</v>
      </c>
      <c r="F39" s="51">
        <v>0.50800000000000001</v>
      </c>
      <c r="G39" s="50">
        <v>0.54400000000000004</v>
      </c>
      <c r="H39" s="51">
        <v>0.3</v>
      </c>
      <c r="I39" s="50">
        <v>0.47199999999999998</v>
      </c>
      <c r="J39" s="51">
        <v>0.496</v>
      </c>
      <c r="K39" s="50">
        <v>0.47</v>
      </c>
      <c r="L39" s="51">
        <v>0.41199999999999998</v>
      </c>
      <c r="M39" s="50">
        <v>0.48799999999999999</v>
      </c>
      <c r="N39" s="51">
        <v>0.34599999999999997</v>
      </c>
      <c r="O39" s="50">
        <v>0.47199999999999998</v>
      </c>
      <c r="P39" s="51">
        <v>0.36599999999999999</v>
      </c>
      <c r="Q39" s="50">
        <v>0.44651344999999998</v>
      </c>
      <c r="R39" s="51">
        <v>0.35596339999999999</v>
      </c>
      <c r="S39" s="50">
        <v>0.71191866999999998</v>
      </c>
      <c r="T39" s="51">
        <v>0.30527691000000001</v>
      </c>
      <c r="U39" s="50">
        <v>0.66226934999999998</v>
      </c>
      <c r="V39" s="51">
        <v>0.29072197</v>
      </c>
      <c r="W39" s="50">
        <v>0.45601397999999999</v>
      </c>
      <c r="X39" s="51">
        <v>0.36467000999999999</v>
      </c>
      <c r="Y39" s="50">
        <v>0.70519829999999994</v>
      </c>
      <c r="Z39" s="51">
        <v>0.25855533000000003</v>
      </c>
      <c r="AA39" s="50">
        <v>0.66750505999999998</v>
      </c>
      <c r="AB39" s="51">
        <v>0.29177122999999999</v>
      </c>
      <c r="AC39" s="50">
        <v>0.31418952</v>
      </c>
      <c r="AD39" s="51">
        <v>0.26013574</v>
      </c>
      <c r="AE39" s="50">
        <v>0.90789878000000002</v>
      </c>
      <c r="AF39" s="51">
        <v>0.39714613599999998</v>
      </c>
      <c r="AG39" s="50">
        <v>0.91708213000000005</v>
      </c>
      <c r="AH39" s="51">
        <v>0.86887424999999996</v>
      </c>
      <c r="AI39" s="50">
        <v>0.63941967</v>
      </c>
      <c r="AJ39" s="51">
        <v>0.30010107000000003</v>
      </c>
      <c r="AK39" s="50">
        <v>0.86957198000000002</v>
      </c>
      <c r="AL39" s="51">
        <v>0.34428206</v>
      </c>
      <c r="AM39" s="50">
        <v>0.90668106000000004</v>
      </c>
      <c r="AN39" s="51">
        <v>0.44432533000000002</v>
      </c>
      <c r="AO39" s="49">
        <f t="shared" si="0"/>
        <v>12</v>
      </c>
    </row>
    <row r="40" spans="1:41">
      <c r="A40" s="52">
        <v>36</v>
      </c>
      <c r="B40" s="52" t="s">
        <v>10707</v>
      </c>
      <c r="C40" s="53" t="s">
        <v>10708</v>
      </c>
      <c r="D40" s="54" t="s">
        <v>10710</v>
      </c>
      <c r="E40" s="55">
        <v>0.17</v>
      </c>
      <c r="F40" s="56">
        <v>0.108</v>
      </c>
      <c r="G40" s="55">
        <v>0.47399999999999998</v>
      </c>
      <c r="H40" s="56">
        <v>0.42199999999999999</v>
      </c>
      <c r="I40" s="55">
        <v>0.28199999999999997</v>
      </c>
      <c r="J40" s="56">
        <v>0.246</v>
      </c>
      <c r="K40" s="55">
        <v>0.25</v>
      </c>
      <c r="L40" s="56">
        <v>0.158</v>
      </c>
      <c r="M40" s="55">
        <v>0.4</v>
      </c>
      <c r="N40" s="56">
        <v>0.26</v>
      </c>
      <c r="O40" s="55">
        <v>0.27</v>
      </c>
      <c r="P40" s="56">
        <v>0.22800000000000001</v>
      </c>
      <c r="Q40" s="55">
        <v>1.5025449999999999E-2</v>
      </c>
      <c r="R40" s="56">
        <v>0.16199322999999999</v>
      </c>
      <c r="S40" s="55">
        <v>0.14596329999999999</v>
      </c>
      <c r="T40" s="56">
        <v>0.22753680000000001</v>
      </c>
      <c r="U40" s="55">
        <v>3.2555319999999999E-2</v>
      </c>
      <c r="V40" s="56">
        <v>0.11182619000000001</v>
      </c>
      <c r="W40" s="55">
        <v>1.4157919999999999E-2</v>
      </c>
      <c r="X40" s="56">
        <v>0.1670451</v>
      </c>
      <c r="Y40" s="55">
        <v>0.15910880999999999</v>
      </c>
      <c r="Z40" s="56">
        <v>0.17801985000000001</v>
      </c>
      <c r="AA40" s="55">
        <v>3.2692760000000001E-2</v>
      </c>
      <c r="AB40" s="56">
        <v>0.11360935</v>
      </c>
      <c r="AC40" s="55">
        <v>2.268015E-2</v>
      </c>
      <c r="AD40" s="56">
        <v>4.182396E-2</v>
      </c>
      <c r="AE40" s="55">
        <v>0.45118997</v>
      </c>
      <c r="AF40" s="56">
        <v>0.157626092</v>
      </c>
      <c r="AG40" s="55">
        <v>8.5080649999999994E-2</v>
      </c>
      <c r="AH40" s="56">
        <v>5.8837920000000002E-2</v>
      </c>
      <c r="AI40" s="55">
        <v>9.2956919999999998E-2</v>
      </c>
      <c r="AJ40" s="56">
        <v>0.16527331000000001</v>
      </c>
      <c r="AK40" s="55">
        <v>0.26992138999999998</v>
      </c>
      <c r="AL40" s="56">
        <v>0.14477576</v>
      </c>
      <c r="AM40" s="55">
        <v>0.13996360999999999</v>
      </c>
      <c r="AN40" s="56">
        <v>4.7271140000000003E-2</v>
      </c>
      <c r="AO40" s="54">
        <f t="shared" si="0"/>
        <v>0</v>
      </c>
    </row>
    <row r="41" spans="1:41" ht="15" customHeight="1">
      <c r="A41" s="57" t="s">
        <v>10713</v>
      </c>
      <c r="B41" s="57"/>
      <c r="C41" s="33">
        <f>COUNTIF(C5:C40,"mutagenic")</f>
        <v>6</v>
      </c>
      <c r="D41" s="33">
        <f>COUNTIF(D5:D40,"Mutagenicity Positive")</f>
        <v>6</v>
      </c>
      <c r="E41" s="58">
        <f>COUNTIF(E5:E40,"&gt;0.5")</f>
        <v>4</v>
      </c>
      <c r="F41" s="59">
        <f t="shared" ref="F41:AN41" si="1">COUNTIF(F5:F40,"&gt;0.5")</f>
        <v>8</v>
      </c>
      <c r="G41" s="58">
        <f t="shared" si="1"/>
        <v>7</v>
      </c>
      <c r="H41" s="59">
        <f t="shared" si="1"/>
        <v>9</v>
      </c>
      <c r="I41" s="58">
        <f t="shared" si="1"/>
        <v>5</v>
      </c>
      <c r="J41" s="59">
        <f t="shared" si="1"/>
        <v>6</v>
      </c>
      <c r="K41" s="58">
        <f t="shared" si="1"/>
        <v>2</v>
      </c>
      <c r="L41" s="59">
        <f t="shared" si="1"/>
        <v>7</v>
      </c>
      <c r="M41" s="58">
        <f t="shared" si="1"/>
        <v>4</v>
      </c>
      <c r="N41" s="59">
        <f t="shared" si="1"/>
        <v>7</v>
      </c>
      <c r="O41" s="58">
        <f t="shared" si="1"/>
        <v>1</v>
      </c>
      <c r="P41" s="59">
        <f t="shared" si="1"/>
        <v>5</v>
      </c>
      <c r="Q41" s="58">
        <f t="shared" si="1"/>
        <v>6</v>
      </c>
      <c r="R41" s="59">
        <f t="shared" si="1"/>
        <v>2</v>
      </c>
      <c r="S41" s="58">
        <f t="shared" si="1"/>
        <v>15</v>
      </c>
      <c r="T41" s="59">
        <f t="shared" si="1"/>
        <v>6</v>
      </c>
      <c r="U41" s="58">
        <f t="shared" si="1"/>
        <v>8</v>
      </c>
      <c r="V41" s="59">
        <f t="shared" si="1"/>
        <v>0</v>
      </c>
      <c r="W41" s="58">
        <f t="shared" si="1"/>
        <v>6</v>
      </c>
      <c r="X41" s="59">
        <f t="shared" si="1"/>
        <v>2</v>
      </c>
      <c r="Y41" s="58">
        <f t="shared" si="1"/>
        <v>14</v>
      </c>
      <c r="Z41" s="59">
        <f t="shared" si="1"/>
        <v>5</v>
      </c>
      <c r="AA41" s="58">
        <f t="shared" si="1"/>
        <v>8</v>
      </c>
      <c r="AB41" s="59">
        <f t="shared" si="1"/>
        <v>0</v>
      </c>
      <c r="AC41" s="58">
        <f t="shared" si="1"/>
        <v>5</v>
      </c>
      <c r="AD41" s="59">
        <f t="shared" si="1"/>
        <v>3</v>
      </c>
      <c r="AE41" s="58">
        <f t="shared" si="1"/>
        <v>6</v>
      </c>
      <c r="AF41" s="59">
        <f t="shared" si="1"/>
        <v>5</v>
      </c>
      <c r="AG41" s="58">
        <f t="shared" si="1"/>
        <v>7</v>
      </c>
      <c r="AH41" s="59">
        <f t="shared" si="1"/>
        <v>6</v>
      </c>
      <c r="AI41" s="58">
        <f t="shared" si="1"/>
        <v>4</v>
      </c>
      <c r="AJ41" s="59">
        <f t="shared" si="1"/>
        <v>1</v>
      </c>
      <c r="AK41" s="58">
        <f t="shared" si="1"/>
        <v>6</v>
      </c>
      <c r="AL41" s="59">
        <f t="shared" si="1"/>
        <v>6</v>
      </c>
      <c r="AM41" s="58">
        <f t="shared" si="1"/>
        <v>4</v>
      </c>
      <c r="AN41" s="59">
        <f t="shared" si="1"/>
        <v>5</v>
      </c>
      <c r="AO41" s="58">
        <f>COUNTIF(AO5:AO40,"&gt;0")</f>
        <v>28</v>
      </c>
    </row>
    <row r="42" spans="1:41">
      <c r="A42" s="57"/>
      <c r="B42" s="57"/>
      <c r="C42" s="33"/>
      <c r="D42" s="33"/>
      <c r="E42" s="58"/>
      <c r="F42" s="59"/>
      <c r="G42" s="58"/>
      <c r="H42" s="59"/>
      <c r="I42" s="58"/>
      <c r="J42" s="59"/>
      <c r="K42" s="58"/>
      <c r="L42" s="59"/>
      <c r="M42" s="58"/>
      <c r="N42" s="59"/>
      <c r="O42" s="58"/>
      <c r="P42" s="59"/>
      <c r="Q42" s="58"/>
      <c r="R42" s="59"/>
      <c r="S42" s="58"/>
      <c r="T42" s="59"/>
      <c r="U42" s="58"/>
      <c r="V42" s="59"/>
      <c r="W42" s="58"/>
      <c r="X42" s="59"/>
      <c r="Y42" s="58"/>
      <c r="Z42" s="59"/>
      <c r="AA42" s="58"/>
      <c r="AB42" s="59"/>
      <c r="AC42" s="58"/>
      <c r="AD42" s="59"/>
      <c r="AE42" s="58"/>
      <c r="AF42" s="59"/>
      <c r="AG42" s="58"/>
      <c r="AH42" s="59"/>
      <c r="AI42" s="58"/>
      <c r="AJ42" s="59"/>
      <c r="AK42" s="58"/>
      <c r="AL42" s="59"/>
      <c r="AM42" s="58"/>
      <c r="AN42" s="59"/>
      <c r="AO42" s="58"/>
    </row>
    <row r="43" spans="1:41">
      <c r="A43" s="60"/>
    </row>
  </sheetData>
  <mergeCells count="67">
    <mergeCell ref="AK41:AK42"/>
    <mergeCell ref="AL41:AL42"/>
    <mergeCell ref="AM41:AM42"/>
    <mergeCell ref="AN41:AN42"/>
    <mergeCell ref="AO41:AO42"/>
    <mergeCell ref="AE41:AE42"/>
    <mergeCell ref="AF41:AF42"/>
    <mergeCell ref="AG41:AG42"/>
    <mergeCell ref="AH41:AH42"/>
    <mergeCell ref="AI41:AI42"/>
    <mergeCell ref="AJ41:AJ42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AE3:AF3"/>
    <mergeCell ref="AG3:AH3"/>
    <mergeCell ref="AI3:AJ3"/>
    <mergeCell ref="AK3:AL3"/>
    <mergeCell ref="AM3:AN3"/>
    <mergeCell ref="A41:B42"/>
    <mergeCell ref="C41:C42"/>
    <mergeCell ref="D41:D42"/>
    <mergeCell ref="E41:E42"/>
    <mergeCell ref="F41:F42"/>
    <mergeCell ref="S3:T3"/>
    <mergeCell ref="U3:V3"/>
    <mergeCell ref="W3:X3"/>
    <mergeCell ref="Y3:Z3"/>
    <mergeCell ref="AA3:AB3"/>
    <mergeCell ref="AC3:AD3"/>
    <mergeCell ref="G3:H3"/>
    <mergeCell ref="I3:J3"/>
    <mergeCell ref="K3:L3"/>
    <mergeCell ref="M3:N3"/>
    <mergeCell ref="O3:P3"/>
    <mergeCell ref="Q3:R3"/>
    <mergeCell ref="A1:A4"/>
    <mergeCell ref="B1:B4"/>
    <mergeCell ref="C1:C4"/>
    <mergeCell ref="D1:D4"/>
    <mergeCell ref="E1:AN1"/>
    <mergeCell ref="AO1:AO4"/>
    <mergeCell ref="E2:P2"/>
    <mergeCell ref="Q2:AB2"/>
    <mergeCell ref="AC2:AN2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Guide</vt:lpstr>
      <vt:lpstr>Supporting Information 2.1a</vt:lpstr>
      <vt:lpstr>Supporting Information 2.1b</vt:lpstr>
      <vt:lpstr>Supporting Information 2.1c</vt:lpstr>
      <vt:lpstr>Supporting Information 2.4</vt:lpstr>
      <vt:lpstr>Supporting Information 2.5</vt:lpstr>
      <vt:lpstr>Supporting Information 2.7</vt:lpstr>
      <vt:lpstr>Supporting Information 2.8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Chu, Charmaine</dc:creator>
  <cp:lastModifiedBy>Chu, Charmaine</cp:lastModifiedBy>
  <dcterms:created xsi:type="dcterms:W3CDTF">2012-02-22T05:10:18Z</dcterms:created>
  <dcterms:modified xsi:type="dcterms:W3CDTF">2022-01-07T15:42:29Z</dcterms:modified>
</cp:coreProperties>
</file>