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xperiment\BSCF data\BSCF-W-Mg\ASR\BSCFW-0.05Mg\BSCFW-0.05Mg250418\"/>
    </mc:Choice>
  </mc:AlternateContent>
  <bookViews>
    <workbookView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 s="1"/>
  <c r="J2" i="1"/>
  <c r="K2" i="1"/>
  <c r="L2" i="1"/>
  <c r="C3" i="1"/>
  <c r="B3" i="1" s="1"/>
  <c r="J3" i="1"/>
  <c r="K3" i="1"/>
  <c r="L3" i="1"/>
  <c r="B4" i="1"/>
  <c r="C4" i="1"/>
  <c r="J4" i="1"/>
  <c r="K4" i="1"/>
  <c r="L4" i="1"/>
  <c r="C5" i="1"/>
  <c r="B5" i="1" s="1"/>
  <c r="J5" i="1"/>
  <c r="K5" i="1"/>
  <c r="L5" i="1"/>
  <c r="C6" i="1"/>
  <c r="B6" i="1" s="1"/>
  <c r="J6" i="1"/>
  <c r="K6" i="1"/>
  <c r="L6" i="1"/>
  <c r="C7" i="1"/>
  <c r="B7" i="1" s="1"/>
  <c r="J7" i="1"/>
  <c r="K7" i="1"/>
  <c r="L7" i="1"/>
  <c r="B8" i="1"/>
  <c r="C8" i="1"/>
  <c r="J8" i="1"/>
  <c r="K8" i="1"/>
  <c r="L8" i="1"/>
  <c r="C9" i="1"/>
  <c r="B9" i="1" s="1"/>
  <c r="J9" i="1"/>
  <c r="K9" i="1"/>
  <c r="L9" i="1"/>
  <c r="C10" i="1"/>
  <c r="B10" i="1" s="1"/>
  <c r="J10" i="1"/>
  <c r="K10" i="1"/>
  <c r="L10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<sst xmlns="http://schemas.openxmlformats.org/spreadsheetml/2006/main" count="12" uniqueCount="12">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</sst>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(2)'!$B$2:$B$10</c:f>
              <c:numCache>
                <c:formatCode>General</c:formatCode>
                <c:ptCount val="9"/>
                <c:pt idx="0">
                  <c:v>1.29366106080207</c:v>
                </c:pt>
                <c:pt idx="1">
                  <c:v>1.2531328320802004</c:v>
                </c:pt>
                <c:pt idx="2">
                  <c:v>1.215066828675577</c:v>
                </c:pt>
                <c:pt idx="3">
                  <c:v>1.1792452830188678</c:v>
                </c:pt>
                <c:pt idx="4">
                  <c:v>1.1454753722794961</c:v>
                </c:pt>
                <c:pt idx="5">
                  <c:v>1.1135857461024499</c:v>
                </c:pt>
                <c:pt idx="6">
                  <c:v>1.0834236186348862</c:v>
                </c:pt>
                <c:pt idx="7">
                  <c:v>1.0548523206751055</c:v>
                </c:pt>
                <c:pt idx="8">
                  <c:v>1.0277492291880781</c:v>
                </c:pt>
              </c:numCache>
            </c:numRef>
          </c:xVal>
          <c:yVal>
            <c:numRef>
              <c:f>'BW24a1 (2)'!$L$2:$L$10</c:f>
              <c:numCache>
                <c:formatCode>General</c:formatCode>
                <c:ptCount val="9"/>
                <c:pt idx="0">
                  <c:v>1.7013055149999998</c:v>
                </c:pt>
                <c:pt idx="1">
                  <c:v>0.87201383499999996</c:v>
                </c:pt>
                <c:pt idx="2">
                  <c:v>0.45437097999999998</c:v>
                </c:pt>
                <c:pt idx="3">
                  <c:v>0.23768973374999999</c:v>
                </c:pt>
                <c:pt idx="4">
                  <c:v>0.12365037475</c:v>
                </c:pt>
                <c:pt idx="5">
                  <c:v>6.9092948749999994E-2</c:v>
                </c:pt>
                <c:pt idx="6">
                  <c:v>4.2081616499999995E-2</c:v>
                </c:pt>
                <c:pt idx="7">
                  <c:v>2.5216061499999998E-2</c:v>
                </c:pt>
                <c:pt idx="8">
                  <c:v>1.722578445E-2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11</xdr:row>
      <xdr:rowOff>152400</xdr:rowOff>
    </xdr:from>
    <xdr:to>
      <xdr:col>12</xdr:col>
      <xdr:colOff>333375</xdr:colOff>
      <xdr:row>35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N6" sqref="N6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10" si="0">1/C2*1000</f>
        <v>1.29366106080207</v>
      </c>
      <c r="C2">
        <f t="shared" ref="C2:C10" si="1">D2+273</f>
        <v>773</v>
      </c>
      <c r="D2">
        <v>500</v>
      </c>
      <c r="H2">
        <v>5.7901999999999996</v>
      </c>
      <c r="J2">
        <f t="shared" ref="J2:J10" si="2">$N$2*F2/2</f>
        <v>0</v>
      </c>
      <c r="K2">
        <f t="shared" ref="K2:K10" si="3">$N$2*G2/2</f>
        <v>0</v>
      </c>
      <c r="L2">
        <f t="shared" ref="L2:L10" si="4">$N$2*H2/2</f>
        <v>1.7013055149999998</v>
      </c>
      <c r="N2">
        <v>0.58765000000000001</v>
      </c>
    </row>
    <row r="3" spans="1:14" x14ac:dyDescent="0.2">
      <c r="B3">
        <f t="shared" si="0"/>
        <v>1.2531328320802004</v>
      </c>
      <c r="C3">
        <f t="shared" si="1"/>
        <v>798</v>
      </c>
      <c r="D3">
        <v>525</v>
      </c>
      <c r="H3">
        <v>2.9678</v>
      </c>
      <c r="J3">
        <f t="shared" si="2"/>
        <v>0</v>
      </c>
      <c r="K3">
        <f t="shared" si="3"/>
        <v>0</v>
      </c>
      <c r="L3">
        <f t="shared" si="4"/>
        <v>0.87201383499999996</v>
      </c>
    </row>
    <row r="4" spans="1:14" x14ac:dyDescent="0.2">
      <c r="B4">
        <f t="shared" si="0"/>
        <v>1.215066828675577</v>
      </c>
      <c r="C4">
        <f t="shared" si="1"/>
        <v>823</v>
      </c>
      <c r="D4">
        <v>550</v>
      </c>
      <c r="H4">
        <v>1.5464</v>
      </c>
      <c r="J4">
        <f t="shared" si="2"/>
        <v>0</v>
      </c>
      <c r="K4">
        <f t="shared" si="3"/>
        <v>0</v>
      </c>
      <c r="L4">
        <f t="shared" si="4"/>
        <v>0.45437097999999998</v>
      </c>
    </row>
    <row r="5" spans="1:14" x14ac:dyDescent="0.2">
      <c r="B5">
        <f t="shared" si="0"/>
        <v>1.1792452830188678</v>
      </c>
      <c r="C5">
        <f t="shared" si="1"/>
        <v>848</v>
      </c>
      <c r="D5">
        <v>575</v>
      </c>
      <c r="H5">
        <v>0.80894999999999995</v>
      </c>
      <c r="J5">
        <f t="shared" si="2"/>
        <v>0</v>
      </c>
      <c r="K5">
        <f t="shared" si="3"/>
        <v>0</v>
      </c>
      <c r="L5">
        <f t="shared" si="4"/>
        <v>0.23768973374999999</v>
      </c>
    </row>
    <row r="6" spans="1:14" x14ac:dyDescent="0.2">
      <c r="B6">
        <f t="shared" si="0"/>
        <v>1.1454753722794961</v>
      </c>
      <c r="C6">
        <f t="shared" si="1"/>
        <v>873</v>
      </c>
      <c r="D6">
        <v>600</v>
      </c>
      <c r="H6">
        <v>0.42082999999999998</v>
      </c>
      <c r="J6">
        <f t="shared" si="2"/>
        <v>0</v>
      </c>
      <c r="K6">
        <f t="shared" si="3"/>
        <v>0</v>
      </c>
      <c r="L6">
        <f t="shared" si="4"/>
        <v>0.12365037475</v>
      </c>
    </row>
    <row r="7" spans="1:14" x14ac:dyDescent="0.2">
      <c r="B7">
        <f t="shared" si="0"/>
        <v>1.1135857461024499</v>
      </c>
      <c r="C7">
        <f t="shared" si="1"/>
        <v>898</v>
      </c>
      <c r="D7">
        <v>625</v>
      </c>
      <c r="H7">
        <v>0.23515</v>
      </c>
      <c r="J7">
        <f t="shared" si="2"/>
        <v>0</v>
      </c>
      <c r="K7">
        <f t="shared" si="3"/>
        <v>0</v>
      </c>
      <c r="L7">
        <f t="shared" si="4"/>
        <v>6.9092948749999994E-2</v>
      </c>
    </row>
    <row r="8" spans="1:14" x14ac:dyDescent="0.2">
      <c r="B8">
        <f t="shared" si="0"/>
        <v>1.0834236186348862</v>
      </c>
      <c r="C8">
        <f t="shared" si="1"/>
        <v>923</v>
      </c>
      <c r="D8">
        <v>650</v>
      </c>
      <c r="H8">
        <v>0.14321999999999999</v>
      </c>
      <c r="J8">
        <f t="shared" si="2"/>
        <v>0</v>
      </c>
      <c r="K8">
        <f t="shared" si="3"/>
        <v>0</v>
      </c>
      <c r="L8">
        <f t="shared" si="4"/>
        <v>4.2081616499999995E-2</v>
      </c>
    </row>
    <row r="9" spans="1:14" x14ac:dyDescent="0.2">
      <c r="B9">
        <f t="shared" si="0"/>
        <v>1.0548523206751055</v>
      </c>
      <c r="C9">
        <f t="shared" si="1"/>
        <v>948</v>
      </c>
      <c r="D9">
        <v>675</v>
      </c>
      <c r="H9">
        <v>8.5819999999999994E-2</v>
      </c>
      <c r="J9">
        <f t="shared" si="2"/>
        <v>0</v>
      </c>
      <c r="K9">
        <f t="shared" si="3"/>
        <v>0</v>
      </c>
      <c r="L9">
        <f t="shared" si="4"/>
        <v>2.5216061499999998E-2</v>
      </c>
    </row>
    <row r="10" spans="1:14" x14ac:dyDescent="0.2">
      <c r="B10">
        <f t="shared" si="0"/>
        <v>1.0277492291880781</v>
      </c>
      <c r="C10">
        <f t="shared" si="1"/>
        <v>973</v>
      </c>
      <c r="D10">
        <v>700</v>
      </c>
      <c r="H10">
        <v>5.8625999999999998E-2</v>
      </c>
      <c r="J10">
        <f t="shared" si="2"/>
        <v>0</v>
      </c>
      <c r="K10">
        <f t="shared" si="3"/>
        <v>0</v>
      </c>
      <c r="L10">
        <f t="shared" si="4"/>
        <v>1.722578445E-2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2018-04-26T10:35:31Z</dcterms:modified>
</cp:coreProperties>
</file>