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5320" windowWidth="14472" windowHeight="9216" activeTab="0"/>
  </bookViews>
  <sheets>
    <sheet name="Chart1" sheetId="1" r:id="rId1"/>
    <sheet name="Cup 90" sheetId="2" r:id="rId2"/>
  </sheets>
  <externalReferences>
    <externalReference r:id="rId5"/>
  </externalReferences>
  <definedNames>
    <definedName name="cq">#REF!</definedName>
    <definedName name="cr">#REF!</definedName>
    <definedName name="kr">#REF!</definedName>
    <definedName name="kv">#REF!</definedName>
    <definedName name="mu">#REF!</definedName>
    <definedName name="r0">#REF!</definedName>
    <definedName name="rad">#REF!</definedName>
    <definedName name="rho">#REF!</definedName>
  </definedNames>
  <calcPr fullCalcOnLoad="1"/>
</workbook>
</file>

<file path=xl/sharedStrings.xml><?xml version="1.0" encoding="utf-8"?>
<sst xmlns="http://schemas.openxmlformats.org/spreadsheetml/2006/main" count="6" uniqueCount="6">
  <si>
    <t>(rpm) \ (kg/h)</t>
  </si>
  <si>
    <t>65 kg/h</t>
  </si>
  <si>
    <t>150 kg/h</t>
  </si>
  <si>
    <t>220 kg/h</t>
  </si>
  <si>
    <t>geometric SD</t>
  </si>
  <si>
    <t>CV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</si>
</sst>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sz val="8.5"/>
      <color indexed="8"/>
      <name val="Arial"/>
      <family val="0"/>
    </font>
    <font>
      <sz val="18.25"/>
      <color indexed="8"/>
      <name val="Arial"/>
      <family val="0"/>
    </font>
    <font>
      <sz val="16"/>
      <color indexed="8"/>
      <name val="Arial"/>
      <family val="0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2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0025"/>
          <c:w val="0.8665"/>
          <c:h val="0.9505"/>
        </c:manualLayout>
      </c:layout>
      <c:barChart>
        <c:barDir val="col"/>
        <c:grouping val="clustered"/>
        <c:varyColors val="0"/>
        <c:ser>
          <c:idx val="17"/>
          <c:order val="0"/>
          <c:tx>
            <c:strRef>
              <c:f>'Cup 90'!$B$1</c:f>
              <c:strCache>
                <c:ptCount val="1"/>
                <c:pt idx="0">
                  <c:v>65 kg/h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'Cup 90'!$A$2:$A$5</c:f>
              <c:numCache>
                <c:ptCount val="4"/>
                <c:pt idx="0">
                  <c:v>6000</c:v>
                </c:pt>
                <c:pt idx="1">
                  <c:v>9000</c:v>
                </c:pt>
                <c:pt idx="2">
                  <c:v>12000</c:v>
                </c:pt>
                <c:pt idx="3">
                  <c:v>15000</c:v>
                </c:pt>
              </c:numCache>
            </c:numRef>
          </c:cat>
          <c:val>
            <c:numRef>
              <c:f>'Cup 90'!$B$2:$B$5</c:f>
              <c:numCache>
                <c:ptCount val="4"/>
                <c:pt idx="0">
                  <c:v>1.8901222331350072</c:v>
                </c:pt>
                <c:pt idx="2">
                  <c:v>2.2652891201115413</c:v>
                </c:pt>
              </c:numCache>
            </c:numRef>
          </c:val>
        </c:ser>
        <c:ser>
          <c:idx val="0"/>
          <c:order val="1"/>
          <c:tx>
            <c:strRef>
              <c:f>'Cup 90'!$C$1</c:f>
              <c:strCache>
                <c:ptCount val="1"/>
                <c:pt idx="0">
                  <c:v>150 kg/h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'Cup 90'!$C$2:$C$5</c:f>
              <c:numCache>
                <c:ptCount val="4"/>
              </c:numCache>
            </c:numRef>
          </c:val>
        </c:ser>
        <c:ser>
          <c:idx val="1"/>
          <c:order val="2"/>
          <c:tx>
            <c:strRef>
              <c:f>'Cup 90'!$D$1</c:f>
              <c:strCache>
                <c:ptCount val="1"/>
                <c:pt idx="0">
                  <c:v>220 kg/h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'Cup 90'!$D$2:$D$5</c:f>
              <c:numCache>
                <c:ptCount val="4"/>
                <c:pt idx="0">
                  <c:v>1.9564366428944138</c:v>
                </c:pt>
                <c:pt idx="2">
                  <c:v>2.0976961853955953</c:v>
                </c:pt>
              </c:numCache>
            </c:numRef>
          </c:val>
        </c:ser>
        <c:gapWidth val="180"/>
        <c:axId val="34274404"/>
        <c:axId val="40034181"/>
      </c:barChart>
      <c:catAx>
        <c:axId val="34274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Atomiser rotation speed, rpm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34181"/>
        <c:crossesAt val="0"/>
        <c:auto val="1"/>
        <c:lblOffset val="100"/>
        <c:tickLblSkip val="1"/>
        <c:noMultiLvlLbl val="0"/>
      </c:catAx>
      <c:valAx>
        <c:axId val="4003418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Geometric standard deviation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4404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tr"/>
      <c:layout>
        <c:manualLayout>
          <c:xMode val="edge"/>
          <c:yMode val="edge"/>
          <c:x val="0.7315"/>
          <c:y val="0.06475"/>
          <c:w val="0.166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'Cup 90'!#REF!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'Cup 90'!#REF!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763310"/>
        <c:axId val="21543199"/>
      </c:scatterChart>
      <c:valAx>
        <c:axId val="24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3199"/>
        <c:crosses val="autoZero"/>
        <c:crossBetween val="midCat"/>
        <c:dispUnits/>
      </c:valAx>
      <c:valAx>
        <c:axId val="21543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33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984251968503937" right="1.968503937007874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0.04375</cdr:y>
    </cdr:from>
    <cdr:to>
      <cdr:x>0.1775</cdr:x>
      <cdr:y>0.09225</cdr:y>
    </cdr:to>
    <cdr:sp>
      <cdr:nvSpPr>
        <cdr:cNvPr id="1" name="Text Box 39"/>
        <cdr:cNvSpPr txBox="1">
          <a:spLocks noChangeArrowheads="1"/>
        </cdr:cNvSpPr>
      </cdr:nvSpPr>
      <cdr:spPr>
        <a:xfrm>
          <a:off x="1123950" y="24765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(d)</a:t>
          </a:r>
        </a:p>
      </cdr:txBody>
    </cdr:sp>
  </cdr:relSizeAnchor>
  <cdr:relSizeAnchor xmlns:cdr="http://schemas.openxmlformats.org/drawingml/2006/chartDrawing">
    <cdr:from>
      <cdr:x>0.94575</cdr:x>
      <cdr:y>0.23725</cdr:y>
    </cdr:from>
    <cdr:to>
      <cdr:x>0.9925</cdr:x>
      <cdr:y>0.66075</cdr:y>
    </cdr:to>
    <cdr:sp>
      <cdr:nvSpPr>
        <cdr:cNvPr id="2" name="TextBox 3"/>
        <cdr:cNvSpPr txBox="1">
          <a:spLocks noChangeArrowheads="1"/>
        </cdr:cNvSpPr>
      </cdr:nvSpPr>
      <cdr:spPr>
        <a:xfrm>
          <a:off x="7543800" y="1362075"/>
          <a:ext cx="371475" cy="2438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Coefficient of variation</a:t>
          </a:r>
        </a:p>
      </cdr:txBody>
    </cdr:sp>
  </cdr:relSizeAnchor>
  <cdr:relSizeAnchor xmlns:cdr="http://schemas.openxmlformats.org/drawingml/2006/chartDrawing">
    <cdr:from>
      <cdr:x>0.90875</cdr:x>
      <cdr:y>0.595</cdr:y>
    </cdr:from>
    <cdr:to>
      <cdr:x>0.92075</cdr:x>
      <cdr:y>0.595</cdr:y>
    </cdr:to>
    <cdr:sp>
      <cdr:nvSpPr>
        <cdr:cNvPr id="3" name="Straight Connector 5"/>
        <cdr:cNvSpPr>
          <a:spLocks/>
        </cdr:cNvSpPr>
      </cdr:nvSpPr>
      <cdr:spPr>
        <a:xfrm>
          <a:off x="7248525" y="341947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0.90725</cdr:x>
      <cdr:y>0.72175</cdr:y>
    </cdr:from>
    <cdr:to>
      <cdr:x>0.9185</cdr:x>
      <cdr:y>0.72175</cdr:y>
    </cdr:to>
    <cdr:sp>
      <cdr:nvSpPr>
        <cdr:cNvPr id="4" name="Straight Connector 7"/>
        <cdr:cNvSpPr>
          <a:spLocks/>
        </cdr:cNvSpPr>
      </cdr:nvSpPr>
      <cdr:spPr>
        <a:xfrm>
          <a:off x="7239000" y="4143375"/>
          <a:ext cx="8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0.90625</cdr:x>
      <cdr:y>0.772</cdr:y>
    </cdr:from>
    <cdr:to>
      <cdr:x>0.9185</cdr:x>
      <cdr:y>0.772</cdr:y>
    </cdr:to>
    <cdr:sp>
      <cdr:nvSpPr>
        <cdr:cNvPr id="5" name="Straight Connector 8"/>
        <cdr:cNvSpPr>
          <a:spLocks/>
        </cdr:cNvSpPr>
      </cdr:nvSpPr>
      <cdr:spPr>
        <a:xfrm>
          <a:off x="7229475" y="4438650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0.90725</cdr:x>
      <cdr:y>0.42275</cdr:y>
    </cdr:from>
    <cdr:to>
      <cdr:x>0.91925</cdr:x>
      <cdr:y>0.42275</cdr:y>
    </cdr:to>
    <cdr:sp>
      <cdr:nvSpPr>
        <cdr:cNvPr id="6" name="Straight Connector 9"/>
        <cdr:cNvSpPr>
          <a:spLocks/>
        </cdr:cNvSpPr>
      </cdr:nvSpPr>
      <cdr:spPr>
        <a:xfrm>
          <a:off x="7239000" y="242887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0.90725</cdr:x>
      <cdr:y>0.2035</cdr:y>
    </cdr:from>
    <cdr:to>
      <cdr:x>0.91925</cdr:x>
      <cdr:y>0.2035</cdr:y>
    </cdr:to>
    <cdr:sp>
      <cdr:nvSpPr>
        <cdr:cNvPr id="7" name="Straight Connector 10"/>
        <cdr:cNvSpPr>
          <a:spLocks/>
        </cdr:cNvSpPr>
      </cdr:nvSpPr>
      <cdr:spPr>
        <a:xfrm>
          <a:off x="7239000" y="1162050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0.90625</cdr:x>
      <cdr:y>0.03875</cdr:y>
    </cdr:from>
    <cdr:to>
      <cdr:x>0.91775</cdr:x>
      <cdr:y>0.03875</cdr:y>
    </cdr:to>
    <cdr:sp>
      <cdr:nvSpPr>
        <cdr:cNvPr id="8" name="Straight Connector 11"/>
        <cdr:cNvSpPr>
          <a:spLocks/>
        </cdr:cNvSpPr>
      </cdr:nvSpPr>
      <cdr:spPr>
        <a:xfrm>
          <a:off x="7229475" y="21907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0.9105</cdr:x>
      <cdr:y>0.5545</cdr:y>
    </cdr:from>
    <cdr:to>
      <cdr:x>0.957</cdr:x>
      <cdr:y>0.61475</cdr:y>
    </cdr:to>
    <cdr:sp>
      <cdr:nvSpPr>
        <cdr:cNvPr id="9" name="TextBox 1"/>
        <cdr:cNvSpPr txBox="1">
          <a:spLocks noChangeArrowheads="1"/>
        </cdr:cNvSpPr>
      </cdr:nvSpPr>
      <cdr:spPr>
        <a:xfrm>
          <a:off x="7258050" y="3181350"/>
          <a:ext cx="37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0.91275</cdr:x>
      <cdr:y>0.67975</cdr:y>
    </cdr:from>
    <cdr:to>
      <cdr:x>0.959</cdr:x>
      <cdr:y>0.74</cdr:y>
    </cdr:to>
    <cdr:sp>
      <cdr:nvSpPr>
        <cdr:cNvPr id="10" name="TextBox 1"/>
        <cdr:cNvSpPr txBox="1">
          <a:spLocks noChangeArrowheads="1"/>
        </cdr:cNvSpPr>
      </cdr:nvSpPr>
      <cdr:spPr>
        <a:xfrm>
          <a:off x="7277100" y="3905250"/>
          <a:ext cx="37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0.9135</cdr:x>
      <cdr:y>0.73425</cdr:y>
    </cdr:from>
    <cdr:to>
      <cdr:x>0.95975</cdr:x>
      <cdr:y>0.79425</cdr:y>
    </cdr:to>
    <cdr:sp>
      <cdr:nvSpPr>
        <cdr:cNvPr id="11" name="TextBox 1"/>
        <cdr:cNvSpPr txBox="1">
          <a:spLocks noChangeArrowheads="1"/>
        </cdr:cNvSpPr>
      </cdr:nvSpPr>
      <cdr:spPr>
        <a:xfrm>
          <a:off x="7286625" y="4219575"/>
          <a:ext cx="37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0.90875</cdr:x>
      <cdr:y>0.39475</cdr:y>
    </cdr:from>
    <cdr:to>
      <cdr:x>0.955</cdr:x>
      <cdr:y>0.45575</cdr:y>
    </cdr:to>
    <cdr:sp>
      <cdr:nvSpPr>
        <cdr:cNvPr id="12" name="TextBox 1"/>
        <cdr:cNvSpPr txBox="1">
          <a:spLocks noChangeArrowheads="1"/>
        </cdr:cNvSpPr>
      </cdr:nvSpPr>
      <cdr:spPr>
        <a:xfrm>
          <a:off x="7248525" y="2266950"/>
          <a:ext cx="371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0.5</a:t>
          </a:r>
        </a:p>
      </cdr:txBody>
    </cdr:sp>
  </cdr:relSizeAnchor>
  <cdr:relSizeAnchor xmlns:cdr="http://schemas.openxmlformats.org/drawingml/2006/chartDrawing">
    <cdr:from>
      <cdr:x>0.90875</cdr:x>
      <cdr:y>0.16075</cdr:y>
    </cdr:from>
    <cdr:to>
      <cdr:x>0.955</cdr:x>
      <cdr:y>0.22075</cdr:y>
    </cdr:to>
    <cdr:sp>
      <cdr:nvSpPr>
        <cdr:cNvPr id="13" name="TextBox 1"/>
        <cdr:cNvSpPr txBox="1">
          <a:spLocks noChangeArrowheads="1"/>
        </cdr:cNvSpPr>
      </cdr:nvSpPr>
      <cdr:spPr>
        <a:xfrm>
          <a:off x="7248525" y="923925"/>
          <a:ext cx="37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0.9105</cdr:x>
      <cdr:y>0.01625</cdr:y>
    </cdr:from>
    <cdr:to>
      <cdr:x>0.957</cdr:x>
      <cdr:y>0.07675</cdr:y>
    </cdr:to>
    <cdr:sp>
      <cdr:nvSpPr>
        <cdr:cNvPr id="14" name="TextBox 1"/>
        <cdr:cNvSpPr txBox="1">
          <a:spLocks noChangeArrowheads="1"/>
        </cdr:cNvSpPr>
      </cdr:nvSpPr>
      <cdr:spPr>
        <a:xfrm>
          <a:off x="7258050" y="85725"/>
          <a:ext cx="371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819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p90_median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up 90"/>
    </sheetNames>
    <sheetDataSet>
      <sheetData sheetId="1">
        <row r="1">
          <cell r="B1" t="str">
            <v>65 kg/h</v>
          </cell>
          <cell r="C1" t="str">
            <v>150 kg/h</v>
          </cell>
          <cell r="D1" t="str">
            <v>220 kg/h</v>
          </cell>
        </row>
        <row r="2">
          <cell r="A2">
            <v>6000</v>
          </cell>
          <cell r="B2">
            <v>130.9278878187315</v>
          </cell>
          <cell r="D2">
            <v>181.21702288503892</v>
          </cell>
        </row>
        <row r="3">
          <cell r="A3">
            <v>9000</v>
          </cell>
        </row>
        <row r="4">
          <cell r="A4">
            <v>12000</v>
          </cell>
          <cell r="B4">
            <v>87.13369260096275</v>
          </cell>
          <cell r="D4">
            <v>98.57278783015266</v>
          </cell>
        </row>
        <row r="5">
          <cell r="A5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8.28125" style="0" customWidth="1"/>
    <col min="2" max="2" width="11.421875" style="0" customWidth="1"/>
    <col min="3" max="3" width="16.8515625" style="0" customWidth="1"/>
    <col min="4" max="4" width="20.8515625" style="0" customWidth="1"/>
    <col min="5" max="5" width="15.140625" style="0" customWidth="1"/>
    <col min="6" max="6" width="19.00390625" style="0" customWidth="1"/>
    <col min="7" max="7" width="19.421875" style="0" customWidth="1"/>
    <col min="8" max="8" width="13.71093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</row>
    <row r="2" spans="1:7" ht="12.75">
      <c r="A2">
        <v>6000</v>
      </c>
      <c r="B2">
        <v>1.8901222331350072</v>
      </c>
      <c r="D2">
        <v>1.9564366428944138</v>
      </c>
      <c r="F2">
        <v>0.2193</v>
      </c>
      <c r="G2">
        <f>SQRT(EXP((LN(F2)^2))-1)</f>
        <v>2.999430999621548</v>
      </c>
    </row>
    <row r="3" spans="1:7" ht="12.75">
      <c r="A3">
        <v>9000</v>
      </c>
      <c r="F3">
        <v>0.2812</v>
      </c>
      <c r="G3">
        <f>SQRT(EXP((LN(F3)^2))-1)</f>
        <v>2.0001677146575045</v>
      </c>
    </row>
    <row r="4" spans="1:7" ht="12.75">
      <c r="A4">
        <v>12000</v>
      </c>
      <c r="B4">
        <v>2.2652891201115413</v>
      </c>
      <c r="D4">
        <v>2.0976961853955953</v>
      </c>
      <c r="F4">
        <v>0.4349</v>
      </c>
      <c r="G4">
        <f>SQRT(EXP((LN(F4)^2))-1)</f>
        <v>1.0001407891711287</v>
      </c>
    </row>
    <row r="5" spans="1:7" ht="12.75">
      <c r="A5">
        <v>15000</v>
      </c>
      <c r="F5">
        <v>1</v>
      </c>
      <c r="G5">
        <f>SQRT(EXP((LN(F5)^2))-1)</f>
        <v>0</v>
      </c>
    </row>
    <row r="6" spans="6:7" ht="12.75">
      <c r="F6">
        <v>1.605</v>
      </c>
      <c r="G6">
        <f>SQRT(EXP((LN(F6)^2))-1)</f>
        <v>0.5008777103314048</v>
      </c>
    </row>
    <row r="7" spans="6:7" ht="12.75">
      <c r="F7">
        <v>2.299</v>
      </c>
      <c r="G7">
        <f>SQRT(EXP((LN(F7)^2))-1)</f>
        <v>0.999866189328374</v>
      </c>
    </row>
    <row r="8" spans="6:7" ht="12.75">
      <c r="F8">
        <v>2.961</v>
      </c>
      <c r="G8">
        <f>SQRT(EXP((LN(F8)^2))-1)</f>
        <v>1.4996901551715165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Liverpool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</dc:creator>
  <cp:keywords/>
  <dc:description/>
  <cp:lastModifiedBy>Zhao, Yuyuan</cp:lastModifiedBy>
  <dcterms:created xsi:type="dcterms:W3CDTF">2006-04-21T09:37:32Z</dcterms:created>
  <dcterms:modified xsi:type="dcterms:W3CDTF">2017-01-11T15:59:33Z</dcterms:modified>
  <cp:category/>
  <cp:version/>
  <cp:contentType/>
  <cp:contentStatus/>
</cp:coreProperties>
</file>