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ortuosity vs. porosity" sheetId="1" r:id="rId1"/>
    <sheet name="fitting parameter vs. pore size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<sst xmlns="http://schemas.openxmlformats.org/spreadsheetml/2006/main" count="16" uniqueCount="16">
  <si>
    <t>1000-1500</t>
  </si>
  <si>
    <t>710-1000</t>
  </si>
  <si>
    <t>425-710</t>
  </si>
  <si>
    <t>250-425</t>
  </si>
  <si>
    <t>trend line for 1000-1500</t>
  </si>
  <si>
    <t>trend line for 710-1000</t>
  </si>
  <si>
    <t>trend line for 425-710</t>
  </si>
  <si>
    <t>trned line for 250-425</t>
  </si>
  <si>
    <t>error bar for 1000-1500</t>
  </si>
  <si>
    <t>error bar for 710-1000</t>
  </si>
  <si>
    <t>error bar for 425-710</t>
  </si>
  <si>
    <t>error bar for 250-425</t>
  </si>
  <si>
    <t>pore size</t>
  </si>
  <si>
    <t>p</t>
  </si>
  <si>
    <t>positive error</t>
  </si>
  <si>
    <t>negative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</si>
</sst>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'tortuosity vs. porosity'!$B$1</c:f>
              <c:strCache>
                <c:ptCount val="1"/>
                <c:pt idx="0">
                  <c:v>1000-1500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'tortuosity vs. porosity'!$J$2:$J$19</c:f>
                <c:numCache>
                  <c:formatCode>General</c:formatCode>
                  <c:ptCount val="18"/>
                  <c:pt idx="0">
                    <c:v>7.5663092457440212E-2</c:v>
                  </c:pt>
                  <c:pt idx="1">
                    <c:v>5.3702489970395763E-2</c:v>
                  </c:pt>
                  <c:pt idx="2">
                    <c:v>3.4351538735455267E-2</c:v>
                  </c:pt>
                  <c:pt idx="3">
                    <c:v>3.4058542889052405E-2</c:v>
                  </c:pt>
                </c:numCache>
              </c:numRef>
            </c:plus>
            <c:minus>
              <c:numRef>
                <c:f>'tortuosity vs. porosity'!$J$2:$J$19</c:f>
                <c:numCache>
                  <c:formatCode>General</c:formatCode>
                  <c:ptCount val="18"/>
                  <c:pt idx="0">
                    <c:v>7.5663092457440212E-2</c:v>
                  </c:pt>
                  <c:pt idx="1">
                    <c:v>5.3702489970395763E-2</c:v>
                  </c:pt>
                  <c:pt idx="2">
                    <c:v>3.4351538735455267E-2</c:v>
                  </c:pt>
                  <c:pt idx="3">
                    <c:v>3.4058542889052405E-2</c:v>
                  </c:pt>
                </c:numCache>
              </c:numRef>
            </c:minus>
          </c:errBars>
          <c:xVal>
            <c:numRef>
              <c:f>'tortuosity vs. porosity'!$A$2:$A$21</c:f>
              <c:numCache>
                <c:formatCode>0.00</c:formatCode>
                <c:ptCount val="20"/>
                <c:pt idx="0">
                  <c:v>0.67534722222222232</c:v>
                </c:pt>
                <c:pt idx="1">
                  <c:v>0.71199156746031744</c:v>
                </c:pt>
                <c:pt idx="2">
                  <c:v>0.75049603174603174</c:v>
                </c:pt>
                <c:pt idx="3">
                  <c:v>0.84021577380952384</c:v>
                </c:pt>
                <c:pt idx="4">
                  <c:v>0.64167906746031744</c:v>
                </c:pt>
                <c:pt idx="5">
                  <c:v>0.68681795634920639</c:v>
                </c:pt>
                <c:pt idx="6">
                  <c:v>0.73090277777777779</c:v>
                </c:pt>
                <c:pt idx="7">
                  <c:v>0.77616567460317465</c:v>
                </c:pt>
                <c:pt idx="8">
                  <c:v>0.56119791666666674</c:v>
                </c:pt>
                <c:pt idx="9">
                  <c:v>0.60063244047619047</c:v>
                </c:pt>
                <c:pt idx="10">
                  <c:v>0.6434151785714286</c:v>
                </c:pt>
                <c:pt idx="11">
                  <c:v>0.68365575396825395</c:v>
                </c:pt>
                <c:pt idx="12">
                  <c:v>0.72612847222222232</c:v>
                </c:pt>
                <c:pt idx="13">
                  <c:v>0.55288938492063489</c:v>
                </c:pt>
                <c:pt idx="14">
                  <c:v>0.59437003968253976</c:v>
                </c:pt>
                <c:pt idx="15">
                  <c:v>0.63523065476190488</c:v>
                </c:pt>
                <c:pt idx="16">
                  <c:v>0.68067956349206349</c:v>
                </c:pt>
                <c:pt idx="17">
                  <c:v>0.72129216269841279</c:v>
                </c:pt>
                <c:pt idx="18">
                  <c:v>1</c:v>
                </c:pt>
                <c:pt idx="19">
                  <c:v>0.5</c:v>
                </c:pt>
              </c:numCache>
            </c:numRef>
          </c:xVal>
          <c:yVal>
            <c:numRef>
              <c:f>'tortuosity vs. porosity'!$B$2:$B$21</c:f>
              <c:numCache>
                <c:formatCode>General</c:formatCode>
                <c:ptCount val="20"/>
                <c:pt idx="0">
                  <c:v>1.7798122726556633</c:v>
                </c:pt>
                <c:pt idx="1">
                  <c:v>1.5715101198253951</c:v>
                </c:pt>
                <c:pt idx="2">
                  <c:v>1.4085772568460977</c:v>
                </c:pt>
                <c:pt idx="3">
                  <c:v>1.3505712280514055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'tortuosity vs. porosity'!$C$1</c:f>
              <c:strCache>
                <c:ptCount val="1"/>
                <c:pt idx="0">
                  <c:v>710-1000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'tortuosity vs. porosity'!$K$2:$K$19</c:f>
                <c:numCache>
                  <c:formatCode>General</c:formatCode>
                  <c:ptCount val="18"/>
                  <c:pt idx="4">
                    <c:v>7.1828692697884569E-2</c:v>
                  </c:pt>
                  <c:pt idx="5">
                    <c:v>6.0764794809003451E-2</c:v>
                  </c:pt>
                  <c:pt idx="6">
                    <c:v>4.6684017712524617E-2</c:v>
                  </c:pt>
                  <c:pt idx="7">
                    <c:v>3.399701173738795E-2</c:v>
                  </c:pt>
                </c:numCache>
              </c:numRef>
            </c:plus>
            <c:minus>
              <c:numRef>
                <c:f>'tortuosity vs. porosity'!$K$2:$K$19</c:f>
                <c:numCache>
                  <c:formatCode>General</c:formatCode>
                  <c:ptCount val="18"/>
                  <c:pt idx="4">
                    <c:v>7.1828692697884569E-2</c:v>
                  </c:pt>
                  <c:pt idx="5">
                    <c:v>6.0764794809003451E-2</c:v>
                  </c:pt>
                  <c:pt idx="6">
                    <c:v>4.6684017712524617E-2</c:v>
                  </c:pt>
                  <c:pt idx="7">
                    <c:v>3.399701173738795E-2</c:v>
                  </c:pt>
                </c:numCache>
              </c:numRef>
            </c:minus>
          </c:errBars>
          <c:xVal>
            <c:numRef>
              <c:f>'tortuosity vs. porosity'!$A$2:$A$21</c:f>
              <c:numCache>
                <c:formatCode>0.00</c:formatCode>
                <c:ptCount val="20"/>
                <c:pt idx="0">
                  <c:v>0.67534722222222232</c:v>
                </c:pt>
                <c:pt idx="1">
                  <c:v>0.71199156746031744</c:v>
                </c:pt>
                <c:pt idx="2">
                  <c:v>0.75049603174603174</c:v>
                </c:pt>
                <c:pt idx="3">
                  <c:v>0.84021577380952384</c:v>
                </c:pt>
                <c:pt idx="4">
                  <c:v>0.64167906746031744</c:v>
                </c:pt>
                <c:pt idx="5">
                  <c:v>0.68681795634920639</c:v>
                </c:pt>
                <c:pt idx="6">
                  <c:v>0.73090277777777779</c:v>
                </c:pt>
                <c:pt idx="7">
                  <c:v>0.77616567460317465</c:v>
                </c:pt>
                <c:pt idx="8">
                  <c:v>0.56119791666666674</c:v>
                </c:pt>
                <c:pt idx="9">
                  <c:v>0.60063244047619047</c:v>
                </c:pt>
                <c:pt idx="10">
                  <c:v>0.6434151785714286</c:v>
                </c:pt>
                <c:pt idx="11">
                  <c:v>0.68365575396825395</c:v>
                </c:pt>
                <c:pt idx="12">
                  <c:v>0.72612847222222232</c:v>
                </c:pt>
                <c:pt idx="13">
                  <c:v>0.55288938492063489</c:v>
                </c:pt>
                <c:pt idx="14">
                  <c:v>0.59437003968253976</c:v>
                </c:pt>
                <c:pt idx="15">
                  <c:v>0.63523065476190488</c:v>
                </c:pt>
                <c:pt idx="16">
                  <c:v>0.68067956349206349</c:v>
                </c:pt>
                <c:pt idx="17">
                  <c:v>0.72129216269841279</c:v>
                </c:pt>
                <c:pt idx="18">
                  <c:v>1</c:v>
                </c:pt>
                <c:pt idx="19">
                  <c:v>0.5</c:v>
                </c:pt>
              </c:numCache>
            </c:numRef>
          </c:xVal>
          <c:yVal>
            <c:numRef>
              <c:f>'tortuosity vs. porosity'!$C$2:$C$21</c:f>
              <c:numCache>
                <c:formatCode>General</c:formatCode>
                <c:ptCount val="20"/>
                <c:pt idx="4">
                  <c:v>1.7017820219568616</c:v>
                </c:pt>
                <c:pt idx="5">
                  <c:v>1.6197686946629681</c:v>
                </c:pt>
                <c:pt idx="6">
                  <c:v>1.495330800468929</c:v>
                </c:pt>
                <c:pt idx="7">
                  <c:v>1.3259596406773879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'tortuosity vs. porosity'!$D$1</c:f>
              <c:strCache>
                <c:ptCount val="1"/>
                <c:pt idx="0">
                  <c:v>425-710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'tortuosity vs. porosity'!$L$2:$L$19</c:f>
                <c:numCache>
                  <c:formatCode>General</c:formatCode>
                  <c:ptCount val="18"/>
                  <c:pt idx="8">
                    <c:v>9.3192142723187307E-2</c:v>
                  </c:pt>
                  <c:pt idx="9">
                    <c:v>7.6955845887179908E-2</c:v>
                  </c:pt>
                  <c:pt idx="10">
                    <c:v>5.9433242084925349E-2</c:v>
                  </c:pt>
                  <c:pt idx="11">
                    <c:v>4.5061723888662947E-2</c:v>
                  </c:pt>
                  <c:pt idx="12">
                    <c:v>3.936667163748294E-2</c:v>
                  </c:pt>
                </c:numCache>
              </c:numRef>
            </c:plus>
            <c:minus>
              <c:numRef>
                <c:f>'tortuosity vs. porosity'!$L$2:$L$19</c:f>
                <c:numCache>
                  <c:formatCode>General</c:formatCode>
                  <c:ptCount val="18"/>
                  <c:pt idx="8">
                    <c:v>9.3192142723187307E-2</c:v>
                  </c:pt>
                  <c:pt idx="9">
                    <c:v>7.6955845887179908E-2</c:v>
                  </c:pt>
                  <c:pt idx="10">
                    <c:v>5.9433242084925349E-2</c:v>
                  </c:pt>
                  <c:pt idx="11">
                    <c:v>4.5061723888662947E-2</c:v>
                  </c:pt>
                  <c:pt idx="12">
                    <c:v>3.936667163748294E-2</c:v>
                  </c:pt>
                </c:numCache>
              </c:numRef>
            </c:minus>
          </c:errBars>
          <c:xVal>
            <c:numRef>
              <c:f>'tortuosity vs. porosity'!$A$2:$A$21</c:f>
              <c:numCache>
                <c:formatCode>0.00</c:formatCode>
                <c:ptCount val="20"/>
                <c:pt idx="0">
                  <c:v>0.67534722222222232</c:v>
                </c:pt>
                <c:pt idx="1">
                  <c:v>0.71199156746031744</c:v>
                </c:pt>
                <c:pt idx="2">
                  <c:v>0.75049603174603174</c:v>
                </c:pt>
                <c:pt idx="3">
                  <c:v>0.84021577380952384</c:v>
                </c:pt>
                <c:pt idx="4">
                  <c:v>0.64167906746031744</c:v>
                </c:pt>
                <c:pt idx="5">
                  <c:v>0.68681795634920639</c:v>
                </c:pt>
                <c:pt idx="6">
                  <c:v>0.73090277777777779</c:v>
                </c:pt>
                <c:pt idx="7">
                  <c:v>0.77616567460317465</c:v>
                </c:pt>
                <c:pt idx="8">
                  <c:v>0.56119791666666674</c:v>
                </c:pt>
                <c:pt idx="9">
                  <c:v>0.60063244047619047</c:v>
                </c:pt>
                <c:pt idx="10">
                  <c:v>0.6434151785714286</c:v>
                </c:pt>
                <c:pt idx="11">
                  <c:v>0.68365575396825395</c:v>
                </c:pt>
                <c:pt idx="12">
                  <c:v>0.72612847222222232</c:v>
                </c:pt>
                <c:pt idx="13">
                  <c:v>0.55288938492063489</c:v>
                </c:pt>
                <c:pt idx="14">
                  <c:v>0.59437003968253976</c:v>
                </c:pt>
                <c:pt idx="15">
                  <c:v>0.63523065476190488</c:v>
                </c:pt>
                <c:pt idx="16">
                  <c:v>0.68067956349206349</c:v>
                </c:pt>
                <c:pt idx="17">
                  <c:v>0.72129216269841279</c:v>
                </c:pt>
                <c:pt idx="18">
                  <c:v>1</c:v>
                </c:pt>
                <c:pt idx="19">
                  <c:v>0.5</c:v>
                </c:pt>
              </c:numCache>
            </c:numRef>
          </c:xVal>
          <c:yVal>
            <c:numRef>
              <c:f>'tortuosity vs. porosity'!$D$2:$D$21</c:f>
              <c:numCache>
                <c:formatCode>General</c:formatCode>
                <c:ptCount val="20"/>
                <c:pt idx="8">
                  <c:v>1.7546633943542713</c:v>
                </c:pt>
                <c:pt idx="9">
                  <c:v>1.7006177173645245</c:v>
                </c:pt>
                <c:pt idx="10">
                  <c:v>1.5857275874659686</c:v>
                </c:pt>
                <c:pt idx="11">
                  <c:v>1.4541733764344922</c:v>
                </c:pt>
                <c:pt idx="12">
                  <c:v>1.4006361516995223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'tortuosity vs. porosity'!$E$1</c:f>
              <c:strCache>
                <c:ptCount val="1"/>
                <c:pt idx="0">
                  <c:v>250-425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'tortuosity vs. porosity'!$M$2:$M$19</c:f>
                <c:numCache>
                  <c:formatCode>General</c:formatCode>
                  <c:ptCount val="18"/>
                  <c:pt idx="13">
                    <c:v>7.658436568806766E-2</c:v>
                  </c:pt>
                  <c:pt idx="14">
                    <c:v>6.8281408693831341E-2</c:v>
                  </c:pt>
                  <c:pt idx="15">
                    <c:v>5.9237057800056496E-2</c:v>
                  </c:pt>
                  <c:pt idx="16">
                    <c:v>4.7399156079740462E-2</c:v>
                  </c:pt>
                  <c:pt idx="17">
                    <c:v>4.1964152887360273E-2</c:v>
                  </c:pt>
                </c:numCache>
              </c:numRef>
            </c:plus>
            <c:minus>
              <c:numRef>
                <c:f>'tortuosity vs. porosity'!$M$2:$M$19</c:f>
                <c:numCache>
                  <c:formatCode>General</c:formatCode>
                  <c:ptCount val="18"/>
                  <c:pt idx="13">
                    <c:v>7.658436568806766E-2</c:v>
                  </c:pt>
                  <c:pt idx="14">
                    <c:v>6.8281408693831341E-2</c:v>
                  </c:pt>
                  <c:pt idx="15">
                    <c:v>5.9237057800056496E-2</c:v>
                  </c:pt>
                  <c:pt idx="16">
                    <c:v>4.7399156079740462E-2</c:v>
                  </c:pt>
                  <c:pt idx="17">
                    <c:v>4.1964152887360273E-2</c:v>
                  </c:pt>
                </c:numCache>
              </c:numRef>
            </c:minus>
          </c:errBars>
          <c:xVal>
            <c:numRef>
              <c:f>'tortuosity vs. porosity'!$A$2:$A$21</c:f>
              <c:numCache>
                <c:formatCode>0.00</c:formatCode>
                <c:ptCount val="20"/>
                <c:pt idx="0">
                  <c:v>0.67534722222222232</c:v>
                </c:pt>
                <c:pt idx="1">
                  <c:v>0.71199156746031744</c:v>
                </c:pt>
                <c:pt idx="2">
                  <c:v>0.75049603174603174</c:v>
                </c:pt>
                <c:pt idx="3">
                  <c:v>0.84021577380952384</c:v>
                </c:pt>
                <c:pt idx="4">
                  <c:v>0.64167906746031744</c:v>
                </c:pt>
                <c:pt idx="5">
                  <c:v>0.68681795634920639</c:v>
                </c:pt>
                <c:pt idx="6">
                  <c:v>0.73090277777777779</c:v>
                </c:pt>
                <c:pt idx="7">
                  <c:v>0.77616567460317465</c:v>
                </c:pt>
                <c:pt idx="8">
                  <c:v>0.56119791666666674</c:v>
                </c:pt>
                <c:pt idx="9">
                  <c:v>0.60063244047619047</c:v>
                </c:pt>
                <c:pt idx="10">
                  <c:v>0.6434151785714286</c:v>
                </c:pt>
                <c:pt idx="11">
                  <c:v>0.68365575396825395</c:v>
                </c:pt>
                <c:pt idx="12">
                  <c:v>0.72612847222222232</c:v>
                </c:pt>
                <c:pt idx="13">
                  <c:v>0.55288938492063489</c:v>
                </c:pt>
                <c:pt idx="14">
                  <c:v>0.59437003968253976</c:v>
                </c:pt>
                <c:pt idx="15">
                  <c:v>0.63523065476190488</c:v>
                </c:pt>
                <c:pt idx="16">
                  <c:v>0.68067956349206349</c:v>
                </c:pt>
                <c:pt idx="17">
                  <c:v>0.72129216269841279</c:v>
                </c:pt>
                <c:pt idx="18">
                  <c:v>1</c:v>
                </c:pt>
                <c:pt idx="19">
                  <c:v>0.5</c:v>
                </c:pt>
              </c:numCache>
            </c:numRef>
          </c:xVal>
          <c:yVal>
            <c:numRef>
              <c:f>'tortuosity vs. porosity'!$E$2:$E$21</c:f>
              <c:numCache>
                <c:formatCode>General</c:formatCode>
                <c:ptCount val="20"/>
                <c:pt idx="13">
                  <c:v>1.6288587671191364</c:v>
                </c:pt>
                <c:pt idx="14">
                  <c:v>1.6084452046489235</c:v>
                </c:pt>
                <c:pt idx="15">
                  <c:v>1.5741477360299472</c:v>
                </c:pt>
                <c:pt idx="16">
                  <c:v>1.4663744150198961</c:v>
                </c:pt>
                <c:pt idx="17">
                  <c:v>1.4152743407707919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3136"/>
        <c:axId val="76203712"/>
      </c:scatterChart>
      <c:scatterChart>
        <c:scatterStyle val="smoothMarker"/>
        <c:varyColors val="0"/>
        <c:ser>
          <c:idx val="4"/>
          <c:order val="4"/>
          <c:tx>
            <c:strRef>
              <c:f>'tortuosity vs. porosity'!$F$1</c:f>
              <c:strCache>
                <c:ptCount val="1"/>
                <c:pt idx="0">
                  <c:v>trend line for 1000-1500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'tortuosity vs. porosity'!$A$2:$A$21</c:f>
              <c:numCache>
                <c:formatCode>0.00</c:formatCode>
                <c:ptCount val="20"/>
                <c:pt idx="0">
                  <c:v>0.67534722222222232</c:v>
                </c:pt>
                <c:pt idx="1">
                  <c:v>0.71199156746031744</c:v>
                </c:pt>
                <c:pt idx="2">
                  <c:v>0.75049603174603174</c:v>
                </c:pt>
                <c:pt idx="3">
                  <c:v>0.84021577380952384</c:v>
                </c:pt>
                <c:pt idx="4">
                  <c:v>0.64167906746031744</c:v>
                </c:pt>
                <c:pt idx="5">
                  <c:v>0.68681795634920639</c:v>
                </c:pt>
                <c:pt idx="6">
                  <c:v>0.73090277777777779</c:v>
                </c:pt>
                <c:pt idx="7">
                  <c:v>0.77616567460317465</c:v>
                </c:pt>
                <c:pt idx="8">
                  <c:v>0.56119791666666674</c:v>
                </c:pt>
                <c:pt idx="9">
                  <c:v>0.60063244047619047</c:v>
                </c:pt>
                <c:pt idx="10">
                  <c:v>0.6434151785714286</c:v>
                </c:pt>
                <c:pt idx="11">
                  <c:v>0.68365575396825395</c:v>
                </c:pt>
                <c:pt idx="12">
                  <c:v>0.72612847222222232</c:v>
                </c:pt>
                <c:pt idx="13">
                  <c:v>0.55288938492063489</c:v>
                </c:pt>
                <c:pt idx="14">
                  <c:v>0.59437003968253976</c:v>
                </c:pt>
                <c:pt idx="15">
                  <c:v>0.63523065476190488</c:v>
                </c:pt>
                <c:pt idx="16">
                  <c:v>0.68067956349206349</c:v>
                </c:pt>
                <c:pt idx="17">
                  <c:v>0.72129216269841279</c:v>
                </c:pt>
                <c:pt idx="18">
                  <c:v>1</c:v>
                </c:pt>
                <c:pt idx="19">
                  <c:v>0.5</c:v>
                </c:pt>
              </c:numCache>
            </c:numRef>
          </c:xVal>
          <c:yVal>
            <c:numRef>
              <c:f>'tortuosity vs. porosity'!$F$2:$F$21</c:f>
              <c:numCache>
                <c:formatCode>General</c:formatCode>
                <c:ptCount val="20"/>
                <c:pt idx="18">
                  <c:v>1</c:v>
                </c:pt>
                <c:pt idx="19">
                  <c:v>2.0425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'tortuosity vs. porosity'!$G$1</c:f>
              <c:strCache>
                <c:ptCount val="1"/>
                <c:pt idx="0">
                  <c:v>trend line for 710-1000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'tortuosity vs. porosity'!$A$2:$A$21</c:f>
              <c:numCache>
                <c:formatCode>0.00</c:formatCode>
                <c:ptCount val="20"/>
                <c:pt idx="0">
                  <c:v>0.67534722222222232</c:v>
                </c:pt>
                <c:pt idx="1">
                  <c:v>0.71199156746031744</c:v>
                </c:pt>
                <c:pt idx="2">
                  <c:v>0.75049603174603174</c:v>
                </c:pt>
                <c:pt idx="3">
                  <c:v>0.84021577380952384</c:v>
                </c:pt>
                <c:pt idx="4">
                  <c:v>0.64167906746031744</c:v>
                </c:pt>
                <c:pt idx="5">
                  <c:v>0.68681795634920639</c:v>
                </c:pt>
                <c:pt idx="6">
                  <c:v>0.73090277777777779</c:v>
                </c:pt>
                <c:pt idx="7">
                  <c:v>0.77616567460317465</c:v>
                </c:pt>
                <c:pt idx="8">
                  <c:v>0.56119791666666674</c:v>
                </c:pt>
                <c:pt idx="9">
                  <c:v>0.60063244047619047</c:v>
                </c:pt>
                <c:pt idx="10">
                  <c:v>0.6434151785714286</c:v>
                </c:pt>
                <c:pt idx="11">
                  <c:v>0.68365575396825395</c:v>
                </c:pt>
                <c:pt idx="12">
                  <c:v>0.72612847222222232</c:v>
                </c:pt>
                <c:pt idx="13">
                  <c:v>0.55288938492063489</c:v>
                </c:pt>
                <c:pt idx="14">
                  <c:v>0.59437003968253976</c:v>
                </c:pt>
                <c:pt idx="15">
                  <c:v>0.63523065476190488</c:v>
                </c:pt>
                <c:pt idx="16">
                  <c:v>0.68067956349206349</c:v>
                </c:pt>
                <c:pt idx="17">
                  <c:v>0.72129216269841279</c:v>
                </c:pt>
                <c:pt idx="18">
                  <c:v>1</c:v>
                </c:pt>
                <c:pt idx="19">
                  <c:v>0.5</c:v>
                </c:pt>
              </c:numCache>
            </c:numRef>
          </c:xVal>
          <c:yVal>
            <c:numRef>
              <c:f>'tortuosity vs. porosity'!$G$2:$G$21</c:f>
              <c:numCache>
                <c:formatCode>General</c:formatCode>
                <c:ptCount val="20"/>
                <c:pt idx="18">
                  <c:v>1</c:v>
                </c:pt>
                <c:pt idx="19">
                  <c:v>1.9338500000000001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'tortuosity vs. porosity'!$H$1</c:f>
              <c:strCache>
                <c:ptCount val="1"/>
                <c:pt idx="0">
                  <c:v>trend line for 425-710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'tortuosity vs. porosity'!$A$2:$A$21</c:f>
              <c:numCache>
                <c:formatCode>0.00</c:formatCode>
                <c:ptCount val="20"/>
                <c:pt idx="0">
                  <c:v>0.67534722222222232</c:v>
                </c:pt>
                <c:pt idx="1">
                  <c:v>0.71199156746031744</c:v>
                </c:pt>
                <c:pt idx="2">
                  <c:v>0.75049603174603174</c:v>
                </c:pt>
                <c:pt idx="3">
                  <c:v>0.84021577380952384</c:v>
                </c:pt>
                <c:pt idx="4">
                  <c:v>0.64167906746031744</c:v>
                </c:pt>
                <c:pt idx="5">
                  <c:v>0.68681795634920639</c:v>
                </c:pt>
                <c:pt idx="6">
                  <c:v>0.73090277777777779</c:v>
                </c:pt>
                <c:pt idx="7">
                  <c:v>0.77616567460317465</c:v>
                </c:pt>
                <c:pt idx="8">
                  <c:v>0.56119791666666674</c:v>
                </c:pt>
                <c:pt idx="9">
                  <c:v>0.60063244047619047</c:v>
                </c:pt>
                <c:pt idx="10">
                  <c:v>0.6434151785714286</c:v>
                </c:pt>
                <c:pt idx="11">
                  <c:v>0.68365575396825395</c:v>
                </c:pt>
                <c:pt idx="12">
                  <c:v>0.72612847222222232</c:v>
                </c:pt>
                <c:pt idx="13">
                  <c:v>0.55288938492063489</c:v>
                </c:pt>
                <c:pt idx="14">
                  <c:v>0.59437003968253976</c:v>
                </c:pt>
                <c:pt idx="15">
                  <c:v>0.63523065476190488</c:v>
                </c:pt>
                <c:pt idx="16">
                  <c:v>0.68067956349206349</c:v>
                </c:pt>
                <c:pt idx="17">
                  <c:v>0.72129216269841279</c:v>
                </c:pt>
                <c:pt idx="18">
                  <c:v>1</c:v>
                </c:pt>
                <c:pt idx="19">
                  <c:v>0.5</c:v>
                </c:pt>
              </c:numCache>
            </c:numRef>
          </c:xVal>
          <c:yVal>
            <c:numRef>
              <c:f>'tortuosity vs. porosity'!$H$2:$H$21</c:f>
              <c:numCache>
                <c:formatCode>General</c:formatCode>
                <c:ptCount val="20"/>
                <c:pt idx="18">
                  <c:v>1</c:v>
                </c:pt>
                <c:pt idx="19">
                  <c:v>1.8201499999999999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'tortuosity vs. porosity'!$I$1</c:f>
              <c:strCache>
                <c:ptCount val="1"/>
                <c:pt idx="0">
                  <c:v>trned line for 250-425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'tortuosity vs. porosity'!$A$2:$A$21</c:f>
              <c:numCache>
                <c:formatCode>0.00</c:formatCode>
                <c:ptCount val="20"/>
                <c:pt idx="0">
                  <c:v>0.67534722222222232</c:v>
                </c:pt>
                <c:pt idx="1">
                  <c:v>0.71199156746031744</c:v>
                </c:pt>
                <c:pt idx="2">
                  <c:v>0.75049603174603174</c:v>
                </c:pt>
                <c:pt idx="3">
                  <c:v>0.84021577380952384</c:v>
                </c:pt>
                <c:pt idx="4">
                  <c:v>0.64167906746031744</c:v>
                </c:pt>
                <c:pt idx="5">
                  <c:v>0.68681795634920639</c:v>
                </c:pt>
                <c:pt idx="6">
                  <c:v>0.73090277777777779</c:v>
                </c:pt>
                <c:pt idx="7">
                  <c:v>0.77616567460317465</c:v>
                </c:pt>
                <c:pt idx="8">
                  <c:v>0.56119791666666674</c:v>
                </c:pt>
                <c:pt idx="9">
                  <c:v>0.60063244047619047</c:v>
                </c:pt>
                <c:pt idx="10">
                  <c:v>0.6434151785714286</c:v>
                </c:pt>
                <c:pt idx="11">
                  <c:v>0.68365575396825395</c:v>
                </c:pt>
                <c:pt idx="12">
                  <c:v>0.72612847222222232</c:v>
                </c:pt>
                <c:pt idx="13">
                  <c:v>0.55288938492063489</c:v>
                </c:pt>
                <c:pt idx="14">
                  <c:v>0.59437003968253976</c:v>
                </c:pt>
                <c:pt idx="15">
                  <c:v>0.63523065476190488</c:v>
                </c:pt>
                <c:pt idx="16">
                  <c:v>0.68067956349206349</c:v>
                </c:pt>
                <c:pt idx="17">
                  <c:v>0.72129216269841279</c:v>
                </c:pt>
                <c:pt idx="18">
                  <c:v>1</c:v>
                </c:pt>
                <c:pt idx="19">
                  <c:v>0.5</c:v>
                </c:pt>
              </c:numCache>
            </c:numRef>
          </c:xVal>
          <c:yVal>
            <c:numRef>
              <c:f>'tortuosity vs. porosity'!$I$2:$I$21</c:f>
              <c:numCache>
                <c:formatCode>General</c:formatCode>
                <c:ptCount val="20"/>
                <c:pt idx="18">
                  <c:v>1</c:v>
                </c:pt>
                <c:pt idx="19">
                  <c:v>1.7399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3136"/>
        <c:axId val="76203712"/>
      </c:scatterChart>
      <c:valAx>
        <c:axId val="76203136"/>
        <c:scaling>
          <c:orientation val="minMax"/>
          <c:max val="1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Porosity</a:t>
                </a:r>
              </a:p>
            </c:rich>
          </c:tx>
          <c:layout/>
          <c:overlay val="0"/>
        </c:title>
        <c:numFmt formatCode="0.00" sourceLinked="1"/>
        <c:majorTickMark val="in"/>
        <c:minorTickMark val="none"/>
        <c:tickLblPos val="nextTo"/>
        <c:crossAx val="76203712"/>
        <c:crosses val="autoZero"/>
        <c:crossBetween val="midCat"/>
      </c:valAx>
      <c:valAx>
        <c:axId val="76203712"/>
        <c:scaling>
          <c:orientation val="minMax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Tortuosity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762031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'fitting parameter vs. pore size'!$B$1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'fitting parameter vs. pore size'!$C$2:$C$5</c:f>
                <c:numCache>
                  <c:formatCode>General</c:formatCode>
                  <c:ptCount val="4"/>
                  <c:pt idx="0">
                    <c:v>0.21649999999999991</c:v>
                  </c:pt>
                  <c:pt idx="1">
                    <c:v>0.33230000000000026</c:v>
                  </c:pt>
                  <c:pt idx="2">
                    <c:v>0.25969999999999982</c:v>
                  </c:pt>
                  <c:pt idx="3">
                    <c:v>0.12020000000000008</c:v>
                  </c:pt>
                </c:numCache>
              </c:numRef>
            </c:plus>
            <c:minus>
              <c:numRef>
                <c:f>'fitting parameter vs. pore size'!$D$2:$D$5</c:f>
                <c:numCache>
                  <c:formatCode>General</c:formatCode>
                  <c:ptCount val="4"/>
                  <c:pt idx="0">
                    <c:v>0.58349999999999991</c:v>
                  </c:pt>
                  <c:pt idx="1">
                    <c:v>0.56769999999999987</c:v>
                  </c:pt>
                  <c:pt idx="2">
                    <c:v>0.34030000000000005</c:v>
                  </c:pt>
                  <c:pt idx="3">
                    <c:v>0.27980000000000005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'fitting parameter vs. pore size'!$A$2:$A$5</c:f>
              <c:numCache>
                <c:formatCode>General</c:formatCode>
                <c:ptCount val="4"/>
                <c:pt idx="0">
                  <c:v>1500</c:v>
                </c:pt>
                <c:pt idx="1">
                  <c:v>1010</c:v>
                </c:pt>
                <c:pt idx="2">
                  <c:v>653</c:v>
                </c:pt>
                <c:pt idx="3">
                  <c:v>367</c:v>
                </c:pt>
              </c:numCache>
            </c:numRef>
          </c:xVal>
          <c:yVal>
            <c:numRef>
              <c:f>'fitting parameter vs. pore size'!$B$2:$B$5</c:f>
              <c:numCache>
                <c:formatCode>General</c:formatCode>
                <c:ptCount val="4"/>
                <c:pt idx="0">
                  <c:v>2.0834999999999999</c:v>
                </c:pt>
                <c:pt idx="1">
                  <c:v>1.8676999999999999</c:v>
                </c:pt>
                <c:pt idx="2">
                  <c:v>1.6403000000000001</c:v>
                </c:pt>
                <c:pt idx="3">
                  <c:v>1.4798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6016"/>
        <c:axId val="76206592"/>
      </c:scatterChart>
      <c:valAx>
        <c:axId val="762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Pore size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76206592"/>
        <c:crosses val="autoZero"/>
        <c:crossBetween val="midCat"/>
      </c:valAx>
      <c:valAx>
        <c:axId val="76206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7620601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2</xdr:row>
      <xdr:rowOff>109537</xdr:rowOff>
    </xdr:from>
    <xdr:to>
      <xdr:col>21</xdr:col>
      <xdr:colOff>438150</xdr:colOff>
      <xdr:row>16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71437</xdr:rowOff>
    </xdr:from>
    <xdr:to>
      <xdr:col>12</xdr:col>
      <xdr:colOff>457200</xdr:colOff>
      <xdr:row>15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Q22" sqref="Q22"/>
    </sheetView>
  </sheetViews>
  <sheetFormatPr defaultRowHeight="15" x14ac:dyDescent="0.25"/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s="1">
        <v>0.67534722222222232</v>
      </c>
      <c r="B2">
        <v>1.7798122726556633</v>
      </c>
      <c r="J2" s="1">
        <v>7.5663092457440212E-2</v>
      </c>
    </row>
    <row r="3" spans="1:13" x14ac:dyDescent="0.25">
      <c r="A3" s="1">
        <v>0.71199156746031744</v>
      </c>
      <c r="B3">
        <v>1.5715101198253951</v>
      </c>
      <c r="J3" s="1">
        <v>5.3702489970395763E-2</v>
      </c>
    </row>
    <row r="4" spans="1:13" x14ac:dyDescent="0.25">
      <c r="A4" s="1">
        <v>0.75049603174603174</v>
      </c>
      <c r="B4">
        <v>1.4085772568460977</v>
      </c>
      <c r="J4" s="1">
        <v>3.4351538735455267E-2</v>
      </c>
    </row>
    <row r="5" spans="1:13" x14ac:dyDescent="0.25">
      <c r="A5" s="1">
        <v>0.84021577380952384</v>
      </c>
      <c r="B5">
        <v>1.3505712280514055</v>
      </c>
      <c r="J5" s="1">
        <v>3.4058542889052405E-2</v>
      </c>
    </row>
    <row r="6" spans="1:13" x14ac:dyDescent="0.25">
      <c r="A6" s="1">
        <v>0.64167906746031744</v>
      </c>
      <c r="C6">
        <v>1.7017820219568616</v>
      </c>
      <c r="K6" s="1">
        <v>7.1828692697884569E-2</v>
      </c>
    </row>
    <row r="7" spans="1:13" x14ac:dyDescent="0.25">
      <c r="A7" s="1">
        <v>0.68681795634920639</v>
      </c>
      <c r="C7">
        <v>1.6197686946629681</v>
      </c>
      <c r="K7" s="1">
        <v>6.0764794809003451E-2</v>
      </c>
    </row>
    <row r="8" spans="1:13" x14ac:dyDescent="0.25">
      <c r="A8" s="1">
        <v>0.73090277777777779</v>
      </c>
      <c r="C8">
        <v>1.495330800468929</v>
      </c>
      <c r="K8" s="1">
        <v>4.6684017712524617E-2</v>
      </c>
    </row>
    <row r="9" spans="1:13" x14ac:dyDescent="0.25">
      <c r="A9" s="1">
        <v>0.77616567460317465</v>
      </c>
      <c r="C9">
        <v>1.3259596406773879</v>
      </c>
      <c r="K9" s="1">
        <v>3.399701173738795E-2</v>
      </c>
    </row>
    <row r="10" spans="1:13" x14ac:dyDescent="0.25">
      <c r="A10" s="1">
        <v>0.56119791666666674</v>
      </c>
      <c r="D10">
        <v>1.7546633943542713</v>
      </c>
      <c r="L10" s="1">
        <v>9.3192142723187307E-2</v>
      </c>
    </row>
    <row r="11" spans="1:13" x14ac:dyDescent="0.25">
      <c r="A11" s="1">
        <v>0.60063244047619047</v>
      </c>
      <c r="D11">
        <v>1.7006177173645245</v>
      </c>
      <c r="L11" s="1">
        <v>7.6955845887179908E-2</v>
      </c>
    </row>
    <row r="12" spans="1:13" x14ac:dyDescent="0.25">
      <c r="A12" s="1">
        <v>0.6434151785714286</v>
      </c>
      <c r="D12">
        <v>1.5857275874659686</v>
      </c>
      <c r="L12" s="1">
        <v>5.9433242084925349E-2</v>
      </c>
    </row>
    <row r="13" spans="1:13" x14ac:dyDescent="0.25">
      <c r="A13" s="1">
        <v>0.68365575396825395</v>
      </c>
      <c r="D13">
        <v>1.4541733764344922</v>
      </c>
      <c r="L13" s="1">
        <v>4.5061723888662947E-2</v>
      </c>
    </row>
    <row r="14" spans="1:13" x14ac:dyDescent="0.25">
      <c r="A14" s="1">
        <v>0.72612847222222232</v>
      </c>
      <c r="D14">
        <v>1.4006361516995223</v>
      </c>
      <c r="L14" s="1">
        <v>3.936667163748294E-2</v>
      </c>
    </row>
    <row r="15" spans="1:13" x14ac:dyDescent="0.25">
      <c r="A15" s="1">
        <v>0.55288938492063489</v>
      </c>
      <c r="E15">
        <v>1.6288587671191364</v>
      </c>
      <c r="M15" s="1">
        <v>7.658436568806766E-2</v>
      </c>
    </row>
    <row r="16" spans="1:13" x14ac:dyDescent="0.25">
      <c r="A16" s="1">
        <v>0.59437003968253976</v>
      </c>
      <c r="E16">
        <v>1.6084452046489235</v>
      </c>
      <c r="M16" s="1">
        <v>6.8281408693831341E-2</v>
      </c>
    </row>
    <row r="17" spans="1:13" x14ac:dyDescent="0.25">
      <c r="A17" s="1">
        <v>0.63523065476190488</v>
      </c>
      <c r="E17">
        <v>1.5741477360299472</v>
      </c>
      <c r="M17" s="1">
        <v>5.9237057800056496E-2</v>
      </c>
    </row>
    <row r="18" spans="1:13" x14ac:dyDescent="0.25">
      <c r="A18" s="1">
        <v>0.68067956349206349</v>
      </c>
      <c r="E18">
        <v>1.4663744150198961</v>
      </c>
      <c r="M18" s="1">
        <v>4.7399156079740462E-2</v>
      </c>
    </row>
    <row r="19" spans="1:13" x14ac:dyDescent="0.25">
      <c r="A19" s="1">
        <v>0.72129216269841279</v>
      </c>
      <c r="E19">
        <v>1.4152743407707919</v>
      </c>
      <c r="M19" s="1">
        <v>4.1964152887360273E-2</v>
      </c>
    </row>
    <row r="20" spans="1:13" x14ac:dyDescent="0.25">
      <c r="A20" s="1">
        <v>1</v>
      </c>
      <c r="F20">
        <v>1</v>
      </c>
      <c r="G20">
        <v>1</v>
      </c>
      <c r="H20">
        <v>1</v>
      </c>
      <c r="I20">
        <v>1</v>
      </c>
    </row>
    <row r="21" spans="1:13" x14ac:dyDescent="0.25">
      <c r="A21" s="1">
        <v>0.5</v>
      </c>
      <c r="F21">
        <v>2.0425</v>
      </c>
      <c r="G21">
        <v>1.9338500000000001</v>
      </c>
      <c r="H21">
        <v>1.8201499999999999</v>
      </c>
      <c r="I21">
        <v>1.7399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sheetData>
    <row r="1" spans="1:4" x14ac:dyDescent="0.25">
      <c r="A1" t="s">
        <v>12</v>
      </c>
      <c r="B1" t="s">
        <v>13</v>
      </c>
      <c r="C1" t="s">
        <v>14</v>
      </c>
      <c r="D1" t="s">
        <v>15</v>
      </c>
    </row>
    <row r="2" spans="1:4" x14ac:dyDescent="0.25">
      <c r="A2">
        <v>1500</v>
      </c>
      <c r="B2">
        <v>2.0834999999999999</v>
      </c>
      <c r="C2">
        <v>0.21649999999999991</v>
      </c>
      <c r="D2">
        <v>0.58349999999999991</v>
      </c>
    </row>
    <row r="3" spans="1:4" x14ac:dyDescent="0.25">
      <c r="A3">
        <v>1010</v>
      </c>
      <c r="B3">
        <v>1.8676999999999999</v>
      </c>
      <c r="C3">
        <v>0.33230000000000026</v>
      </c>
      <c r="D3">
        <v>0.56769999999999987</v>
      </c>
    </row>
    <row r="4" spans="1:4" x14ac:dyDescent="0.25">
      <c r="A4">
        <v>653</v>
      </c>
      <c r="B4">
        <v>1.6403000000000001</v>
      </c>
      <c r="C4">
        <v>0.25969999999999982</v>
      </c>
      <c r="D4">
        <v>0.34030000000000005</v>
      </c>
    </row>
    <row r="5" spans="1:4" x14ac:dyDescent="0.25">
      <c r="A5">
        <v>367</v>
      </c>
      <c r="B5">
        <v>1.4798</v>
      </c>
      <c r="C5">
        <v>0.12020000000000008</v>
      </c>
      <c r="D5">
        <v>0.27980000000000005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tortuosity vs. porosity</vt:lpstr>
      <vt:lpstr>fitting parameter vs. pore size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2016-07-19T15:30:33Z</dcterms:modified>
</cp:coreProperties>
</file>